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per Docs\RDC\Seisometer\CN0501\test\Rev_B\"/>
    </mc:Choice>
  </mc:AlternateContent>
  <xr:revisionPtr revIDLastSave="0" documentId="13_ncr:1_{6E3FE8AA-AEE0-49ED-9AAE-CB1D496C8146}" xr6:coauthVersionLast="47" xr6:coauthVersionMax="47" xr10:uidLastSave="{00000000-0000-0000-0000-000000000000}"/>
  <bookViews>
    <workbookView xWindow="3435" yWindow="1740" windowWidth="23250" windowHeight="13305" xr2:uid="{197EF33F-65F0-4885-9A2C-F01026128788}"/>
  </bookViews>
  <sheets>
    <sheet name="CH0-2" sheetId="4" r:id="rId1"/>
    <sheet name="CH0" sheetId="1" r:id="rId2"/>
    <sheet name="CH1" sheetId="2" r:id="rId3"/>
    <sheet name="CH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4" l="1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E28" i="4"/>
  <c r="D28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E27" i="4"/>
  <c r="D27" i="4"/>
  <c r="C28" i="4"/>
  <c r="C27" i="4"/>
</calcChain>
</file>

<file path=xl/sharedStrings.xml><?xml version="1.0" encoding="utf-8"?>
<sst xmlns="http://schemas.openxmlformats.org/spreadsheetml/2006/main" count="166" uniqueCount="23">
  <si>
    <t>V_0.1_F_10</t>
  </si>
  <si>
    <t>SNR</t>
  </si>
  <si>
    <t>THD</t>
  </si>
  <si>
    <t>SINAD</t>
  </si>
  <si>
    <t>ENOB</t>
  </si>
  <si>
    <t>SFDR</t>
  </si>
  <si>
    <t>FLOOR</t>
  </si>
  <si>
    <t>SINE_FAST_MODE_SINC5_8000</t>
  </si>
  <si>
    <t>SINE_FAST_MODE_SINC5_256000</t>
  </si>
  <si>
    <t>SINE_FAST_MODE_WIDEBAND_8000</t>
  </si>
  <si>
    <t>SINE_FAST_MODE_WIDEBAND_256000</t>
  </si>
  <si>
    <t>V_0.1_F_1000</t>
  </si>
  <si>
    <t>V_1_F_10</t>
  </si>
  <si>
    <t>V_1_F_1000</t>
  </si>
  <si>
    <t>V_2.5_F_10</t>
  </si>
  <si>
    <t>V_2.5_F_1000</t>
  </si>
  <si>
    <t>CH0</t>
  </si>
  <si>
    <t>CH1</t>
  </si>
  <si>
    <t>CH2</t>
  </si>
  <si>
    <t>MAX</t>
  </si>
  <si>
    <t>MIN</t>
  </si>
  <si>
    <t>M2K PARAM</t>
  </si>
  <si>
    <t>AD7768 PARAM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</si>
</sst>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2" fontId="0" fillId="0" borderId="0" xfId="0" applyNumberFormat="1"/>
    <xf numFmtId="2" fontId="1" fillId="0" borderId="0" xfId="0" applyNumberFormat="1" applyFont="1" applyAlignment="1">
      <alignment horizontal="center" vertical="center"/>
    </xf>
    <xf numFmtId="2" fontId="1" fillId="0" borderId="9" xfId="0" applyNumberFormat="1" applyFont="1" applyBorder="1"/>
    <xf numFmtId="2" fontId="1" fillId="0" borderId="10" xfId="0" applyNumberFormat="1" applyFont="1" applyBorder="1"/>
    <xf numFmtId="2" fontId="1" fillId="0" borderId="13" xfId="0" applyNumberFormat="1" applyFont="1" applyBorder="1"/>
    <xf numFmtId="2" fontId="1" fillId="0" borderId="0" xfId="0" applyNumberFormat="1" applyFont="1" applyBorder="1"/>
    <xf numFmtId="2" fontId="1" fillId="0" borderId="14" xfId="0" applyNumberFormat="1" applyFont="1" applyBorder="1"/>
    <xf numFmtId="2" fontId="1" fillId="0" borderId="15" xfId="0" applyNumberFormat="1" applyFont="1" applyBorder="1"/>
    <xf numFmtId="2" fontId="0" fillId="2" borderId="4" xfId="0" applyNumberFormat="1" applyFill="1" applyBorder="1"/>
    <xf numFmtId="2" fontId="1" fillId="2" borderId="0" xfId="0" applyNumberFormat="1" applyFont="1" applyFill="1" applyBorder="1" applyAlignment="1">
      <alignment horizontal="right" vertical="center"/>
    </xf>
    <xf numFmtId="2" fontId="0" fillId="3" borderId="6" xfId="0" applyNumberFormat="1" applyFill="1" applyBorder="1"/>
    <xf numFmtId="2" fontId="1" fillId="3" borderId="7" xfId="0" applyNumberFormat="1" applyFont="1" applyFill="1" applyBorder="1" applyAlignment="1">
      <alignment horizontal="right" vertical="center"/>
    </xf>
    <xf numFmtId="1" fontId="0" fillId="0" borderId="0" xfId="0" applyNumberFormat="1"/>
    <xf numFmtId="2" fontId="0" fillId="0" borderId="0" xfId="0" applyNumberFormat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1" fontId="0" fillId="3" borderId="6" xfId="0" applyNumberFormat="1" applyFill="1" applyBorder="1" applyAlignment="1">
      <alignment horizontal="center" vertical="center"/>
    </xf>
    <xf numFmtId="1" fontId="0" fillId="3" borderId="7" xfId="0" applyNumberFormat="1" applyFill="1" applyBorder="1" applyAlignment="1">
      <alignment horizontal="center" vertical="center"/>
    </xf>
    <xf numFmtId="1" fontId="0" fillId="3" borderId="8" xfId="0" applyNumberForma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211CA-0693-43FF-9DD8-132C8B68FA6B}">
  <dimension ref="A1:T28"/>
  <sheetViews>
    <sheetView tabSelected="1" workbookViewId="0">
      <selection activeCell="N21" sqref="N21"/>
    </sheetView>
  </sheetViews>
  <sheetFormatPr defaultRowHeight="15" x14ac:dyDescent="0.25"/>
  <cols>
    <col min="1" max="1" width="12.85546875" bestFit="1" customWidth="1"/>
    <col min="2" max="2" width="35.42578125" bestFit="1" customWidth="1"/>
    <col min="3" max="20" width="7.85546875" style="13" customWidth="1"/>
  </cols>
  <sheetData>
    <row r="1" spans="1:20" x14ac:dyDescent="0.25">
      <c r="A1" s="1"/>
      <c r="B1" s="1"/>
      <c r="C1" s="33" t="s">
        <v>1</v>
      </c>
      <c r="D1" s="34"/>
      <c r="E1" s="35"/>
      <c r="F1" s="33" t="s">
        <v>2</v>
      </c>
      <c r="G1" s="34"/>
      <c r="H1" s="35"/>
      <c r="I1" s="33" t="s">
        <v>3</v>
      </c>
      <c r="J1" s="34"/>
      <c r="K1" s="35"/>
      <c r="L1" s="33" t="s">
        <v>4</v>
      </c>
      <c r="M1" s="34"/>
      <c r="N1" s="35"/>
      <c r="O1" s="33" t="s">
        <v>5</v>
      </c>
      <c r="P1" s="34"/>
      <c r="Q1" s="35"/>
      <c r="R1" s="33" t="s">
        <v>6</v>
      </c>
      <c r="S1" s="34"/>
      <c r="T1" s="35"/>
    </row>
    <row r="2" spans="1:20" x14ac:dyDescent="0.25">
      <c r="A2" s="2" t="s">
        <v>21</v>
      </c>
      <c r="B2" s="2" t="s">
        <v>22</v>
      </c>
      <c r="C2" s="15" t="s">
        <v>16</v>
      </c>
      <c r="D2" s="16" t="s">
        <v>17</v>
      </c>
      <c r="E2" s="17" t="s">
        <v>18</v>
      </c>
      <c r="F2" s="15" t="s">
        <v>16</v>
      </c>
      <c r="G2" s="16" t="s">
        <v>17</v>
      </c>
      <c r="H2" s="17" t="s">
        <v>18</v>
      </c>
      <c r="I2" s="15" t="s">
        <v>16</v>
      </c>
      <c r="J2" s="16" t="s">
        <v>17</v>
      </c>
      <c r="K2" s="17" t="s">
        <v>18</v>
      </c>
      <c r="L2" s="15" t="s">
        <v>16</v>
      </c>
      <c r="M2" s="16" t="s">
        <v>17</v>
      </c>
      <c r="N2" s="17" t="s">
        <v>18</v>
      </c>
      <c r="O2" s="15" t="s">
        <v>16</v>
      </c>
      <c r="P2" s="16" t="s">
        <v>17</v>
      </c>
      <c r="Q2" s="17" t="s">
        <v>18</v>
      </c>
      <c r="R2" s="15" t="s">
        <v>16</v>
      </c>
      <c r="S2" s="16" t="s">
        <v>17</v>
      </c>
      <c r="T2" s="17" t="s">
        <v>18</v>
      </c>
    </row>
    <row r="3" spans="1:20" x14ac:dyDescent="0.25">
      <c r="A3" s="3" t="s">
        <v>0</v>
      </c>
      <c r="B3" s="4" t="s">
        <v>7</v>
      </c>
      <c r="C3" s="18">
        <v>40.499330365600002</v>
      </c>
      <c r="D3" s="19">
        <v>41.367549006099999</v>
      </c>
      <c r="E3" s="20">
        <v>41.672534249999998</v>
      </c>
      <c r="F3" s="18">
        <v>-54.426819830900001</v>
      </c>
      <c r="G3" s="19">
        <v>-55.205926631499999</v>
      </c>
      <c r="H3" s="20">
        <v>-55.432024480000003</v>
      </c>
      <c r="I3" s="18">
        <v>40.326988894499998</v>
      </c>
      <c r="J3" s="19">
        <v>41.191706145399998</v>
      </c>
      <c r="K3" s="20">
        <v>41.493533640000003</v>
      </c>
      <c r="L3" s="18">
        <v>6.4064765605499998</v>
      </c>
      <c r="M3" s="19">
        <v>6.5501172999000001</v>
      </c>
      <c r="N3" s="20">
        <v>6.6002547570000001</v>
      </c>
      <c r="O3" s="18">
        <v>57.737171485600001</v>
      </c>
      <c r="P3" s="19">
        <v>57.555917708800003</v>
      </c>
      <c r="Q3" s="20">
        <v>57.564062419999999</v>
      </c>
      <c r="R3" s="18">
        <v>-79.530230235499999</v>
      </c>
      <c r="S3" s="19">
        <v>-80.398448876000003</v>
      </c>
      <c r="T3" s="20">
        <v>-80.703434119999997</v>
      </c>
    </row>
    <row r="4" spans="1:20" x14ac:dyDescent="0.25">
      <c r="A4" s="5"/>
      <c r="B4" s="6" t="s">
        <v>8</v>
      </c>
      <c r="C4" s="21">
        <v>39.204948767399998</v>
      </c>
      <c r="D4" s="22">
        <v>39.264478560000001</v>
      </c>
      <c r="E4" s="23">
        <v>39.598471830000001</v>
      </c>
      <c r="F4" s="21">
        <v>-53.9074611323</v>
      </c>
      <c r="G4" s="22">
        <v>-54.838768289999997</v>
      </c>
      <c r="H4" s="23">
        <v>-55.201668429999998</v>
      </c>
      <c r="I4" s="21">
        <v>39.060311194500002</v>
      </c>
      <c r="J4" s="22">
        <v>39.145790390000002</v>
      </c>
      <c r="K4" s="23">
        <v>39.480560449999999</v>
      </c>
      <c r="L4" s="21">
        <v>6.1960649824800003</v>
      </c>
      <c r="M4" s="22">
        <v>6.2102641849999998</v>
      </c>
      <c r="N4" s="23">
        <v>6.2658738280000001</v>
      </c>
      <c r="O4" s="21">
        <v>57.2604493483</v>
      </c>
      <c r="P4" s="22">
        <v>57.474647599999997</v>
      </c>
      <c r="Q4" s="23">
        <v>57.507376700000002</v>
      </c>
      <c r="R4" s="21">
        <v>-93.287348420499995</v>
      </c>
      <c r="S4" s="22">
        <v>-93.34687821</v>
      </c>
      <c r="T4" s="23">
        <v>-93.680871490000001</v>
      </c>
    </row>
    <row r="5" spans="1:20" x14ac:dyDescent="0.25">
      <c r="A5" s="5"/>
      <c r="B5" s="6" t="s">
        <v>9</v>
      </c>
      <c r="C5" s="21">
        <v>39.101210113</v>
      </c>
      <c r="D5" s="22">
        <v>39.757145940000001</v>
      </c>
      <c r="E5" s="23">
        <v>40.058698399999997</v>
      </c>
      <c r="F5" s="21">
        <v>-54.730294270999998</v>
      </c>
      <c r="G5" s="22">
        <v>-55.293762739999998</v>
      </c>
      <c r="H5" s="23">
        <v>-55.692046699999999</v>
      </c>
      <c r="I5" s="21">
        <v>38.983990114100003</v>
      </c>
      <c r="J5" s="22">
        <v>39.637437859999999</v>
      </c>
      <c r="K5" s="23">
        <v>39.941591899999999</v>
      </c>
      <c r="L5" s="21">
        <v>6.1833870621499996</v>
      </c>
      <c r="M5" s="22">
        <v>6.2919331989999998</v>
      </c>
      <c r="N5" s="23">
        <v>6.3424571270000003</v>
      </c>
      <c r="O5" s="21">
        <v>57.724260655199998</v>
      </c>
      <c r="P5" s="22">
        <v>57.280304100000002</v>
      </c>
      <c r="Q5" s="23">
        <v>58.082853329999999</v>
      </c>
      <c r="R5" s="21">
        <v>-78.132109982900005</v>
      </c>
      <c r="S5" s="22">
        <v>-78.78804581</v>
      </c>
      <c r="T5" s="23">
        <v>-79.089598269999996</v>
      </c>
    </row>
    <row r="6" spans="1:20" x14ac:dyDescent="0.25">
      <c r="A6" s="7"/>
      <c r="B6" s="8" t="s">
        <v>10</v>
      </c>
      <c r="C6" s="24">
        <v>38.545961431400002</v>
      </c>
      <c r="D6" s="25">
        <v>39.129786124100001</v>
      </c>
      <c r="E6" s="26">
        <v>39.281500899999998</v>
      </c>
      <c r="F6" s="24">
        <v>-53.8859027126</v>
      </c>
      <c r="G6" s="25">
        <v>-54.840317041900001</v>
      </c>
      <c r="H6" s="26">
        <v>-54.955101650000003</v>
      </c>
      <c r="I6" s="24">
        <v>38.420786772200003</v>
      </c>
      <c r="J6" s="25">
        <v>39.014715365100002</v>
      </c>
      <c r="K6" s="26">
        <v>39.16546048</v>
      </c>
      <c r="L6" s="24">
        <v>6.0898316897400004</v>
      </c>
      <c r="M6" s="25">
        <v>6.1884909244299999</v>
      </c>
      <c r="N6" s="26">
        <v>6.2135316410000003</v>
      </c>
      <c r="O6" s="24">
        <v>57.340326168600001</v>
      </c>
      <c r="P6" s="25">
        <v>57.452351902700002</v>
      </c>
      <c r="Q6" s="26">
        <v>57.27245628</v>
      </c>
      <c r="R6" s="24">
        <v>-92.6283610845</v>
      </c>
      <c r="S6" s="25">
        <v>-93.212185777200006</v>
      </c>
      <c r="T6" s="26">
        <v>-93.363900560000005</v>
      </c>
    </row>
    <row r="7" spans="1:20" x14ac:dyDescent="0.25">
      <c r="A7" s="3" t="s">
        <v>11</v>
      </c>
      <c r="B7" s="4" t="s">
        <v>7</v>
      </c>
      <c r="C7" s="18">
        <v>64.352119243299995</v>
      </c>
      <c r="D7" s="19">
        <v>65.094638468699998</v>
      </c>
      <c r="E7" s="20">
        <v>65.405587060000002</v>
      </c>
      <c r="F7" s="18">
        <v>-52.664801536699997</v>
      </c>
      <c r="G7" s="19">
        <v>-53.4021014896</v>
      </c>
      <c r="H7" s="20">
        <v>-52.611150010000003</v>
      </c>
      <c r="I7" s="18">
        <v>52.379877902300002</v>
      </c>
      <c r="J7" s="19">
        <v>53.117509094299997</v>
      </c>
      <c r="K7" s="20">
        <v>52.388730850000002</v>
      </c>
      <c r="L7" s="18">
        <v>8.4086175917499997</v>
      </c>
      <c r="M7" s="19">
        <v>8.5311476900799992</v>
      </c>
      <c r="N7" s="20">
        <v>8.4100881810000008</v>
      </c>
      <c r="O7" s="18">
        <v>53.261437964400002</v>
      </c>
      <c r="P7" s="19">
        <v>53.434151305500002</v>
      </c>
      <c r="Q7" s="20">
        <v>52.910778989999997</v>
      </c>
      <c r="R7" s="18">
        <v>-103.383019113</v>
      </c>
      <c r="S7" s="19">
        <v>-104.125538339</v>
      </c>
      <c r="T7" s="20">
        <v>-104.43648690000001</v>
      </c>
    </row>
    <row r="8" spans="1:20" x14ac:dyDescent="0.25">
      <c r="A8" s="5"/>
      <c r="B8" s="6" t="s">
        <v>8</v>
      </c>
      <c r="C8" s="21">
        <v>43.633464150999998</v>
      </c>
      <c r="D8" s="22">
        <v>42.166951435500003</v>
      </c>
      <c r="E8" s="23">
        <v>42.508100040000002</v>
      </c>
      <c r="F8" s="21">
        <v>-45.758187077499997</v>
      </c>
      <c r="G8" s="22">
        <v>-48.693543835600003</v>
      </c>
      <c r="H8" s="23">
        <v>-46.53224196</v>
      </c>
      <c r="I8" s="21">
        <v>41.556864955099996</v>
      </c>
      <c r="J8" s="22">
        <v>41.294443201599996</v>
      </c>
      <c r="K8" s="23">
        <v>41.059556100000002</v>
      </c>
      <c r="L8" s="21">
        <v>6.6107749094799999</v>
      </c>
      <c r="M8" s="22">
        <v>6.5671832560699999</v>
      </c>
      <c r="N8" s="23">
        <v>6.5281654649999998</v>
      </c>
      <c r="O8" s="21">
        <v>49.671028220499998</v>
      </c>
      <c r="P8" s="22">
        <v>49.132524536699997</v>
      </c>
      <c r="Q8" s="23">
        <v>49.295672709999998</v>
      </c>
      <c r="R8" s="21">
        <v>-97.715863804099996</v>
      </c>
      <c r="S8" s="22">
        <v>-96.249351088599994</v>
      </c>
      <c r="T8" s="23">
        <v>-96.590499699999995</v>
      </c>
    </row>
    <row r="9" spans="1:20" x14ac:dyDescent="0.25">
      <c r="A9" s="5"/>
      <c r="B9" s="6" t="s">
        <v>9</v>
      </c>
      <c r="C9" s="21">
        <v>65.290902442399997</v>
      </c>
      <c r="D9" s="22">
        <v>65.044522784600005</v>
      </c>
      <c r="E9" s="23">
        <v>65.254056090000006</v>
      </c>
      <c r="F9" s="21">
        <v>-47.583906202100003</v>
      </c>
      <c r="G9" s="22">
        <v>-49.839311408500002</v>
      </c>
      <c r="H9" s="23">
        <v>-48.189557540000003</v>
      </c>
      <c r="I9" s="21">
        <v>47.5108884124</v>
      </c>
      <c r="J9" s="22">
        <v>49.710250666999997</v>
      </c>
      <c r="K9" s="23">
        <v>48.105010139999997</v>
      </c>
      <c r="L9" s="21">
        <v>7.5998153509000002</v>
      </c>
      <c r="M9" s="22">
        <v>7.9651579181000001</v>
      </c>
      <c r="N9" s="23">
        <v>7.6985066690000004</v>
      </c>
      <c r="O9" s="21">
        <v>49.642492854899999</v>
      </c>
      <c r="P9" s="22">
        <v>49.845490929</v>
      </c>
      <c r="Q9" s="23">
        <v>49.28501387</v>
      </c>
      <c r="R9" s="21">
        <v>-104.321802312</v>
      </c>
      <c r="S9" s="22">
        <v>-104.075422655</v>
      </c>
      <c r="T9" s="23">
        <v>-104.28495599999999</v>
      </c>
    </row>
    <row r="10" spans="1:20" x14ac:dyDescent="0.25">
      <c r="A10" s="7"/>
      <c r="B10" s="8" t="s">
        <v>10</v>
      </c>
      <c r="C10" s="24">
        <v>42.143349294899998</v>
      </c>
      <c r="D10" s="25">
        <v>41.030257399699998</v>
      </c>
      <c r="E10" s="26">
        <v>40.886392469999997</v>
      </c>
      <c r="F10" s="24">
        <v>-45.746833172700001</v>
      </c>
      <c r="G10" s="25">
        <v>-48.678476847799999</v>
      </c>
      <c r="H10" s="26">
        <v>-46.515200249999999</v>
      </c>
      <c r="I10" s="24">
        <v>40.571303481299999</v>
      </c>
      <c r="J10" s="25">
        <v>40.341495332699999</v>
      </c>
      <c r="K10" s="26">
        <v>39.83605524</v>
      </c>
      <c r="L10" s="24">
        <v>6.4470603789499998</v>
      </c>
      <c r="M10" s="25">
        <v>6.4088862678899998</v>
      </c>
      <c r="N10" s="26">
        <v>6.3249261199999998</v>
      </c>
      <c r="O10" s="24">
        <v>49.657447872299997</v>
      </c>
      <c r="P10" s="25">
        <v>49.070324150700003</v>
      </c>
      <c r="Q10" s="26">
        <v>49.298330870000001</v>
      </c>
      <c r="R10" s="24">
        <v>-96.225748948000003</v>
      </c>
      <c r="S10" s="25">
        <v>-95.112657052800003</v>
      </c>
      <c r="T10" s="26">
        <v>-94.968792120000003</v>
      </c>
    </row>
    <row r="11" spans="1:20" x14ac:dyDescent="0.25">
      <c r="A11" s="3" t="s">
        <v>12</v>
      </c>
      <c r="B11" s="4" t="s">
        <v>7</v>
      </c>
      <c r="C11" s="18">
        <v>66.226450056000004</v>
      </c>
      <c r="D11" s="19">
        <v>66.885391599800002</v>
      </c>
      <c r="E11" s="20">
        <v>66.273729849999995</v>
      </c>
      <c r="F11" s="18">
        <v>-73.517908628300006</v>
      </c>
      <c r="G11" s="19">
        <v>-74.818507979800003</v>
      </c>
      <c r="H11" s="20">
        <v>-73.524496330000005</v>
      </c>
      <c r="I11" s="18">
        <v>65.483497027799999</v>
      </c>
      <c r="J11" s="19">
        <v>66.2372600721</v>
      </c>
      <c r="K11" s="20">
        <v>65.524353140000002</v>
      </c>
      <c r="L11" s="18">
        <v>10.585298509599999</v>
      </c>
      <c r="M11" s="19">
        <v>10.7105083176</v>
      </c>
      <c r="N11" s="20">
        <v>10.592085239999999</v>
      </c>
      <c r="O11" s="18">
        <v>76.202362030499998</v>
      </c>
      <c r="P11" s="19">
        <v>76.284759474400005</v>
      </c>
      <c r="Q11" s="20">
        <v>76.78371473</v>
      </c>
      <c r="R11" s="18">
        <v>-105.257349926</v>
      </c>
      <c r="S11" s="19">
        <v>-105.91629147</v>
      </c>
      <c r="T11" s="20">
        <v>-105.30462970000001</v>
      </c>
    </row>
    <row r="12" spans="1:20" x14ac:dyDescent="0.25">
      <c r="A12" s="5"/>
      <c r="B12" s="6" t="s">
        <v>8</v>
      </c>
      <c r="C12" s="21">
        <v>59.398086680900001</v>
      </c>
      <c r="D12" s="22">
        <v>59.8561343127</v>
      </c>
      <c r="E12" s="23">
        <v>60.1917945</v>
      </c>
      <c r="F12" s="21">
        <v>-73.644547199300007</v>
      </c>
      <c r="G12" s="22">
        <v>-74.409842765099995</v>
      </c>
      <c r="H12" s="23">
        <v>-73.539682170000006</v>
      </c>
      <c r="I12" s="21">
        <v>59.237726847499999</v>
      </c>
      <c r="J12" s="22">
        <v>59.706540948799997</v>
      </c>
      <c r="K12" s="23">
        <v>59.995395799999997</v>
      </c>
      <c r="L12" s="21">
        <v>9.5477951573900004</v>
      </c>
      <c r="M12" s="22">
        <v>9.6256712539499993</v>
      </c>
      <c r="N12" s="23">
        <v>9.6736537879999993</v>
      </c>
      <c r="O12" s="21">
        <v>76.250238895099997</v>
      </c>
      <c r="P12" s="22">
        <v>76.154141052</v>
      </c>
      <c r="Q12" s="23">
        <v>76.712483520000006</v>
      </c>
      <c r="R12" s="21">
        <v>-113.48048633400001</v>
      </c>
      <c r="S12" s="22">
        <v>-113.93853396599999</v>
      </c>
      <c r="T12" s="23">
        <v>-114.2741942</v>
      </c>
    </row>
    <row r="13" spans="1:20" x14ac:dyDescent="0.25">
      <c r="A13" s="5"/>
      <c r="B13" s="6" t="s">
        <v>9</v>
      </c>
      <c r="C13" s="21">
        <v>65.357604746600003</v>
      </c>
      <c r="D13" s="22">
        <v>65.702755019999998</v>
      </c>
      <c r="E13" s="23">
        <v>65.65379308</v>
      </c>
      <c r="F13" s="21">
        <v>-73.958275130299995</v>
      </c>
      <c r="G13" s="22">
        <v>-74.718994839999993</v>
      </c>
      <c r="H13" s="23">
        <v>-73.23629373</v>
      </c>
      <c r="I13" s="21">
        <v>64.796116790400006</v>
      </c>
      <c r="J13" s="22">
        <v>65.189598459999999</v>
      </c>
      <c r="K13" s="23">
        <v>64.955330459999999</v>
      </c>
      <c r="L13" s="21">
        <v>10.471115745900001</v>
      </c>
      <c r="M13" s="22">
        <v>10.536478150000001</v>
      </c>
      <c r="N13" s="23">
        <v>10.4975632</v>
      </c>
      <c r="O13" s="21">
        <v>76.135315278299998</v>
      </c>
      <c r="P13" s="22">
        <v>76.315731349999993</v>
      </c>
      <c r="Q13" s="23">
        <v>76.80240336</v>
      </c>
      <c r="R13" s="21">
        <v>-104.38850461600001</v>
      </c>
      <c r="S13" s="22">
        <v>-104.7336549</v>
      </c>
      <c r="T13" s="23">
        <v>-104.6846929</v>
      </c>
    </row>
    <row r="14" spans="1:20" x14ac:dyDescent="0.25">
      <c r="A14" s="7"/>
      <c r="B14" s="8" t="s">
        <v>10</v>
      </c>
      <c r="C14" s="24">
        <v>58.888158193999999</v>
      </c>
      <c r="D14" s="25">
        <v>59.071588310000003</v>
      </c>
      <c r="E14" s="26">
        <v>59.390992127499999</v>
      </c>
      <c r="F14" s="24">
        <v>-73.646356118100002</v>
      </c>
      <c r="G14" s="25">
        <v>-74.708644100000001</v>
      </c>
      <c r="H14" s="26">
        <v>-73.307908785899997</v>
      </c>
      <c r="I14" s="24">
        <v>58.745333366899999</v>
      </c>
      <c r="J14" s="25">
        <v>58.954580399999998</v>
      </c>
      <c r="K14" s="26">
        <v>59.218238829000001</v>
      </c>
      <c r="L14" s="24">
        <v>9.4660022204200001</v>
      </c>
      <c r="M14" s="25">
        <v>9.5007608650000002</v>
      </c>
      <c r="N14" s="26">
        <v>9.5445579450100002</v>
      </c>
      <c r="O14" s="24">
        <v>76.076086387100005</v>
      </c>
      <c r="P14" s="25">
        <v>76.079981900000007</v>
      </c>
      <c r="Q14" s="26">
        <v>76.667080142800003</v>
      </c>
      <c r="R14" s="24">
        <v>-112.97055784699999</v>
      </c>
      <c r="S14" s="25">
        <v>-113.153988</v>
      </c>
      <c r="T14" s="26">
        <v>-113.473391781</v>
      </c>
    </row>
    <row r="15" spans="1:20" x14ac:dyDescent="0.25">
      <c r="A15" s="3" t="s">
        <v>13</v>
      </c>
      <c r="B15" s="4" t="s">
        <v>7</v>
      </c>
      <c r="C15" s="18">
        <v>83.967659330800004</v>
      </c>
      <c r="D15" s="19">
        <v>84.979544019100004</v>
      </c>
      <c r="E15" s="20">
        <v>89.783794968400002</v>
      </c>
      <c r="F15" s="18">
        <v>-72.626645253700005</v>
      </c>
      <c r="G15" s="19">
        <v>-71.718085229099998</v>
      </c>
      <c r="H15" s="20">
        <v>-71.851258672399993</v>
      </c>
      <c r="I15" s="18">
        <v>72.318890820700005</v>
      </c>
      <c r="J15" s="19">
        <v>71.517828498599997</v>
      </c>
      <c r="K15" s="20">
        <v>71.7819067553</v>
      </c>
      <c r="L15" s="18">
        <v>11.720745983500001</v>
      </c>
      <c r="M15" s="19">
        <v>11.5876791526</v>
      </c>
      <c r="N15" s="20">
        <v>11.6315459726</v>
      </c>
      <c r="O15" s="18">
        <v>73.907440589499998</v>
      </c>
      <c r="P15" s="19">
        <v>72.624215632200006</v>
      </c>
      <c r="Q15" s="20">
        <v>72.931962924499999</v>
      </c>
      <c r="R15" s="18">
        <v>-122.99855920100001</v>
      </c>
      <c r="S15" s="19">
        <v>-124.010443889</v>
      </c>
      <c r="T15" s="20">
        <v>-128.81469483800001</v>
      </c>
    </row>
    <row r="16" spans="1:20" x14ac:dyDescent="0.25">
      <c r="A16" s="5"/>
      <c r="B16" s="6" t="s">
        <v>8</v>
      </c>
      <c r="C16" s="21">
        <v>62.793719445599997</v>
      </c>
      <c r="D16" s="22">
        <v>62.842204549999998</v>
      </c>
      <c r="E16" s="23">
        <v>62.749804070000003</v>
      </c>
      <c r="F16" s="21">
        <v>-65.644411057100001</v>
      </c>
      <c r="G16" s="22">
        <v>-65.33227488</v>
      </c>
      <c r="H16" s="23">
        <v>-65.313119360000002</v>
      </c>
      <c r="I16" s="21">
        <v>60.978949681700001</v>
      </c>
      <c r="J16" s="22">
        <v>60.900868690000003</v>
      </c>
      <c r="K16" s="23">
        <v>60.834728069999997</v>
      </c>
      <c r="L16" s="21">
        <v>9.8370348308400004</v>
      </c>
      <c r="M16" s="22">
        <v>9.8240645670000006</v>
      </c>
      <c r="N16" s="23">
        <v>9.813077753</v>
      </c>
      <c r="O16" s="21">
        <v>68.751828968699996</v>
      </c>
      <c r="P16" s="22">
        <v>69.058955769999997</v>
      </c>
      <c r="Q16" s="23">
        <v>68.60250327</v>
      </c>
      <c r="R16" s="21">
        <v>-116.87611909899999</v>
      </c>
      <c r="S16" s="22">
        <v>-116.9246042</v>
      </c>
      <c r="T16" s="23">
        <v>-116.83220369999999</v>
      </c>
    </row>
    <row r="17" spans="1:20" x14ac:dyDescent="0.25">
      <c r="A17" s="5"/>
      <c r="B17" s="6" t="s">
        <v>9</v>
      </c>
      <c r="C17" s="21">
        <v>83.251764174300007</v>
      </c>
      <c r="D17" s="22">
        <v>84.298525299999994</v>
      </c>
      <c r="E17" s="23">
        <v>84.599671538600006</v>
      </c>
      <c r="F17" s="21">
        <v>-66.438776397300003</v>
      </c>
      <c r="G17" s="22">
        <v>-66.125152139999997</v>
      </c>
      <c r="H17" s="23">
        <v>-65.924581566000001</v>
      </c>
      <c r="I17" s="21">
        <v>66.349239712900001</v>
      </c>
      <c r="J17" s="22">
        <v>66.059513289999998</v>
      </c>
      <c r="K17" s="23">
        <v>65.866055982999995</v>
      </c>
      <c r="L17" s="21">
        <v>10.7291095869</v>
      </c>
      <c r="M17" s="22">
        <v>10.680982269999999</v>
      </c>
      <c r="N17" s="23">
        <v>10.6488465088</v>
      </c>
      <c r="O17" s="21">
        <v>68.742485284200001</v>
      </c>
      <c r="P17" s="22">
        <v>69.081629570000004</v>
      </c>
      <c r="Q17" s="23">
        <v>68.566194100900006</v>
      </c>
      <c r="R17" s="21">
        <v>-122.282664044</v>
      </c>
      <c r="S17" s="22">
        <v>-123.3294252</v>
      </c>
      <c r="T17" s="23">
        <v>-123.630571409</v>
      </c>
    </row>
    <row r="18" spans="1:20" x14ac:dyDescent="0.25">
      <c r="A18" s="7"/>
      <c r="B18" s="8" t="s">
        <v>10</v>
      </c>
      <c r="C18" s="24">
        <v>62.2768313296</v>
      </c>
      <c r="D18" s="25">
        <v>62.300117419999999</v>
      </c>
      <c r="E18" s="26">
        <v>62.306701339999996</v>
      </c>
      <c r="F18" s="24">
        <v>-65.638346767200005</v>
      </c>
      <c r="G18" s="25">
        <v>-65.31542417</v>
      </c>
      <c r="H18" s="26">
        <v>-65.295365619999998</v>
      </c>
      <c r="I18" s="24">
        <v>60.629863601300002</v>
      </c>
      <c r="J18" s="25">
        <v>60.540873120000001</v>
      </c>
      <c r="K18" s="26">
        <v>60.538564870000002</v>
      </c>
      <c r="L18" s="24">
        <v>9.7790471098499996</v>
      </c>
      <c r="M18" s="25">
        <v>9.7642646380000002</v>
      </c>
      <c r="N18" s="26">
        <v>9.7638812080000008</v>
      </c>
      <c r="O18" s="24">
        <v>68.741737084099995</v>
      </c>
      <c r="P18" s="25">
        <v>69.048402469999999</v>
      </c>
      <c r="Q18" s="26">
        <v>68.579675409999993</v>
      </c>
      <c r="R18" s="24">
        <v>-116.359230983</v>
      </c>
      <c r="S18" s="25">
        <v>-116.3825171</v>
      </c>
      <c r="T18" s="26">
        <v>-116.389101</v>
      </c>
    </row>
    <row r="19" spans="1:20" x14ac:dyDescent="0.25">
      <c r="A19" s="3" t="s">
        <v>14</v>
      </c>
      <c r="B19" s="4" t="s">
        <v>7</v>
      </c>
      <c r="C19" s="18">
        <v>61.447634730099999</v>
      </c>
      <c r="D19" s="19">
        <v>61.579695251399997</v>
      </c>
      <c r="E19" s="20">
        <v>61.594153089999999</v>
      </c>
      <c r="F19" s="18">
        <v>-51.922156305199998</v>
      </c>
      <c r="G19" s="19">
        <v>-52.104585396399997</v>
      </c>
      <c r="H19" s="20">
        <v>-52.234394850000001</v>
      </c>
      <c r="I19" s="18">
        <v>51.4628837538</v>
      </c>
      <c r="J19" s="19">
        <v>51.6402318202</v>
      </c>
      <c r="K19" s="20">
        <v>51.758203620000003</v>
      </c>
      <c r="L19" s="18">
        <v>8.2562929823500006</v>
      </c>
      <c r="M19" s="19">
        <v>8.2857527940600004</v>
      </c>
      <c r="N19" s="20">
        <v>8.3053494390000004</v>
      </c>
      <c r="O19" s="18">
        <v>54.783299871300002</v>
      </c>
      <c r="P19" s="19">
        <v>54.903274540799998</v>
      </c>
      <c r="Q19" s="20">
        <v>55.040604889999997</v>
      </c>
      <c r="R19" s="18">
        <v>-100.4785346</v>
      </c>
      <c r="S19" s="19">
        <v>-100.610595121</v>
      </c>
      <c r="T19" s="20">
        <v>-100.62505299999999</v>
      </c>
    </row>
    <row r="20" spans="1:20" x14ac:dyDescent="0.25">
      <c r="A20" s="5"/>
      <c r="B20" s="6" t="s">
        <v>8</v>
      </c>
      <c r="C20" s="21">
        <v>68.726363256100001</v>
      </c>
      <c r="D20" s="22">
        <v>65.621075860000005</v>
      </c>
      <c r="E20" s="23">
        <v>68.808098979999997</v>
      </c>
      <c r="F20" s="21">
        <v>-51.912563592300003</v>
      </c>
      <c r="G20" s="22">
        <v>-52.083453849999998</v>
      </c>
      <c r="H20" s="23">
        <v>-52.239567549999997</v>
      </c>
      <c r="I20" s="21">
        <v>51.823043473399999</v>
      </c>
      <c r="J20" s="22">
        <v>51.895271450000003</v>
      </c>
      <c r="K20" s="23">
        <v>52.144902569999999</v>
      </c>
      <c r="L20" s="21">
        <v>8.3161201783099994</v>
      </c>
      <c r="M20" s="22">
        <v>8.3281181810000007</v>
      </c>
      <c r="N20" s="23">
        <v>8.3695851450000003</v>
      </c>
      <c r="O20" s="21">
        <v>54.7794403252</v>
      </c>
      <c r="P20" s="22">
        <v>54.889188779999998</v>
      </c>
      <c r="Q20" s="23">
        <v>55.045726999999999</v>
      </c>
      <c r="R20" s="21">
        <v>-122.808762909</v>
      </c>
      <c r="S20" s="22">
        <v>-119.7034755</v>
      </c>
      <c r="T20" s="23">
        <v>-122.8904986</v>
      </c>
    </row>
    <row r="21" spans="1:20" x14ac:dyDescent="0.25">
      <c r="A21" s="5"/>
      <c r="B21" s="6" t="s">
        <v>9</v>
      </c>
      <c r="C21" s="21">
        <v>61.422832727200003</v>
      </c>
      <c r="D21" s="22">
        <v>61.516110858600001</v>
      </c>
      <c r="E21" s="23">
        <v>61.573846179999997</v>
      </c>
      <c r="F21" s="21">
        <v>-51.903660649199999</v>
      </c>
      <c r="G21" s="22">
        <v>-52.101814833600002</v>
      </c>
      <c r="H21" s="23">
        <v>-52.233579020000001</v>
      </c>
      <c r="I21" s="21">
        <v>51.4437548314</v>
      </c>
      <c r="J21" s="22">
        <v>51.6312555696</v>
      </c>
      <c r="K21" s="23">
        <v>51.755359579999997</v>
      </c>
      <c r="L21" s="21">
        <v>8.2531154205000004</v>
      </c>
      <c r="M21" s="22">
        <v>8.2842617225200001</v>
      </c>
      <c r="N21" s="23">
        <v>8.3048770059999999</v>
      </c>
      <c r="O21" s="21">
        <v>54.759991424299997</v>
      </c>
      <c r="P21" s="22">
        <v>54.894963174499999</v>
      </c>
      <c r="Q21" s="23">
        <v>55.049920210000003</v>
      </c>
      <c r="R21" s="21">
        <v>-100.453732597</v>
      </c>
      <c r="S21" s="22">
        <v>-100.54701072899999</v>
      </c>
      <c r="T21" s="23">
        <v>-100.6047461</v>
      </c>
    </row>
    <row r="22" spans="1:20" x14ac:dyDescent="0.25">
      <c r="A22" s="7"/>
      <c r="B22" s="8" t="s">
        <v>10</v>
      </c>
      <c r="C22" s="24">
        <v>66.943081359999994</v>
      </c>
      <c r="D22" s="25">
        <v>65.040793500000007</v>
      </c>
      <c r="E22" s="26">
        <v>60.877256119999998</v>
      </c>
      <c r="F22" s="24">
        <v>-51.907299739999999</v>
      </c>
      <c r="G22" s="25">
        <v>-52.100347290000002</v>
      </c>
      <c r="H22" s="26">
        <v>-52.252956449999999</v>
      </c>
      <c r="I22" s="24">
        <v>51.773182980000001</v>
      </c>
      <c r="J22" s="25">
        <v>51.885102330000002</v>
      </c>
      <c r="K22" s="26">
        <v>51.694327379999997</v>
      </c>
      <c r="L22" s="24">
        <v>8.3078377040000007</v>
      </c>
      <c r="M22" s="25">
        <v>8.3264289589999994</v>
      </c>
      <c r="N22" s="26">
        <v>8.2947387680000002</v>
      </c>
      <c r="O22" s="24">
        <v>54.773598550000003</v>
      </c>
      <c r="P22" s="25">
        <v>54.896182570000001</v>
      </c>
      <c r="Q22" s="26">
        <v>55.067240580000004</v>
      </c>
      <c r="R22" s="24">
        <v>-121.025481</v>
      </c>
      <c r="S22" s="25">
        <v>-119.1231932</v>
      </c>
      <c r="T22" s="26">
        <v>-114.95965579999999</v>
      </c>
    </row>
    <row r="23" spans="1:20" x14ac:dyDescent="0.25">
      <c r="A23" s="3" t="s">
        <v>15</v>
      </c>
      <c r="B23" s="4" t="s">
        <v>7</v>
      </c>
      <c r="C23" s="18">
        <v>91.659448302399994</v>
      </c>
      <c r="D23" s="19">
        <v>91.264081779999998</v>
      </c>
      <c r="E23" s="20">
        <v>91.592947050000006</v>
      </c>
      <c r="F23" s="18">
        <v>-63.387314129799996</v>
      </c>
      <c r="G23" s="19">
        <v>-63.878786359999999</v>
      </c>
      <c r="H23" s="20">
        <v>-63.789961159999997</v>
      </c>
      <c r="I23" s="18">
        <v>63.380853901800002</v>
      </c>
      <c r="J23" s="19">
        <v>63.870863929999999</v>
      </c>
      <c r="K23" s="20">
        <v>63.782764589999999</v>
      </c>
      <c r="L23" s="18">
        <v>10.236022242800001</v>
      </c>
      <c r="M23" s="19">
        <v>10.317419259999999</v>
      </c>
      <c r="N23" s="20">
        <v>10.302784819999999</v>
      </c>
      <c r="O23" s="18">
        <v>63.904453397700003</v>
      </c>
      <c r="P23" s="19">
        <v>64.522556359999996</v>
      </c>
      <c r="Q23" s="20">
        <v>64.608308949999994</v>
      </c>
      <c r="R23" s="18">
        <v>-130.690348172</v>
      </c>
      <c r="S23" s="19">
        <v>-130.2949816</v>
      </c>
      <c r="T23" s="20">
        <v>-130.62384689999999</v>
      </c>
    </row>
    <row r="24" spans="1:20" x14ac:dyDescent="0.25">
      <c r="A24" s="5"/>
      <c r="B24" s="6" t="s">
        <v>8</v>
      </c>
      <c r="C24" s="21">
        <v>63.953058036100003</v>
      </c>
      <c r="D24" s="22">
        <v>64.443620710000005</v>
      </c>
      <c r="E24" s="23">
        <v>64.296623190000005</v>
      </c>
      <c r="F24" s="21">
        <v>-51.514444837699997</v>
      </c>
      <c r="G24" s="22">
        <v>-52.078862489999999</v>
      </c>
      <c r="H24" s="23">
        <v>-52.10853393</v>
      </c>
      <c r="I24" s="21">
        <v>51.273552653199999</v>
      </c>
      <c r="J24" s="22">
        <v>51.833953080000001</v>
      </c>
      <c r="K24" s="23">
        <v>51.853748930000002</v>
      </c>
      <c r="L24" s="21">
        <v>8.2248426334199998</v>
      </c>
      <c r="M24" s="22">
        <v>8.3179324050000005</v>
      </c>
      <c r="N24" s="23">
        <v>8.3212207530000004</v>
      </c>
      <c r="O24" s="21">
        <v>53.9962327573</v>
      </c>
      <c r="P24" s="22">
        <v>54.584260329999999</v>
      </c>
      <c r="Q24" s="23">
        <v>54.67390863</v>
      </c>
      <c r="R24" s="21">
        <v>-118.035457689</v>
      </c>
      <c r="S24" s="22">
        <v>-118.52602039999999</v>
      </c>
      <c r="T24" s="23">
        <v>-118.3790228</v>
      </c>
    </row>
    <row r="25" spans="1:20" x14ac:dyDescent="0.25">
      <c r="A25" s="5"/>
      <c r="B25" s="6" t="s">
        <v>9</v>
      </c>
      <c r="C25" s="21">
        <v>91.712657218299995</v>
      </c>
      <c r="D25" s="22">
        <v>91.590464519999998</v>
      </c>
      <c r="E25" s="23">
        <v>91.201798199999999</v>
      </c>
      <c r="F25" s="21">
        <v>-53.876408950600002</v>
      </c>
      <c r="G25" s="22">
        <v>-54.431632190000002</v>
      </c>
      <c r="H25" s="23">
        <v>-54.478730110000001</v>
      </c>
      <c r="I25" s="21">
        <v>53.875694250700001</v>
      </c>
      <c r="J25" s="22">
        <v>54.430796860000001</v>
      </c>
      <c r="K25" s="23">
        <v>54.477806630000003</v>
      </c>
      <c r="L25" s="21">
        <v>8.6570920682200008</v>
      </c>
      <c r="M25" s="22">
        <v>8.7493018039999999</v>
      </c>
      <c r="N25" s="23">
        <v>8.7571107349999995</v>
      </c>
      <c r="O25" s="21">
        <v>54.000732184500002</v>
      </c>
      <c r="P25" s="22">
        <v>54.586722039999998</v>
      </c>
      <c r="Q25" s="23">
        <v>54.676017430000002</v>
      </c>
      <c r="R25" s="21">
        <v>-130.74355708799999</v>
      </c>
      <c r="S25" s="22">
        <v>-130.6213644</v>
      </c>
      <c r="T25" s="23">
        <v>-130.23269809999999</v>
      </c>
    </row>
    <row r="26" spans="1:20" x14ac:dyDescent="0.25">
      <c r="A26" s="7"/>
      <c r="B26" s="8" t="s">
        <v>10</v>
      </c>
      <c r="C26" s="24">
        <v>63.743333687000003</v>
      </c>
      <c r="D26" s="25">
        <v>64.215981425899997</v>
      </c>
      <c r="E26" s="26">
        <v>64.067346389999997</v>
      </c>
      <c r="F26" s="24">
        <v>-51.504122839600001</v>
      </c>
      <c r="G26" s="25">
        <v>-52.073387485300003</v>
      </c>
      <c r="H26" s="26">
        <v>-52.0772695</v>
      </c>
      <c r="I26" s="24">
        <v>51.252234570299997</v>
      </c>
      <c r="J26" s="25">
        <v>51.815997376699997</v>
      </c>
      <c r="K26" s="26">
        <v>51.810956169999997</v>
      </c>
      <c r="L26" s="24">
        <v>8.2213014236399999</v>
      </c>
      <c r="M26" s="25">
        <v>8.3149497303499995</v>
      </c>
      <c r="N26" s="26">
        <v>8.3141123199999996</v>
      </c>
      <c r="O26" s="24">
        <v>53.994072163799999</v>
      </c>
      <c r="P26" s="25">
        <v>54.590196556000002</v>
      </c>
      <c r="Q26" s="26">
        <v>54.650848860000004</v>
      </c>
      <c r="R26" s="24">
        <v>-117.82573334</v>
      </c>
      <c r="S26" s="25">
        <v>-118.29838107899999</v>
      </c>
      <c r="T26" s="26">
        <v>-118.14974599999999</v>
      </c>
    </row>
    <row r="27" spans="1:20" x14ac:dyDescent="0.25">
      <c r="A27" s="9"/>
      <c r="B27" s="10" t="s">
        <v>19</v>
      </c>
      <c r="C27" s="27">
        <f>MAX(C3:C26)</f>
        <v>91.712657218299995</v>
      </c>
      <c r="D27" s="28">
        <f>MAX(D3:D26)</f>
        <v>91.590464519999998</v>
      </c>
      <c r="E27" s="29">
        <f>MAX(E3:E26)</f>
        <v>91.592947050000006</v>
      </c>
      <c r="F27" s="27">
        <f>MAX(F3:F26)</f>
        <v>-45.746833172700001</v>
      </c>
      <c r="G27" s="28">
        <f t="shared" ref="G27:T27" si="0">MAX(G3:G26)</f>
        <v>-48.678476847799999</v>
      </c>
      <c r="H27" s="29">
        <f t="shared" si="0"/>
        <v>-46.515200249999999</v>
      </c>
      <c r="I27" s="27">
        <f t="shared" si="0"/>
        <v>72.318890820700005</v>
      </c>
      <c r="J27" s="28">
        <f t="shared" si="0"/>
        <v>71.517828498599997</v>
      </c>
      <c r="K27" s="29">
        <f t="shared" si="0"/>
        <v>71.7819067553</v>
      </c>
      <c r="L27" s="27">
        <f t="shared" si="0"/>
        <v>11.720745983500001</v>
      </c>
      <c r="M27" s="28">
        <f t="shared" si="0"/>
        <v>11.5876791526</v>
      </c>
      <c r="N27" s="29">
        <f t="shared" si="0"/>
        <v>11.6315459726</v>
      </c>
      <c r="O27" s="27">
        <f t="shared" si="0"/>
        <v>76.250238895099997</v>
      </c>
      <c r="P27" s="28">
        <f t="shared" si="0"/>
        <v>76.315731349999993</v>
      </c>
      <c r="Q27" s="29">
        <f t="shared" si="0"/>
        <v>76.80240336</v>
      </c>
      <c r="R27" s="27">
        <f t="shared" si="0"/>
        <v>-78.132109982900005</v>
      </c>
      <c r="S27" s="28">
        <f t="shared" si="0"/>
        <v>-78.78804581</v>
      </c>
      <c r="T27" s="29">
        <f t="shared" si="0"/>
        <v>-79.089598269999996</v>
      </c>
    </row>
    <row r="28" spans="1:20" ht="15.75" thickBot="1" x14ac:dyDescent="0.3">
      <c r="A28" s="11"/>
      <c r="B28" s="12" t="s">
        <v>20</v>
      </c>
      <c r="C28" s="30">
        <f>MIN(C3:C26)</f>
        <v>38.545961431400002</v>
      </c>
      <c r="D28" s="31">
        <f>MIN(D3:D26)</f>
        <v>39.129786124100001</v>
      </c>
      <c r="E28" s="32">
        <f>MIN(E3:E26)</f>
        <v>39.281500899999998</v>
      </c>
      <c r="F28" s="30">
        <f t="shared" ref="F28:T28" si="1">MIN(F3:F26)</f>
        <v>-73.958275130299995</v>
      </c>
      <c r="G28" s="31">
        <f t="shared" si="1"/>
        <v>-74.818507979800003</v>
      </c>
      <c r="H28" s="32">
        <f t="shared" si="1"/>
        <v>-73.539682170000006</v>
      </c>
      <c r="I28" s="30">
        <f t="shared" si="1"/>
        <v>38.420786772200003</v>
      </c>
      <c r="J28" s="31">
        <f t="shared" si="1"/>
        <v>39.014715365100002</v>
      </c>
      <c r="K28" s="32">
        <f t="shared" si="1"/>
        <v>39.16546048</v>
      </c>
      <c r="L28" s="30">
        <f t="shared" si="1"/>
        <v>6.0898316897400004</v>
      </c>
      <c r="M28" s="31">
        <f t="shared" si="1"/>
        <v>6.1884909244299999</v>
      </c>
      <c r="N28" s="32">
        <f t="shared" si="1"/>
        <v>6.2135316410000003</v>
      </c>
      <c r="O28" s="30">
        <f t="shared" si="1"/>
        <v>49.642492854899999</v>
      </c>
      <c r="P28" s="31">
        <f t="shared" si="1"/>
        <v>49.070324150700003</v>
      </c>
      <c r="Q28" s="32">
        <f t="shared" si="1"/>
        <v>49.28501387</v>
      </c>
      <c r="R28" s="30">
        <f t="shared" si="1"/>
        <v>-130.74355708799999</v>
      </c>
      <c r="S28" s="31">
        <f t="shared" si="1"/>
        <v>-130.6213644</v>
      </c>
      <c r="T28" s="32">
        <f t="shared" si="1"/>
        <v>-130.62384689999999</v>
      </c>
    </row>
  </sheetData>
  <mergeCells count="6">
    <mergeCell ref="R1:T1"/>
    <mergeCell ref="C1:E1"/>
    <mergeCell ref="F1:H1"/>
    <mergeCell ref="I1:K1"/>
    <mergeCell ref="L1:N1"/>
    <mergeCell ref="O1:Q1"/>
  </mergeCells>
  <phoneticPr fontId="2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7DC8A-5226-4777-9655-C5400FEF8502}">
  <dimension ref="A1:H25"/>
  <sheetViews>
    <sheetView workbookViewId="0">
      <selection activeCell="C1" sqref="C1"/>
    </sheetView>
  </sheetViews>
  <sheetFormatPr defaultRowHeight="15" x14ac:dyDescent="0.25"/>
  <cols>
    <col min="1" max="1" width="12.85546875" bestFit="1" customWidth="1"/>
    <col min="2" max="2" width="35.42578125" bestFit="1" customWidth="1"/>
    <col min="3" max="8" width="9.140625" style="14"/>
  </cols>
  <sheetData>
    <row r="1" spans="1:8" x14ac:dyDescent="0.25"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</row>
    <row r="2" spans="1:8" x14ac:dyDescent="0.25">
      <c r="A2" t="s">
        <v>0</v>
      </c>
      <c r="B2" t="s">
        <v>7</v>
      </c>
      <c r="C2" s="14">
        <v>40.499330365600002</v>
      </c>
      <c r="D2" s="14">
        <v>-54.426819830900001</v>
      </c>
      <c r="E2" s="14">
        <v>40.326988894499998</v>
      </c>
      <c r="F2" s="14">
        <v>6.4064765605499998</v>
      </c>
      <c r="G2" s="14">
        <v>57.737171485600001</v>
      </c>
      <c r="H2" s="14">
        <v>-79.530230235499999</v>
      </c>
    </row>
    <row r="3" spans="1:8" x14ac:dyDescent="0.25">
      <c r="B3" t="s">
        <v>8</v>
      </c>
      <c r="C3" s="14">
        <v>39.204948767399998</v>
      </c>
      <c r="D3" s="14">
        <v>-53.9074611323</v>
      </c>
      <c r="E3" s="14">
        <v>39.060311194500002</v>
      </c>
      <c r="F3" s="14">
        <v>6.1960649824800003</v>
      </c>
      <c r="G3" s="14">
        <v>57.2604493483</v>
      </c>
      <c r="H3" s="14">
        <v>-93.287348420499995</v>
      </c>
    </row>
    <row r="4" spans="1:8" x14ac:dyDescent="0.25">
      <c r="B4" t="s">
        <v>9</v>
      </c>
      <c r="C4" s="14">
        <v>39.101210113</v>
      </c>
      <c r="D4" s="14">
        <v>-54.730294270999998</v>
      </c>
      <c r="E4" s="14">
        <v>38.983990114100003</v>
      </c>
      <c r="F4" s="14">
        <v>6.1833870621499996</v>
      </c>
      <c r="G4" s="14">
        <v>57.724260655199998</v>
      </c>
      <c r="H4" s="14">
        <v>-78.132109982900005</v>
      </c>
    </row>
    <row r="5" spans="1:8" x14ac:dyDescent="0.25">
      <c r="B5" t="s">
        <v>10</v>
      </c>
      <c r="C5" s="14">
        <v>38.545961431400002</v>
      </c>
      <c r="D5" s="14">
        <v>-53.8859027126</v>
      </c>
      <c r="E5" s="14">
        <v>38.420786772200003</v>
      </c>
      <c r="F5" s="14">
        <v>6.0898316897400004</v>
      </c>
      <c r="G5" s="14">
        <v>57.340326168600001</v>
      </c>
      <c r="H5" s="14">
        <v>-92.6283610845</v>
      </c>
    </row>
    <row r="6" spans="1:8" x14ac:dyDescent="0.25">
      <c r="A6" t="s">
        <v>11</v>
      </c>
      <c r="B6" t="s">
        <v>7</v>
      </c>
      <c r="C6" s="14">
        <v>64.352119243299995</v>
      </c>
      <c r="D6" s="14">
        <v>-52.664801536699997</v>
      </c>
      <c r="E6" s="14">
        <v>52.379877902300002</v>
      </c>
      <c r="F6" s="14">
        <v>8.4086175917499997</v>
      </c>
      <c r="G6" s="14">
        <v>53.261437964400002</v>
      </c>
      <c r="H6" s="14">
        <v>-103.383019113</v>
      </c>
    </row>
    <row r="7" spans="1:8" x14ac:dyDescent="0.25">
      <c r="B7" t="s">
        <v>8</v>
      </c>
      <c r="C7" s="14">
        <v>43.633464150999998</v>
      </c>
      <c r="D7" s="14">
        <v>-45.758187077499997</v>
      </c>
      <c r="E7" s="14">
        <v>41.556864955099996</v>
      </c>
      <c r="F7" s="14">
        <v>6.6107749094799999</v>
      </c>
      <c r="G7" s="14">
        <v>49.671028220499998</v>
      </c>
      <c r="H7" s="14">
        <v>-97.715863804099996</v>
      </c>
    </row>
    <row r="8" spans="1:8" x14ac:dyDescent="0.25">
      <c r="B8" t="s">
        <v>9</v>
      </c>
      <c r="C8" s="14">
        <v>65.290902442399997</v>
      </c>
      <c r="D8" s="14">
        <v>-47.583906202100003</v>
      </c>
      <c r="E8" s="14">
        <v>47.5108884124</v>
      </c>
      <c r="F8" s="14">
        <v>7.5998153509000002</v>
      </c>
      <c r="G8" s="14">
        <v>49.642492854899999</v>
      </c>
      <c r="H8" s="14">
        <v>-104.321802312</v>
      </c>
    </row>
    <row r="9" spans="1:8" x14ac:dyDescent="0.25">
      <c r="B9" t="s">
        <v>10</v>
      </c>
      <c r="C9" s="14">
        <v>42.143349294899998</v>
      </c>
      <c r="D9" s="14">
        <v>-45.746833172700001</v>
      </c>
      <c r="E9" s="14">
        <v>40.571303481299999</v>
      </c>
      <c r="F9" s="14">
        <v>6.4470603789499998</v>
      </c>
      <c r="G9" s="14">
        <v>49.657447872299997</v>
      </c>
      <c r="H9" s="14">
        <v>-96.225748948000003</v>
      </c>
    </row>
    <row r="10" spans="1:8" x14ac:dyDescent="0.25">
      <c r="A10" t="s">
        <v>12</v>
      </c>
      <c r="B10" t="s">
        <v>7</v>
      </c>
      <c r="C10" s="14">
        <v>66.226450056000004</v>
      </c>
      <c r="D10" s="14">
        <v>-73.517908628300006</v>
      </c>
      <c r="E10" s="14">
        <v>65.483497027799999</v>
      </c>
      <c r="F10" s="14">
        <v>10.585298509599999</v>
      </c>
      <c r="G10" s="14">
        <v>76.202362030499998</v>
      </c>
      <c r="H10" s="14">
        <v>-105.257349926</v>
      </c>
    </row>
    <row r="11" spans="1:8" x14ac:dyDescent="0.25">
      <c r="B11" t="s">
        <v>8</v>
      </c>
      <c r="C11" s="14">
        <v>59.398086680900001</v>
      </c>
      <c r="D11" s="14">
        <v>-73.644547199300007</v>
      </c>
      <c r="E11" s="14">
        <v>59.237726847499999</v>
      </c>
      <c r="F11" s="14">
        <v>9.5477951573900004</v>
      </c>
      <c r="G11" s="14">
        <v>76.250238895099997</v>
      </c>
      <c r="H11" s="14">
        <v>-113.48048633400001</v>
      </c>
    </row>
    <row r="12" spans="1:8" x14ac:dyDescent="0.25">
      <c r="B12" t="s">
        <v>9</v>
      </c>
      <c r="C12" s="14">
        <v>65.357604746600003</v>
      </c>
      <c r="D12" s="14">
        <v>-73.958275130299995</v>
      </c>
      <c r="E12" s="14">
        <v>64.796116790400006</v>
      </c>
      <c r="F12" s="14">
        <v>10.471115745900001</v>
      </c>
      <c r="G12" s="14">
        <v>76.135315278299998</v>
      </c>
      <c r="H12" s="14">
        <v>-104.38850461600001</v>
      </c>
    </row>
    <row r="13" spans="1:8" x14ac:dyDescent="0.25">
      <c r="B13" t="s">
        <v>10</v>
      </c>
      <c r="C13" s="14">
        <v>58.888158193999999</v>
      </c>
      <c r="D13" s="14">
        <v>-73.646356118100002</v>
      </c>
      <c r="E13" s="14">
        <v>58.745333366899999</v>
      </c>
      <c r="F13" s="14">
        <v>9.4660022204200001</v>
      </c>
      <c r="G13" s="14">
        <v>76.076086387100005</v>
      </c>
      <c r="H13" s="14">
        <v>-112.97055784699999</v>
      </c>
    </row>
    <row r="14" spans="1:8" x14ac:dyDescent="0.25">
      <c r="A14" t="s">
        <v>13</v>
      </c>
      <c r="B14" t="s">
        <v>7</v>
      </c>
      <c r="C14" s="14">
        <v>83.967659330800004</v>
      </c>
      <c r="D14" s="14">
        <v>-72.626645253700005</v>
      </c>
      <c r="E14" s="14">
        <v>72.318890820700005</v>
      </c>
      <c r="F14" s="14">
        <v>11.720745983500001</v>
      </c>
      <c r="G14" s="14">
        <v>73.907440589499998</v>
      </c>
      <c r="H14" s="14">
        <v>-122.99855920100001</v>
      </c>
    </row>
    <row r="15" spans="1:8" x14ac:dyDescent="0.25">
      <c r="B15" t="s">
        <v>8</v>
      </c>
      <c r="C15" s="14">
        <v>62.793719445599997</v>
      </c>
      <c r="D15" s="14">
        <v>-65.644411057100001</v>
      </c>
      <c r="E15" s="14">
        <v>60.978949681700001</v>
      </c>
      <c r="F15" s="14">
        <v>9.8370348308400004</v>
      </c>
      <c r="G15" s="14">
        <v>68.751828968699996</v>
      </c>
      <c r="H15" s="14">
        <v>-116.87611909899999</v>
      </c>
    </row>
    <row r="16" spans="1:8" x14ac:dyDescent="0.25">
      <c r="B16" t="s">
        <v>9</v>
      </c>
      <c r="C16" s="14">
        <v>83.251764174300007</v>
      </c>
      <c r="D16" s="14">
        <v>-66.438776397300003</v>
      </c>
      <c r="E16" s="14">
        <v>66.349239712900001</v>
      </c>
      <c r="F16" s="14">
        <v>10.7291095869</v>
      </c>
      <c r="G16" s="14">
        <v>68.742485284200001</v>
      </c>
      <c r="H16" s="14">
        <v>-122.282664044</v>
      </c>
    </row>
    <row r="17" spans="1:8" x14ac:dyDescent="0.25">
      <c r="B17" t="s">
        <v>10</v>
      </c>
      <c r="C17" s="14">
        <v>62.2768313296</v>
      </c>
      <c r="D17" s="14">
        <v>-65.638346767200005</v>
      </c>
      <c r="E17" s="14">
        <v>60.629863601300002</v>
      </c>
      <c r="F17" s="14">
        <v>9.7790471098499996</v>
      </c>
      <c r="G17" s="14">
        <v>68.741737084099995</v>
      </c>
      <c r="H17" s="14">
        <v>-116.359230983</v>
      </c>
    </row>
    <row r="18" spans="1:8" x14ac:dyDescent="0.25">
      <c r="A18" t="s">
        <v>14</v>
      </c>
      <c r="B18" t="s">
        <v>7</v>
      </c>
      <c r="C18" s="14">
        <v>61.447634730099999</v>
      </c>
      <c r="D18" s="14">
        <v>-51.922156305199998</v>
      </c>
      <c r="E18" s="14">
        <v>51.4628837538</v>
      </c>
      <c r="F18" s="14">
        <v>8.2562929823500006</v>
      </c>
      <c r="G18" s="14">
        <v>54.783299871300002</v>
      </c>
      <c r="H18" s="14">
        <v>-100.4785346</v>
      </c>
    </row>
    <row r="19" spans="1:8" x14ac:dyDescent="0.25">
      <c r="B19" t="s">
        <v>8</v>
      </c>
      <c r="C19" s="14">
        <v>68.726363256100001</v>
      </c>
      <c r="D19" s="14">
        <v>-51.912563592300003</v>
      </c>
      <c r="E19" s="14">
        <v>51.823043473399999</v>
      </c>
      <c r="F19" s="14">
        <v>8.3161201783099994</v>
      </c>
      <c r="G19" s="14">
        <v>54.7794403252</v>
      </c>
      <c r="H19" s="14">
        <v>-122.808762909</v>
      </c>
    </row>
    <row r="20" spans="1:8" x14ac:dyDescent="0.25">
      <c r="B20" t="s">
        <v>9</v>
      </c>
      <c r="C20" s="14">
        <v>61.422832727200003</v>
      </c>
      <c r="D20" s="14">
        <v>-51.903660649199999</v>
      </c>
      <c r="E20" s="14">
        <v>51.4437548314</v>
      </c>
      <c r="F20" s="14">
        <v>8.2531154205000004</v>
      </c>
      <c r="G20" s="14">
        <v>54.759991424299997</v>
      </c>
      <c r="H20" s="14">
        <v>-100.453732597</v>
      </c>
    </row>
    <row r="21" spans="1:8" x14ac:dyDescent="0.25">
      <c r="B21" t="s">
        <v>10</v>
      </c>
      <c r="C21" s="14">
        <v>66.943081359999994</v>
      </c>
      <c r="D21" s="14">
        <v>-51.907299739999999</v>
      </c>
      <c r="E21" s="14">
        <v>51.773182980000001</v>
      </c>
      <c r="F21" s="14">
        <v>8.3078377040000007</v>
      </c>
      <c r="G21" s="14">
        <v>54.773598550000003</v>
      </c>
      <c r="H21" s="14">
        <v>-121.025481</v>
      </c>
    </row>
    <row r="22" spans="1:8" x14ac:dyDescent="0.25">
      <c r="A22" t="s">
        <v>15</v>
      </c>
      <c r="B22" t="s">
        <v>7</v>
      </c>
      <c r="C22" s="14">
        <v>91.659448302399994</v>
      </c>
      <c r="D22" s="14">
        <v>-63.387314129799996</v>
      </c>
      <c r="E22" s="14">
        <v>63.380853901800002</v>
      </c>
      <c r="F22" s="14">
        <v>10.236022242800001</v>
      </c>
      <c r="G22" s="14">
        <v>63.904453397700003</v>
      </c>
      <c r="H22" s="14">
        <v>-130.690348172</v>
      </c>
    </row>
    <row r="23" spans="1:8" x14ac:dyDescent="0.25">
      <c r="B23" t="s">
        <v>8</v>
      </c>
      <c r="C23" s="14">
        <v>63.953058036100003</v>
      </c>
      <c r="D23" s="14">
        <v>-51.514444837699997</v>
      </c>
      <c r="E23" s="14">
        <v>51.273552653199999</v>
      </c>
      <c r="F23" s="14">
        <v>8.2248426334199998</v>
      </c>
      <c r="G23" s="14">
        <v>53.9962327573</v>
      </c>
      <c r="H23" s="14">
        <v>-118.035457689</v>
      </c>
    </row>
    <row r="24" spans="1:8" x14ac:dyDescent="0.25">
      <c r="B24" t="s">
        <v>9</v>
      </c>
      <c r="C24" s="14">
        <v>91.712657218299995</v>
      </c>
      <c r="D24" s="14">
        <v>-53.876408950600002</v>
      </c>
      <c r="E24" s="14">
        <v>53.875694250700001</v>
      </c>
      <c r="F24" s="14">
        <v>8.6570920682200008</v>
      </c>
      <c r="G24" s="14">
        <v>54.000732184500002</v>
      </c>
      <c r="H24" s="14">
        <v>-130.74355708799999</v>
      </c>
    </row>
    <row r="25" spans="1:8" x14ac:dyDescent="0.25">
      <c r="B25" t="s">
        <v>10</v>
      </c>
      <c r="C25" s="14">
        <v>63.743333687000003</v>
      </c>
      <c r="D25" s="14">
        <v>-51.504122839600001</v>
      </c>
      <c r="E25" s="14">
        <v>51.252234570299997</v>
      </c>
      <c r="F25" s="14">
        <v>8.2213014236399999</v>
      </c>
      <c r="G25" s="14">
        <v>53.994072163799999</v>
      </c>
      <c r="H25" s="14">
        <v>-117.82573334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9B08F-24FE-4A4E-9238-653C3973275A}">
  <dimension ref="A1:H25"/>
  <sheetViews>
    <sheetView workbookViewId="0">
      <selection activeCell="C1" sqref="C1:H1048576"/>
    </sheetView>
  </sheetViews>
  <sheetFormatPr defaultRowHeight="15" x14ac:dyDescent="0.25"/>
  <cols>
    <col min="1" max="1" width="12.85546875" bestFit="1" customWidth="1"/>
    <col min="2" max="2" width="35.42578125" bestFit="1" customWidth="1"/>
    <col min="3" max="8" width="9.140625" style="14"/>
  </cols>
  <sheetData>
    <row r="1" spans="1:8" x14ac:dyDescent="0.25"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</row>
    <row r="2" spans="1:8" x14ac:dyDescent="0.25">
      <c r="A2" t="s">
        <v>0</v>
      </c>
      <c r="B2" t="s">
        <v>7</v>
      </c>
      <c r="C2" s="14">
        <v>41.367549006099999</v>
      </c>
      <c r="D2" s="14">
        <v>-55.205926631499999</v>
      </c>
      <c r="E2" s="14">
        <v>41.191706145399998</v>
      </c>
      <c r="F2" s="14">
        <v>6.5501172999000001</v>
      </c>
      <c r="G2" s="14">
        <v>57.555917708800003</v>
      </c>
      <c r="H2" s="14">
        <v>-80.398448876000003</v>
      </c>
    </row>
    <row r="3" spans="1:8" x14ac:dyDescent="0.25">
      <c r="B3" t="s">
        <v>8</v>
      </c>
      <c r="C3" s="14">
        <v>39.264478560000001</v>
      </c>
      <c r="D3" s="14">
        <v>-54.838768289999997</v>
      </c>
      <c r="E3" s="14">
        <v>39.145790390000002</v>
      </c>
      <c r="F3" s="14">
        <v>6.2102641849999998</v>
      </c>
      <c r="G3" s="14">
        <v>57.474647599999997</v>
      </c>
      <c r="H3" s="14">
        <v>-93.34687821</v>
      </c>
    </row>
    <row r="4" spans="1:8" x14ac:dyDescent="0.25">
      <c r="B4" t="s">
        <v>9</v>
      </c>
      <c r="C4" s="14">
        <v>39.757145940000001</v>
      </c>
      <c r="D4" s="14">
        <v>-55.293762739999998</v>
      </c>
      <c r="E4" s="14">
        <v>39.637437859999999</v>
      </c>
      <c r="F4" s="14">
        <v>6.2919331989999998</v>
      </c>
      <c r="G4" s="14">
        <v>57.280304100000002</v>
      </c>
      <c r="H4" s="14">
        <v>-78.78804581</v>
      </c>
    </row>
    <row r="5" spans="1:8" x14ac:dyDescent="0.25">
      <c r="B5" t="s">
        <v>10</v>
      </c>
      <c r="C5" s="14">
        <v>39.129786124100001</v>
      </c>
      <c r="D5" s="14">
        <v>-54.840317041900001</v>
      </c>
      <c r="E5" s="14">
        <v>39.014715365100002</v>
      </c>
      <c r="F5" s="14">
        <v>6.1884909244299999</v>
      </c>
      <c r="G5" s="14">
        <v>57.452351902700002</v>
      </c>
      <c r="H5" s="14">
        <v>-93.212185777200006</v>
      </c>
    </row>
    <row r="6" spans="1:8" x14ac:dyDescent="0.25">
      <c r="A6" t="s">
        <v>11</v>
      </c>
      <c r="B6" t="s">
        <v>7</v>
      </c>
      <c r="C6" s="14">
        <v>65.094638468699998</v>
      </c>
      <c r="D6" s="14">
        <v>-53.4021014896</v>
      </c>
      <c r="E6" s="14">
        <v>53.117509094299997</v>
      </c>
      <c r="F6" s="14">
        <v>8.5311476900799992</v>
      </c>
      <c r="G6" s="14">
        <v>53.434151305500002</v>
      </c>
      <c r="H6" s="14">
        <v>-104.125538339</v>
      </c>
    </row>
    <row r="7" spans="1:8" x14ac:dyDescent="0.25">
      <c r="B7" t="s">
        <v>8</v>
      </c>
      <c r="C7" s="14">
        <v>42.166951435500003</v>
      </c>
      <c r="D7" s="14">
        <v>-48.693543835600003</v>
      </c>
      <c r="E7" s="14">
        <v>41.294443201599996</v>
      </c>
      <c r="F7" s="14">
        <v>6.5671832560699999</v>
      </c>
      <c r="G7" s="14">
        <v>49.132524536699997</v>
      </c>
      <c r="H7" s="14">
        <v>-96.249351088599994</v>
      </c>
    </row>
    <row r="8" spans="1:8" x14ac:dyDescent="0.25">
      <c r="B8" t="s">
        <v>9</v>
      </c>
      <c r="C8" s="14">
        <v>65.044522784600005</v>
      </c>
      <c r="D8" s="14">
        <v>-49.839311408500002</v>
      </c>
      <c r="E8" s="14">
        <v>49.710250666999997</v>
      </c>
      <c r="F8" s="14">
        <v>7.9651579181000001</v>
      </c>
      <c r="G8" s="14">
        <v>49.845490929</v>
      </c>
      <c r="H8" s="14">
        <v>-104.075422655</v>
      </c>
    </row>
    <row r="9" spans="1:8" x14ac:dyDescent="0.25">
      <c r="B9" t="s">
        <v>10</v>
      </c>
      <c r="C9" s="14">
        <v>41.030257399699998</v>
      </c>
      <c r="D9" s="14">
        <v>-48.678476847799999</v>
      </c>
      <c r="E9" s="14">
        <v>40.341495332699999</v>
      </c>
      <c r="F9" s="14">
        <v>6.4088862678899998</v>
      </c>
      <c r="G9" s="14">
        <v>49.070324150700003</v>
      </c>
      <c r="H9" s="14">
        <v>-95.112657052800003</v>
      </c>
    </row>
    <row r="10" spans="1:8" x14ac:dyDescent="0.25">
      <c r="A10" t="s">
        <v>12</v>
      </c>
      <c r="B10" t="s">
        <v>7</v>
      </c>
      <c r="C10" s="14">
        <v>66.885391599800002</v>
      </c>
      <c r="D10" s="14">
        <v>-74.818507979800003</v>
      </c>
      <c r="E10" s="14">
        <v>66.2372600721</v>
      </c>
      <c r="F10" s="14">
        <v>10.7105083176</v>
      </c>
      <c r="G10" s="14">
        <v>76.284759474400005</v>
      </c>
      <c r="H10" s="14">
        <v>-105.91629147</v>
      </c>
    </row>
    <row r="11" spans="1:8" x14ac:dyDescent="0.25">
      <c r="B11" t="s">
        <v>8</v>
      </c>
      <c r="C11" s="14">
        <v>59.8561343127</v>
      </c>
      <c r="D11" s="14">
        <v>-74.409842765099995</v>
      </c>
      <c r="E11" s="14">
        <v>59.706540948799997</v>
      </c>
      <c r="F11" s="14">
        <v>9.6256712539499993</v>
      </c>
      <c r="G11" s="14">
        <v>76.154141052</v>
      </c>
      <c r="H11" s="14">
        <v>-113.93853396599999</v>
      </c>
    </row>
    <row r="12" spans="1:8" x14ac:dyDescent="0.25">
      <c r="B12" t="s">
        <v>9</v>
      </c>
      <c r="C12" s="14">
        <v>65.702755019999998</v>
      </c>
      <c r="D12" s="14">
        <v>-74.718994839999993</v>
      </c>
      <c r="E12" s="14">
        <v>65.189598459999999</v>
      </c>
      <c r="F12" s="14">
        <v>10.536478150000001</v>
      </c>
      <c r="G12" s="14">
        <v>76.315731349999993</v>
      </c>
      <c r="H12" s="14">
        <v>-104.7336549</v>
      </c>
    </row>
    <row r="13" spans="1:8" x14ac:dyDescent="0.25">
      <c r="B13" t="s">
        <v>10</v>
      </c>
      <c r="C13" s="14">
        <v>59.071588310000003</v>
      </c>
      <c r="D13" s="14">
        <v>-74.708644100000001</v>
      </c>
      <c r="E13" s="14">
        <v>58.954580399999998</v>
      </c>
      <c r="F13" s="14">
        <v>9.5007608650000002</v>
      </c>
      <c r="G13" s="14">
        <v>76.079981900000007</v>
      </c>
      <c r="H13" s="14">
        <v>-113.153988</v>
      </c>
    </row>
    <row r="14" spans="1:8" x14ac:dyDescent="0.25">
      <c r="A14" t="s">
        <v>13</v>
      </c>
      <c r="B14" t="s">
        <v>7</v>
      </c>
      <c r="C14" s="14">
        <v>84.979544019100004</v>
      </c>
      <c r="D14" s="14">
        <v>-71.718085229099998</v>
      </c>
      <c r="E14" s="14">
        <v>71.517828498599997</v>
      </c>
      <c r="F14" s="14">
        <v>11.5876791526</v>
      </c>
      <c r="G14" s="14">
        <v>72.624215632200006</v>
      </c>
      <c r="H14" s="14">
        <v>-124.010443889</v>
      </c>
    </row>
    <row r="15" spans="1:8" x14ac:dyDescent="0.25">
      <c r="B15" t="s">
        <v>8</v>
      </c>
      <c r="C15" s="14">
        <v>62.842204549999998</v>
      </c>
      <c r="D15" s="14">
        <v>-65.33227488</v>
      </c>
      <c r="E15" s="14">
        <v>60.900868690000003</v>
      </c>
      <c r="F15" s="14">
        <v>9.8240645670000006</v>
      </c>
      <c r="G15" s="14">
        <v>69.058955769999997</v>
      </c>
      <c r="H15" s="14">
        <v>-116.9246042</v>
      </c>
    </row>
    <row r="16" spans="1:8" x14ac:dyDescent="0.25">
      <c r="B16" t="s">
        <v>9</v>
      </c>
      <c r="C16" s="14">
        <v>84.298525299999994</v>
      </c>
      <c r="D16" s="14">
        <v>-66.125152139999997</v>
      </c>
      <c r="E16" s="14">
        <v>66.059513289999998</v>
      </c>
      <c r="F16" s="14">
        <v>10.680982269999999</v>
      </c>
      <c r="G16" s="14">
        <v>69.081629570000004</v>
      </c>
      <c r="H16" s="14">
        <v>-123.3294252</v>
      </c>
    </row>
    <row r="17" spans="1:8" x14ac:dyDescent="0.25">
      <c r="B17" t="s">
        <v>10</v>
      </c>
      <c r="C17" s="14">
        <v>62.300117419999999</v>
      </c>
      <c r="D17" s="14">
        <v>-65.31542417</v>
      </c>
      <c r="E17" s="14">
        <v>60.540873120000001</v>
      </c>
      <c r="F17" s="14">
        <v>9.7642646380000002</v>
      </c>
      <c r="G17" s="14">
        <v>69.048402469999999</v>
      </c>
      <c r="H17" s="14">
        <v>-116.3825171</v>
      </c>
    </row>
    <row r="18" spans="1:8" x14ac:dyDescent="0.25">
      <c r="A18" t="s">
        <v>14</v>
      </c>
      <c r="B18" t="s">
        <v>7</v>
      </c>
      <c r="C18" s="14">
        <v>61.579695251399997</v>
      </c>
      <c r="D18" s="14">
        <v>-52.104585396399997</v>
      </c>
      <c r="E18" s="14">
        <v>51.6402318202</v>
      </c>
      <c r="F18" s="14">
        <v>8.2857527940600004</v>
      </c>
      <c r="G18" s="14">
        <v>54.903274540799998</v>
      </c>
      <c r="H18" s="14">
        <v>-100.610595121</v>
      </c>
    </row>
    <row r="19" spans="1:8" x14ac:dyDescent="0.25">
      <c r="B19" t="s">
        <v>8</v>
      </c>
      <c r="C19" s="14">
        <v>65.621075860000005</v>
      </c>
      <c r="D19" s="14">
        <v>-52.083453849999998</v>
      </c>
      <c r="E19" s="14">
        <v>51.895271450000003</v>
      </c>
      <c r="F19" s="14">
        <v>8.3281181810000007</v>
      </c>
      <c r="G19" s="14">
        <v>54.889188779999998</v>
      </c>
      <c r="H19" s="14">
        <v>-119.7034755</v>
      </c>
    </row>
    <row r="20" spans="1:8" x14ac:dyDescent="0.25">
      <c r="B20" t="s">
        <v>9</v>
      </c>
      <c r="C20" s="14">
        <v>61.516110858600001</v>
      </c>
      <c r="D20" s="14">
        <v>-52.101814833600002</v>
      </c>
      <c r="E20" s="14">
        <v>51.6312555696</v>
      </c>
      <c r="F20" s="14">
        <v>8.2842617225200001</v>
      </c>
      <c r="G20" s="14">
        <v>54.894963174499999</v>
      </c>
      <c r="H20" s="14">
        <v>-100.54701072899999</v>
      </c>
    </row>
    <row r="21" spans="1:8" x14ac:dyDescent="0.25">
      <c r="B21" t="s">
        <v>10</v>
      </c>
      <c r="C21" s="14">
        <v>65.040793500000007</v>
      </c>
      <c r="D21" s="14">
        <v>-52.100347290000002</v>
      </c>
      <c r="E21" s="14">
        <v>51.885102330000002</v>
      </c>
      <c r="F21" s="14">
        <v>8.3264289589999994</v>
      </c>
      <c r="G21" s="14">
        <v>54.896182570000001</v>
      </c>
      <c r="H21" s="14">
        <v>-119.1231932</v>
      </c>
    </row>
    <row r="22" spans="1:8" x14ac:dyDescent="0.25">
      <c r="A22" t="s">
        <v>15</v>
      </c>
      <c r="B22" t="s">
        <v>7</v>
      </c>
      <c r="C22" s="14">
        <v>91.264081779999998</v>
      </c>
      <c r="D22" s="14">
        <v>-63.878786359999999</v>
      </c>
      <c r="E22" s="14">
        <v>63.870863929999999</v>
      </c>
      <c r="F22" s="14">
        <v>10.317419259999999</v>
      </c>
      <c r="G22" s="14">
        <v>64.522556359999996</v>
      </c>
      <c r="H22" s="14">
        <v>-130.2949816</v>
      </c>
    </row>
    <row r="23" spans="1:8" x14ac:dyDescent="0.25">
      <c r="B23" t="s">
        <v>8</v>
      </c>
      <c r="C23" s="14">
        <v>64.443620710000005</v>
      </c>
      <c r="D23" s="14">
        <v>-52.078862489999999</v>
      </c>
      <c r="E23" s="14">
        <v>51.833953080000001</v>
      </c>
      <c r="F23" s="14">
        <v>8.3179324050000005</v>
      </c>
      <c r="G23" s="14">
        <v>54.584260329999999</v>
      </c>
      <c r="H23" s="14">
        <v>-118.52602039999999</v>
      </c>
    </row>
    <row r="24" spans="1:8" x14ac:dyDescent="0.25">
      <c r="B24" t="s">
        <v>9</v>
      </c>
      <c r="C24" s="14">
        <v>91.590464519999998</v>
      </c>
      <c r="D24" s="14">
        <v>-54.431632190000002</v>
      </c>
      <c r="E24" s="14">
        <v>54.430796860000001</v>
      </c>
      <c r="F24" s="14">
        <v>8.7493018039999999</v>
      </c>
      <c r="G24" s="14">
        <v>54.586722039999998</v>
      </c>
      <c r="H24" s="14">
        <v>-130.6213644</v>
      </c>
    </row>
    <row r="25" spans="1:8" x14ac:dyDescent="0.25">
      <c r="B25" t="s">
        <v>10</v>
      </c>
      <c r="C25" s="14">
        <v>64.215981425899997</v>
      </c>
      <c r="D25" s="14">
        <v>-52.073387485300003</v>
      </c>
      <c r="E25" s="14">
        <v>51.815997376699997</v>
      </c>
      <c r="F25" s="14">
        <v>8.3149497303499995</v>
      </c>
      <c r="G25" s="14">
        <v>54.590196556000002</v>
      </c>
      <c r="H25" s="14">
        <v>-118.29838107899999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B6F62-F47D-416D-9BB4-615BD4AA4044}">
  <dimension ref="A1:H25"/>
  <sheetViews>
    <sheetView workbookViewId="0">
      <selection activeCell="F24" sqref="F24"/>
    </sheetView>
  </sheetViews>
  <sheetFormatPr defaultRowHeight="15" x14ac:dyDescent="0.25"/>
  <cols>
    <col min="1" max="1" width="12.85546875" bestFit="1" customWidth="1"/>
    <col min="2" max="2" width="35.42578125" bestFit="1" customWidth="1"/>
    <col min="3" max="8" width="9.140625" style="14"/>
  </cols>
  <sheetData>
    <row r="1" spans="1:8" x14ac:dyDescent="0.25"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</row>
    <row r="2" spans="1:8" x14ac:dyDescent="0.25">
      <c r="A2" t="s">
        <v>0</v>
      </c>
      <c r="B2" t="s">
        <v>7</v>
      </c>
      <c r="C2" s="14">
        <v>41.672534249999998</v>
      </c>
      <c r="D2" s="14">
        <v>-55.432024480000003</v>
      </c>
      <c r="E2" s="14">
        <v>41.493533640000003</v>
      </c>
      <c r="F2" s="14">
        <v>6.6002547570000001</v>
      </c>
      <c r="G2" s="14">
        <v>57.564062419999999</v>
      </c>
      <c r="H2" s="14">
        <v>-80.703434119999997</v>
      </c>
    </row>
    <row r="3" spans="1:8" x14ac:dyDescent="0.25">
      <c r="B3" t="s">
        <v>8</v>
      </c>
      <c r="C3" s="14">
        <v>39.598471830000001</v>
      </c>
      <c r="D3" s="14">
        <v>-55.201668429999998</v>
      </c>
      <c r="E3" s="14">
        <v>39.480560449999999</v>
      </c>
      <c r="F3" s="14">
        <v>6.2658738280000001</v>
      </c>
      <c r="G3" s="14">
        <v>57.507376700000002</v>
      </c>
      <c r="H3" s="14">
        <v>-93.680871490000001</v>
      </c>
    </row>
    <row r="4" spans="1:8" x14ac:dyDescent="0.25">
      <c r="B4" t="s">
        <v>9</v>
      </c>
      <c r="C4" s="14">
        <v>40.058698399999997</v>
      </c>
      <c r="D4" s="14">
        <v>-55.692046699999999</v>
      </c>
      <c r="E4" s="14">
        <v>39.941591899999999</v>
      </c>
      <c r="F4" s="14">
        <v>6.3424571270000003</v>
      </c>
      <c r="G4" s="14">
        <v>58.082853329999999</v>
      </c>
      <c r="H4" s="14">
        <v>-79.089598269999996</v>
      </c>
    </row>
    <row r="5" spans="1:8" x14ac:dyDescent="0.25">
      <c r="B5" t="s">
        <v>10</v>
      </c>
      <c r="C5" s="14">
        <v>39.281500899999998</v>
      </c>
      <c r="D5" s="14">
        <v>-54.955101650000003</v>
      </c>
      <c r="E5" s="14">
        <v>39.16546048</v>
      </c>
      <c r="F5" s="14">
        <v>6.2135316410000003</v>
      </c>
      <c r="G5" s="14">
        <v>57.27245628</v>
      </c>
      <c r="H5" s="14">
        <v>-93.363900560000005</v>
      </c>
    </row>
    <row r="6" spans="1:8" x14ac:dyDescent="0.25">
      <c r="A6" t="s">
        <v>11</v>
      </c>
      <c r="B6" t="s">
        <v>7</v>
      </c>
      <c r="C6" s="14">
        <v>65.405587060000002</v>
      </c>
      <c r="D6" s="14">
        <v>-52.611150010000003</v>
      </c>
      <c r="E6" s="14">
        <v>52.388730850000002</v>
      </c>
      <c r="F6" s="14">
        <v>8.4100881810000008</v>
      </c>
      <c r="G6" s="14">
        <v>52.910778989999997</v>
      </c>
      <c r="H6" s="14">
        <v>-104.43648690000001</v>
      </c>
    </row>
    <row r="7" spans="1:8" x14ac:dyDescent="0.25">
      <c r="B7" t="s">
        <v>8</v>
      </c>
      <c r="C7" s="14">
        <v>42.508100040000002</v>
      </c>
      <c r="D7" s="14">
        <v>-46.53224196</v>
      </c>
      <c r="E7" s="14">
        <v>41.059556100000002</v>
      </c>
      <c r="F7" s="14">
        <v>6.5281654649999998</v>
      </c>
      <c r="G7" s="14">
        <v>49.295672709999998</v>
      </c>
      <c r="H7" s="14">
        <v>-96.590499699999995</v>
      </c>
    </row>
    <row r="8" spans="1:8" x14ac:dyDescent="0.25">
      <c r="B8" t="s">
        <v>9</v>
      </c>
      <c r="C8" s="14">
        <v>65.254056090000006</v>
      </c>
      <c r="D8" s="14">
        <v>-48.189557540000003</v>
      </c>
      <c r="E8" s="14">
        <v>48.105010139999997</v>
      </c>
      <c r="F8" s="14">
        <v>7.6985066690000004</v>
      </c>
      <c r="G8" s="14">
        <v>49.28501387</v>
      </c>
      <c r="H8" s="14">
        <v>-104.28495599999999</v>
      </c>
    </row>
    <row r="9" spans="1:8" x14ac:dyDescent="0.25">
      <c r="B9" t="s">
        <v>10</v>
      </c>
      <c r="C9" s="14">
        <v>40.886392469999997</v>
      </c>
      <c r="D9" s="14">
        <v>-46.515200249999999</v>
      </c>
      <c r="E9" s="14">
        <v>39.83605524</v>
      </c>
      <c r="F9" s="14">
        <v>6.3249261199999998</v>
      </c>
      <c r="G9" s="14">
        <v>49.298330870000001</v>
      </c>
      <c r="H9" s="14">
        <v>-94.968792120000003</v>
      </c>
    </row>
    <row r="10" spans="1:8" x14ac:dyDescent="0.25">
      <c r="A10" t="s">
        <v>12</v>
      </c>
      <c r="B10" t="s">
        <v>7</v>
      </c>
      <c r="C10" s="14">
        <v>66.273729849999995</v>
      </c>
      <c r="D10" s="14">
        <v>-73.524496330000005</v>
      </c>
      <c r="E10" s="14">
        <v>65.524353140000002</v>
      </c>
      <c r="F10" s="14">
        <v>10.592085239999999</v>
      </c>
      <c r="G10" s="14">
        <v>76.78371473</v>
      </c>
      <c r="H10" s="14">
        <v>-105.30462970000001</v>
      </c>
    </row>
    <row r="11" spans="1:8" x14ac:dyDescent="0.25">
      <c r="B11" t="s">
        <v>8</v>
      </c>
      <c r="C11" s="14">
        <v>60.1917945</v>
      </c>
      <c r="D11" s="14">
        <v>-73.539682170000006</v>
      </c>
      <c r="E11" s="14">
        <v>59.995395799999997</v>
      </c>
      <c r="F11" s="14">
        <v>9.6736537879999993</v>
      </c>
      <c r="G11" s="14">
        <v>76.712483520000006</v>
      </c>
      <c r="H11" s="14">
        <v>-114.2741942</v>
      </c>
    </row>
    <row r="12" spans="1:8" x14ac:dyDescent="0.25">
      <c r="B12" t="s">
        <v>9</v>
      </c>
      <c r="C12" s="14">
        <v>65.65379308</v>
      </c>
      <c r="D12" s="14">
        <v>-73.23629373</v>
      </c>
      <c r="E12" s="14">
        <v>64.955330459999999</v>
      </c>
      <c r="F12" s="14">
        <v>10.4975632</v>
      </c>
      <c r="G12" s="14">
        <v>76.80240336</v>
      </c>
      <c r="H12" s="14">
        <v>-104.6846929</v>
      </c>
    </row>
    <row r="13" spans="1:8" x14ac:dyDescent="0.25">
      <c r="B13" t="s">
        <v>10</v>
      </c>
      <c r="C13" s="14">
        <v>59.390992127499999</v>
      </c>
      <c r="D13" s="14">
        <v>-73.307908785899997</v>
      </c>
      <c r="E13" s="14">
        <v>59.218238829000001</v>
      </c>
      <c r="F13" s="14">
        <v>9.5445579450100002</v>
      </c>
      <c r="G13" s="14">
        <v>76.667080142800003</v>
      </c>
      <c r="H13" s="14">
        <v>-113.473391781</v>
      </c>
    </row>
    <row r="14" spans="1:8" x14ac:dyDescent="0.25">
      <c r="A14" t="s">
        <v>13</v>
      </c>
      <c r="B14" t="s">
        <v>7</v>
      </c>
      <c r="C14" s="14">
        <v>89.783794968400002</v>
      </c>
      <c r="D14" s="14">
        <v>-71.851258672399993</v>
      </c>
      <c r="E14" s="14">
        <v>71.7819067553</v>
      </c>
      <c r="F14" s="14">
        <v>11.6315459726</v>
      </c>
      <c r="G14" s="14">
        <v>72.931962924499999</v>
      </c>
      <c r="H14" s="14">
        <v>-128.81469483800001</v>
      </c>
    </row>
    <row r="15" spans="1:8" x14ac:dyDescent="0.25">
      <c r="B15" t="s">
        <v>8</v>
      </c>
      <c r="C15" s="14">
        <v>62.749804070000003</v>
      </c>
      <c r="D15" s="14">
        <v>-65.313119360000002</v>
      </c>
      <c r="E15" s="14">
        <v>60.834728069999997</v>
      </c>
      <c r="F15" s="14">
        <v>9.813077753</v>
      </c>
      <c r="G15" s="14">
        <v>68.60250327</v>
      </c>
      <c r="H15" s="14">
        <v>-116.83220369999999</v>
      </c>
    </row>
    <row r="16" spans="1:8" x14ac:dyDescent="0.25">
      <c r="B16" t="s">
        <v>9</v>
      </c>
      <c r="C16" s="14">
        <v>84.599671538600006</v>
      </c>
      <c r="D16" s="14">
        <v>-65.924581566000001</v>
      </c>
      <c r="E16" s="14">
        <v>65.866055982999995</v>
      </c>
      <c r="F16" s="14">
        <v>10.6488465088</v>
      </c>
      <c r="G16" s="14">
        <v>68.566194100900006</v>
      </c>
      <c r="H16" s="14">
        <v>-123.630571409</v>
      </c>
    </row>
    <row r="17" spans="1:8" x14ac:dyDescent="0.25">
      <c r="B17" t="s">
        <v>10</v>
      </c>
      <c r="C17" s="14">
        <v>62.306701339999996</v>
      </c>
      <c r="D17" s="14">
        <v>-65.295365619999998</v>
      </c>
      <c r="E17" s="14">
        <v>60.538564870000002</v>
      </c>
      <c r="F17" s="14">
        <v>9.7638812080000008</v>
      </c>
      <c r="G17" s="14">
        <v>68.579675409999993</v>
      </c>
      <c r="H17" s="14">
        <v>-116.389101</v>
      </c>
    </row>
    <row r="18" spans="1:8" x14ac:dyDescent="0.25">
      <c r="A18" t="s">
        <v>14</v>
      </c>
      <c r="B18" t="s">
        <v>7</v>
      </c>
      <c r="C18" s="14">
        <v>61.594153089999999</v>
      </c>
      <c r="D18" s="14">
        <v>-52.234394850000001</v>
      </c>
      <c r="E18" s="14">
        <v>51.758203620000003</v>
      </c>
      <c r="F18" s="14">
        <v>8.3053494390000004</v>
      </c>
      <c r="G18" s="14">
        <v>55.040604889999997</v>
      </c>
      <c r="H18" s="14">
        <v>-100.62505299999999</v>
      </c>
    </row>
    <row r="19" spans="1:8" x14ac:dyDescent="0.25">
      <c r="B19" t="s">
        <v>8</v>
      </c>
      <c r="C19" s="14">
        <v>68.808098979999997</v>
      </c>
      <c r="D19" s="14">
        <v>-52.239567549999997</v>
      </c>
      <c r="E19" s="14">
        <v>52.144902569999999</v>
      </c>
      <c r="F19" s="14">
        <v>8.3695851450000003</v>
      </c>
      <c r="G19" s="14">
        <v>55.045726999999999</v>
      </c>
      <c r="H19" s="14">
        <v>-122.8904986</v>
      </c>
    </row>
    <row r="20" spans="1:8" x14ac:dyDescent="0.25">
      <c r="B20" t="s">
        <v>9</v>
      </c>
      <c r="C20" s="14">
        <v>61.573846179999997</v>
      </c>
      <c r="D20" s="14">
        <v>-52.233579020000001</v>
      </c>
      <c r="E20" s="14">
        <v>51.755359579999997</v>
      </c>
      <c r="F20" s="14">
        <v>8.3048770059999999</v>
      </c>
      <c r="G20" s="14">
        <v>55.049920210000003</v>
      </c>
      <c r="H20" s="14">
        <v>-100.6047461</v>
      </c>
    </row>
    <row r="21" spans="1:8" x14ac:dyDescent="0.25">
      <c r="B21" t="s">
        <v>10</v>
      </c>
      <c r="C21" s="14">
        <v>60.877256119999998</v>
      </c>
      <c r="D21" s="14">
        <v>-52.252956449999999</v>
      </c>
      <c r="E21" s="14">
        <v>51.694327379999997</v>
      </c>
      <c r="F21" s="14">
        <v>8.2947387680000002</v>
      </c>
      <c r="G21" s="14">
        <v>55.067240580000004</v>
      </c>
      <c r="H21" s="14">
        <v>-114.95965579999999</v>
      </c>
    </row>
    <row r="22" spans="1:8" x14ac:dyDescent="0.25">
      <c r="A22" t="s">
        <v>15</v>
      </c>
      <c r="B22" t="s">
        <v>7</v>
      </c>
      <c r="C22" s="14">
        <v>91.592947050000006</v>
      </c>
      <c r="D22" s="14">
        <v>-63.789961159999997</v>
      </c>
      <c r="E22" s="14">
        <v>63.782764589999999</v>
      </c>
      <c r="F22" s="14">
        <v>10.302784819999999</v>
      </c>
      <c r="G22" s="14">
        <v>64.608308949999994</v>
      </c>
      <c r="H22" s="14">
        <v>-130.62384689999999</v>
      </c>
    </row>
    <row r="23" spans="1:8" x14ac:dyDescent="0.25">
      <c r="B23" t="s">
        <v>8</v>
      </c>
      <c r="C23" s="14">
        <v>64.296623190000005</v>
      </c>
      <c r="D23" s="14">
        <v>-52.10853393</v>
      </c>
      <c r="E23" s="14">
        <v>51.853748930000002</v>
      </c>
      <c r="F23" s="14">
        <v>8.3212207530000004</v>
      </c>
      <c r="G23" s="14">
        <v>54.67390863</v>
      </c>
      <c r="H23" s="14">
        <v>-118.3790228</v>
      </c>
    </row>
    <row r="24" spans="1:8" x14ac:dyDescent="0.25">
      <c r="B24" t="s">
        <v>9</v>
      </c>
      <c r="C24" s="14">
        <v>91.201798199999999</v>
      </c>
      <c r="D24" s="14">
        <v>-54.478730110000001</v>
      </c>
      <c r="E24" s="14">
        <v>54.477806630000003</v>
      </c>
      <c r="F24" s="14">
        <v>8.7571107349999995</v>
      </c>
      <c r="G24" s="14">
        <v>54.676017430000002</v>
      </c>
      <c r="H24" s="14">
        <v>-130.23269809999999</v>
      </c>
    </row>
    <row r="25" spans="1:8" x14ac:dyDescent="0.25">
      <c r="B25" t="s">
        <v>10</v>
      </c>
      <c r="C25" s="14">
        <v>64.067346389999997</v>
      </c>
      <c r="D25" s="14">
        <v>-52.0772695</v>
      </c>
      <c r="E25" s="14">
        <v>51.810956169999997</v>
      </c>
      <c r="F25" s="14">
        <v>8.3141123199999996</v>
      </c>
      <c r="G25" s="14">
        <v>54.650848860000004</v>
      </c>
      <c r="H25" s="14">
        <v>-118.14974599999999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CH0-2</vt:lpstr>
      <vt:lpstr>CH0</vt:lpstr>
      <vt:lpstr>CH1</vt:lpstr>
      <vt:lpstr>CH2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Santos, Jesse</dc:creator>
  <cp:lastModifiedBy>Santos, Jesse</cp:lastModifiedBy>
  <dcterms:created xsi:type="dcterms:W3CDTF">2022-04-27T09:46:13Z</dcterms:created>
  <dcterms:modified xsi:type="dcterms:W3CDTF">2022-04-27T15:03:42Z</dcterms:modified>
</cp:coreProperties>
</file>