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uva\Документы\GitHub\My_Project\"/>
    </mc:Choice>
  </mc:AlternateContent>
  <xr:revisionPtr revIDLastSave="0" documentId="13_ncr:1_{CA172A63-417F-44EA-A702-F8980B9DCC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ne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" l="1"/>
  <c r="K25" i="1"/>
  <c r="W24" i="1"/>
  <c r="K24" i="1"/>
  <c r="W23" i="1"/>
  <c r="K23" i="1"/>
  <c r="W22" i="1"/>
  <c r="K22" i="1"/>
  <c r="W21" i="1"/>
  <c r="K21" i="1"/>
  <c r="W20" i="1"/>
  <c r="K20" i="1"/>
  <c r="W19" i="1"/>
  <c r="K19" i="1"/>
  <c r="W18" i="1"/>
  <c r="K18" i="1"/>
  <c r="W17" i="1"/>
  <c r="K17" i="1"/>
  <c r="W16" i="1"/>
  <c r="K16" i="1"/>
  <c r="W15" i="1"/>
  <c r="K15" i="1"/>
</calcChain>
</file>

<file path=xl/sharedStrings.xml><?xml version="1.0" encoding="utf-8"?>
<sst xmlns="http://schemas.openxmlformats.org/spreadsheetml/2006/main" count="164" uniqueCount="117">
  <si>
    <t>Stage</t>
  </si>
  <si>
    <t>P</t>
  </si>
  <si>
    <t>T</t>
  </si>
  <si>
    <t>F</t>
  </si>
  <si>
    <t>L</t>
  </si>
  <si>
    <t>V</t>
  </si>
  <si>
    <t>54.7738472437405</t>
  </si>
  <si>
    <t>10.2638013638995</t>
  </si>
  <si>
    <t>349.473139203645</t>
  </si>
  <si>
    <t>51.6334077527663</t>
  </si>
  <si>
    <t>10.2528224849012</t>
  </si>
  <si>
    <t>259.736940567544</t>
  </si>
  <si>
    <t>51.5926002239634</t>
  </si>
  <si>
    <t>10.1250977019552</t>
  </si>
  <si>
    <t>259.725961688546</t>
  </si>
  <si>
    <t>51.8242279547301</t>
  </si>
  <si>
    <t>9.95790469079541</t>
  </si>
  <si>
    <t>259.5982369056</t>
  </si>
  <si>
    <t>52.1045310281573</t>
  </si>
  <si>
    <t>32.956287942391</t>
  </si>
  <si>
    <t>259.43104389444</t>
  </si>
  <si>
    <t>53.6734728150788</t>
  </si>
  <si>
    <t>32.9691813520341</t>
  </si>
  <si>
    <t>182.429427146036</t>
  </si>
  <si>
    <t>54.2002070936937</t>
  </si>
  <si>
    <t>49.4100285157281</t>
  </si>
  <si>
    <t>182.442320555679</t>
  </si>
  <si>
    <t>56.4903347069582</t>
  </si>
  <si>
    <t>49.6100319457807</t>
  </si>
  <si>
    <t>128.883167719373</t>
  </si>
  <si>
    <t>57.5263673941928</t>
  </si>
  <si>
    <t>61.5810515105002</t>
  </si>
  <si>
    <t>129.083171149425</t>
  </si>
  <si>
    <t>61.5744187618028</t>
  </si>
  <si>
    <t>61.7747833168477</t>
  </si>
  <si>
    <t>91.054190714145</t>
  </si>
  <si>
    <t>64.8095092605276</t>
  </si>
  <si>
    <t>70.5268607963553</t>
  </si>
  <si>
    <t>91.2479225204924</t>
  </si>
  <si>
    <t>L calc</t>
  </si>
  <si>
    <t>0.0007</t>
  </si>
  <si>
    <t>0.0028</t>
  </si>
  <si>
    <t>0.0079</t>
  </si>
  <si>
    <t>0.0170</t>
  </si>
  <si>
    <t>0.0222</t>
  </si>
  <si>
    <t>0.0474</t>
  </si>
  <si>
    <t>0.0580</t>
  </si>
  <si>
    <t>0.1351</t>
  </si>
  <si>
    <t>0.2621</t>
  </si>
  <si>
    <t>0.0031</t>
  </si>
  <si>
    <t>0.0087</t>
  </si>
  <si>
    <t>0.0189</t>
  </si>
  <si>
    <t>0.0246</t>
  </si>
  <si>
    <t>0.0522</t>
  </si>
  <si>
    <t>0.0638</t>
  </si>
  <si>
    <t>0.1453</t>
  </si>
  <si>
    <t>0.2657</t>
  </si>
  <si>
    <t>0.0008</t>
  </si>
  <si>
    <t>0.0090</t>
  </si>
  <si>
    <t>0.0193</t>
  </si>
  <si>
    <t>0.0252</t>
  </si>
  <si>
    <t>0.0535</t>
  </si>
  <si>
    <t>0.0654</t>
  </si>
  <si>
    <t>0.1488</t>
  </si>
  <si>
    <t>0.2699</t>
  </si>
  <si>
    <t>0.0032</t>
  </si>
  <si>
    <t>0.0195</t>
  </si>
  <si>
    <t>0.0254</t>
  </si>
  <si>
    <t>0.0540</t>
  </si>
  <si>
    <t>0.0660</t>
  </si>
  <si>
    <t>0.1502</t>
  </si>
  <si>
    <t>0.2718</t>
  </si>
  <si>
    <t>0.0091</t>
  </si>
  <si>
    <t>0.0196</t>
  </si>
  <si>
    <t>0.0256</t>
  </si>
  <si>
    <t>0.0543</t>
  </si>
  <si>
    <t>0.0664</t>
  </si>
  <si>
    <t>0.1509</t>
  </si>
  <si>
    <t>0.2728</t>
  </si>
  <si>
    <t>0.0089</t>
  </si>
  <si>
    <t>0.0194</t>
  </si>
  <si>
    <t>0.0253</t>
  </si>
  <si>
    <t>0.0539</t>
  </si>
  <si>
    <t>0.1518</t>
  </si>
  <si>
    <t>0.2736</t>
  </si>
  <si>
    <t>0.0661</t>
  </si>
  <si>
    <t>0.1522</t>
  </si>
  <si>
    <t>0.2741</t>
  </si>
  <si>
    <t>0.0030</t>
  </si>
  <si>
    <t>0.0247</t>
  </si>
  <si>
    <t>0.0532</t>
  </si>
  <si>
    <t>0.1532</t>
  </si>
  <si>
    <t>0.2761</t>
  </si>
  <si>
    <t>0.0188</t>
  </si>
  <si>
    <t>0.0529</t>
  </si>
  <si>
    <t>0.0650</t>
  </si>
  <si>
    <t>0.1531</t>
  </si>
  <si>
    <t>0.2778</t>
  </si>
  <si>
    <t>0.0081</t>
  </si>
  <si>
    <t>0.0177</t>
  </si>
  <si>
    <t>0.0232</t>
  </si>
  <si>
    <t>0.0505</t>
  </si>
  <si>
    <t>0.0624</t>
  </si>
  <si>
    <t>0.2834</t>
  </si>
  <si>
    <t>0.0006</t>
  </si>
  <si>
    <t>0.0026</t>
  </si>
  <si>
    <t>0.0075</t>
  </si>
  <si>
    <t>0.0162</t>
  </si>
  <si>
    <t>0.0213</t>
  </si>
  <si>
    <t>0.0463</t>
  </si>
  <si>
    <t>0.0572</t>
  </si>
  <si>
    <t>0.1419</t>
  </si>
  <si>
    <t>0.2826</t>
  </si>
  <si>
    <t>Draws</t>
  </si>
  <si>
    <t>c</t>
  </si>
  <si>
    <t>r</t>
  </si>
  <si>
    <t>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</si>
</sst>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prstGeom prst="rect">
              <a:avLst/>
            </a:prstGeom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prstGeom prst="rect">
                <a:avLst/>
              </a:prstGeom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0.44690000000000002</c:v>
                </c:pt>
                <c:pt idx="1">
                  <c:v>0.41710000000000003</c:v>
                </c:pt>
                <c:pt idx="2">
                  <c:v>0.40500000000000003</c:v>
                </c:pt>
                <c:pt idx="3">
                  <c:v>0.4</c:v>
                </c:pt>
                <c:pt idx="4">
                  <c:v>0.39729999999999999</c:v>
                </c:pt>
                <c:pt idx="5">
                  <c:v>0.39729999999999999</c:v>
                </c:pt>
                <c:pt idx="6">
                  <c:v>0.39610000000000001</c:v>
                </c:pt>
                <c:pt idx="7">
                  <c:v>0.39610000000000001</c:v>
                </c:pt>
                <c:pt idx="8">
                  <c:v>0.39539999999999997</c:v>
                </c:pt>
                <c:pt idx="9">
                  <c:v>0.39910000000000001</c:v>
                </c:pt>
                <c:pt idx="10">
                  <c:v>0.4239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C-4C92-9E60-E1A01F77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prstGeom prst="rect">
              <a:avLst/>
            </a:prstGeom>
            <a:ln w="0">
              <a:noFill/>
            </a:ln>
          </c:spPr>
        </c:hiLowLines>
        <c:marker val="1"/>
        <c:smooth val="0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4856234"/>
        <c:crosses val="autoZero"/>
        <c:crossBetween val="midCat"/>
      </c:valAx>
      <c:spPr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overlay val="0"/>
      <c:spPr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xfrm>
      <a:off x="0" y="0"/>
      <a:ext cx="0" cy="0"/>
    </a:xfrm>
    <a:prstGeom prst="rect">
      <a:avLst/>
    </a:prstGeom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sqref="A1:F1"/>
    </sheetView>
  </sheetViews>
  <sheetFormatPr defaultColWidth="8.6640625" defaultRowHeight="14.4" x14ac:dyDescent="0.3"/>
  <cols>
    <col min="5" max="6" width="18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>
        <v>0</v>
      </c>
      <c r="B2">
        <v>101.325</v>
      </c>
      <c r="C2" t="s">
        <v>6</v>
      </c>
      <c r="D2">
        <v>100</v>
      </c>
      <c r="E2" t="s">
        <v>7</v>
      </c>
      <c r="F2" t="s">
        <v>8</v>
      </c>
    </row>
    <row r="3" spans="1:23" x14ac:dyDescent="0.3">
      <c r="A3">
        <v>1</v>
      </c>
      <c r="B3">
        <v>103.325</v>
      </c>
      <c r="C3" t="s">
        <v>9</v>
      </c>
      <c r="D3">
        <v>0</v>
      </c>
      <c r="E3" t="s">
        <v>10</v>
      </c>
      <c r="F3" t="s">
        <v>11</v>
      </c>
    </row>
    <row r="4" spans="1:23" x14ac:dyDescent="0.3">
      <c r="A4">
        <v>2</v>
      </c>
      <c r="B4">
        <v>105.325</v>
      </c>
      <c r="C4" t="s">
        <v>12</v>
      </c>
      <c r="D4">
        <v>0</v>
      </c>
      <c r="E4" t="s">
        <v>13</v>
      </c>
      <c r="F4" t="s">
        <v>14</v>
      </c>
    </row>
    <row r="5" spans="1:23" x14ac:dyDescent="0.3">
      <c r="A5">
        <v>3</v>
      </c>
      <c r="B5">
        <v>107.325</v>
      </c>
      <c r="C5" t="s">
        <v>15</v>
      </c>
      <c r="D5">
        <v>0</v>
      </c>
      <c r="E5" t="s">
        <v>16</v>
      </c>
      <c r="F5" t="s">
        <v>17</v>
      </c>
    </row>
    <row r="6" spans="1:23" x14ac:dyDescent="0.3">
      <c r="A6">
        <v>4</v>
      </c>
      <c r="B6">
        <v>109.325</v>
      </c>
      <c r="C6" t="s">
        <v>18</v>
      </c>
      <c r="D6">
        <v>100</v>
      </c>
      <c r="E6" t="s">
        <v>19</v>
      </c>
      <c r="F6" t="s">
        <v>20</v>
      </c>
    </row>
    <row r="7" spans="1:23" x14ac:dyDescent="0.3">
      <c r="A7">
        <v>5</v>
      </c>
      <c r="B7">
        <v>111.325</v>
      </c>
      <c r="C7" t="s">
        <v>21</v>
      </c>
      <c r="D7">
        <v>0</v>
      </c>
      <c r="E7" t="s">
        <v>22</v>
      </c>
      <c r="F7" t="s">
        <v>23</v>
      </c>
    </row>
    <row r="8" spans="1:23" x14ac:dyDescent="0.3">
      <c r="A8">
        <v>6</v>
      </c>
      <c r="B8">
        <v>113.325</v>
      </c>
      <c r="C8" t="s">
        <v>24</v>
      </c>
      <c r="D8">
        <v>70</v>
      </c>
      <c r="E8" t="s">
        <v>25</v>
      </c>
      <c r="F8" t="s">
        <v>26</v>
      </c>
    </row>
    <row r="9" spans="1:23" x14ac:dyDescent="0.3">
      <c r="A9">
        <v>7</v>
      </c>
      <c r="B9">
        <v>115.325</v>
      </c>
      <c r="C9" t="s">
        <v>27</v>
      </c>
      <c r="D9">
        <v>0</v>
      </c>
      <c r="E9" t="s">
        <v>28</v>
      </c>
      <c r="F9" t="s">
        <v>29</v>
      </c>
    </row>
    <row r="10" spans="1:23" x14ac:dyDescent="0.3">
      <c r="A10">
        <v>8</v>
      </c>
      <c r="B10">
        <v>117.325</v>
      </c>
      <c r="C10" t="s">
        <v>30</v>
      </c>
      <c r="D10">
        <v>50</v>
      </c>
      <c r="E10" t="s">
        <v>31</v>
      </c>
      <c r="F10" t="s">
        <v>32</v>
      </c>
    </row>
    <row r="11" spans="1:23" x14ac:dyDescent="0.3">
      <c r="A11">
        <v>9</v>
      </c>
      <c r="B11">
        <v>119.325</v>
      </c>
      <c r="C11" t="s">
        <v>33</v>
      </c>
      <c r="D11">
        <v>0</v>
      </c>
      <c r="E11" t="s">
        <v>34</v>
      </c>
      <c r="F11" t="s">
        <v>35</v>
      </c>
    </row>
    <row r="12" spans="1:23" x14ac:dyDescent="0.3">
      <c r="A12">
        <v>10</v>
      </c>
      <c r="B12">
        <v>121.325</v>
      </c>
      <c r="C12" t="s">
        <v>36</v>
      </c>
      <c r="D12">
        <v>100</v>
      </c>
      <c r="E12" t="s">
        <v>37</v>
      </c>
      <c r="F12" t="s">
        <v>38</v>
      </c>
    </row>
    <row r="14" spans="1:23" x14ac:dyDescent="0.3">
      <c r="A14" t="s">
        <v>4</v>
      </c>
      <c r="M14" t="s">
        <v>39</v>
      </c>
    </row>
    <row r="15" spans="1:23" x14ac:dyDescent="0.3">
      <c r="A15" s="1">
        <v>5.3674202579192404E-4</v>
      </c>
      <c r="B15" s="1">
        <v>2.52566546943715E-3</v>
      </c>
      <c r="C15" s="1">
        <v>7.5357905461021597E-3</v>
      </c>
      <c r="D15" s="1">
        <v>1.7842361485097501E-2</v>
      </c>
      <c r="E15" s="1">
        <v>2.2989482162636798E-2</v>
      </c>
      <c r="F15" s="1">
        <v>5.23428010971458E-2</v>
      </c>
      <c r="G15" s="1">
        <v>6.25665932521174E-2</v>
      </c>
      <c r="H15">
        <v>0.14484332535584801</v>
      </c>
      <c r="I15">
        <v>0.260718702060178</v>
      </c>
      <c r="J15">
        <v>0.428098536545645</v>
      </c>
      <c r="K15">
        <f t="shared" ref="K15:K25" si="0">SUM(A15:J15)</f>
        <v>0.99999999999999978</v>
      </c>
      <c r="M15">
        <v>5.9999999999999995E-4</v>
      </c>
      <c r="N15">
        <v>2.5999999999999999E-3</v>
      </c>
      <c r="O15">
        <v>7.6E-3</v>
      </c>
      <c r="P15">
        <v>1.67E-2</v>
      </c>
      <c r="Q15">
        <v>2.1999999999999999E-2</v>
      </c>
      <c r="R15">
        <v>4.6899999999999997E-2</v>
      </c>
      <c r="S15">
        <v>5.79E-2</v>
      </c>
      <c r="T15">
        <v>0.1353</v>
      </c>
      <c r="U15">
        <v>0.26269999999999999</v>
      </c>
      <c r="V15">
        <v>0.4476</v>
      </c>
      <c r="W15">
        <f t="shared" ref="W15:W25" si="1">SUM(M15:V15)</f>
        <v>0.99990000000000001</v>
      </c>
    </row>
    <row r="16" spans="1:23" x14ac:dyDescent="0.3">
      <c r="A16" s="1">
        <v>5.6973754649691202E-4</v>
      </c>
      <c r="B16" s="1">
        <v>2.7464985215599098E-3</v>
      </c>
      <c r="C16" s="1">
        <v>8.3111327910826201E-3</v>
      </c>
      <c r="D16">
        <v>1.9886556209791E-2</v>
      </c>
      <c r="E16" s="1">
        <v>2.5729198146005199E-2</v>
      </c>
      <c r="F16" s="1">
        <v>5.8940601118703202E-2</v>
      </c>
      <c r="G16" s="1">
        <v>7.0694840364443207E-2</v>
      </c>
      <c r="H16">
        <v>0.16098705114748499</v>
      </c>
      <c r="I16">
        <v>0.264961947047124</v>
      </c>
      <c r="J16">
        <v>0.38717243710730798</v>
      </c>
      <c r="K16">
        <f t="shared" si="0"/>
        <v>0.99999999999999911</v>
      </c>
      <c r="M16">
        <v>6.9999999999999999E-4</v>
      </c>
      <c r="N16">
        <v>2.8999999999999998E-3</v>
      </c>
      <c r="O16">
        <v>8.5000000000000006E-3</v>
      </c>
      <c r="P16">
        <v>1.8499999999999999E-2</v>
      </c>
      <c r="Q16">
        <v>2.4299999999999999E-2</v>
      </c>
      <c r="R16">
        <v>5.1700000000000003E-2</v>
      </c>
      <c r="S16">
        <v>6.3700000000000007E-2</v>
      </c>
      <c r="T16">
        <v>0.14549999999999999</v>
      </c>
      <c r="U16">
        <v>0.26629999999999998</v>
      </c>
      <c r="V16">
        <v>0.41789999999999999</v>
      </c>
      <c r="W16">
        <f t="shared" si="1"/>
        <v>1</v>
      </c>
    </row>
    <row r="17" spans="1:23" x14ac:dyDescent="0.3">
      <c r="A17" s="1">
        <v>5.8177054696403104E-4</v>
      </c>
      <c r="B17" s="1">
        <v>2.8045521239632898E-3</v>
      </c>
      <c r="C17" s="1">
        <v>8.4798977461696592E-3</v>
      </c>
      <c r="D17" s="1">
        <v>2.0291966103694901E-2</v>
      </c>
      <c r="E17" s="1">
        <v>2.6261738910467101E-2</v>
      </c>
      <c r="F17">
        <v>6.0221606003492002E-2</v>
      </c>
      <c r="G17" s="1">
        <v>7.2289555097384203E-2</v>
      </c>
      <c r="H17">
        <v>0.16526746717246699</v>
      </c>
      <c r="I17">
        <v>0.27087470914233602</v>
      </c>
      <c r="J17">
        <v>0.37292673715306102</v>
      </c>
      <c r="K17">
        <f t="shared" si="0"/>
        <v>0.99999999999999922</v>
      </c>
      <c r="M17">
        <v>6.9999999999999999E-4</v>
      </c>
      <c r="N17">
        <v>3.0000000000000001E-3</v>
      </c>
      <c r="O17">
        <v>8.6999999999999994E-3</v>
      </c>
      <c r="P17">
        <v>1.9E-2</v>
      </c>
      <c r="Q17">
        <v>2.4899999999999999E-2</v>
      </c>
      <c r="R17">
        <v>5.2999999999999999E-2</v>
      </c>
      <c r="S17">
        <v>6.5299999999999997E-2</v>
      </c>
      <c r="T17">
        <v>0.14910000000000001</v>
      </c>
      <c r="U17">
        <v>0.27050000000000002</v>
      </c>
      <c r="V17">
        <v>0.40579999999999999</v>
      </c>
      <c r="W17">
        <f t="shared" si="1"/>
        <v>1</v>
      </c>
    </row>
    <row r="18" spans="1:23" x14ac:dyDescent="0.3">
      <c r="A18" s="1">
        <v>5.9313837968255905E-4</v>
      </c>
      <c r="B18" s="1">
        <v>2.8528819578291799E-3</v>
      </c>
      <c r="C18" s="1">
        <v>8.6089007863461992E-3</v>
      </c>
      <c r="D18" s="1">
        <v>2.0573445918209698E-2</v>
      </c>
      <c r="E18">
        <v>2.6616771653614001E-2</v>
      </c>
      <c r="F18" s="1">
        <v>6.0962734253666398E-2</v>
      </c>
      <c r="G18">
        <v>7.3164596405113996E-2</v>
      </c>
      <c r="H18">
        <v>0.16712924297346499</v>
      </c>
      <c r="I18">
        <v>0.27378732172331799</v>
      </c>
      <c r="J18">
        <v>0.36571096594875502</v>
      </c>
      <c r="K18">
        <f t="shared" si="0"/>
        <v>1</v>
      </c>
      <c r="M18">
        <v>6.9999999999999999E-4</v>
      </c>
      <c r="N18">
        <v>3.0000000000000001E-3</v>
      </c>
      <c r="O18">
        <v>8.8000000000000005E-3</v>
      </c>
      <c r="P18">
        <v>1.9099999999999999E-2</v>
      </c>
      <c r="Q18">
        <v>2.52E-2</v>
      </c>
      <c r="R18">
        <v>5.3499999999999999E-2</v>
      </c>
      <c r="S18">
        <v>6.59E-2</v>
      </c>
      <c r="T18">
        <v>0.15049999999999999</v>
      </c>
      <c r="U18">
        <v>0.27250000000000002</v>
      </c>
      <c r="V18">
        <v>0.40079999999999999</v>
      </c>
      <c r="W18">
        <f t="shared" si="1"/>
        <v>1</v>
      </c>
    </row>
    <row r="19" spans="1:23" x14ac:dyDescent="0.3">
      <c r="A19" s="1">
        <v>6.0439943516057797E-4</v>
      </c>
      <c r="B19" s="1">
        <v>2.8992781014734602E-3</v>
      </c>
      <c r="C19" s="1">
        <v>8.7304815147066107E-3</v>
      </c>
      <c r="D19" s="1">
        <v>2.0832040142727298E-2</v>
      </c>
      <c r="E19" s="1">
        <v>2.69390935636412E-2</v>
      </c>
      <c r="F19" s="1">
        <v>6.1606502901738101E-2</v>
      </c>
      <c r="G19" s="1">
        <v>7.3909497862446397E-2</v>
      </c>
      <c r="H19">
        <v>0.16848441845384299</v>
      </c>
      <c r="I19">
        <v>0.275353621174036</v>
      </c>
      <c r="J19">
        <v>0.360640666850228</v>
      </c>
      <c r="K19">
        <f t="shared" si="0"/>
        <v>1.0000000000000007</v>
      </c>
      <c r="M19">
        <v>6.9999999999999999E-4</v>
      </c>
      <c r="N19">
        <v>3.0000000000000001E-3</v>
      </c>
      <c r="O19">
        <v>8.8000000000000005E-3</v>
      </c>
      <c r="P19">
        <v>1.9199999999999998E-2</v>
      </c>
      <c r="Q19">
        <v>2.53E-2</v>
      </c>
      <c r="R19">
        <v>5.3800000000000001E-2</v>
      </c>
      <c r="S19">
        <v>6.6199999999999995E-2</v>
      </c>
      <c r="T19">
        <v>0.1512</v>
      </c>
      <c r="U19">
        <v>0.27339999999999998</v>
      </c>
      <c r="V19">
        <v>0.39810000000000001</v>
      </c>
      <c r="W19">
        <f t="shared" si="1"/>
        <v>0.99969999999999992</v>
      </c>
    </row>
    <row r="20" spans="1:23" x14ac:dyDescent="0.3">
      <c r="A20" s="1">
        <v>5.9849199509277103E-4</v>
      </c>
      <c r="B20" s="1">
        <v>2.8367726976999399E-3</v>
      </c>
      <c r="C20" s="1">
        <v>8.48464793067614E-3</v>
      </c>
      <c r="D20" s="1">
        <v>2.02180275687526E-2</v>
      </c>
      <c r="E20" s="1">
        <v>2.6157812177522301E-2</v>
      </c>
      <c r="F20" s="1">
        <v>6.0419452114638901E-2</v>
      </c>
      <c r="G20" s="1">
        <v>7.2748095221888895E-2</v>
      </c>
      <c r="H20">
        <v>0.170312280948373</v>
      </c>
      <c r="I20">
        <v>0.27748582388057302</v>
      </c>
      <c r="J20">
        <v>0.36073859546478299</v>
      </c>
      <c r="K20">
        <f t="shared" si="0"/>
        <v>1.0000000000000007</v>
      </c>
      <c r="M20">
        <v>6.9999999999999999E-4</v>
      </c>
      <c r="N20">
        <v>3.0000000000000001E-3</v>
      </c>
      <c r="O20">
        <v>8.6999999999999994E-3</v>
      </c>
      <c r="P20">
        <v>1.9E-2</v>
      </c>
      <c r="Q20">
        <v>2.5000000000000001E-2</v>
      </c>
      <c r="R20">
        <v>5.3499999999999999E-2</v>
      </c>
      <c r="S20">
        <v>6.59E-2</v>
      </c>
      <c r="T20">
        <v>0.152</v>
      </c>
      <c r="U20">
        <v>0.2742</v>
      </c>
      <c r="V20">
        <v>0.39810000000000001</v>
      </c>
      <c r="W20">
        <f t="shared" si="1"/>
        <v>1.0001</v>
      </c>
    </row>
    <row r="21" spans="1:23" x14ac:dyDescent="0.3">
      <c r="A21" s="1">
        <v>6.0828371279171404E-4</v>
      </c>
      <c r="B21" s="1">
        <v>2.8698518561957199E-3</v>
      </c>
      <c r="C21" s="1">
        <v>8.5534212408271294E-3</v>
      </c>
      <c r="D21" s="1">
        <v>2.0320660894767601E-2</v>
      </c>
      <c r="E21" s="1">
        <v>2.62621905340901E-2</v>
      </c>
      <c r="F21">
        <v>6.0478976706742002E-2</v>
      </c>
      <c r="G21" s="1">
        <v>7.2765168710533498E-2</v>
      </c>
      <c r="H21">
        <v>0.170779325086022</v>
      </c>
      <c r="I21">
        <v>0.27840473840149399</v>
      </c>
      <c r="J21">
        <v>0.358957382856536</v>
      </c>
      <c r="K21">
        <f t="shared" si="0"/>
        <v>0.99999999999999978</v>
      </c>
      <c r="M21">
        <v>6.9999999999999999E-4</v>
      </c>
      <c r="N21">
        <v>3.0000000000000001E-3</v>
      </c>
      <c r="O21">
        <v>8.6999999999999994E-3</v>
      </c>
      <c r="P21">
        <v>1.9E-2</v>
      </c>
      <c r="Q21">
        <v>2.5000000000000001E-2</v>
      </c>
      <c r="R21">
        <v>5.3499999999999999E-2</v>
      </c>
      <c r="S21">
        <v>6.6000000000000003E-2</v>
      </c>
      <c r="T21">
        <v>0.15240000000000001</v>
      </c>
      <c r="U21">
        <v>0.2747</v>
      </c>
      <c r="V21">
        <v>0.39689999999999998</v>
      </c>
      <c r="W21">
        <f t="shared" si="1"/>
        <v>0.99990000000000001</v>
      </c>
    </row>
    <row r="22" spans="1:23" x14ac:dyDescent="0.3">
      <c r="A22" s="1">
        <v>5.9282735837423999E-4</v>
      </c>
      <c r="B22" s="1">
        <v>2.75003286267207E-3</v>
      </c>
      <c r="C22" s="1">
        <v>8.1179670326506203E-3</v>
      </c>
      <c r="D22">
        <v>1.9248808783053E-2</v>
      </c>
      <c r="E22">
        <v>2.4891632505741002E-2</v>
      </c>
      <c r="F22" s="1">
        <v>5.8134376845630498E-2</v>
      </c>
      <c r="G22" s="1">
        <v>7.0294024853201395E-2</v>
      </c>
      <c r="H22">
        <v>0.172384260130301</v>
      </c>
      <c r="I22">
        <v>0.28336929319589699</v>
      </c>
      <c r="J22">
        <v>0.36021677643247901</v>
      </c>
      <c r="K22">
        <f t="shared" si="0"/>
        <v>0.99999999999999978</v>
      </c>
      <c r="M22">
        <v>6.9999999999999999E-4</v>
      </c>
      <c r="N22">
        <v>2.8999999999999998E-3</v>
      </c>
      <c r="O22">
        <v>8.3999999999999995E-3</v>
      </c>
      <c r="P22">
        <v>1.8499999999999999E-2</v>
      </c>
      <c r="Q22">
        <v>2.4400000000000002E-2</v>
      </c>
      <c r="R22">
        <v>5.2699999999999997E-2</v>
      </c>
      <c r="S22">
        <v>6.5299999999999997E-2</v>
      </c>
      <c r="T22">
        <v>0.1535</v>
      </c>
      <c r="U22">
        <v>0.27679999999999999</v>
      </c>
      <c r="V22">
        <v>0.39679999999999999</v>
      </c>
      <c r="W22">
        <f t="shared" si="1"/>
        <v>1</v>
      </c>
    </row>
    <row r="23" spans="1:23" x14ac:dyDescent="0.3">
      <c r="A23" s="1">
        <v>6.0001224470606501E-4</v>
      </c>
      <c r="B23" s="1">
        <v>2.7594103840932402E-3</v>
      </c>
      <c r="C23" s="1">
        <v>8.0904748344231107E-3</v>
      </c>
      <c r="D23" s="1">
        <v>1.9062267142653699E-2</v>
      </c>
      <c r="E23" s="1">
        <v>2.4588919220783101E-2</v>
      </c>
      <c r="F23" s="1">
        <v>5.70260219257036E-2</v>
      </c>
      <c r="G23" s="1">
        <v>6.8822798020225603E-2</v>
      </c>
      <c r="H23">
        <v>0.170600683308861</v>
      </c>
      <c r="I23">
        <v>0.28679324693097802</v>
      </c>
      <c r="J23">
        <v>0.361656165987572</v>
      </c>
      <c r="K23">
        <f t="shared" si="0"/>
        <v>0.99999999999999944</v>
      </c>
      <c r="M23">
        <v>6.9999999999999999E-4</v>
      </c>
      <c r="N23">
        <v>2.8999999999999998E-3</v>
      </c>
      <c r="O23">
        <v>8.3999999999999995E-3</v>
      </c>
      <c r="P23">
        <v>1.84E-2</v>
      </c>
      <c r="Q23">
        <v>2.4299999999999999E-2</v>
      </c>
      <c r="R23">
        <v>5.2400000000000002E-2</v>
      </c>
      <c r="S23">
        <v>6.4899999999999999E-2</v>
      </c>
      <c r="T23">
        <v>0.15340000000000001</v>
      </c>
      <c r="U23">
        <v>0.27850000000000003</v>
      </c>
      <c r="V23">
        <v>0.39610000000000001</v>
      </c>
      <c r="W23">
        <f t="shared" si="1"/>
        <v>1</v>
      </c>
    </row>
    <row r="24" spans="1:23" x14ac:dyDescent="0.3">
      <c r="A24" s="1">
        <v>5.6884532954348105E-4</v>
      </c>
      <c r="B24" s="1">
        <v>2.54029760348284E-3</v>
      </c>
      <c r="C24" s="1">
        <v>7.3207036750896296E-3</v>
      </c>
      <c r="D24">
        <v>1.7131331416814999E-2</v>
      </c>
      <c r="E24" s="1">
        <v>2.2073112307444898E-2</v>
      </c>
      <c r="F24" s="1">
        <v>5.1837455940943501E-2</v>
      </c>
      <c r="G24" s="1">
        <v>6.2809799095055102E-2</v>
      </c>
      <c r="H24">
        <v>0.16569191978075001</v>
      </c>
      <c r="I24">
        <v>0.29648248841871899</v>
      </c>
      <c r="J24">
        <v>0.373544046432156</v>
      </c>
      <c r="K24">
        <f t="shared" si="0"/>
        <v>0.99999999999999944</v>
      </c>
      <c r="M24">
        <v>5.9999999999999995E-4</v>
      </c>
      <c r="N24">
        <v>2.7000000000000001E-3</v>
      </c>
      <c r="O24">
        <v>7.9000000000000008E-3</v>
      </c>
      <c r="P24">
        <v>1.7299999999999999E-2</v>
      </c>
      <c r="Q24">
        <v>2.29E-2</v>
      </c>
      <c r="R24">
        <v>0.05</v>
      </c>
      <c r="S24">
        <v>6.2300000000000001E-2</v>
      </c>
      <c r="T24">
        <v>0.1525</v>
      </c>
      <c r="U24">
        <v>0.28399999999999997</v>
      </c>
      <c r="V24">
        <v>0.39989999999999998</v>
      </c>
      <c r="W24">
        <f t="shared" si="1"/>
        <v>1.0001</v>
      </c>
    </row>
    <row r="25" spans="1:23" x14ac:dyDescent="0.3">
      <c r="A25" s="1">
        <v>5.6969239837939805E-4</v>
      </c>
      <c r="B25" s="1">
        <v>2.47947058375543E-3</v>
      </c>
      <c r="C25" s="1">
        <v>7.0173092373035702E-3</v>
      </c>
      <c r="D25" s="1">
        <v>1.6109714864564501E-2</v>
      </c>
      <c r="E25" s="1">
        <v>2.05876090474034E-2</v>
      </c>
      <c r="F25" s="1">
        <v>4.7051858453301398E-2</v>
      </c>
      <c r="G25" s="1">
        <v>5.6465101046418102E-2</v>
      </c>
      <c r="H25">
        <v>0.14794321610280101</v>
      </c>
      <c r="I25">
        <v>0.29269888686783802</v>
      </c>
      <c r="J25">
        <v>0.40907714139823598</v>
      </c>
      <c r="K25">
        <f t="shared" si="0"/>
        <v>1.0000000000000007</v>
      </c>
      <c r="M25">
        <v>5.9999999999999995E-4</v>
      </c>
      <c r="N25">
        <v>2.5000000000000001E-3</v>
      </c>
      <c r="O25">
        <v>7.1999999999999998E-3</v>
      </c>
      <c r="P25">
        <v>1.5900000000000001E-2</v>
      </c>
      <c r="Q25">
        <v>2.1000000000000001E-2</v>
      </c>
      <c r="R25">
        <v>4.58E-2</v>
      </c>
      <c r="S25">
        <v>5.7000000000000002E-2</v>
      </c>
      <c r="T25">
        <v>0.1421</v>
      </c>
      <c r="U25">
        <v>0.28320000000000001</v>
      </c>
      <c r="V25">
        <v>0.42459999999999998</v>
      </c>
      <c r="W25">
        <f t="shared" si="1"/>
        <v>0.99990000000000001</v>
      </c>
    </row>
    <row r="27" spans="1:23" x14ac:dyDescent="0.3">
      <c r="A27" t="s">
        <v>5</v>
      </c>
    </row>
    <row r="28" spans="1:23" x14ac:dyDescent="0.3">
      <c r="A28">
        <v>0.12006594120262799</v>
      </c>
      <c r="B28">
        <v>0.11968053057983</v>
      </c>
      <c r="C28">
        <v>0.118764753430935</v>
      </c>
      <c r="D28">
        <v>0.116929823205857</v>
      </c>
      <c r="E28">
        <v>0.11602614339683499</v>
      </c>
      <c r="F28">
        <v>0.110685416958794</v>
      </c>
      <c r="G28">
        <v>0.10878573891338</v>
      </c>
      <c r="H28">
        <v>9.0324622556351999E-2</v>
      </c>
      <c r="I28" s="1">
        <v>6.1111610463941299E-2</v>
      </c>
      <c r="J28">
        <v>3.7625419291447998E-2</v>
      </c>
      <c r="N28" t="s">
        <v>40</v>
      </c>
      <c r="O28" t="s">
        <v>41</v>
      </c>
      <c r="P28" t="s">
        <v>42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48</v>
      </c>
      <c r="W28">
        <v>0.44690000000000002</v>
      </c>
    </row>
    <row r="29" spans="1:23" x14ac:dyDescent="0.3">
      <c r="A29">
        <v>0.12306809469308699</v>
      </c>
      <c r="B29">
        <v>0.122628123602226</v>
      </c>
      <c r="C29">
        <v>0.121593936528747</v>
      </c>
      <c r="D29">
        <v>0.119532334401814</v>
      </c>
      <c r="E29">
        <v>0.118519837700771</v>
      </c>
      <c r="F29">
        <v>0.11249388006996699</v>
      </c>
      <c r="G29">
        <v>0.110341889379227</v>
      </c>
      <c r="H29" s="1">
        <v>8.8753923343056207E-2</v>
      </c>
      <c r="I29" s="1">
        <v>5.4027090985827801E-2</v>
      </c>
      <c r="J29">
        <v>2.9040889295278E-2</v>
      </c>
      <c r="N29" t="s">
        <v>40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  <c r="T29" t="s">
        <v>54</v>
      </c>
      <c r="U29" t="s">
        <v>55</v>
      </c>
      <c r="V29" t="s">
        <v>56</v>
      </c>
      <c r="W29">
        <v>0.41710000000000003</v>
      </c>
    </row>
    <row r="30" spans="1:23" x14ac:dyDescent="0.3">
      <c r="A30">
        <v>0.12307457673323401</v>
      </c>
      <c r="B30">
        <v>0.122641917958455</v>
      </c>
      <c r="C30">
        <v>0.12162936493538901</v>
      </c>
      <c r="D30">
        <v>0.11961732862958099</v>
      </c>
      <c r="E30">
        <v>0.118632027632271</v>
      </c>
      <c r="F30">
        <v>0.11275687443289301</v>
      </c>
      <c r="G30">
        <v>0.110664775830031</v>
      </c>
      <c r="H30" s="1">
        <v>8.9388834674047901E-2</v>
      </c>
      <c r="I30" s="1">
        <v>5.4185858307950897E-2</v>
      </c>
      <c r="J30" s="1">
        <v>2.74084408661463E-2</v>
      </c>
      <c r="N30" t="s">
        <v>57</v>
      </c>
      <c r="O30" t="s">
        <v>49</v>
      </c>
      <c r="P30" t="s">
        <v>58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64</v>
      </c>
      <c r="W30">
        <v>0.40500000000000003</v>
      </c>
    </row>
    <row r="31" spans="1:23" x14ac:dyDescent="0.3">
      <c r="A31">
        <v>0.123135319593002</v>
      </c>
      <c r="B31">
        <v>0.122703171898426</v>
      </c>
      <c r="C31">
        <v>0.121691700906759</v>
      </c>
      <c r="D31">
        <v>0.11968220929381999</v>
      </c>
      <c r="E31">
        <v>0.11869850736344099</v>
      </c>
      <c r="F31">
        <v>0.112833315520011</v>
      </c>
      <c r="G31">
        <v>0.110746639998536</v>
      </c>
      <c r="H31" s="1">
        <v>8.9520556538599694E-2</v>
      </c>
      <c r="I31" s="1">
        <v>5.4312769661859703E-2</v>
      </c>
      <c r="J31" s="1">
        <v>2.6675809225545698E-2</v>
      </c>
      <c r="N31" t="s">
        <v>57</v>
      </c>
      <c r="O31" t="s">
        <v>65</v>
      </c>
      <c r="P31" t="s">
        <v>58</v>
      </c>
      <c r="Q31" t="s">
        <v>66</v>
      </c>
      <c r="R31" t="s">
        <v>67</v>
      </c>
      <c r="S31" t="s">
        <v>68</v>
      </c>
      <c r="T31" t="s">
        <v>69</v>
      </c>
      <c r="U31" t="s">
        <v>70</v>
      </c>
      <c r="V31" t="s">
        <v>71</v>
      </c>
      <c r="W31">
        <v>0.4</v>
      </c>
    </row>
    <row r="32" spans="1:23" x14ac:dyDescent="0.3">
      <c r="A32">
        <v>0.12321473682996301</v>
      </c>
      <c r="B32">
        <v>0.122782296874548</v>
      </c>
      <c r="C32">
        <v>0.121769613025312</v>
      </c>
      <c r="D32">
        <v>0.11975706657733</v>
      </c>
      <c r="E32">
        <v>0.118771706636716</v>
      </c>
      <c r="F32">
        <v>0.11289566886975901</v>
      </c>
      <c r="G32">
        <v>0.110805011323496</v>
      </c>
      <c r="H32">
        <v>8.9543202370875E-2</v>
      </c>
      <c r="I32" s="1">
        <v>5.4285000724983198E-2</v>
      </c>
      <c r="J32" s="1">
        <v>2.61756967670192E-2</v>
      </c>
      <c r="N32" t="s">
        <v>57</v>
      </c>
      <c r="O32" t="s">
        <v>65</v>
      </c>
      <c r="P32" t="s">
        <v>72</v>
      </c>
      <c r="Q32" t="s">
        <v>73</v>
      </c>
      <c r="R32" t="s">
        <v>74</v>
      </c>
      <c r="S32" t="s">
        <v>75</v>
      </c>
      <c r="T32" t="s">
        <v>76</v>
      </c>
      <c r="U32" t="s">
        <v>77</v>
      </c>
      <c r="V32" t="s">
        <v>78</v>
      </c>
      <c r="W32">
        <v>0.39729999999999999</v>
      </c>
    </row>
    <row r="33" spans="1:23" x14ac:dyDescent="0.3">
      <c r="A33">
        <v>0.12048352335034899</v>
      </c>
      <c r="B33">
        <v>0.1201597818409</v>
      </c>
      <c r="C33">
        <v>0.119458882329794</v>
      </c>
      <c r="D33">
        <v>0.11812994993619</v>
      </c>
      <c r="E33">
        <v>0.11750205776733</v>
      </c>
      <c r="F33">
        <v>0.11353377632890101</v>
      </c>
      <c r="G33">
        <v>0.112117198918277</v>
      </c>
      <c r="H33" s="1">
        <v>9.3837110976729796E-2</v>
      </c>
      <c r="I33" s="1">
        <v>5.7181013716964602E-2</v>
      </c>
      <c r="J33" s="1">
        <v>2.75967048345638E-2</v>
      </c>
      <c r="N33" t="s">
        <v>57</v>
      </c>
      <c r="O33" t="s">
        <v>49</v>
      </c>
      <c r="P33" t="s">
        <v>79</v>
      </c>
      <c r="Q33" t="s">
        <v>80</v>
      </c>
      <c r="R33" t="s">
        <v>81</v>
      </c>
      <c r="S33" t="s">
        <v>82</v>
      </c>
      <c r="T33" t="s">
        <v>69</v>
      </c>
      <c r="U33" t="s">
        <v>83</v>
      </c>
      <c r="V33" t="s">
        <v>84</v>
      </c>
      <c r="W33">
        <v>0.39729999999999999</v>
      </c>
    </row>
    <row r="34" spans="1:23" x14ac:dyDescent="0.3">
      <c r="A34">
        <v>0.120473983819663</v>
      </c>
      <c r="B34">
        <v>0.12014019954392401</v>
      </c>
      <c r="C34">
        <v>0.119406632398879</v>
      </c>
      <c r="D34">
        <v>0.11801211546858</v>
      </c>
      <c r="E34">
        <v>0.117354472091923</v>
      </c>
      <c r="F34">
        <v>0.113315594428119</v>
      </c>
      <c r="G34">
        <v>0.111904621476254</v>
      </c>
      <c r="H34" s="1">
        <v>9.41726997162083E-2</v>
      </c>
      <c r="I34" s="1">
        <v>5.7581742924361697E-2</v>
      </c>
      <c r="J34" s="1">
        <v>2.7637938132086801E-2</v>
      </c>
      <c r="N34" t="s">
        <v>57</v>
      </c>
      <c r="O34" t="s">
        <v>49</v>
      </c>
      <c r="P34" t="s">
        <v>58</v>
      </c>
      <c r="Q34" t="s">
        <v>80</v>
      </c>
      <c r="R34" t="s">
        <v>81</v>
      </c>
      <c r="S34" t="s">
        <v>68</v>
      </c>
      <c r="T34" t="s">
        <v>85</v>
      </c>
      <c r="U34" t="s">
        <v>86</v>
      </c>
      <c r="V34" t="s">
        <v>87</v>
      </c>
      <c r="W34">
        <v>0.39610000000000001</v>
      </c>
    </row>
    <row r="35" spans="1:23" x14ac:dyDescent="0.3">
      <c r="A35">
        <v>0.116305930125461</v>
      </c>
      <c r="B35">
        <v>0.116127888925961</v>
      </c>
      <c r="C35">
        <v>0.115823627396987</v>
      </c>
      <c r="D35">
        <v>0.115359337294687</v>
      </c>
      <c r="E35">
        <v>0.115186772706296</v>
      </c>
      <c r="F35">
        <v>0.11382283933522</v>
      </c>
      <c r="G35">
        <v>0.113381933406575</v>
      </c>
      <c r="H35">
        <v>0.100899449824704</v>
      </c>
      <c r="I35" s="1">
        <v>6.2947338721688395E-2</v>
      </c>
      <c r="J35" s="1">
        <v>3.0144882262420299E-2</v>
      </c>
      <c r="N35" t="s">
        <v>40</v>
      </c>
      <c r="O35" t="s">
        <v>88</v>
      </c>
      <c r="P35" t="s">
        <v>50</v>
      </c>
      <c r="Q35" t="s">
        <v>51</v>
      </c>
      <c r="R35" t="s">
        <v>89</v>
      </c>
      <c r="S35" t="s">
        <v>90</v>
      </c>
      <c r="T35" t="s">
        <v>62</v>
      </c>
      <c r="U35" t="s">
        <v>91</v>
      </c>
      <c r="V35" t="s">
        <v>92</v>
      </c>
      <c r="W35">
        <v>0.39610000000000001</v>
      </c>
    </row>
    <row r="36" spans="1:23" x14ac:dyDescent="0.3">
      <c r="A36">
        <v>0.11612072615072799</v>
      </c>
      <c r="B36">
        <v>0.11590635563283901</v>
      </c>
      <c r="C36">
        <v>0.115490064888653</v>
      </c>
      <c r="D36">
        <v>0.11480014217941201</v>
      </c>
      <c r="E36">
        <v>0.11452225038122101</v>
      </c>
      <c r="F36">
        <v>0.112839096618202</v>
      </c>
      <c r="G36">
        <v>0.11236927608805899</v>
      </c>
      <c r="H36">
        <v>0.101624541195857</v>
      </c>
      <c r="I36" s="1">
        <v>6.51891796862097E-2</v>
      </c>
      <c r="J36" s="1">
        <v>3.1138367178818901E-2</v>
      </c>
      <c r="N36" t="s">
        <v>40</v>
      </c>
      <c r="O36" t="s">
        <v>88</v>
      </c>
      <c r="P36" t="s">
        <v>50</v>
      </c>
      <c r="Q36" t="s">
        <v>93</v>
      </c>
      <c r="R36" t="s">
        <v>52</v>
      </c>
      <c r="S36" t="s">
        <v>94</v>
      </c>
      <c r="T36" t="s">
        <v>95</v>
      </c>
      <c r="U36" t="s">
        <v>96</v>
      </c>
      <c r="V36" t="s">
        <v>97</v>
      </c>
      <c r="W36">
        <v>0.39539999999999997</v>
      </c>
    </row>
    <row r="37" spans="1:23" x14ac:dyDescent="0.3">
      <c r="A37">
        <v>0.109789244076143</v>
      </c>
      <c r="B37">
        <v>0.109770434923426</v>
      </c>
      <c r="C37">
        <v>0.109861073689437</v>
      </c>
      <c r="D37">
        <v>0.110238823258656</v>
      </c>
      <c r="E37">
        <v>0.110508170846259</v>
      </c>
      <c r="F37">
        <v>0.111947648343838</v>
      </c>
      <c r="G37">
        <v>0.112634837212761</v>
      </c>
      <c r="H37">
        <v>0.110613237894141</v>
      </c>
      <c r="I37" s="1">
        <v>7.70738393005546E-2</v>
      </c>
      <c r="J37" s="1">
        <v>3.7562690454785302E-2</v>
      </c>
      <c r="N37" t="s">
        <v>40</v>
      </c>
      <c r="O37" t="s">
        <v>41</v>
      </c>
      <c r="P37" t="s">
        <v>98</v>
      </c>
      <c r="Q37" t="s">
        <v>99</v>
      </c>
      <c r="R37" t="s">
        <v>100</v>
      </c>
      <c r="S37" t="s">
        <v>101</v>
      </c>
      <c r="T37" t="s">
        <v>102</v>
      </c>
      <c r="U37" t="s">
        <v>86</v>
      </c>
      <c r="V37" t="s">
        <v>103</v>
      </c>
      <c r="W37">
        <v>0.39910000000000001</v>
      </c>
    </row>
    <row r="38" spans="1:23" x14ac:dyDescent="0.3">
      <c r="A38">
        <v>0.109536320437887</v>
      </c>
      <c r="B38">
        <v>0.10939489668999899</v>
      </c>
      <c r="C38">
        <v>0.10912386623679</v>
      </c>
      <c r="D38">
        <v>0.108738000761085</v>
      </c>
      <c r="E38">
        <v>0.10862255291652199</v>
      </c>
      <c r="F38">
        <v>0.10831838648033799</v>
      </c>
      <c r="G38">
        <v>0.10847102196432</v>
      </c>
      <c r="H38">
        <v>0.107417369768169</v>
      </c>
      <c r="I38" s="1">
        <v>8.4078712347747706E-2</v>
      </c>
      <c r="J38" s="1">
        <v>4.6298872397142601E-2</v>
      </c>
      <c r="N38" t="s">
        <v>104</v>
      </c>
      <c r="O38" t="s">
        <v>105</v>
      </c>
      <c r="P38" t="s">
        <v>106</v>
      </c>
      <c r="Q38" t="s">
        <v>107</v>
      </c>
      <c r="R38" t="s">
        <v>108</v>
      </c>
      <c r="S38" t="s">
        <v>109</v>
      </c>
      <c r="T38" t="s">
        <v>110</v>
      </c>
      <c r="U38" t="s">
        <v>111</v>
      </c>
      <c r="V38" t="s">
        <v>112</v>
      </c>
      <c r="W38">
        <v>0.4239</v>
      </c>
    </row>
  </sheetData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abSelected="1" topLeftCell="A26" workbookViewId="0">
      <selection activeCell="A34" sqref="A34:J4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</row>
    <row r="2" spans="1:7" x14ac:dyDescent="0.3">
      <c r="A2" t="s">
        <v>114</v>
      </c>
      <c r="B2">
        <v>1480</v>
      </c>
      <c r="C2">
        <v>48.175470347432203</v>
      </c>
      <c r="D2">
        <v>0</v>
      </c>
      <c r="E2">
        <v>92.2261334583646</v>
      </c>
      <c r="F2">
        <v>0</v>
      </c>
      <c r="G2">
        <v>39.995338843016697</v>
      </c>
    </row>
    <row r="3" spans="1:7" x14ac:dyDescent="0.3">
      <c r="A3">
        <v>1</v>
      </c>
      <c r="B3">
        <v>1480</v>
      </c>
      <c r="C3">
        <v>53.938688046726398</v>
      </c>
      <c r="D3">
        <v>0</v>
      </c>
      <c r="E3">
        <v>87.103293513691</v>
      </c>
      <c r="F3">
        <v>132.22151326141</v>
      </c>
      <c r="G3" t="s">
        <v>116</v>
      </c>
    </row>
    <row r="4" spans="1:7" x14ac:dyDescent="0.3">
      <c r="A4">
        <v>2</v>
      </c>
      <c r="B4">
        <v>1480</v>
      </c>
      <c r="C4">
        <v>60.788449276262497</v>
      </c>
      <c r="D4">
        <v>0</v>
      </c>
      <c r="E4">
        <v>83.0636607550733</v>
      </c>
      <c r="F4">
        <v>127.098673316736</v>
      </c>
      <c r="G4" t="s">
        <v>116</v>
      </c>
    </row>
    <row r="5" spans="1:7" x14ac:dyDescent="0.3">
      <c r="A5">
        <v>3</v>
      </c>
      <c r="B5">
        <v>1480</v>
      </c>
      <c r="C5">
        <v>67.410609938406694</v>
      </c>
      <c r="D5">
        <v>0</v>
      </c>
      <c r="E5">
        <v>80.298915483924006</v>
      </c>
      <c r="F5">
        <v>123.05904055811899</v>
      </c>
      <c r="G5" t="s">
        <v>116</v>
      </c>
    </row>
    <row r="6" spans="1:7" x14ac:dyDescent="0.3">
      <c r="A6">
        <v>4</v>
      </c>
      <c r="B6">
        <v>1480</v>
      </c>
      <c r="C6">
        <v>73.036811426617206</v>
      </c>
      <c r="D6">
        <v>0</v>
      </c>
      <c r="E6">
        <v>78.135787927674201</v>
      </c>
      <c r="F6">
        <v>120.294295286969</v>
      </c>
      <c r="G6" t="s">
        <v>116</v>
      </c>
    </row>
    <row r="7" spans="1:7" x14ac:dyDescent="0.3">
      <c r="A7">
        <v>5</v>
      </c>
      <c r="B7">
        <v>1480</v>
      </c>
      <c r="C7">
        <v>77.816242934677206</v>
      </c>
      <c r="D7">
        <v>0</v>
      </c>
      <c r="E7">
        <v>75.914028272250604</v>
      </c>
      <c r="F7">
        <v>118.131167730719</v>
      </c>
      <c r="G7" t="s">
        <v>116</v>
      </c>
    </row>
    <row r="8" spans="1:7" x14ac:dyDescent="0.3">
      <c r="A8">
        <v>6</v>
      </c>
      <c r="B8">
        <v>1480</v>
      </c>
      <c r="C8">
        <v>82.317246150598393</v>
      </c>
      <c r="D8">
        <v>100</v>
      </c>
      <c r="E8">
        <v>123.167018849752</v>
      </c>
      <c r="F8">
        <v>115.909408075296</v>
      </c>
      <c r="G8" t="s">
        <v>116</v>
      </c>
    </row>
    <row r="9" spans="1:7" x14ac:dyDescent="0.3">
      <c r="A9">
        <v>7</v>
      </c>
      <c r="B9">
        <v>1480</v>
      </c>
      <c r="C9">
        <v>83.123239488840596</v>
      </c>
      <c r="D9">
        <v>0</v>
      </c>
      <c r="E9">
        <v>123.268126778864</v>
      </c>
      <c r="F9">
        <v>63.162398652797101</v>
      </c>
      <c r="G9" t="s">
        <v>116</v>
      </c>
    </row>
    <row r="10" spans="1:7" x14ac:dyDescent="0.3">
      <c r="A10">
        <v>8</v>
      </c>
      <c r="B10">
        <v>1480</v>
      </c>
      <c r="C10">
        <v>84.322884323024894</v>
      </c>
      <c r="D10">
        <v>0</v>
      </c>
      <c r="E10">
        <v>123.43711862437399</v>
      </c>
      <c r="F10">
        <v>63.263506581908999</v>
      </c>
      <c r="G10" t="s">
        <v>116</v>
      </c>
    </row>
    <row r="11" spans="1:7" x14ac:dyDescent="0.3">
      <c r="A11">
        <v>9</v>
      </c>
      <c r="B11">
        <v>1480</v>
      </c>
      <c r="C11">
        <v>86.059463703480503</v>
      </c>
      <c r="D11">
        <v>0</v>
      </c>
      <c r="E11">
        <v>123.71819804853899</v>
      </c>
      <c r="F11">
        <v>63.432498427418899</v>
      </c>
      <c r="G11" t="s">
        <v>116</v>
      </c>
    </row>
    <row r="12" spans="1:7" x14ac:dyDescent="0.3">
      <c r="A12">
        <v>10</v>
      </c>
      <c r="B12">
        <v>1480</v>
      </c>
      <c r="C12">
        <v>88.49487374313</v>
      </c>
      <c r="D12">
        <v>0</v>
      </c>
      <c r="E12">
        <v>124.15384652057701</v>
      </c>
      <c r="F12">
        <v>63.713577851584198</v>
      </c>
      <c r="G12" t="s">
        <v>116</v>
      </c>
    </row>
    <row r="13" spans="1:7" x14ac:dyDescent="0.3">
      <c r="A13">
        <v>11</v>
      </c>
      <c r="B13">
        <v>1480</v>
      </c>
      <c r="C13">
        <v>91.822409401978504</v>
      </c>
      <c r="D13">
        <v>0</v>
      </c>
      <c r="E13">
        <v>124.72010128697301</v>
      </c>
      <c r="F13">
        <v>64.149226323622401</v>
      </c>
      <c r="G13" t="s">
        <v>116</v>
      </c>
    </row>
    <row r="14" spans="1:7" x14ac:dyDescent="0.3">
      <c r="A14">
        <v>12</v>
      </c>
      <c r="B14">
        <v>1480</v>
      </c>
      <c r="C14">
        <v>96.376476743975701</v>
      </c>
      <c r="D14">
        <v>0</v>
      </c>
      <c r="E14">
        <v>125.20144345919</v>
      </c>
      <c r="F14">
        <v>64.715481090018599</v>
      </c>
      <c r="G14" t="s">
        <v>116</v>
      </c>
    </row>
    <row r="15" spans="1:7" x14ac:dyDescent="0.3">
      <c r="A15" t="s">
        <v>115</v>
      </c>
      <c r="B15">
        <v>1480</v>
      </c>
      <c r="C15">
        <v>102.94853102794499</v>
      </c>
      <c r="D15">
        <v>0</v>
      </c>
      <c r="E15">
        <v>59.968969304498998</v>
      </c>
      <c r="F15">
        <v>65.196823262235696</v>
      </c>
      <c r="G15">
        <v>60.004620196954697</v>
      </c>
    </row>
    <row r="17" spans="1:10" x14ac:dyDescent="0.3">
      <c r="A17" t="s">
        <v>4</v>
      </c>
    </row>
    <row r="18" spans="1:10" x14ac:dyDescent="0.3">
      <c r="A18">
        <v>0</v>
      </c>
      <c r="B18">
        <v>0</v>
      </c>
      <c r="C18">
        <v>0.87425343830688695</v>
      </c>
      <c r="D18">
        <v>0</v>
      </c>
      <c r="E18" s="1">
        <v>0.12404845207347601</v>
      </c>
      <c r="F18" s="1">
        <v>1.3019533551863801E-3</v>
      </c>
      <c r="G18" s="1">
        <v>3.96156264451472E-4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0.74035467153859502</v>
      </c>
      <c r="D19">
        <v>0</v>
      </c>
      <c r="E19">
        <v>0.25287979530920701</v>
      </c>
      <c r="F19" s="1">
        <v>4.8998401137188702E-3</v>
      </c>
      <c r="G19" s="1">
        <v>1.8656930384791501E-3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0.59909281081268895</v>
      </c>
      <c r="D20">
        <v>0</v>
      </c>
      <c r="E20">
        <v>0.38282650348488401</v>
      </c>
      <c r="F20" s="1">
        <v>1.2369627221780701E-2</v>
      </c>
      <c r="G20" s="1">
        <v>5.7110584806459499E-3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0.48067775422625297</v>
      </c>
      <c r="D21">
        <v>0</v>
      </c>
      <c r="E21">
        <v>0.479884658335337</v>
      </c>
      <c r="F21" s="1">
        <v>2.53210395974761E-2</v>
      </c>
      <c r="G21" s="1">
        <v>1.4116547840934E-2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0.39627217947153698</v>
      </c>
      <c r="D22">
        <v>0</v>
      </c>
      <c r="E22">
        <v>0.52845388642162605</v>
      </c>
      <c r="F22" s="1">
        <v>4.5054821772371099E-2</v>
      </c>
      <c r="G22" s="1">
        <v>3.0219112334466398E-2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0.34023834584526402</v>
      </c>
      <c r="D23">
        <v>0</v>
      </c>
      <c r="E23">
        <v>0.52951647442612104</v>
      </c>
      <c r="F23" s="1">
        <v>7.2239626908640706E-2</v>
      </c>
      <c r="G23" s="1">
        <v>5.8005552819973903E-2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0.30232143657309202</v>
      </c>
      <c r="D24">
        <v>0</v>
      </c>
      <c r="E24">
        <v>0.49082548178212099</v>
      </c>
      <c r="F24">
        <v>0.105809594166502</v>
      </c>
      <c r="G24">
        <v>0.101043487478285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0.29114597769644002</v>
      </c>
      <c r="D25">
        <v>0</v>
      </c>
      <c r="E25">
        <v>0.50059777444985698</v>
      </c>
      <c r="F25">
        <v>0.10660628174296501</v>
      </c>
      <c r="G25">
        <v>0.101649966110739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0.27474585372257398</v>
      </c>
      <c r="D26">
        <v>0</v>
      </c>
      <c r="E26">
        <v>0.51484873581541801</v>
      </c>
      <c r="F26">
        <v>0.10783158404750801</v>
      </c>
      <c r="G26">
        <v>0.1025738264145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0.25154282971515302</v>
      </c>
      <c r="D27">
        <v>0</v>
      </c>
      <c r="E27">
        <v>0.534637036298241</v>
      </c>
      <c r="F27">
        <v>0.109782065323556</v>
      </c>
      <c r="G27">
        <v>0.10403806866305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0.22027898044231001</v>
      </c>
      <c r="D28">
        <v>0</v>
      </c>
      <c r="E28">
        <v>0.55988463770179997</v>
      </c>
      <c r="F28">
        <v>0.113172598162745</v>
      </c>
      <c r="G28">
        <v>0.106663783693145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0.180679610524937</v>
      </c>
      <c r="D29">
        <v>0</v>
      </c>
      <c r="E29">
        <v>0.58703312966938104</v>
      </c>
      <c r="F29">
        <v>0.119869737293906</v>
      </c>
      <c r="G29">
        <v>0.112417522511775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 s="1">
        <v>0.13410000838747901</v>
      </c>
      <c r="D30">
        <v>0</v>
      </c>
      <c r="E30">
        <v>0.60424108622331996</v>
      </c>
      <c r="F30">
        <v>0.134416238867129</v>
      </c>
      <c r="G30">
        <v>0.127242666522072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 s="1">
        <v>8.3891853392543597E-2</v>
      </c>
      <c r="D31">
        <v>0</v>
      </c>
      <c r="E31">
        <v>0.58393233332386496</v>
      </c>
      <c r="F31">
        <v>0.16578603262753899</v>
      </c>
      <c r="G31">
        <v>0.16638978065605201</v>
      </c>
      <c r="H31">
        <v>0</v>
      </c>
      <c r="I31">
        <v>0</v>
      </c>
      <c r="J31">
        <v>0</v>
      </c>
    </row>
    <row r="33" spans="1:10" x14ac:dyDescent="0.3">
      <c r="A33" t="s">
        <v>5</v>
      </c>
    </row>
    <row r="34" spans="1:10" x14ac:dyDescent="0.3">
      <c r="A34">
        <v>0</v>
      </c>
      <c r="B34">
        <v>0</v>
      </c>
      <c r="C34">
        <v>0.94481881009165503</v>
      </c>
      <c r="D34">
        <v>0</v>
      </c>
      <c r="E34" s="1">
        <v>5.47985345721127E-2</v>
      </c>
      <c r="F34" s="1">
        <v>3.0825397371268799E-4</v>
      </c>
      <c r="G34" s="1">
        <v>7.4401362519806405E-5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0.874253460166867</v>
      </c>
      <c r="D35">
        <v>0</v>
      </c>
      <c r="E35" s="1">
        <v>0.124048430621001</v>
      </c>
      <c r="F35" s="1">
        <v>1.30195304735481E-3</v>
      </c>
      <c r="G35" s="1">
        <v>3.96156164777147E-4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0.782489925846648</v>
      </c>
      <c r="D36">
        <v>0</v>
      </c>
      <c r="E36">
        <v>0.21233915703765299</v>
      </c>
      <c r="F36" s="1">
        <v>3.7676576578154499E-3</v>
      </c>
      <c r="G36" s="1">
        <v>1.40325945788308E-3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0.68852270270784599</v>
      </c>
      <c r="D37">
        <v>0</v>
      </c>
      <c r="E37">
        <v>0.29872110789241801</v>
      </c>
      <c r="F37" s="1">
        <v>8.7725257124155603E-3</v>
      </c>
      <c r="G37" s="1">
        <v>3.9836636873195599E-3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0.61153360087181796</v>
      </c>
      <c r="D38">
        <v>0</v>
      </c>
      <c r="E38">
        <v>0.36157641254823902</v>
      </c>
      <c r="F38" s="1">
        <v>1.73351869417642E-2</v>
      </c>
      <c r="G38" s="1">
        <v>9.5547996381789794E-3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0.55810114674116196</v>
      </c>
      <c r="D39">
        <v>0</v>
      </c>
      <c r="E39">
        <v>0.39153530609811699</v>
      </c>
      <c r="F39" s="1">
        <v>3.0241520049079401E-2</v>
      </c>
      <c r="G39" s="1">
        <v>2.01220271116417E-2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0.52450414176794002</v>
      </c>
      <c r="D40">
        <v>0</v>
      </c>
      <c r="E40">
        <v>0.38960677548323902</v>
      </c>
      <c r="F40" s="1">
        <v>4.7762069099237199E-2</v>
      </c>
      <c r="G40" s="1">
        <v>3.81270136495842E-2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0.50983072149711495</v>
      </c>
      <c r="D41">
        <v>0</v>
      </c>
      <c r="E41">
        <v>0.40237346945106001</v>
      </c>
      <c r="F41" s="1">
        <v>4.8831653376071801E-2</v>
      </c>
      <c r="G41" s="1">
        <v>3.8964155675753599E-2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0.48772384201393898</v>
      </c>
      <c r="D42">
        <v>0</v>
      </c>
      <c r="E42">
        <v>0.42155601997421099</v>
      </c>
      <c r="F42" s="1">
        <v>5.0475051164058697E-2</v>
      </c>
      <c r="G42" s="1">
        <v>4.0245086847791399E-2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0.45528614595111899</v>
      </c>
      <c r="D43">
        <v>0</v>
      </c>
      <c r="E43">
        <v>0.44949840068591201</v>
      </c>
      <c r="F43" s="1">
        <v>5.3008981091898402E-2</v>
      </c>
      <c r="G43" s="1">
        <v>4.2206472271070897E-2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0.40943434199720502</v>
      </c>
      <c r="D44">
        <v>0</v>
      </c>
      <c r="E44">
        <v>0.48821136573852197</v>
      </c>
      <c r="F44" s="1">
        <v>5.7038256218592299E-2</v>
      </c>
      <c r="G44" s="1">
        <v>4.5316036045680901E-2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0.34785429549114399</v>
      </c>
      <c r="D45">
        <v>0</v>
      </c>
      <c r="E45">
        <v>0.53739063543380095</v>
      </c>
      <c r="F45" s="1">
        <v>6.3958455869109407E-2</v>
      </c>
      <c r="G45" s="1">
        <v>5.0796613205946098E-2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0.27042185625383602</v>
      </c>
      <c r="D46">
        <v>0</v>
      </c>
      <c r="E46">
        <v>0.58990820845867498</v>
      </c>
      <c r="F46" s="1">
        <v>7.7295845916764999E-2</v>
      </c>
      <c r="G46" s="1">
        <v>6.2374089370724202E-2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0.18030964131918001</v>
      </c>
      <c r="D47">
        <v>0</v>
      </c>
      <c r="E47">
        <v>0.622932472450898</v>
      </c>
      <c r="F47" s="1">
        <v>0.10554470086781501</v>
      </c>
      <c r="G47" s="1">
        <v>9.1213185362106902E-2</v>
      </c>
      <c r="H47">
        <v>0</v>
      </c>
      <c r="I47">
        <v>0</v>
      </c>
      <c r="J47"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Чузлов</dc:creator>
  <dc:description/>
  <cp:lastModifiedBy>Вячеслав Чузлов</cp:lastModifiedBy>
  <cp:revision>5</cp:revision>
  <dcterms:created xsi:type="dcterms:W3CDTF">2023-10-23T01:53:51Z</dcterms:created>
  <dcterms:modified xsi:type="dcterms:W3CDTF">2023-10-26T02:40:00Z</dcterms:modified>
  <dc:language>ru-RU</dc:language>
</cp:coreProperties>
</file>