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cheslav\Documents\GitHub\My_Project\Results\03-04-2020\"/>
    </mc:Choice>
  </mc:AlternateContent>
  <xr:revisionPtr revIDLastSave="0" documentId="13_ncr:1_{80AB45DD-D436-4529-B49B-4B85A14BABC1}" xr6:coauthVersionLast="40" xr6:coauthVersionMax="40" xr10:uidLastSave="{00000000-0000-0000-0000-000000000000}"/>
  <bookViews>
    <workbookView xWindow="-120" yWindow="-120" windowWidth="29040" windowHeight="15840" activeTab="3" xr2:uid="{4D054758-D171-4B6A-8CA5-5F798174622F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142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" l="1"/>
  <c r="D22" i="4"/>
  <c r="D21" i="4"/>
  <c r="D20" i="4"/>
  <c r="H6" i="4"/>
  <c r="H7" i="4"/>
  <c r="H8" i="4"/>
  <c r="H9" i="4"/>
  <c r="H10" i="4"/>
  <c r="H5" i="4"/>
  <c r="G11" i="4"/>
  <c r="G6" i="4"/>
  <c r="G7" i="4"/>
  <c r="G8" i="4"/>
  <c r="G9" i="4"/>
  <c r="G10" i="4"/>
  <c r="G5" i="4"/>
  <c r="F11" i="4"/>
  <c r="F6" i="4"/>
  <c r="F7" i="4"/>
  <c r="F8" i="4"/>
  <c r="F9" i="4"/>
  <c r="F10" i="4"/>
  <c r="F5" i="4"/>
  <c r="C11" i="4"/>
  <c r="B11" i="4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2" i="3"/>
  <c r="C65" i="3"/>
  <c r="D65" i="3"/>
  <c r="E65" i="3"/>
  <c r="F65" i="3"/>
  <c r="G65" i="3"/>
  <c r="H65" i="3"/>
  <c r="I65" i="3"/>
  <c r="K65" i="3"/>
  <c r="L65" i="3"/>
  <c r="M65" i="3"/>
  <c r="O65" i="3"/>
  <c r="P65" i="3"/>
  <c r="Q65" i="3"/>
  <c r="R65" i="3"/>
  <c r="S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B65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3" i="2"/>
  <c r="B66" i="2"/>
  <c r="C66" i="2"/>
  <c r="D66" i="2"/>
  <c r="E66" i="2"/>
  <c r="F66" i="2"/>
  <c r="G66" i="2"/>
  <c r="H66" i="2"/>
  <c r="J66" i="2"/>
  <c r="K66" i="2"/>
  <c r="L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66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2" i="1"/>
</calcChain>
</file>

<file path=xl/sharedStrings.xml><?xml version="1.0" encoding="utf-8"?>
<sst xmlns="http://schemas.openxmlformats.org/spreadsheetml/2006/main" count="368" uniqueCount="136">
  <si>
    <t>Tj</t>
  </si>
  <si>
    <t>Lj</t>
  </si>
  <si>
    <t>Vj</t>
  </si>
  <si>
    <t>Error</t>
  </si>
  <si>
    <t>1</t>
  </si>
  <si>
    <t>2</t>
  </si>
  <si>
    <t>5</t>
  </si>
  <si>
    <t>9</t>
  </si>
  <si>
    <t>6</t>
  </si>
  <si>
    <t>3</t>
  </si>
  <si>
    <t>4</t>
  </si>
  <si>
    <t>7</t>
  </si>
  <si>
    <t>8</t>
  </si>
  <si>
    <t>10</t>
  </si>
  <si>
    <t>(307,298088740296,</t>
  </si>
  <si>
    <t>308,497003861912,</t>
  </si>
  <si>
    <t>309,695918983528,</t>
  </si>
  <si>
    <t>310,894834105143,</t>
  </si>
  <si>
    <t>312,093749226759,</t>
  </si>
  <si>
    <t>313,292664348374,</t>
  </si>
  <si>
    <t>314,49157946999,</t>
  </si>
  <si>
    <t>315,690494591606,</t>
  </si>
  <si>
    <t>316,889409713221,</t>
  </si>
  <si>
    <t>318,088324834837,</t>
  </si>
  <si>
    <t>319,287239956452,</t>
  </si>
  <si>
    <t>320,486155078068,</t>
  </si>
  <si>
    <t>321,685070199684,</t>
  </si>
  <si>
    <t>322,883985321299,</t>
  </si>
  <si>
    <t>324,082900442915,</t>
  </si>
  <si>
    <t>325,281815564531,</t>
  </si>
  <si>
    <t>326,480730686146,</t>
  </si>
  <si>
    <t>327,679645807762,</t>
  </si>
  <si>
    <t>328,878560929377,</t>
  </si>
  <si>
    <t>330,077476050993,</t>
  </si>
  <si>
    <t>331,276391172609,</t>
  </si>
  <si>
    <t>332,475306294224,</t>
  </si>
  <si>
    <t>333,67422141584,</t>
  </si>
  <si>
    <t>334,873136537455,</t>
  </si>
  <si>
    <t>336,072051659071,</t>
  </si>
  <si>
    <t>337,270966780687,</t>
  </si>
  <si>
    <t>338,469881902302,</t>
  </si>
  <si>
    <t>339,668797023918,</t>
  </si>
  <si>
    <t>340,867712145533,</t>
  </si>
  <si>
    <t>342,066627267149,</t>
  </si>
  <si>
    <t>343,265542388765,</t>
  </si>
  <si>
    <t>344,46445751038,</t>
  </si>
  <si>
    <t>345,663372631996,</t>
  </si>
  <si>
    <t>346,862287753612,</t>
  </si>
  <si>
    <t>348,061202875227,</t>
  </si>
  <si>
    <t>349,260117996843,</t>
  </si>
  <si>
    <t>350,459033118458,</t>
  </si>
  <si>
    <t>351,657948240074,</t>
  </si>
  <si>
    <t>352,85686336169,</t>
  </si>
  <si>
    <t>354,055778483305,</t>
  </si>
  <si>
    <t>355,254693604921,</t>
  </si>
  <si>
    <t>356,453608726536,</t>
  </si>
  <si>
    <t>357,652523848152,</t>
  </si>
  <si>
    <t>358,851438969768,</t>
  </si>
  <si>
    <t>360,050354091383,</t>
  </si>
  <si>
    <t>361,249269212999,</t>
  </si>
  <si>
    <t>362,448184334615,</t>
  </si>
  <si>
    <t>363,64709945623,</t>
  </si>
  <si>
    <t>364,846014577846,</t>
  </si>
  <si>
    <t>366,044929699461,</t>
  </si>
  <si>
    <t>367,243844821077,</t>
  </si>
  <si>
    <t>368,442759942693,</t>
  </si>
  <si>
    <t>369,641675064308,</t>
  </si>
  <si>
    <t>370,840590185924,</t>
  </si>
  <si>
    <t>372,039505307539,</t>
  </si>
  <si>
    <t>373,238420429155,</t>
  </si>
  <si>
    <t>374,437335550771,</t>
  </si>
  <si>
    <t>375,636250672386,</t>
  </si>
  <si>
    <t>376,835165794002,</t>
  </si>
  <si>
    <t>378,034080915617,</t>
  </si>
  <si>
    <t>379,232996037233,</t>
  </si>
  <si>
    <t>380,431911158849)</t>
  </si>
  <si>
    <t>T_0</t>
  </si>
  <si>
    <t>(376,2,</t>
  </si>
  <si>
    <t>376,2,</t>
  </si>
  <si>
    <t>1994,2,</t>
  </si>
  <si>
    <t>2097,3,</t>
  </si>
  <si>
    <t>408,1)</t>
  </si>
  <si>
    <t>L_0</t>
  </si>
  <si>
    <t>(0,</t>
  </si>
  <si>
    <t>1689,19799350626,</t>
  </si>
  <si>
    <t>1689,19799350626)</t>
  </si>
  <si>
    <t>V_0</t>
  </si>
  <si>
    <t>Бутен-1</t>
  </si>
  <si>
    <t>Бутен-2</t>
  </si>
  <si>
    <t>Изобутен</t>
  </si>
  <si>
    <t>Изобутан</t>
  </si>
  <si>
    <t>nC4H10</t>
  </si>
  <si>
    <t>224TMC5</t>
  </si>
  <si>
    <t>233TMC5</t>
  </si>
  <si>
    <t>234TMC5</t>
  </si>
  <si>
    <t>25ДMC6</t>
  </si>
  <si>
    <t>24ДMC6</t>
  </si>
  <si>
    <t>23ДMC6</t>
  </si>
  <si>
    <t>C3H6</t>
  </si>
  <si>
    <t>24ДMC5</t>
  </si>
  <si>
    <t>223TMC4</t>
  </si>
  <si>
    <t>2MC6</t>
  </si>
  <si>
    <t>23ДMC5</t>
  </si>
  <si>
    <t>3MC6</t>
  </si>
  <si>
    <t>I7</t>
  </si>
  <si>
    <t>I8</t>
  </si>
  <si>
    <t>C5H10</t>
  </si>
  <si>
    <t>I9</t>
  </si>
  <si>
    <t>C3H8</t>
  </si>
  <si>
    <t>iC5H12</t>
  </si>
  <si>
    <t>23ДMC4</t>
  </si>
  <si>
    <t>22ДMC4</t>
  </si>
  <si>
    <t>2MC5</t>
  </si>
  <si>
    <t>3MC5</t>
  </si>
  <si>
    <t>iC12H26</t>
  </si>
  <si>
    <t>I10</t>
  </si>
  <si>
    <t>I11</t>
  </si>
  <si>
    <t>C2H6</t>
  </si>
  <si>
    <t>liquid</t>
  </si>
  <si>
    <t>ТМС5</t>
  </si>
  <si>
    <t>ДМС6</t>
  </si>
  <si>
    <t>ДМС5</t>
  </si>
  <si>
    <t>Расчет</t>
  </si>
  <si>
    <t>Факт</t>
  </si>
  <si>
    <t>Куб</t>
  </si>
  <si>
    <t>н-Бутан</t>
  </si>
  <si>
    <t>Пропан</t>
  </si>
  <si>
    <t>Изопентан</t>
  </si>
  <si>
    <t>мольные доли</t>
  </si>
  <si>
    <t>Сырой алкилат</t>
  </si>
  <si>
    <t>Подпиточный изобутан</t>
  </si>
  <si>
    <t>Компонент</t>
  </si>
  <si>
    <t>Триметилпентаны</t>
  </si>
  <si>
    <t>Диметилгексаны</t>
  </si>
  <si>
    <t>Диметилпентаны</t>
  </si>
  <si>
    <t>Диметилбутаны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</si>
</sst>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/>
    <xf numFmtId="0" fontId="3" fillId="0" borderId="0" xfId="1" applyFont="1" applyFill="1" applyBorder="1" applyAlignment="1" applyProtection="1">
      <alignment vertical="center"/>
    </xf>
    <xf numFmtId="164" fontId="4" fillId="0" borderId="0" xfId="1" applyNumberFormat="1" applyFont="1" applyFill="1" applyBorder="1" applyAlignment="1" applyProtection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2">
    <cellStyle name="Обычный" xfId="0" builtinId="0"/>
    <cellStyle name="Обычный_Лист4" xfId="1" xr:uid="{33B38675-5130-4BC5-805C-9BC9B7C7F6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Лист4!$E$5:$E$10</c:f>
              <c:strCache>
                <c:ptCount val="6"/>
                <c:pt idx="0">
                  <c:v>Изобутан</c:v>
                </c:pt>
                <c:pt idx="1">
                  <c:v>nC4H10</c:v>
                </c:pt>
                <c:pt idx="2">
                  <c:v>ТМС5</c:v>
                </c:pt>
                <c:pt idx="3">
                  <c:v>ДМС6</c:v>
                </c:pt>
                <c:pt idx="4">
                  <c:v>ДМС5</c:v>
                </c:pt>
                <c:pt idx="5">
                  <c:v>iC5H12</c:v>
                </c:pt>
              </c:strCache>
            </c:strRef>
          </c:cat>
          <c:val>
            <c:numRef>
              <c:f>Лист4!$F$5:$F$10</c:f>
              <c:numCache>
                <c:formatCode>0.0000</c:formatCode>
                <c:ptCount val="6"/>
                <c:pt idx="0">
                  <c:v>9.1623022961585717E-5</c:v>
                </c:pt>
                <c:pt idx="1">
                  <c:v>0.24682597066124681</c:v>
                </c:pt>
                <c:pt idx="2">
                  <c:v>0.53043981605939228</c:v>
                </c:pt>
                <c:pt idx="3">
                  <c:v>7.9669101786092864E-2</c:v>
                </c:pt>
                <c:pt idx="4">
                  <c:v>4.2709914997497787E-2</c:v>
                </c:pt>
                <c:pt idx="5">
                  <c:v>0.10026357347280852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3-4BB3-A186-CB0596B185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Лист4!$E$5:$E$10</c:f>
              <c:strCache>
                <c:ptCount val="6"/>
                <c:pt idx="0">
                  <c:v>Изобутан</c:v>
                </c:pt>
                <c:pt idx="1">
                  <c:v>nC4H10</c:v>
                </c:pt>
                <c:pt idx="2">
                  <c:v>ТМС5</c:v>
                </c:pt>
                <c:pt idx="3">
                  <c:v>ДМС6</c:v>
                </c:pt>
                <c:pt idx="4">
                  <c:v>ДМС5</c:v>
                </c:pt>
                <c:pt idx="5">
                  <c:v>iC5H12</c:v>
                </c:pt>
              </c:strCache>
            </c:strRef>
          </c:cat>
          <c:val>
            <c:numRef>
              <c:f>Лист4!$G$5:$G$10</c:f>
              <c:numCache>
                <c:formatCode>0.0000</c:formatCode>
                <c:ptCount val="6"/>
                <c:pt idx="0">
                  <c:v>1.2962918710126491E-2</c:v>
                </c:pt>
                <c:pt idx="1">
                  <c:v>0.2381370641647273</c:v>
                </c:pt>
                <c:pt idx="2">
                  <c:v>0.53152483617091262</c:v>
                </c:pt>
                <c:pt idx="3">
                  <c:v>7.9832065747105455E-2</c:v>
                </c:pt>
                <c:pt idx="4">
                  <c:v>4.2797275204921138E-2</c:v>
                </c:pt>
                <c:pt idx="5">
                  <c:v>9.4745840002206996E-2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3-4BB3-A186-CB0596B1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928191"/>
        <c:axId val="1062155791"/>
      </c:barChart>
      <c:catAx>
        <c:axId val="977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155791"/>
        <c:crosses val="autoZero"/>
        <c:auto val="1"/>
        <c:lblAlgn val="ctr"/>
        <c:lblOffset val="100"/>
        <c:noMultiLvlLbl val="0"/>
      </c:catAx>
      <c:valAx>
        <c:axId val="1062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92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Лист4!$A$20:$A$23</c:f>
              <c:strCache>
                <c:ptCount val="4"/>
                <c:pt idx="0">
                  <c:v>Изобутан</c:v>
                </c:pt>
                <c:pt idx="1">
                  <c:v>н-Бутан</c:v>
                </c:pt>
                <c:pt idx="2">
                  <c:v>Пропан</c:v>
                </c:pt>
                <c:pt idx="3">
                  <c:v>Изопентан</c:v>
                </c:pt>
              </c:strCache>
            </c:strRef>
          </c:cat>
          <c:val>
            <c:numRef>
              <c:f>Лист4!$B$20:$B$23</c:f>
              <c:numCache>
                <c:formatCode>0.0000</c:formatCode>
                <c:ptCount val="4"/>
                <c:pt idx="0">
                  <c:v>0.79730252037950033</c:v>
                </c:pt>
                <c:pt idx="1">
                  <c:v>0.18208952923231927</c:v>
                </c:pt>
                <c:pt idx="2">
                  <c:v>1.2676362768679394E-2</c:v>
                </c:pt>
                <c:pt idx="3">
                  <c:v>7.7192645182364104E-3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3-4BB3-A186-CB0596B185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Лист4!$A$20:$A$23</c:f>
              <c:strCache>
                <c:ptCount val="4"/>
                <c:pt idx="0">
                  <c:v>Изобутан</c:v>
                </c:pt>
                <c:pt idx="1">
                  <c:v>н-Бутан</c:v>
                </c:pt>
                <c:pt idx="2">
                  <c:v>Пропан</c:v>
                </c:pt>
                <c:pt idx="3">
                  <c:v>Изопентан</c:v>
                </c:pt>
              </c:strCache>
            </c:strRef>
          </c:cat>
          <c:val>
            <c:numRef>
              <c:f>Лист4!$C$20:$C$23</c:f>
              <c:numCache>
                <c:formatCode>General</c:formatCode>
                <c:ptCount val="4"/>
                <c:pt idx="0">
                  <c:v>0.82098408463884098</c:v>
                </c:pt>
                <c:pt idx="1">
                  <c:v>0.13819719386235499</c:v>
                </c:pt>
                <c:pt idx="2">
                  <c:v>3.6828765556975701E-2</c:v>
                </c:pt>
                <c:pt idx="3">
                  <c:v>3.9197760932139199E-3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3-4BB3-A186-CB0596B1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928191"/>
        <c:axId val="1062155791"/>
      </c:barChart>
      <c:catAx>
        <c:axId val="977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155791"/>
        <c:crosses val="autoZero"/>
        <c:auto val="1"/>
        <c:lblAlgn val="ctr"/>
        <c:lblOffset val="100"/>
        <c:noMultiLvlLbl val="0"/>
      </c:catAx>
      <c:valAx>
        <c:axId val="1062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92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DAF2AD-A35B-4A1D-A9EC-FBD58C448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16</xdr:row>
      <xdr:rowOff>166687</xdr:rowOff>
    </xdr:from>
    <xdr:to>
      <xdr:col>15</xdr:col>
      <xdr:colOff>371475</xdr:colOff>
      <xdr:row>31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1C853C-B580-4CAC-B58C-F65E9F7EB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E534-D0AD-443F-B1E0-03E5A458388F}">
  <dimension ref="A1:BK229"/>
  <sheetViews>
    <sheetView topLeftCell="A59" workbookViewId="0">
      <selection activeCell="A65" sqref="A65:A95"/>
    </sheetView>
  </sheetViews>
  <sheetFormatPr defaultRowHeight="15" x14ac:dyDescent="0.25"/>
  <cols>
    <col min="1" max="1" width="9.7109375" style="1" bestFit="1" customWidth="1"/>
    <col min="2" max="16384" width="9.140625" style="1"/>
  </cols>
  <sheetData>
    <row r="1" spans="2:12" x14ac:dyDescent="0.25">
      <c r="B1" s="1" t="s">
        <v>0</v>
      </c>
      <c r="C1" s="1" t="s">
        <v>1</v>
      </c>
      <c r="D1" s="1" t="s">
        <v>2</v>
      </c>
      <c r="F1" s="1" t="s">
        <v>76</v>
      </c>
      <c r="K1" s="1" t="s">
        <v>82</v>
      </c>
      <c r="L1" s="1" t="s">
        <v>86</v>
      </c>
    </row>
    <row r="2" spans="2:12" x14ac:dyDescent="0.25">
      <c r="B2" s="1">
        <v>320.94430812987099</v>
      </c>
      <c r="C2" s="1">
        <v>376.19999021535045</v>
      </c>
      <c r="D2" s="1">
        <v>0</v>
      </c>
      <c r="F2" s="1">
        <v>307.29808874029601</v>
      </c>
      <c r="H2" s="1">
        <f>F2-273.15</f>
        <v>34.148088740296032</v>
      </c>
      <c r="I2" s="1">
        <f t="shared" ref="I2:I33" si="0">B2-273.15</f>
        <v>47.794308129871013</v>
      </c>
      <c r="K2" s="1">
        <v>376.2</v>
      </c>
      <c r="L2" s="1">
        <v>0</v>
      </c>
    </row>
    <row r="3" spans="2:12" x14ac:dyDescent="0.25">
      <c r="B3" s="1">
        <v>320.97368882014382</v>
      </c>
      <c r="C3" s="1">
        <v>494.28714432597326</v>
      </c>
      <c r="D3" s="1">
        <v>1689.199956065311</v>
      </c>
      <c r="F3" s="1">
        <v>308.49700386191199</v>
      </c>
      <c r="H3" s="1">
        <f t="shared" ref="H3:H63" si="1">F3-273.15</f>
        <v>35.347003861912015</v>
      </c>
      <c r="I3" s="1">
        <f t="shared" si="0"/>
        <v>47.823688820143843</v>
      </c>
      <c r="K3" s="1">
        <v>376.2</v>
      </c>
      <c r="L3" s="1">
        <v>1689.19799350626</v>
      </c>
    </row>
    <row r="4" spans="2:12" x14ac:dyDescent="0.25">
      <c r="B4" s="1">
        <v>321.48041872472504</v>
      </c>
      <c r="C4" s="1">
        <v>494.33465329334376</v>
      </c>
      <c r="D4" s="1">
        <v>1807.2871101759338</v>
      </c>
      <c r="F4" s="1">
        <v>309.69591898352797</v>
      </c>
      <c r="H4" s="1">
        <f t="shared" si="1"/>
        <v>36.545918983527997</v>
      </c>
      <c r="I4" s="1">
        <f t="shared" si="0"/>
        <v>48.330418724725064</v>
      </c>
      <c r="K4" s="1">
        <v>376.2</v>
      </c>
      <c r="L4" s="1">
        <v>1689.19799350626</v>
      </c>
    </row>
    <row r="5" spans="2:12" x14ac:dyDescent="0.25">
      <c r="B5" s="1">
        <v>321.69582237168106</v>
      </c>
      <c r="C5" s="1">
        <v>494.26016809146245</v>
      </c>
      <c r="D5" s="1">
        <v>1807.3346191433043</v>
      </c>
      <c r="F5" s="1">
        <v>310.89483410514299</v>
      </c>
      <c r="H5" s="1">
        <f t="shared" si="1"/>
        <v>37.744834105143013</v>
      </c>
      <c r="I5" s="1">
        <f t="shared" si="0"/>
        <v>48.545822371681083</v>
      </c>
      <c r="K5" s="1">
        <v>376.2</v>
      </c>
      <c r="L5" s="1">
        <v>1689.19799350626</v>
      </c>
    </row>
    <row r="6" spans="2:12" x14ac:dyDescent="0.25">
      <c r="B6" s="1">
        <v>321.84242602326481</v>
      </c>
      <c r="C6" s="1">
        <v>494.10823723757062</v>
      </c>
      <c r="D6" s="1">
        <v>1807.260133941423</v>
      </c>
      <c r="F6" s="1">
        <v>312.09374922675897</v>
      </c>
      <c r="H6" s="1">
        <f t="shared" si="1"/>
        <v>38.943749226758996</v>
      </c>
      <c r="I6" s="1">
        <f t="shared" si="0"/>
        <v>48.692426023264829</v>
      </c>
      <c r="K6" s="1">
        <v>376.2</v>
      </c>
      <c r="L6" s="1">
        <v>1689.19799350626</v>
      </c>
    </row>
    <row r="7" spans="2:12" x14ac:dyDescent="0.25">
      <c r="B7" s="1">
        <v>321.96672388880523</v>
      </c>
      <c r="C7" s="1">
        <v>493.9235833211585</v>
      </c>
      <c r="D7" s="1">
        <v>1807.1082030875311</v>
      </c>
      <c r="F7" s="1">
        <v>313.29266434837399</v>
      </c>
      <c r="H7" s="1">
        <f t="shared" si="1"/>
        <v>40.142664348374012</v>
      </c>
      <c r="I7" s="1">
        <f t="shared" si="0"/>
        <v>48.816723888805257</v>
      </c>
      <c r="K7" s="1">
        <v>376.2</v>
      </c>
      <c r="L7" s="1">
        <v>1689.19799350626</v>
      </c>
    </row>
    <row r="8" spans="2:12" x14ac:dyDescent="0.25">
      <c r="B8" s="1">
        <v>322.09060793201604</v>
      </c>
      <c r="C8" s="1">
        <v>493.66612589212491</v>
      </c>
      <c r="D8" s="1">
        <v>1806.923549171119</v>
      </c>
      <c r="F8" s="1">
        <v>314.49157946998997</v>
      </c>
      <c r="H8" s="1">
        <f t="shared" si="1"/>
        <v>41.341579469989995</v>
      </c>
      <c r="I8" s="1">
        <f t="shared" si="0"/>
        <v>48.940607932016064</v>
      </c>
      <c r="K8" s="1">
        <v>376.2</v>
      </c>
      <c r="L8" s="1">
        <v>1689.19799350626</v>
      </c>
    </row>
    <row r="9" spans="2:12" x14ac:dyDescent="0.25">
      <c r="B9" s="1">
        <v>322.2753343958334</v>
      </c>
      <c r="C9" s="1">
        <v>492.95674657058703</v>
      </c>
      <c r="D9" s="1">
        <v>1806.6660917420854</v>
      </c>
      <c r="F9" s="1">
        <v>315.69049459160601</v>
      </c>
      <c r="H9" s="1">
        <f t="shared" si="1"/>
        <v>42.540494591606034</v>
      </c>
      <c r="I9" s="1">
        <f t="shared" si="0"/>
        <v>49.12533439583342</v>
      </c>
      <c r="K9" s="1">
        <v>376.2</v>
      </c>
      <c r="L9" s="1">
        <v>1689.19799350626</v>
      </c>
    </row>
    <row r="10" spans="2:12" x14ac:dyDescent="0.25">
      <c r="B10" s="1">
        <v>322.9532723388088</v>
      </c>
      <c r="C10" s="1">
        <v>488.64728246863729</v>
      </c>
      <c r="D10" s="1">
        <v>1805.9567124205475</v>
      </c>
      <c r="F10" s="1">
        <v>316.88940971322103</v>
      </c>
      <c r="H10" s="1">
        <f t="shared" si="1"/>
        <v>43.73940971322105</v>
      </c>
      <c r="I10" s="1">
        <f t="shared" si="0"/>
        <v>49.803272338808824</v>
      </c>
      <c r="K10" s="1">
        <v>376.2</v>
      </c>
      <c r="L10" s="1">
        <v>1689.19799350626</v>
      </c>
    </row>
    <row r="11" spans="2:12" x14ac:dyDescent="0.25">
      <c r="B11" s="1">
        <v>327.73786446300846</v>
      </c>
      <c r="C11" s="1">
        <v>2093.1724003850777</v>
      </c>
      <c r="D11" s="1">
        <v>1801.6472483185978</v>
      </c>
      <c r="F11" s="1">
        <v>318.08832483483701</v>
      </c>
      <c r="H11" s="1">
        <f t="shared" si="1"/>
        <v>44.938324834837033</v>
      </c>
      <c r="I11" s="1">
        <f t="shared" si="0"/>
        <v>54.587864463008486</v>
      </c>
      <c r="K11" s="1">
        <v>1994.2</v>
      </c>
      <c r="L11" s="1">
        <v>1689.19799350626</v>
      </c>
    </row>
    <row r="12" spans="2:12" x14ac:dyDescent="0.25">
      <c r="B12" s="1">
        <v>328.19570109405146</v>
      </c>
      <c r="C12" s="1">
        <v>2091.4969330924841</v>
      </c>
      <c r="D12" s="1">
        <v>1788.1723662350382</v>
      </c>
      <c r="F12" s="1">
        <v>319.28723995645203</v>
      </c>
      <c r="H12" s="1">
        <f t="shared" si="1"/>
        <v>46.137239956452049</v>
      </c>
      <c r="I12" s="1">
        <f t="shared" si="0"/>
        <v>55.045701094051481</v>
      </c>
      <c r="K12" s="1">
        <v>1994.2</v>
      </c>
      <c r="L12" s="1">
        <v>1689.19799350626</v>
      </c>
    </row>
    <row r="13" spans="2:12" x14ac:dyDescent="0.25">
      <c r="B13" s="1">
        <v>328.30860768134215</v>
      </c>
      <c r="C13" s="1">
        <v>2091.3486795202307</v>
      </c>
      <c r="D13" s="1">
        <v>1786.4968989424447</v>
      </c>
      <c r="F13" s="1">
        <v>320.48615507806801</v>
      </c>
      <c r="H13" s="1">
        <f t="shared" si="1"/>
        <v>47.336155078068032</v>
      </c>
      <c r="I13" s="1">
        <f t="shared" si="0"/>
        <v>55.158607681342176</v>
      </c>
      <c r="K13" s="1">
        <v>1994.2</v>
      </c>
      <c r="L13" s="1">
        <v>1689.19799350626</v>
      </c>
    </row>
    <row r="14" spans="2:12" x14ac:dyDescent="0.25">
      <c r="B14" s="1">
        <v>328.30011122099978</v>
      </c>
      <c r="C14" s="1">
        <v>2091.7845156735075</v>
      </c>
      <c r="D14" s="1">
        <v>1786.348645370191</v>
      </c>
      <c r="F14" s="1">
        <v>321.68507019968399</v>
      </c>
      <c r="H14" s="1">
        <f t="shared" si="1"/>
        <v>48.535070199684014</v>
      </c>
      <c r="I14" s="1">
        <f t="shared" si="0"/>
        <v>55.150111220999804</v>
      </c>
      <c r="K14" s="1">
        <v>1994.2</v>
      </c>
      <c r="L14" s="1">
        <v>1689.19799350626</v>
      </c>
    </row>
    <row r="15" spans="2:12" x14ac:dyDescent="0.25">
      <c r="B15" s="1">
        <v>328.24957152720276</v>
      </c>
      <c r="C15" s="1">
        <v>2092.4848057028125</v>
      </c>
      <c r="D15" s="1">
        <v>1786.7844815234682</v>
      </c>
      <c r="F15" s="1">
        <v>322.88398532129901</v>
      </c>
      <c r="H15" s="1">
        <f t="shared" si="1"/>
        <v>49.733985321299031</v>
      </c>
      <c r="I15" s="1">
        <f t="shared" si="0"/>
        <v>55.099571527202784</v>
      </c>
      <c r="K15" s="1">
        <v>1994.2</v>
      </c>
      <c r="L15" s="1">
        <v>1689.19799350626</v>
      </c>
    </row>
    <row r="16" spans="2:12" x14ac:dyDescent="0.25">
      <c r="B16" s="1">
        <v>328.18595206938215</v>
      </c>
      <c r="C16" s="1">
        <v>2093.3440672238139</v>
      </c>
      <c r="D16" s="1">
        <v>1787.4847715527731</v>
      </c>
      <c r="F16" s="1">
        <v>324.08290044291499</v>
      </c>
      <c r="H16" s="1">
        <f t="shared" si="1"/>
        <v>50.932900442915013</v>
      </c>
      <c r="I16" s="1">
        <f t="shared" si="0"/>
        <v>55.035952069382176</v>
      </c>
      <c r="K16" s="1">
        <v>1994.2</v>
      </c>
      <c r="L16" s="1">
        <v>1689.19799350626</v>
      </c>
    </row>
    <row r="17" spans="2:12" x14ac:dyDescent="0.25">
      <c r="B17" s="1">
        <v>328.12118044927769</v>
      </c>
      <c r="C17" s="1">
        <v>2094.3291516772388</v>
      </c>
      <c r="D17" s="1">
        <v>1788.3440330737742</v>
      </c>
      <c r="F17" s="1">
        <v>325.28181556453097</v>
      </c>
      <c r="H17" s="1">
        <f t="shared" si="1"/>
        <v>52.131815564530996</v>
      </c>
      <c r="I17" s="1">
        <f t="shared" si="0"/>
        <v>54.971180449277711</v>
      </c>
      <c r="K17" s="1">
        <v>1994.2</v>
      </c>
      <c r="L17" s="1">
        <v>1689.19799350626</v>
      </c>
    </row>
    <row r="18" spans="2:12" x14ac:dyDescent="0.25">
      <c r="B18" s="1">
        <v>328.06168997845896</v>
      </c>
      <c r="C18" s="1">
        <v>2095.4306994334856</v>
      </c>
      <c r="D18" s="1">
        <v>1789.3291175271995</v>
      </c>
      <c r="F18" s="1">
        <v>326.48073068614599</v>
      </c>
      <c r="H18" s="1">
        <f t="shared" si="1"/>
        <v>53.330730686146012</v>
      </c>
      <c r="I18" s="1">
        <f t="shared" si="0"/>
        <v>54.91168997845898</v>
      </c>
      <c r="K18" s="1">
        <v>1994.2</v>
      </c>
      <c r="L18" s="1">
        <v>1689.19799350626</v>
      </c>
    </row>
    <row r="19" spans="2:12" x14ac:dyDescent="0.25">
      <c r="B19" s="1">
        <v>328.01225674339935</v>
      </c>
      <c r="C19" s="1">
        <v>2096.6473377185121</v>
      </c>
      <c r="D19" s="1">
        <v>1790.4306652834459</v>
      </c>
      <c r="F19" s="1">
        <v>327.67964580776197</v>
      </c>
      <c r="H19" s="1">
        <f t="shared" si="1"/>
        <v>54.529645807761995</v>
      </c>
      <c r="I19" s="1">
        <f t="shared" si="0"/>
        <v>54.862256743399371</v>
      </c>
      <c r="K19" s="1">
        <v>1994.2</v>
      </c>
      <c r="L19" s="1">
        <v>1689.19799350626</v>
      </c>
    </row>
    <row r="20" spans="2:12" x14ac:dyDescent="0.25">
      <c r="B20" s="1">
        <v>327.97697331293057</v>
      </c>
      <c r="C20" s="1">
        <v>2097.9831964833147</v>
      </c>
      <c r="D20" s="1">
        <v>1791.6473035684724</v>
      </c>
      <c r="F20" s="1">
        <v>328.87856092937699</v>
      </c>
      <c r="H20" s="1">
        <f t="shared" si="1"/>
        <v>55.728560929377011</v>
      </c>
      <c r="I20" s="1">
        <f t="shared" si="0"/>
        <v>54.826973312930591</v>
      </c>
      <c r="K20" s="1">
        <v>1994.2</v>
      </c>
      <c r="L20" s="1">
        <v>1689.19799350626</v>
      </c>
    </row>
    <row r="21" spans="2:12" x14ac:dyDescent="0.25">
      <c r="B21" s="1">
        <v>327.95834729453259</v>
      </c>
      <c r="C21" s="1">
        <v>2099.4627156333654</v>
      </c>
      <c r="D21" s="1">
        <v>1792.9831623332755</v>
      </c>
      <c r="F21" s="1">
        <v>330.07747605099303</v>
      </c>
      <c r="H21" s="1">
        <f t="shared" si="1"/>
        <v>56.92747605099305</v>
      </c>
      <c r="I21" s="1">
        <f t="shared" si="0"/>
        <v>54.808347294532609</v>
      </c>
      <c r="K21" s="1">
        <v>1994.2</v>
      </c>
      <c r="L21" s="1">
        <v>1689.19799350626</v>
      </c>
    </row>
    <row r="22" spans="2:12" x14ac:dyDescent="0.25">
      <c r="B22" s="1">
        <v>327.94691171245336</v>
      </c>
      <c r="C22" s="1">
        <v>2101.3416960150271</v>
      </c>
      <c r="D22" s="1">
        <v>1794.4626814833259</v>
      </c>
      <c r="F22" s="1">
        <v>331.27639117260901</v>
      </c>
      <c r="H22" s="1">
        <f t="shared" si="1"/>
        <v>58.126391172609033</v>
      </c>
      <c r="I22" s="1">
        <f t="shared" si="0"/>
        <v>54.79691171245338</v>
      </c>
      <c r="K22" s="1">
        <v>1994.2</v>
      </c>
      <c r="L22" s="1">
        <v>1689.19799350626</v>
      </c>
    </row>
    <row r="23" spans="2:12" x14ac:dyDescent="0.25">
      <c r="B23" s="1">
        <v>327.71633935198008</v>
      </c>
      <c r="C23" s="1">
        <v>2206.8879536948248</v>
      </c>
      <c r="D23" s="1">
        <v>1796.3416618649878</v>
      </c>
      <c r="F23" s="1">
        <v>332.47530629422403</v>
      </c>
      <c r="H23" s="1">
        <f t="shared" si="1"/>
        <v>59.325306294224049</v>
      </c>
      <c r="I23" s="1">
        <f t="shared" si="0"/>
        <v>54.566339351980105</v>
      </c>
      <c r="K23" s="1">
        <v>2097.3000000000002</v>
      </c>
      <c r="L23" s="1">
        <v>1689.19799350626</v>
      </c>
    </row>
    <row r="24" spans="2:12" x14ac:dyDescent="0.25">
      <c r="B24" s="1">
        <v>327.89009313423014</v>
      </c>
      <c r="C24" s="1">
        <v>2210.3638761270472</v>
      </c>
      <c r="D24" s="1">
        <v>1798.7879195447852</v>
      </c>
      <c r="F24" s="1">
        <v>333.67422141584001</v>
      </c>
      <c r="H24" s="1">
        <f t="shared" si="1"/>
        <v>60.524221415840032</v>
      </c>
      <c r="I24" s="1">
        <f t="shared" si="0"/>
        <v>54.740093134230165</v>
      </c>
      <c r="K24" s="1">
        <v>2097.3000000000002</v>
      </c>
      <c r="L24" s="1">
        <v>1689.19799350626</v>
      </c>
    </row>
    <row r="25" spans="2:12" x14ac:dyDescent="0.25">
      <c r="B25" s="1">
        <v>328.13597798656781</v>
      </c>
      <c r="C25" s="1">
        <v>2214.3854814423103</v>
      </c>
      <c r="D25" s="1">
        <v>1802.2638419770076</v>
      </c>
      <c r="F25" s="1">
        <v>334.87313653745503</v>
      </c>
      <c r="H25" s="1">
        <f t="shared" si="1"/>
        <v>61.723136537455048</v>
      </c>
      <c r="I25" s="1">
        <f t="shared" si="0"/>
        <v>54.985977986567832</v>
      </c>
      <c r="K25" s="1">
        <v>2097.3000000000002</v>
      </c>
      <c r="L25" s="1">
        <v>1689.19799350626</v>
      </c>
    </row>
    <row r="26" spans="2:12" x14ac:dyDescent="0.25">
      <c r="B26" s="1">
        <v>328.46735306515302</v>
      </c>
      <c r="C26" s="1">
        <v>2218.9909889237356</v>
      </c>
      <c r="D26" s="1">
        <v>1806.2854472922709</v>
      </c>
      <c r="F26" s="1">
        <v>336.07205165907101</v>
      </c>
      <c r="H26" s="1">
        <f t="shared" si="1"/>
        <v>62.92205165907103</v>
      </c>
      <c r="I26" s="1">
        <f t="shared" si="0"/>
        <v>55.317353065153043</v>
      </c>
      <c r="K26" s="1">
        <v>2097.3000000000002</v>
      </c>
      <c r="L26" s="1">
        <v>1689.19799350626</v>
      </c>
    </row>
    <row r="27" spans="2:12" x14ac:dyDescent="0.25">
      <c r="B27" s="1">
        <v>328.89382503693781</v>
      </c>
      <c r="C27" s="1">
        <v>2224.2104140592264</v>
      </c>
      <c r="D27" s="1">
        <v>1810.8909547736962</v>
      </c>
      <c r="F27" s="1">
        <v>337.27096678068699</v>
      </c>
      <c r="H27" s="1">
        <f t="shared" si="1"/>
        <v>64.120966780687013</v>
      </c>
      <c r="I27" s="1">
        <f t="shared" si="0"/>
        <v>55.743825036937835</v>
      </c>
      <c r="K27" s="1">
        <v>2097.3000000000002</v>
      </c>
      <c r="L27" s="1">
        <v>1689.19799350626</v>
      </c>
    </row>
    <row r="28" spans="2:12" x14ac:dyDescent="0.25">
      <c r="B28" s="1">
        <v>329.4197191495914</v>
      </c>
      <c r="C28" s="1">
        <v>2230.0456053239918</v>
      </c>
      <c r="D28" s="1">
        <v>1816.110379909187</v>
      </c>
      <c r="F28" s="1">
        <v>338.46988190230201</v>
      </c>
      <c r="H28" s="1">
        <f t="shared" si="1"/>
        <v>65.319881902302029</v>
      </c>
      <c r="I28" s="1">
        <f t="shared" si="0"/>
        <v>56.269719149591424</v>
      </c>
      <c r="K28" s="1">
        <v>2097.3000000000002</v>
      </c>
      <c r="L28" s="1">
        <v>1689.19799350626</v>
      </c>
    </row>
    <row r="29" spans="2:12" x14ac:dyDescent="0.25">
      <c r="B29" s="1">
        <v>330.04325624901389</v>
      </c>
      <c r="C29" s="1">
        <v>2236.4512830493654</v>
      </c>
      <c r="D29" s="1">
        <v>1821.9455711739524</v>
      </c>
      <c r="F29" s="1">
        <v>339.66879702391799</v>
      </c>
      <c r="H29" s="1">
        <f t="shared" si="1"/>
        <v>66.518797023918012</v>
      </c>
      <c r="I29" s="1">
        <f t="shared" si="0"/>
        <v>56.893256249013916</v>
      </c>
      <c r="K29" s="1">
        <v>2097.3000000000002</v>
      </c>
      <c r="L29" s="1">
        <v>1689.19799350626</v>
      </c>
    </row>
    <row r="30" spans="2:12" x14ac:dyDescent="0.25">
      <c r="B30" s="1">
        <v>330.75565296045613</v>
      </c>
      <c r="C30" s="1">
        <v>2243.3206222455533</v>
      </c>
      <c r="D30" s="1">
        <v>1828.351248899326</v>
      </c>
      <c r="F30" s="1">
        <v>340.86771214553301</v>
      </c>
      <c r="H30" s="1">
        <f t="shared" si="1"/>
        <v>67.717712145533028</v>
      </c>
      <c r="I30" s="1">
        <f t="shared" si="0"/>
        <v>57.605652960456155</v>
      </c>
      <c r="K30" s="1">
        <v>2097.3000000000002</v>
      </c>
      <c r="L30" s="1">
        <v>1689.19799350626</v>
      </c>
    </row>
    <row r="31" spans="2:12" x14ac:dyDescent="0.25">
      <c r="B31" s="1">
        <v>331.54084184991058</v>
      </c>
      <c r="C31" s="1">
        <v>2250.4822113488394</v>
      </c>
      <c r="D31" s="1">
        <v>1835.2205880955137</v>
      </c>
      <c r="F31" s="1">
        <v>342.06662726714899</v>
      </c>
      <c r="H31" s="1">
        <f t="shared" si="1"/>
        <v>68.916627267149011</v>
      </c>
      <c r="I31" s="1">
        <f t="shared" si="0"/>
        <v>58.390841849910601</v>
      </c>
      <c r="K31" s="1">
        <v>2097.3000000000002</v>
      </c>
      <c r="L31" s="1">
        <v>1689.19799350626</v>
      </c>
    </row>
    <row r="32" spans="2:12" x14ac:dyDescent="0.25">
      <c r="B32" s="1">
        <v>332.37657296196761</v>
      </c>
      <c r="C32" s="1">
        <v>2257.7099904393804</v>
      </c>
      <c r="D32" s="1">
        <v>1842.3821771988</v>
      </c>
      <c r="F32" s="1">
        <v>343.26554238876503</v>
      </c>
      <c r="H32" s="1">
        <f t="shared" si="1"/>
        <v>70.11554238876505</v>
      </c>
      <c r="I32" s="1">
        <f t="shared" si="0"/>
        <v>59.226572961967634</v>
      </c>
      <c r="K32" s="1">
        <v>2097.3000000000002</v>
      </c>
      <c r="L32" s="1">
        <v>1689.19799350626</v>
      </c>
    </row>
    <row r="33" spans="2:12" x14ac:dyDescent="0.25">
      <c r="B33" s="1">
        <v>333.23678858509447</v>
      </c>
      <c r="C33" s="1">
        <v>2264.7480777281708</v>
      </c>
      <c r="D33" s="1">
        <v>1849.609956289341</v>
      </c>
      <c r="F33" s="1">
        <v>344.46445751037999</v>
      </c>
      <c r="H33" s="1">
        <f t="shared" si="1"/>
        <v>71.314457510380009</v>
      </c>
      <c r="I33" s="1">
        <f t="shared" si="0"/>
        <v>60.086788585094496</v>
      </c>
      <c r="K33" s="1">
        <v>2097.3000000000002</v>
      </c>
      <c r="L33" s="1">
        <v>1689.19799350626</v>
      </c>
    </row>
    <row r="34" spans="2:12" x14ac:dyDescent="0.25">
      <c r="B34" s="1">
        <v>334.09467146141515</v>
      </c>
      <c r="C34" s="1">
        <v>2271.3464260445203</v>
      </c>
      <c r="D34" s="1">
        <v>1856.6480435781314</v>
      </c>
      <c r="F34" s="1">
        <v>345.66337263199603</v>
      </c>
      <c r="H34" s="1">
        <f t="shared" si="1"/>
        <v>72.513372631996049</v>
      </c>
      <c r="I34" s="1">
        <f t="shared" ref="I34:I63" si="2">B34-273.15</f>
        <v>60.944671461415169</v>
      </c>
      <c r="K34" s="1">
        <v>2097.3000000000002</v>
      </c>
      <c r="L34" s="1">
        <v>1689.19799350626</v>
      </c>
    </row>
    <row r="35" spans="2:12" x14ac:dyDescent="0.25">
      <c r="B35" s="1">
        <v>334.92590397224114</v>
      </c>
      <c r="C35" s="1">
        <v>2277.295140245395</v>
      </c>
      <c r="D35" s="1">
        <v>1863.2463918944807</v>
      </c>
      <c r="F35" s="1">
        <v>346.86228775361201</v>
      </c>
      <c r="H35" s="1">
        <f t="shared" si="1"/>
        <v>73.712287753612031</v>
      </c>
      <c r="I35" s="1">
        <f t="shared" si="2"/>
        <v>61.775903972241167</v>
      </c>
      <c r="K35" s="1">
        <v>2097.3000000000002</v>
      </c>
      <c r="L35" s="1">
        <v>1689.19799350626</v>
      </c>
    </row>
    <row r="36" spans="2:12" x14ac:dyDescent="0.25">
      <c r="B36" s="1">
        <v>335.71104716116002</v>
      </c>
      <c r="C36" s="1">
        <v>2282.450276311673</v>
      </c>
      <c r="D36" s="1">
        <v>1869.1951060953554</v>
      </c>
      <c r="F36" s="1">
        <v>348.06120287522702</v>
      </c>
      <c r="H36" s="1">
        <f t="shared" si="1"/>
        <v>74.911202875227048</v>
      </c>
      <c r="I36" s="1">
        <f t="shared" si="2"/>
        <v>62.561047161160047</v>
      </c>
      <c r="K36" s="1">
        <v>2097.3000000000002</v>
      </c>
      <c r="L36" s="1">
        <v>1689.19799350626</v>
      </c>
    </row>
    <row r="37" spans="2:12" x14ac:dyDescent="0.25">
      <c r="B37" s="1">
        <v>336.43667271720716</v>
      </c>
      <c r="C37" s="1">
        <v>2286.7446452544564</v>
      </c>
      <c r="D37" s="1">
        <v>1874.3502421616336</v>
      </c>
      <c r="F37" s="1">
        <v>349.26011799684301</v>
      </c>
      <c r="H37" s="1">
        <f t="shared" si="1"/>
        <v>76.11011799684303</v>
      </c>
      <c r="I37" s="1">
        <f t="shared" si="2"/>
        <v>63.286672717207182</v>
      </c>
      <c r="K37" s="1">
        <v>2097.3000000000002</v>
      </c>
      <c r="L37" s="1">
        <v>1689.19799350626</v>
      </c>
    </row>
    <row r="38" spans="2:12" x14ac:dyDescent="0.25">
      <c r="B38" s="1">
        <v>337.09523828886068</v>
      </c>
      <c r="C38" s="1">
        <v>2290.1838060667419</v>
      </c>
      <c r="D38" s="1">
        <v>1878.644611104417</v>
      </c>
      <c r="F38" s="1">
        <v>350.45903311845802</v>
      </c>
      <c r="H38" s="1">
        <f t="shared" si="1"/>
        <v>77.309033118458046</v>
      </c>
      <c r="I38" s="1">
        <f t="shared" si="2"/>
        <v>63.945238288860708</v>
      </c>
      <c r="K38" s="1">
        <v>2097.3000000000002</v>
      </c>
      <c r="L38" s="1">
        <v>1689.19799350626</v>
      </c>
    </row>
    <row r="39" spans="2:12" x14ac:dyDescent="0.25">
      <c r="B39" s="1">
        <v>337.68409379743059</v>
      </c>
      <c r="C39" s="1">
        <v>2292.8314816825959</v>
      </c>
      <c r="D39" s="1">
        <v>1882.0837719167023</v>
      </c>
      <c r="F39" s="1">
        <v>351.65794824007401</v>
      </c>
      <c r="H39" s="1">
        <f t="shared" si="1"/>
        <v>78.507948240074029</v>
      </c>
      <c r="I39" s="1">
        <f t="shared" si="2"/>
        <v>64.534093797430614</v>
      </c>
      <c r="K39" s="1">
        <v>2097.3000000000002</v>
      </c>
      <c r="L39" s="1">
        <v>1689.19799350626</v>
      </c>
    </row>
    <row r="40" spans="2:12" x14ac:dyDescent="0.25">
      <c r="B40" s="1">
        <v>338.2037315767252</v>
      </c>
      <c r="C40" s="1">
        <v>2294.790316514363</v>
      </c>
      <c r="D40" s="1">
        <v>1884.7314475325566</v>
      </c>
      <c r="F40" s="1">
        <v>352.85686336168999</v>
      </c>
      <c r="H40" s="1">
        <f t="shared" si="1"/>
        <v>79.706863361690012</v>
      </c>
      <c r="I40" s="1">
        <f t="shared" si="2"/>
        <v>65.053731576725227</v>
      </c>
      <c r="K40" s="1">
        <v>2097.3000000000002</v>
      </c>
      <c r="L40" s="1">
        <v>1689.19799350626</v>
      </c>
    </row>
    <row r="41" spans="2:12" x14ac:dyDescent="0.25">
      <c r="B41" s="1">
        <v>338.65826095400041</v>
      </c>
      <c r="C41" s="1">
        <v>2296.1812055700711</v>
      </c>
      <c r="D41" s="1">
        <v>1886.6902823643236</v>
      </c>
      <c r="F41" s="1">
        <v>354.05577848330501</v>
      </c>
      <c r="H41" s="1">
        <f t="shared" si="1"/>
        <v>80.905778483305028</v>
      </c>
      <c r="I41" s="1">
        <f t="shared" si="2"/>
        <v>65.508260954000434</v>
      </c>
      <c r="K41" s="1">
        <v>2097.3000000000002</v>
      </c>
      <c r="L41" s="1">
        <v>1689.19799350626</v>
      </c>
    </row>
    <row r="42" spans="2:12" x14ac:dyDescent="0.25">
      <c r="B42" s="1">
        <v>339.05150543195123</v>
      </c>
      <c r="C42" s="1">
        <v>2297.1292239342265</v>
      </c>
      <c r="D42" s="1">
        <v>1888.0811714200318</v>
      </c>
      <c r="F42" s="1">
        <v>355.25469360492099</v>
      </c>
      <c r="H42" s="1">
        <f t="shared" si="1"/>
        <v>82.10469360492101</v>
      </c>
      <c r="I42" s="1">
        <f t="shared" si="2"/>
        <v>65.90150543195125</v>
      </c>
      <c r="K42" s="1">
        <v>2097.3000000000002</v>
      </c>
      <c r="L42" s="1">
        <v>1689.19799350626</v>
      </c>
    </row>
    <row r="43" spans="2:12" x14ac:dyDescent="0.25">
      <c r="B43" s="1">
        <v>339.38850174163622</v>
      </c>
      <c r="C43" s="1">
        <v>2297.7501186233558</v>
      </c>
      <c r="D43" s="1">
        <v>1889.0291897841869</v>
      </c>
      <c r="F43" s="1">
        <v>356.453608726536</v>
      </c>
      <c r="H43" s="1">
        <f t="shared" si="1"/>
        <v>83.303608726536027</v>
      </c>
      <c r="I43" s="1">
        <f t="shared" si="2"/>
        <v>66.238501741636242</v>
      </c>
      <c r="K43" s="1">
        <v>2097.3000000000002</v>
      </c>
      <c r="L43" s="1">
        <v>1689.19799350626</v>
      </c>
    </row>
    <row r="44" spans="2:12" x14ac:dyDescent="0.25">
      <c r="B44" s="1">
        <v>339.67457674394643</v>
      </c>
      <c r="C44" s="1">
        <v>2298.1433270110847</v>
      </c>
      <c r="D44" s="1">
        <v>1889.6500844733162</v>
      </c>
      <c r="F44" s="1">
        <v>357.65252384815199</v>
      </c>
      <c r="H44" s="1">
        <f t="shared" si="1"/>
        <v>84.502523848152009</v>
      </c>
      <c r="I44" s="1">
        <f t="shared" si="2"/>
        <v>66.524576743946454</v>
      </c>
      <c r="K44" s="1">
        <v>2097.3000000000002</v>
      </c>
      <c r="L44" s="1">
        <v>1689.19799350626</v>
      </c>
    </row>
    <row r="45" spans="2:12" x14ac:dyDescent="0.25">
      <c r="B45" s="1">
        <v>339.91520578344546</v>
      </c>
      <c r="C45" s="1">
        <v>2298.3882231340185</v>
      </c>
      <c r="D45" s="1">
        <v>1890.0432928610451</v>
      </c>
      <c r="F45" s="1">
        <v>358.85143896976803</v>
      </c>
      <c r="H45" s="1">
        <f t="shared" si="1"/>
        <v>85.701438969768049</v>
      </c>
      <c r="I45" s="1">
        <f t="shared" si="2"/>
        <v>66.765205783445481</v>
      </c>
      <c r="K45" s="1">
        <v>2097.3000000000002</v>
      </c>
      <c r="L45" s="1">
        <v>1689.19799350626</v>
      </c>
    </row>
    <row r="46" spans="2:12" x14ac:dyDescent="0.25">
      <c r="B46" s="1">
        <v>340.11598233223407</v>
      </c>
      <c r="C46" s="1">
        <v>2298.5430812070772</v>
      </c>
      <c r="D46" s="1">
        <v>1890.2881889839791</v>
      </c>
      <c r="F46" s="1">
        <v>360.05035409138299</v>
      </c>
      <c r="H46" s="1">
        <f t="shared" si="1"/>
        <v>86.900354091383008</v>
      </c>
      <c r="I46" s="1">
        <f t="shared" si="2"/>
        <v>66.965982332234091</v>
      </c>
      <c r="K46" s="1">
        <v>2097.3000000000002</v>
      </c>
      <c r="L46" s="1">
        <v>1689.19799350626</v>
      </c>
    </row>
    <row r="47" spans="2:12" x14ac:dyDescent="0.25">
      <c r="B47" s="1">
        <v>340.28263648777164</v>
      </c>
      <c r="C47" s="1">
        <v>2298.6457990877661</v>
      </c>
      <c r="D47" s="1">
        <v>1890.4430470570376</v>
      </c>
      <c r="F47" s="1">
        <v>361.24926921299902</v>
      </c>
      <c r="H47" s="1">
        <f t="shared" si="1"/>
        <v>88.099269212999047</v>
      </c>
      <c r="I47" s="1">
        <f t="shared" si="2"/>
        <v>67.132636487771663</v>
      </c>
      <c r="K47" s="1">
        <v>2097.3000000000002</v>
      </c>
      <c r="L47" s="1">
        <v>1689.19799350626</v>
      </c>
    </row>
    <row r="48" spans="2:12" x14ac:dyDescent="0.25">
      <c r="B48" s="1">
        <v>340.4210695641458</v>
      </c>
      <c r="C48" s="1">
        <v>2298.7155630389384</v>
      </c>
      <c r="D48" s="1">
        <v>1890.5457649377265</v>
      </c>
      <c r="F48" s="1">
        <v>362.44818433461501</v>
      </c>
      <c r="H48" s="1">
        <f t="shared" si="1"/>
        <v>89.29818433461503</v>
      </c>
      <c r="I48" s="1">
        <f t="shared" si="2"/>
        <v>67.271069564145819</v>
      </c>
      <c r="K48" s="1">
        <v>2097.3000000000002</v>
      </c>
      <c r="L48" s="1">
        <v>1689.19799350626</v>
      </c>
    </row>
    <row r="49" spans="2:12" x14ac:dyDescent="0.25">
      <c r="B49" s="1">
        <v>340.53739508054821</v>
      </c>
      <c r="C49" s="1">
        <v>2298.7548321613881</v>
      </c>
      <c r="D49" s="1">
        <v>1890.615528888899</v>
      </c>
      <c r="F49" s="1">
        <v>363.64709945623002</v>
      </c>
      <c r="H49" s="1">
        <f t="shared" si="1"/>
        <v>90.497099456230046</v>
      </c>
      <c r="I49" s="1">
        <f t="shared" si="2"/>
        <v>67.387395080548231</v>
      </c>
      <c r="K49" s="1">
        <v>2097.3000000000002</v>
      </c>
      <c r="L49" s="1">
        <v>1689.19799350626</v>
      </c>
    </row>
    <row r="50" spans="2:12" x14ac:dyDescent="0.25">
      <c r="B50" s="1">
        <v>340.63797423140034</v>
      </c>
      <c r="C50" s="1">
        <v>2298.7510950838855</v>
      </c>
      <c r="D50" s="1">
        <v>1890.6547980113487</v>
      </c>
      <c r="F50" s="1">
        <v>364.84601457784601</v>
      </c>
      <c r="H50" s="1">
        <f t="shared" si="1"/>
        <v>91.696014577846029</v>
      </c>
      <c r="I50" s="1">
        <f t="shared" si="2"/>
        <v>67.487974231400358</v>
      </c>
      <c r="K50" s="1">
        <v>2097.3000000000002</v>
      </c>
      <c r="L50" s="1">
        <v>1689.19799350626</v>
      </c>
    </row>
    <row r="51" spans="2:12" x14ac:dyDescent="0.25">
      <c r="B51" s="1">
        <v>340.72963084458542</v>
      </c>
      <c r="C51" s="1">
        <v>2298.6771356735844</v>
      </c>
      <c r="D51" s="1">
        <v>1890.6510609338461</v>
      </c>
      <c r="F51" s="1">
        <v>366.04492969946102</v>
      </c>
      <c r="H51" s="1">
        <f t="shared" si="1"/>
        <v>92.894929699461045</v>
      </c>
      <c r="I51" s="1">
        <f t="shared" si="2"/>
        <v>67.579630844585438</v>
      </c>
      <c r="K51" s="1">
        <v>2097.3000000000002</v>
      </c>
      <c r="L51" s="1">
        <v>1689.19799350626</v>
      </c>
    </row>
    <row r="52" spans="2:12" x14ac:dyDescent="0.25">
      <c r="B52" s="1">
        <v>340.81968910407011</v>
      </c>
      <c r="C52" s="1">
        <v>2298.4918226771938</v>
      </c>
      <c r="D52" s="1">
        <v>1890.577101523545</v>
      </c>
      <c r="F52" s="1">
        <v>367.243844821077</v>
      </c>
      <c r="H52" s="1">
        <f t="shared" si="1"/>
        <v>94.093844821077028</v>
      </c>
      <c r="I52" s="1">
        <f t="shared" si="2"/>
        <v>67.66968910407013</v>
      </c>
      <c r="K52" s="1">
        <v>2097.3000000000002</v>
      </c>
      <c r="L52" s="1">
        <v>1689.19799350626</v>
      </c>
    </row>
    <row r="53" spans="2:12" x14ac:dyDescent="0.25">
      <c r="B53" s="1">
        <v>340.91639418519361</v>
      </c>
      <c r="C53" s="1">
        <v>2298.1369498740119</v>
      </c>
      <c r="D53" s="1">
        <v>1890.3917885271544</v>
      </c>
      <c r="F53" s="1">
        <v>368.44275994269299</v>
      </c>
      <c r="H53" s="1">
        <f t="shared" si="1"/>
        <v>95.29275994269301</v>
      </c>
      <c r="I53" s="1">
        <f t="shared" si="2"/>
        <v>67.766394185193633</v>
      </c>
      <c r="K53" s="1">
        <v>2097.3000000000002</v>
      </c>
      <c r="L53" s="1">
        <v>1689.19799350626</v>
      </c>
    </row>
    <row r="54" spans="2:12" x14ac:dyDescent="0.25">
      <c r="B54" s="1">
        <v>341.02956832029537</v>
      </c>
      <c r="C54" s="1">
        <v>2297.530504411071</v>
      </c>
      <c r="D54" s="1">
        <v>1890.0369157239725</v>
      </c>
      <c r="F54" s="1">
        <v>369.641675064308</v>
      </c>
      <c r="H54" s="1">
        <f t="shared" si="1"/>
        <v>96.491675064308026</v>
      </c>
      <c r="I54" s="1">
        <f t="shared" si="2"/>
        <v>67.879568320295391</v>
      </c>
      <c r="K54" s="1">
        <v>2097.3000000000002</v>
      </c>
      <c r="L54" s="1">
        <v>1689.19799350626</v>
      </c>
    </row>
    <row r="55" spans="2:12" x14ac:dyDescent="0.25">
      <c r="B55" s="1">
        <v>341.17187728058235</v>
      </c>
      <c r="C55" s="1">
        <v>2296.5517147483251</v>
      </c>
      <c r="D55" s="1">
        <v>1889.4304702610314</v>
      </c>
      <c r="F55" s="1">
        <v>370.84059018592399</v>
      </c>
      <c r="H55" s="1">
        <f t="shared" si="1"/>
        <v>97.690590185924009</v>
      </c>
      <c r="I55" s="1">
        <f t="shared" si="2"/>
        <v>68.021877280582373</v>
      </c>
      <c r="K55" s="1">
        <v>2097.3000000000002</v>
      </c>
      <c r="L55" s="1">
        <v>1689.19799350626</v>
      </c>
    </row>
    <row r="56" spans="2:12" x14ac:dyDescent="0.25">
      <c r="B56" s="1">
        <v>341.36136776002053</v>
      </c>
      <c r="C56" s="1">
        <v>2295.0087521566998</v>
      </c>
      <c r="D56" s="1">
        <v>1888.4516805982857</v>
      </c>
      <c r="F56" s="1">
        <v>372.039505307539</v>
      </c>
      <c r="H56" s="1">
        <f t="shared" si="1"/>
        <v>98.889505307539025</v>
      </c>
      <c r="I56" s="1">
        <f t="shared" si="2"/>
        <v>68.211367760020551</v>
      </c>
      <c r="K56" s="1">
        <v>2097.3000000000002</v>
      </c>
      <c r="L56" s="1">
        <v>1689.19799350626</v>
      </c>
    </row>
    <row r="57" spans="2:12" x14ac:dyDescent="0.25">
      <c r="B57" s="1">
        <v>341.62678868673214</v>
      </c>
      <c r="C57" s="1">
        <v>2292.5678335093398</v>
      </c>
      <c r="D57" s="1">
        <v>1886.9087180066604</v>
      </c>
      <c r="F57" s="1">
        <v>373.23842042915498</v>
      </c>
      <c r="H57" s="1">
        <f t="shared" si="1"/>
        <v>100.08842042915501</v>
      </c>
      <c r="I57" s="1">
        <f t="shared" si="2"/>
        <v>68.476788686732164</v>
      </c>
      <c r="K57" s="1">
        <v>2097.3000000000002</v>
      </c>
      <c r="L57" s="1">
        <v>1689.19799350626</v>
      </c>
    </row>
    <row r="58" spans="2:12" x14ac:dyDescent="0.25">
      <c r="B58" s="1">
        <v>342.0194031130838</v>
      </c>
      <c r="C58" s="1">
        <v>2288.5908565135719</v>
      </c>
      <c r="D58" s="1">
        <v>1884.4677993593004</v>
      </c>
      <c r="F58" s="1">
        <v>374.43733555077102</v>
      </c>
      <c r="H58" s="1">
        <f t="shared" si="1"/>
        <v>101.28733555077105</v>
      </c>
      <c r="I58" s="1">
        <f t="shared" si="2"/>
        <v>68.86940311308382</v>
      </c>
      <c r="K58" s="1">
        <v>2097.3000000000002</v>
      </c>
      <c r="L58" s="1">
        <v>1689.19799350626</v>
      </c>
    </row>
    <row r="59" spans="2:12" x14ac:dyDescent="0.25">
      <c r="B59" s="1">
        <v>342.641574765879</v>
      </c>
      <c r="C59" s="1">
        <v>2281.7231803145678</v>
      </c>
      <c r="D59" s="1">
        <v>1880.4908223635325</v>
      </c>
      <c r="F59" s="1">
        <v>375.63625067238598</v>
      </c>
      <c r="H59" s="1">
        <f t="shared" si="1"/>
        <v>102.48625067238601</v>
      </c>
      <c r="I59" s="1">
        <f t="shared" si="2"/>
        <v>69.491574765879022</v>
      </c>
      <c r="K59" s="1">
        <v>2097.3000000000002</v>
      </c>
      <c r="L59" s="1">
        <v>1689.19799350626</v>
      </c>
    </row>
    <row r="60" spans="2:12" x14ac:dyDescent="0.25">
      <c r="B60" s="1">
        <v>343.7331991164898</v>
      </c>
      <c r="C60" s="1">
        <v>2268.4616110206061</v>
      </c>
      <c r="D60" s="1">
        <v>1873.6231461645284</v>
      </c>
      <c r="F60" s="1">
        <v>376.83516579400202</v>
      </c>
      <c r="H60" s="1">
        <f t="shared" si="1"/>
        <v>103.68516579400205</v>
      </c>
      <c r="I60" s="1">
        <f t="shared" si="2"/>
        <v>70.583199116489823</v>
      </c>
      <c r="K60" s="1">
        <v>2097.3000000000002</v>
      </c>
      <c r="L60" s="1">
        <v>1689.19799350626</v>
      </c>
    </row>
    <row r="61" spans="2:12" x14ac:dyDescent="0.25">
      <c r="B61" s="1">
        <v>346.10729080919845</v>
      </c>
      <c r="C61" s="1">
        <v>2234.4248361149962</v>
      </c>
      <c r="D61" s="1">
        <v>1860.3615768705665</v>
      </c>
      <c r="F61" s="1">
        <v>378.03408091561698</v>
      </c>
      <c r="H61" s="1">
        <f t="shared" si="1"/>
        <v>104.88408091561701</v>
      </c>
      <c r="I61" s="1">
        <f t="shared" si="2"/>
        <v>72.957290809198469</v>
      </c>
      <c r="K61" s="1">
        <v>2097.3000000000002</v>
      </c>
      <c r="L61" s="1">
        <v>1689.19799350626</v>
      </c>
    </row>
    <row r="62" spans="2:12" x14ac:dyDescent="0.25">
      <c r="B62" s="1">
        <v>354.43619927542204</v>
      </c>
      <c r="C62" s="1">
        <v>2097.2981690093438</v>
      </c>
      <c r="D62" s="1">
        <v>1826.3248019649568</v>
      </c>
      <c r="F62" s="1">
        <v>379.23299603723302</v>
      </c>
      <c r="H62" s="1">
        <f t="shared" si="1"/>
        <v>106.08299603723304</v>
      </c>
      <c r="I62" s="1">
        <f t="shared" si="2"/>
        <v>81.286199275422064</v>
      </c>
      <c r="K62" s="1">
        <v>2097.3000000000002</v>
      </c>
      <c r="L62" s="1">
        <v>1689.19799350626</v>
      </c>
    </row>
    <row r="63" spans="2:12" x14ac:dyDescent="0.25">
      <c r="B63" s="1">
        <v>388.23795722696735</v>
      </c>
      <c r="C63" s="1">
        <v>408.10003415003951</v>
      </c>
      <c r="D63" s="1">
        <v>1689.1981348593044</v>
      </c>
      <c r="F63" s="1">
        <v>380.431911158849</v>
      </c>
      <c r="H63" s="1">
        <f t="shared" si="1"/>
        <v>107.28191115884903</v>
      </c>
      <c r="I63" s="1">
        <f t="shared" si="2"/>
        <v>115.08795722696738</v>
      </c>
      <c r="K63" s="1">
        <v>408.1</v>
      </c>
      <c r="L63" s="1">
        <v>1689.19799350626</v>
      </c>
    </row>
    <row r="65" spans="1:63" x14ac:dyDescent="0.25">
      <c r="A65" t="s">
        <v>87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</row>
    <row r="66" spans="1:63" x14ac:dyDescent="0.25">
      <c r="A66" t="s">
        <v>88</v>
      </c>
      <c r="B66" s="1">
        <v>2.5292470034504087E-6</v>
      </c>
      <c r="C66" s="1">
        <v>2.5291283743895702E-6</v>
      </c>
      <c r="D66" s="1">
        <v>2.7376162645612601E-6</v>
      </c>
      <c r="E66" s="1">
        <v>2.7996128118380771E-6</v>
      </c>
      <c r="F66" s="1">
        <v>2.8130595673390836E-6</v>
      </c>
      <c r="G66" s="1">
        <v>2.8105494984003766E-6</v>
      </c>
      <c r="H66" s="1">
        <v>2.8022610334973865E-6</v>
      </c>
      <c r="I66" s="1">
        <v>2.7873443378399964E-6</v>
      </c>
      <c r="J66" s="1">
        <v>2.7336660991355479E-6</v>
      </c>
      <c r="K66" s="1">
        <v>2.3934956722934914E-6</v>
      </c>
      <c r="L66" s="1">
        <v>4.6526972454986936E-6</v>
      </c>
      <c r="M66" s="1">
        <v>7.5617626783385604E-6</v>
      </c>
      <c r="N66" s="1">
        <v>1.1322810635726272E-5</v>
      </c>
      <c r="O66" s="1">
        <v>1.6198856062362907E-5</v>
      </c>
      <c r="P66" s="1">
        <v>2.2530749086119617E-5</v>
      </c>
      <c r="Q66" s="1">
        <v>3.0759506170788499E-5</v>
      </c>
      <c r="R66" s="1">
        <v>4.1453864021567825E-5</v>
      </c>
      <c r="S66" s="1">
        <v>5.5343620610838811E-5</v>
      </c>
      <c r="T66" s="1">
        <v>7.3359806350351318E-5</v>
      </c>
      <c r="U66" s="1">
        <v>9.6685480532341511E-5</v>
      </c>
      <c r="V66" s="1">
        <v>1.2685461798196332E-4</v>
      </c>
      <c r="W66" s="1">
        <v>1.6681649823168429E-4</v>
      </c>
      <c r="X66" s="1">
        <v>1.8127378141964137E-4</v>
      </c>
      <c r="Y66" s="1">
        <v>1.9973069295661531E-4</v>
      </c>
      <c r="Z66" s="1">
        <v>2.2268080672588231E-4</v>
      </c>
      <c r="AA66" s="1">
        <v>2.5045418090169456E-4</v>
      </c>
      <c r="AB66" s="1">
        <v>2.8311623507508866E-4</v>
      </c>
      <c r="AC66" s="1">
        <v>3.2037014303868717E-4</v>
      </c>
      <c r="AD66" s="1">
        <v>3.6149266158789551E-4</v>
      </c>
      <c r="AE66" s="1">
        <v>4.0533896934238423E-4</v>
      </c>
      <c r="AF66" s="1">
        <v>4.504341798159405E-4</v>
      </c>
      <c r="AG66" s="1">
        <v>4.9514467326595187E-4</v>
      </c>
      <c r="AH66" s="1">
        <v>5.3789408512321135E-4</v>
      </c>
      <c r="AI66" s="1">
        <v>5.7736284490871839E-4</v>
      </c>
      <c r="AJ66" s="1">
        <v>6.1262460806620338E-4</v>
      </c>
      <c r="AK66" s="1">
        <v>6.4319451011370262E-4</v>
      </c>
      <c r="AL66" s="1">
        <v>6.6899648430452199E-4</v>
      </c>
      <c r="AM66" s="1">
        <v>6.9027714882940593E-4</v>
      </c>
      <c r="AN66" s="1">
        <v>7.0749869713070145E-4</v>
      </c>
      <c r="AO66" s="1">
        <v>7.2123655495423674E-4</v>
      </c>
      <c r="AP66" s="1">
        <v>7.320965214000746E-4</v>
      </c>
      <c r="AQ66" s="1">
        <v>7.4065623634249572E-4</v>
      </c>
      <c r="AR66" s="1">
        <v>7.4742939599891452E-4</v>
      </c>
      <c r="AS66" s="1">
        <v>7.528481038091159E-4</v>
      </c>
      <c r="AT66" s="1">
        <v>7.5725803479039042E-4</v>
      </c>
      <c r="AU66" s="1">
        <v>7.609216331496433E-4</v>
      </c>
      <c r="AV66" s="1">
        <v>7.6402556922150976E-4</v>
      </c>
      <c r="AW66" s="1">
        <v>7.6668972902854519E-4</v>
      </c>
      <c r="AX66" s="1">
        <v>7.6897627363538799E-4</v>
      </c>
      <c r="AY66" s="1">
        <v>7.708937185834636E-4</v>
      </c>
      <c r="AZ66" s="1">
        <v>7.7240351504612149E-4</v>
      </c>
      <c r="BA66" s="1">
        <v>7.7341626126418181E-4</v>
      </c>
      <c r="BB66" s="1">
        <v>7.7378015008475176E-4</v>
      </c>
      <c r="BC66" s="1">
        <v>7.7325175960123518E-4</v>
      </c>
      <c r="BD66" s="1">
        <v>7.7143087545303974E-4</v>
      </c>
      <c r="BE66" s="1">
        <v>7.6761817630369459E-4</v>
      </c>
      <c r="BF66" s="1">
        <v>7.6050065543458475E-4</v>
      </c>
      <c r="BG66" s="1">
        <v>7.4743143756983638E-4</v>
      </c>
      <c r="BH66" s="1">
        <v>7.2254542314403088E-4</v>
      </c>
      <c r="BI66" s="1">
        <v>6.6933577033229813E-4</v>
      </c>
      <c r="BJ66" s="1">
        <v>5.2283288439404008E-4</v>
      </c>
      <c r="BK66" s="1">
        <v>2.1137438385122285E-4</v>
      </c>
    </row>
    <row r="67" spans="1:63" x14ac:dyDescent="0.25">
      <c r="A67" t="s">
        <v>89</v>
      </c>
      <c r="B67" s="1">
        <v>1.9811486912662003E-4</v>
      </c>
      <c r="C67" s="1">
        <v>1.9811213122011606E-4</v>
      </c>
      <c r="D67" s="1">
        <v>1.9990771429309739E-4</v>
      </c>
      <c r="E67" s="1">
        <v>1.9946799530102321E-4</v>
      </c>
      <c r="F67" s="1">
        <v>1.9873334822224315E-4</v>
      </c>
      <c r="G67" s="1">
        <v>1.9803360407266233E-4</v>
      </c>
      <c r="H67" s="1">
        <v>1.9734620035471266E-4</v>
      </c>
      <c r="I67" s="1">
        <v>1.9635742701138882E-4</v>
      </c>
      <c r="J67" s="1">
        <v>1.9283187701240248E-4</v>
      </c>
      <c r="K67" s="1">
        <v>1.7012742407676937E-4</v>
      </c>
      <c r="L67" s="1">
        <v>2.9924059466108615E-4</v>
      </c>
      <c r="M67" s="1">
        <v>4.3225695727021639E-4</v>
      </c>
      <c r="N67" s="1">
        <v>5.698316514483868E-4</v>
      </c>
      <c r="O67" s="1">
        <v>7.1249684768293802E-4</v>
      </c>
      <c r="P67" s="1">
        <v>8.6062730117103612E-4</v>
      </c>
      <c r="Q67" s="1">
        <v>1.0144563037236842E-3</v>
      </c>
      <c r="R67" s="1">
        <v>1.1740720508487538E-3</v>
      </c>
      <c r="S67" s="1">
        <v>1.3393948363785817E-3</v>
      </c>
      <c r="T67" s="1">
        <v>1.5101529406402964E-3</v>
      </c>
      <c r="U67" s="1">
        <v>1.6859118402411731E-3</v>
      </c>
      <c r="V67" s="1">
        <v>1.8666205932715088E-3</v>
      </c>
      <c r="W67" s="1">
        <v>2.0639049097190497E-3</v>
      </c>
      <c r="X67" s="1">
        <v>2.2418093137445056E-3</v>
      </c>
      <c r="Y67" s="1">
        <v>2.4158267398401673E-3</v>
      </c>
      <c r="Z67" s="1">
        <v>2.5787001923525898E-3</v>
      </c>
      <c r="AA67" s="1">
        <v>2.7218327778942078E-3</v>
      </c>
      <c r="AB67" s="1">
        <v>2.8359239992251824E-3</v>
      </c>
      <c r="AC67" s="1">
        <v>2.9119756482385928E-3</v>
      </c>
      <c r="AD67" s="1">
        <v>2.9425777755291227E-3</v>
      </c>
      <c r="AE67" s="1">
        <v>2.9232508537702677E-3</v>
      </c>
      <c r="AF67" s="1">
        <v>2.8534469287462266E-3</v>
      </c>
      <c r="AG67" s="1">
        <v>2.736879078193363E-3</v>
      </c>
      <c r="AH67" s="1">
        <v>2.5810308305310725E-3</v>
      </c>
      <c r="AI67" s="1">
        <v>2.3959400137352521E-3</v>
      </c>
      <c r="AJ67" s="1">
        <v>2.1926451060483251E-3</v>
      </c>
      <c r="AK67" s="1">
        <v>1.981711011472606E-3</v>
      </c>
      <c r="AL67" s="1">
        <v>1.772153459975283E-3</v>
      </c>
      <c r="AM67" s="1">
        <v>1.5708824938488041E-3</v>
      </c>
      <c r="AN67" s="1">
        <v>1.3826118321031316E-3</v>
      </c>
      <c r="AO67" s="1">
        <v>1.2100883508808574E-3</v>
      </c>
      <c r="AP67" s="1">
        <v>1.0544829213947966E-3</v>
      </c>
      <c r="AQ67" s="1">
        <v>9.1581799727770137E-4</v>
      </c>
      <c r="AR67" s="1">
        <v>7.9335533587440959E-4</v>
      </c>
      <c r="AS67" s="1">
        <v>6.8590887162080683E-4</v>
      </c>
      <c r="AT67" s="1">
        <v>5.9207589771607299E-4</v>
      </c>
      <c r="AU67" s="1">
        <v>5.1039506858989914E-4</v>
      </c>
      <c r="AV67" s="1">
        <v>4.3944590181786518E-4</v>
      </c>
      <c r="AW67" s="1">
        <v>3.7790517594178029E-4</v>
      </c>
      <c r="AX67" s="1">
        <v>3.24573751046327E-4</v>
      </c>
      <c r="AY67" s="1">
        <v>2.7838322621241164E-4</v>
      </c>
      <c r="AZ67" s="1">
        <v>2.3839335538677737E-4</v>
      </c>
      <c r="BA67" s="1">
        <v>2.0378082479907569E-4</v>
      </c>
      <c r="BB67" s="1">
        <v>1.7382581197362856E-4</v>
      </c>
      <c r="BC67" s="1">
        <v>1.4789698170811712E-4</v>
      </c>
      <c r="BD67" s="1">
        <v>1.2543519342066622E-4</v>
      </c>
      <c r="BE67" s="1">
        <v>1.0593472901567997E-4</v>
      </c>
      <c r="BF67" s="1">
        <v>8.8918664594313574E-5</v>
      </c>
      <c r="BG67" s="1">
        <v>7.3900149311750742E-5</v>
      </c>
      <c r="BH67" s="1">
        <v>6.0297422661230561E-5</v>
      </c>
      <c r="BI67" s="1">
        <v>4.7084453510143723E-5</v>
      </c>
      <c r="BJ67" s="1">
        <v>3.1112063830112538E-5</v>
      </c>
      <c r="BK67" s="1">
        <v>1.0898161480327319E-5</v>
      </c>
    </row>
    <row r="68" spans="1:63" x14ac:dyDescent="0.25">
      <c r="A68" t="s">
        <v>90</v>
      </c>
      <c r="B68" s="1">
        <v>0.79730367965763393</v>
      </c>
      <c r="C68" s="1">
        <v>0.79730949930946393</v>
      </c>
      <c r="D68" s="1">
        <v>0.78059919956464507</v>
      </c>
      <c r="E68" s="1">
        <v>0.77261891695312879</v>
      </c>
      <c r="F68" s="1">
        <v>0.76828176950449523</v>
      </c>
      <c r="G68" s="1">
        <v>0.76535114412078187</v>
      </c>
      <c r="H68" s="1">
        <v>0.76279558851862739</v>
      </c>
      <c r="I68" s="1">
        <v>0.7591925279446885</v>
      </c>
      <c r="J68" s="1">
        <v>0.74611512878665209</v>
      </c>
      <c r="K68" s="1">
        <v>0.66111046894392356</v>
      </c>
      <c r="L68" s="1">
        <v>0.66887692946075705</v>
      </c>
      <c r="M68" s="1">
        <v>0.67363418030657141</v>
      </c>
      <c r="N68" s="1">
        <v>0.67727891509823812</v>
      </c>
      <c r="O68" s="1">
        <v>0.68040534172366562</v>
      </c>
      <c r="P68" s="1">
        <v>0.6831385218229663</v>
      </c>
      <c r="Q68" s="1">
        <v>0.68542709555371584</v>
      </c>
      <c r="R68" s="1">
        <v>0.6871458168128336</v>
      </c>
      <c r="S68" s="1">
        <v>0.68813438644897074</v>
      </c>
      <c r="T68" s="1">
        <v>0.68821970936908383</v>
      </c>
      <c r="U68" s="1">
        <v>0.68725183212908569</v>
      </c>
      <c r="V68" s="1">
        <v>0.68530741011040031</v>
      </c>
      <c r="W68" s="1">
        <v>0.68624891450223646</v>
      </c>
      <c r="X68" s="1">
        <v>0.67198501781088504</v>
      </c>
      <c r="Y68" s="1">
        <v>0.65297810852618154</v>
      </c>
      <c r="Z68" s="1">
        <v>0.62869631129677284</v>
      </c>
      <c r="AA68" s="1">
        <v>0.59879086536621329</v>
      </c>
      <c r="AB68" s="1">
        <v>0.56321824809283128</v>
      </c>
      <c r="AC68" s="1">
        <v>0.52234445230900084</v>
      </c>
      <c r="AD68" s="1">
        <v>0.47700369151212768</v>
      </c>
      <c r="AE68" s="1">
        <v>0.42848349300732591</v>
      </c>
      <c r="AF68" s="1">
        <v>0.37841396039493119</v>
      </c>
      <c r="AG68" s="1">
        <v>0.32857623619161086</v>
      </c>
      <c r="AH68" s="1">
        <v>0.28067445170985789</v>
      </c>
      <c r="AI68" s="1">
        <v>0.23612789901525366</v>
      </c>
      <c r="AJ68" s="1">
        <v>0.19593687110573185</v>
      </c>
      <c r="AK68" s="1">
        <v>0.16064196519190418</v>
      </c>
      <c r="AL68" s="1">
        <v>0.13036590616462576</v>
      </c>
      <c r="AM68" s="1">
        <v>0.10490670996223905</v>
      </c>
      <c r="AN68" s="1">
        <v>8.3847825087003849E-2</v>
      </c>
      <c r="AO68" s="1">
        <v>6.6659453513054134E-2</v>
      </c>
      <c r="AP68" s="1">
        <v>5.277755632080209E-2</v>
      </c>
      <c r="AQ68" s="1">
        <v>4.1657360168436026E-2</v>
      </c>
      <c r="AR68" s="1">
        <v>3.2804389411445228E-2</v>
      </c>
      <c r="AS68" s="1">
        <v>2.5788552560186889E-2</v>
      </c>
      <c r="AT68" s="1">
        <v>2.0246934423504295E-2</v>
      </c>
      <c r="AU68" s="1">
        <v>1.5879940772694293E-2</v>
      </c>
      <c r="AV68" s="1">
        <v>1.2444140042061243E-2</v>
      </c>
      <c r="AW68" s="1">
        <v>9.7439697753407134E-3</v>
      </c>
      <c r="AX68" s="1">
        <v>7.623574618970945E-3</v>
      </c>
      <c r="AY68" s="1">
        <v>5.9594032156513191E-3</v>
      </c>
      <c r="AZ68" s="1">
        <v>4.6538801947388457E-3</v>
      </c>
      <c r="BA68" s="1">
        <v>3.6300928490467458E-3</v>
      </c>
      <c r="BB68" s="1">
        <v>2.8274769919053666E-3</v>
      </c>
      <c r="BC68" s="1">
        <v>2.1983444789629375E-3</v>
      </c>
      <c r="BD68" s="1">
        <v>1.7051058172434326E-3</v>
      </c>
      <c r="BE68" s="1">
        <v>1.3180451287693015E-3</v>
      </c>
      <c r="BF68" s="1">
        <v>1.0135117824890331E-3</v>
      </c>
      <c r="BG68" s="1">
        <v>7.723834741420317E-4</v>
      </c>
      <c r="BH68" s="1">
        <v>5.7849196115706614E-4</v>
      </c>
      <c r="BI68" s="1">
        <v>4.1529437979979228E-4</v>
      </c>
      <c r="BJ68" s="1">
        <v>2.5345249106268762E-4</v>
      </c>
      <c r="BK68" s="1">
        <v>8.3424142966309316E-5</v>
      </c>
    </row>
    <row r="69" spans="1:63" x14ac:dyDescent="0.25">
      <c r="A69" t="s">
        <v>91</v>
      </c>
      <c r="B69" s="1">
        <v>0.18208831189486807</v>
      </c>
      <c r="C69" s="1">
        <v>0.18208206400600446</v>
      </c>
      <c r="D69" s="1">
        <v>0.19655821860362305</v>
      </c>
      <c r="E69" s="1">
        <v>0.20080429015610848</v>
      </c>
      <c r="F69" s="1">
        <v>0.20169602878837367</v>
      </c>
      <c r="G69" s="1">
        <v>0.20149823777645504</v>
      </c>
      <c r="H69" s="1">
        <v>0.20090922437261027</v>
      </c>
      <c r="I69" s="1">
        <v>0.19985946535066854</v>
      </c>
      <c r="J69" s="1">
        <v>0.19607697418240974</v>
      </c>
      <c r="K69" s="1">
        <v>0.17205426799928053</v>
      </c>
      <c r="L69" s="1">
        <v>0.171112327460157</v>
      </c>
      <c r="M69" s="1">
        <v>0.1697273715502611</v>
      </c>
      <c r="N69" s="1">
        <v>0.16833647984632305</v>
      </c>
      <c r="O69" s="1">
        <v>0.1671440014798522</v>
      </c>
      <c r="P69" s="1">
        <v>0.16628279793363221</v>
      </c>
      <c r="Q69" s="1">
        <v>0.16586975984558494</v>
      </c>
      <c r="R69" s="1">
        <v>0.16602432590150246</v>
      </c>
      <c r="S69" s="1">
        <v>0.16687440024998704</v>
      </c>
      <c r="T69" s="1">
        <v>0.16855891012608581</v>
      </c>
      <c r="U69" s="1">
        <v>0.17123443148056158</v>
      </c>
      <c r="V69" s="1">
        <v>0.1751303774439279</v>
      </c>
      <c r="W69" s="1">
        <v>0.18157822558272085</v>
      </c>
      <c r="X69" s="1">
        <v>0.19739152309192318</v>
      </c>
      <c r="Y69" s="1">
        <v>0.21749039785376631</v>
      </c>
      <c r="Z69" s="1">
        <v>0.24238168248350406</v>
      </c>
      <c r="AA69" s="1">
        <v>0.27239202105782323</v>
      </c>
      <c r="AB69" s="1">
        <v>0.30756192188445008</v>
      </c>
      <c r="AC69" s="1">
        <v>0.34754509265005334</v>
      </c>
      <c r="AD69" s="1">
        <v>0.39154470909199435</v>
      </c>
      <c r="AE69" s="1">
        <v>0.43832324716360294</v>
      </c>
      <c r="AF69" s="1">
        <v>0.48630353778786101</v>
      </c>
      <c r="AG69" s="1">
        <v>0.53375236205602017</v>
      </c>
      <c r="AH69" s="1">
        <v>0.5790082354686813</v>
      </c>
      <c r="AI69" s="1">
        <v>0.62068944914096413</v>
      </c>
      <c r="AJ69" s="1">
        <v>0.65783383876945667</v>
      </c>
      <c r="AK69" s="1">
        <v>0.68994542176577256</v>
      </c>
      <c r="AL69" s="1">
        <v>0.71695671881335743</v>
      </c>
      <c r="AM69" s="1">
        <v>0.73913630551347276</v>
      </c>
      <c r="AN69" s="1">
        <v>0.75697568308842844</v>
      </c>
      <c r="AO69" s="1">
        <v>0.77108214777889528</v>
      </c>
      <c r="AP69" s="1">
        <v>0.78209262750557818</v>
      </c>
      <c r="AQ69" s="1">
        <v>0.79061317552782673</v>
      </c>
      <c r="AR69" s="1">
        <v>0.79718223291414481</v>
      </c>
      <c r="AS69" s="1">
        <v>0.8022527309990457</v>
      </c>
      <c r="AT69" s="1">
        <v>0.8061874529080898</v>
      </c>
      <c r="AU69" s="1">
        <v>0.80926268191634565</v>
      </c>
      <c r="AV69" s="1">
        <v>0.81167622718844157</v>
      </c>
      <c r="AW69" s="1">
        <v>0.81355700833217226</v>
      </c>
      <c r="AX69" s="1">
        <v>0.81497462221644978</v>
      </c>
      <c r="AY69" s="1">
        <v>0.81594402152815193</v>
      </c>
      <c r="AZ69" s="1">
        <v>0.8164322892792153</v>
      </c>
      <c r="BA69" s="1">
        <v>0.81635507482377445</v>
      </c>
      <c r="BB69" s="1">
        <v>0.81556494885194253</v>
      </c>
      <c r="BC69" s="1">
        <v>0.81382164154714198</v>
      </c>
      <c r="BD69" s="1">
        <v>0.81072541440106394</v>
      </c>
      <c r="BE69" s="1">
        <v>0.80557139284649781</v>
      </c>
      <c r="BF69" s="1">
        <v>0.7970274251591517</v>
      </c>
      <c r="BG69" s="1">
        <v>0.78239612352956978</v>
      </c>
      <c r="BH69" s="1">
        <v>0.75568065634499748</v>
      </c>
      <c r="BI69" s="1">
        <v>0.69994847486602507</v>
      </c>
      <c r="BJ69" s="1">
        <v>0.54824165727765728</v>
      </c>
      <c r="BK69" s="1">
        <v>0.22458485921705801</v>
      </c>
    </row>
    <row r="70" spans="1:63" x14ac:dyDescent="0.25">
      <c r="A70" t="s">
        <v>92</v>
      </c>
      <c r="B70" s="1">
        <v>1.8780476446286136E-9</v>
      </c>
      <c r="C70" s="1">
        <v>1.8774022166670793E-9</v>
      </c>
      <c r="D70" s="1">
        <v>1.7698870062895985E-8</v>
      </c>
      <c r="E70" s="1">
        <v>1.5445649454418429E-7</v>
      </c>
      <c r="F70" s="1">
        <v>1.3312189342754087E-6</v>
      </c>
      <c r="G70" s="1">
        <v>1.141630231982092E-5</v>
      </c>
      <c r="H70" s="1">
        <v>9.7485740586046243E-5</v>
      </c>
      <c r="I70" s="1">
        <v>8.2703193758374566E-4</v>
      </c>
      <c r="J70" s="1">
        <v>6.8420206124734295E-3</v>
      </c>
      <c r="K70" s="1">
        <v>4.7356070610482186E-2</v>
      </c>
      <c r="L70" s="1">
        <v>4.6973374252867198E-2</v>
      </c>
      <c r="M70" s="1">
        <v>4.6512444328485093E-2</v>
      </c>
      <c r="N70" s="1">
        <v>4.6000427122470197E-2</v>
      </c>
      <c r="O70" s="1">
        <v>4.5449403357495095E-2</v>
      </c>
      <c r="P70" s="1">
        <v>4.4868168418594243E-2</v>
      </c>
      <c r="Q70" s="1">
        <v>4.4266407100795692E-2</v>
      </c>
      <c r="R70" s="1">
        <v>4.3656090800080059E-2</v>
      </c>
      <c r="S70" s="1">
        <v>4.3051756106655147E-2</v>
      </c>
      <c r="T70" s="1">
        <v>4.2470068573671513E-2</v>
      </c>
      <c r="U70" s="1">
        <v>4.1926046162444622E-2</v>
      </c>
      <c r="V70" s="1">
        <v>4.1362470298341864E-2</v>
      </c>
      <c r="W70" s="1">
        <v>3.9039805023748403E-2</v>
      </c>
      <c r="X70" s="1">
        <v>3.850677742966143E-2</v>
      </c>
      <c r="Y70" s="1">
        <v>3.8088299583936072E-2</v>
      </c>
      <c r="Z70" s="1">
        <v>3.7803964700999997E-2</v>
      </c>
      <c r="AA70" s="1">
        <v>3.7666406124692291E-2</v>
      </c>
      <c r="AB70" s="1">
        <v>3.7680585839506016E-2</v>
      </c>
      <c r="AC70" s="1">
        <v>3.7844065891931934E-2</v>
      </c>
      <c r="AD70" s="1">
        <v>3.8148884078747898E-2</v>
      </c>
      <c r="AE70" s="1">
        <v>3.8582895589178164E-2</v>
      </c>
      <c r="AF70" s="1">
        <v>3.9132462097934965E-2</v>
      </c>
      <c r="AG70" s="1">
        <v>3.9784696823950624E-2</v>
      </c>
      <c r="AH70" s="1">
        <v>4.0527397556215108E-2</v>
      </c>
      <c r="AI70" s="1">
        <v>4.1349107169634962E-2</v>
      </c>
      <c r="AJ70" s="1">
        <v>4.2237605972456224E-2</v>
      </c>
      <c r="AK70" s="1">
        <v>4.3178346316680029E-2</v>
      </c>
      <c r="AL70" s="1">
        <v>4.4153391592272988E-2</v>
      </c>
      <c r="AM70" s="1">
        <v>4.5141319252942812E-2</v>
      </c>
      <c r="AN70" s="1">
        <v>4.6118174594704762E-2</v>
      </c>
      <c r="AO70" s="1">
        <v>4.7059235129284858E-2</v>
      </c>
      <c r="AP70" s="1">
        <v>4.7941168482092018E-2</v>
      </c>
      <c r="AQ70" s="1">
        <v>4.8744146744721648E-2</v>
      </c>
      <c r="AR70" s="1">
        <v>4.9453578735897313E-2</v>
      </c>
      <c r="AS70" s="1">
        <v>5.0061274066449106E-2</v>
      </c>
      <c r="AT70" s="1">
        <v>5.0566008593788153E-2</v>
      </c>
      <c r="AU70" s="1">
        <v>5.0973579503673851E-2</v>
      </c>
      <c r="AV70" s="1">
        <v>5.1296509844964991E-2</v>
      </c>
      <c r="AW70" s="1">
        <v>5.1553580228917033E-2</v>
      </c>
      <c r="AX70" s="1">
        <v>5.1769219030966061E-2</v>
      </c>
      <c r="AY70" s="1">
        <v>5.1974128699516065E-2</v>
      </c>
      <c r="AZ70" s="1">
        <v>5.2204451013819618E-2</v>
      </c>
      <c r="BA70" s="1">
        <v>5.2503210496022565E-2</v>
      </c>
      <c r="BB70" s="1">
        <v>5.2922353936406492E-2</v>
      </c>
      <c r="BC70" s="1">
        <v>5.3526587634422737E-2</v>
      </c>
      <c r="BD70" s="1">
        <v>5.440036390999458E-2</v>
      </c>
      <c r="BE70" s="1">
        <v>5.5660954985852558E-2</v>
      </c>
      <c r="BF70" s="1">
        <v>5.7485342294130964E-2</v>
      </c>
      <c r="BG70" s="1">
        <v>6.0179359204160121E-2</v>
      </c>
      <c r="BH70" s="1">
        <v>6.4491284580149189E-2</v>
      </c>
      <c r="BI70" s="1">
        <v>7.4291329572874612E-2</v>
      </c>
      <c r="BJ70" s="1">
        <v>0.11790341739391569</v>
      </c>
      <c r="BK70" s="1">
        <v>0.24438687206068432</v>
      </c>
    </row>
    <row r="71" spans="1:63" x14ac:dyDescent="0.25">
      <c r="A71" t="s">
        <v>93</v>
      </c>
      <c r="B71" s="1">
        <v>2.3978424629764032E-11</v>
      </c>
      <c r="C71" s="1">
        <v>2.396918133372495E-11</v>
      </c>
      <c r="D71" s="1">
        <v>3.5126910934791986E-10</v>
      </c>
      <c r="E71" s="1">
        <v>4.877984266754032E-9</v>
      </c>
      <c r="F71" s="1">
        <v>6.7181801404567637E-8</v>
      </c>
      <c r="G71" s="1">
        <v>9.2108300163809101E-7</v>
      </c>
      <c r="H71" s="1">
        <v>1.2573176703554969E-5</v>
      </c>
      <c r="I71" s="1">
        <v>1.7046996279855176E-4</v>
      </c>
      <c r="J71" s="1">
        <v>2.2517665421527403E-3</v>
      </c>
      <c r="K71" s="1">
        <v>2.4720369481154136E-2</v>
      </c>
      <c r="L71" s="1">
        <v>2.4519712562698998E-2</v>
      </c>
      <c r="M71" s="1">
        <v>2.4279259356307838E-2</v>
      </c>
      <c r="N71" s="1">
        <v>2.4012434417632227E-2</v>
      </c>
      <c r="O71" s="1">
        <v>2.3725257694914421E-2</v>
      </c>
      <c r="P71" s="1">
        <v>2.3422191172807701E-2</v>
      </c>
      <c r="Q71" s="1">
        <v>2.3108214702057966E-2</v>
      </c>
      <c r="R71" s="1">
        <v>2.2789522717137134E-2</v>
      </c>
      <c r="S71" s="1">
        <v>2.2473665019054286E-2</v>
      </c>
      <c r="T71" s="1">
        <v>2.2169367147501385E-2</v>
      </c>
      <c r="U71" s="1">
        <v>2.1885364373022301E-2</v>
      </c>
      <c r="V71" s="1">
        <v>2.1604818552619344E-2</v>
      </c>
      <c r="W71" s="1">
        <v>2.0388582855815657E-2</v>
      </c>
      <c r="X71" s="1">
        <v>2.0106378233129111E-2</v>
      </c>
      <c r="Y71" s="1">
        <v>1.9883248991304482E-2</v>
      </c>
      <c r="Z71" s="1">
        <v>1.9729389909060972E-2</v>
      </c>
      <c r="AA71" s="1">
        <v>1.9651381318135104E-2</v>
      </c>
      <c r="AB71" s="1">
        <v>1.9651820562758635E-2</v>
      </c>
      <c r="AC71" s="1">
        <v>1.9729465189919387E-2</v>
      </c>
      <c r="AD71" s="1">
        <v>1.9880236077510952E-2</v>
      </c>
      <c r="AE71" s="1">
        <v>2.0097912411113677E-2</v>
      </c>
      <c r="AF71" s="1">
        <v>2.0375536093075009E-2</v>
      </c>
      <c r="AG71" s="1">
        <v>2.0706591984281146E-2</v>
      </c>
      <c r="AH71" s="1">
        <v>2.1084943254999385E-2</v>
      </c>
      <c r="AI71" s="1">
        <v>2.1504851847979088E-2</v>
      </c>
      <c r="AJ71" s="1">
        <v>2.19601692446314E-2</v>
      </c>
      <c r="AK71" s="1">
        <v>2.2443500477145727E-2</v>
      </c>
      <c r="AL71" s="1">
        <v>2.294563532479631E-2</v>
      </c>
      <c r="AM71" s="1">
        <v>2.3455487868233968E-2</v>
      </c>
      <c r="AN71" s="1">
        <v>2.396059029016585E-2</v>
      </c>
      <c r="AO71" s="1">
        <v>2.4448015573238266E-2</v>
      </c>
      <c r="AP71" s="1">
        <v>2.4905510749462591E-2</v>
      </c>
      <c r="AQ71" s="1">
        <v>2.5322611166276401E-2</v>
      </c>
      <c r="AR71" s="1">
        <v>2.5691557147289837E-2</v>
      </c>
      <c r="AS71" s="1">
        <v>2.6007913839850075E-2</v>
      </c>
      <c r="AT71" s="1">
        <v>2.627087664981782E-2</v>
      </c>
      <c r="AU71" s="1">
        <v>2.6483307179716302E-2</v>
      </c>
      <c r="AV71" s="1">
        <v>2.66515827325156E-2</v>
      </c>
      <c r="AW71" s="1">
        <v>2.67853539527864E-2</v>
      </c>
      <c r="AX71" s="1">
        <v>2.6897208484908612E-2</v>
      </c>
      <c r="AY71" s="1">
        <v>2.7003015258582123E-2</v>
      </c>
      <c r="AZ71" s="1">
        <v>2.712145330943087E-2</v>
      </c>
      <c r="BA71" s="1">
        <v>2.7274747706512233E-2</v>
      </c>
      <c r="BB71" s="1">
        <v>2.7489691939087065E-2</v>
      </c>
      <c r="BC71" s="1">
        <v>2.7799570300463421E-2</v>
      </c>
      <c r="BD71" s="1">
        <v>2.8247635466827049E-2</v>
      </c>
      <c r="BE71" s="1">
        <v>2.8893527411827578E-2</v>
      </c>
      <c r="BF71" s="1">
        <v>2.9826078463458722E-2</v>
      </c>
      <c r="BG71" s="1">
        <v>3.1193134876048082E-2</v>
      </c>
      <c r="BH71" s="1">
        <v>3.3310936860283739E-2</v>
      </c>
      <c r="BI71" s="1">
        <v>3.7563902173069354E-2</v>
      </c>
      <c r="BJ71" s="1">
        <v>5.5760985682864084E-2</v>
      </c>
      <c r="BK71" s="1">
        <v>0.12923289378968564</v>
      </c>
    </row>
    <row r="72" spans="1:63" x14ac:dyDescent="0.25">
      <c r="A72" t="s">
        <v>94</v>
      </c>
      <c r="B72" s="1">
        <v>2.0123941439800808E-11</v>
      </c>
      <c r="C72" s="1">
        <v>2.0115944553695611E-11</v>
      </c>
      <c r="D72" s="1">
        <v>2.9512316545297206E-10</v>
      </c>
      <c r="E72" s="1">
        <v>4.1026745281241285E-9</v>
      </c>
      <c r="F72" s="1">
        <v>5.656125206299932E-8</v>
      </c>
      <c r="G72" s="1">
        <v>7.7622059180618269E-7</v>
      </c>
      <c r="H72" s="1">
        <v>1.0605433297619685E-5</v>
      </c>
      <c r="I72" s="1">
        <v>1.439116497948845E-4</v>
      </c>
      <c r="J72" s="1">
        <v>1.9020406937773474E-3</v>
      </c>
      <c r="K72" s="1">
        <v>2.085365613352361E-2</v>
      </c>
      <c r="L72" s="1">
        <v>2.0684411323798346E-2</v>
      </c>
      <c r="M72" s="1">
        <v>2.0481571974429402E-2</v>
      </c>
      <c r="N72" s="1">
        <v>2.0256478975591106E-2</v>
      </c>
      <c r="O72" s="1">
        <v>2.0014216782102717E-2</v>
      </c>
      <c r="P72" s="1">
        <v>1.9758552114710389E-2</v>
      </c>
      <c r="Q72" s="1">
        <v>1.9493687380840969E-2</v>
      </c>
      <c r="R72" s="1">
        <v>1.9224849156174374E-2</v>
      </c>
      <c r="S72" s="1">
        <v>1.8958407119428502E-2</v>
      </c>
      <c r="T72" s="1">
        <v>1.8701722251614997E-2</v>
      </c>
      <c r="U72" s="1">
        <v>1.8462159347857561E-2</v>
      </c>
      <c r="V72" s="1">
        <v>1.8225448662413973E-2</v>
      </c>
      <c r="W72" s="1">
        <v>1.7199514090281462E-2</v>
      </c>
      <c r="X72" s="1">
        <v>1.6961525936486237E-2</v>
      </c>
      <c r="Y72" s="1">
        <v>1.677338881496683E-2</v>
      </c>
      <c r="Z72" s="1">
        <v>1.6643704581193939E-2</v>
      </c>
      <c r="AA72" s="1">
        <v>1.6578025696799951E-2</v>
      </c>
      <c r="AB72" s="1">
        <v>1.6578544190833652E-2</v>
      </c>
      <c r="AC72" s="1">
        <v>1.6644212337527366E-2</v>
      </c>
      <c r="AD72" s="1">
        <v>1.6771588225590071E-2</v>
      </c>
      <c r="AE72" s="1">
        <v>1.6955421999232376E-2</v>
      </c>
      <c r="AF72" s="1">
        <v>1.7189840481645586E-2</v>
      </c>
      <c r="AG72" s="1">
        <v>1.7469342500639477E-2</v>
      </c>
      <c r="AH72" s="1">
        <v>1.7788745019904604E-2</v>
      </c>
      <c r="AI72" s="1">
        <v>1.8143200727270194E-2</v>
      </c>
      <c r="AJ72" s="1">
        <v>1.8527516047941089E-2</v>
      </c>
      <c r="AK72" s="1">
        <v>1.8935446568133972E-2</v>
      </c>
      <c r="AL72" s="1">
        <v>1.935921776588034E-2</v>
      </c>
      <c r="AM72" s="1">
        <v>1.9789474421275044E-2</v>
      </c>
      <c r="AN72" s="1">
        <v>2.0215697369697458E-2</v>
      </c>
      <c r="AO72" s="1">
        <v>2.0626981847309822E-2</v>
      </c>
      <c r="AP72" s="1">
        <v>2.1012993265889627E-2</v>
      </c>
      <c r="AQ72" s="1">
        <v>2.1364906846026099E-2</v>
      </c>
      <c r="AR72" s="1">
        <v>2.1676180501024756E-2</v>
      </c>
      <c r="AS72" s="1">
        <v>2.1943077353173818E-2</v>
      </c>
      <c r="AT72" s="1">
        <v>2.2164923088744022E-2</v>
      </c>
      <c r="AU72" s="1">
        <v>2.234413607198258E-2</v>
      </c>
      <c r="AV72" s="1">
        <v>2.2486100294383391E-2</v>
      </c>
      <c r="AW72" s="1">
        <v>2.2598960862388891E-2</v>
      </c>
      <c r="AX72" s="1">
        <v>2.2693340792428386E-2</v>
      </c>
      <c r="AY72" s="1">
        <v>2.2782630957162365E-2</v>
      </c>
      <c r="AZ72" s="1">
        <v>2.2882593565750484E-2</v>
      </c>
      <c r="BA72" s="1">
        <v>2.3011983442408394E-2</v>
      </c>
      <c r="BB72" s="1">
        <v>2.3193411593415422E-2</v>
      </c>
      <c r="BC72" s="1">
        <v>2.3454968983204295E-2</v>
      </c>
      <c r="BD72" s="1">
        <v>2.3833164508451427E-2</v>
      </c>
      <c r="BE72" s="1">
        <v>2.4378350103135268E-2</v>
      </c>
      <c r="BF72" s="1">
        <v>2.5165551428772779E-2</v>
      </c>
      <c r="BG72" s="1">
        <v>2.6319748613816141E-2</v>
      </c>
      <c r="BH72" s="1">
        <v>2.8109278679441723E-2</v>
      </c>
      <c r="BI72" s="1">
        <v>3.172023917541951E-2</v>
      </c>
      <c r="BJ72" s="1">
        <v>4.7286010299900073E-2</v>
      </c>
      <c r="BK72" s="1">
        <v>0.10901494499699142</v>
      </c>
    </row>
    <row r="73" spans="1:63" x14ac:dyDescent="0.25">
      <c r="A73" t="s">
        <v>95</v>
      </c>
      <c r="B73" s="1">
        <v>2.0180868039314911E-11</v>
      </c>
      <c r="C73" s="1">
        <v>2.0173073538441801E-11</v>
      </c>
      <c r="D73" s="1">
        <v>2.5240429687167525E-10</v>
      </c>
      <c r="E73" s="1">
        <v>2.9702453203299098E-9</v>
      </c>
      <c r="F73" s="1">
        <v>3.4624761230272366E-8</v>
      </c>
      <c r="G73" s="1">
        <v>4.0174829195007149E-7</v>
      </c>
      <c r="H73" s="1">
        <v>4.641008951215625E-6</v>
      </c>
      <c r="I73" s="1">
        <v>5.3250619852367581E-5</v>
      </c>
      <c r="J73" s="1">
        <v>5.9525382602761568E-4</v>
      </c>
      <c r="K73" s="1">
        <v>5.5294813560604677E-3</v>
      </c>
      <c r="L73" s="1">
        <v>5.4846710510768858E-3</v>
      </c>
      <c r="M73" s="1">
        <v>5.4308769372942729E-3</v>
      </c>
      <c r="N73" s="1">
        <v>5.3711603989831996E-3</v>
      </c>
      <c r="O73" s="1">
        <v>5.3068904131792216E-3</v>
      </c>
      <c r="P73" s="1">
        <v>5.2390751137119688E-3</v>
      </c>
      <c r="Q73" s="1">
        <v>5.1688342592230083E-3</v>
      </c>
      <c r="R73" s="1">
        <v>5.0975576591904409E-3</v>
      </c>
      <c r="S73" s="1">
        <v>5.0269371082991557E-3</v>
      </c>
      <c r="T73" s="1">
        <v>4.9589234148946556E-3</v>
      </c>
      <c r="U73" s="1">
        <v>4.8954144649610617E-3</v>
      </c>
      <c r="V73" s="1">
        <v>4.8317023557701219E-3</v>
      </c>
      <c r="W73" s="1">
        <v>4.5599379652882825E-3</v>
      </c>
      <c r="X73" s="1">
        <v>4.497117711913595E-3</v>
      </c>
      <c r="Y73" s="1">
        <v>4.4475679417417899E-3</v>
      </c>
      <c r="Z73" s="1">
        <v>4.4135720489799392E-3</v>
      </c>
      <c r="AA73" s="1">
        <v>4.396603518930212E-3</v>
      </c>
      <c r="AB73" s="1">
        <v>4.3972432341355576E-3</v>
      </c>
      <c r="AC73" s="1">
        <v>4.4152113677485673E-3</v>
      </c>
      <c r="AD73" s="1">
        <v>4.4495898240424978E-3</v>
      </c>
      <c r="AE73" s="1">
        <v>4.4989780602728308E-3</v>
      </c>
      <c r="AF73" s="1">
        <v>4.5618071456092072E-3</v>
      </c>
      <c r="AG73" s="1">
        <v>4.636603038443524E-3</v>
      </c>
      <c r="AH73" s="1">
        <v>4.7219744630947963E-3</v>
      </c>
      <c r="AI73" s="1">
        <v>4.8166183783612294E-3</v>
      </c>
      <c r="AJ73" s="1">
        <v>4.919140773310484E-3</v>
      </c>
      <c r="AK73" s="1">
        <v>5.0278712373438084E-3</v>
      </c>
      <c r="AL73" s="1">
        <v>5.1407369937747204E-3</v>
      </c>
      <c r="AM73" s="1">
        <v>5.2552502260515008E-3</v>
      </c>
      <c r="AN73" s="1">
        <v>5.368618897930162E-3</v>
      </c>
      <c r="AO73" s="1">
        <v>5.4779530233172958E-3</v>
      </c>
      <c r="AP73" s="1">
        <v>5.5805176001531911E-3</v>
      </c>
      <c r="AQ73" s="1">
        <v>5.6739809848956628E-3</v>
      </c>
      <c r="AR73" s="1">
        <v>5.7566189146119103E-3</v>
      </c>
      <c r="AS73" s="1">
        <v>5.8274521577270626E-3</v>
      </c>
      <c r="AT73" s="1">
        <v>5.8863139981582841E-3</v>
      </c>
      <c r="AU73" s="1">
        <v>5.9338576918635403E-3</v>
      </c>
      <c r="AV73" s="1">
        <v>5.9715225047006337E-3</v>
      </c>
      <c r="AW73" s="1">
        <v>6.001479315536554E-3</v>
      </c>
      <c r="AX73" s="1">
        <v>6.0265568713484914E-3</v>
      </c>
      <c r="AY73" s="1">
        <v>6.0503173578544279E-3</v>
      </c>
      <c r="AZ73" s="1">
        <v>6.0769538606583592E-3</v>
      </c>
      <c r="BA73" s="1">
        <v>6.1114563607192673E-3</v>
      </c>
      <c r="BB73" s="1">
        <v>6.1598437606100011E-3</v>
      </c>
      <c r="BC73" s="1">
        <v>6.2296002356157639E-3</v>
      </c>
      <c r="BD73" s="1">
        <v>6.3304663613083598E-3</v>
      </c>
      <c r="BE73" s="1">
        <v>6.4759061917648176E-3</v>
      </c>
      <c r="BF73" s="1">
        <v>6.6860618678234833E-3</v>
      </c>
      <c r="BG73" s="1">
        <v>6.9948504864121245E-3</v>
      </c>
      <c r="BH73" s="1">
        <v>7.4782135409645926E-3</v>
      </c>
      <c r="BI73" s="1">
        <v>8.4953980959614223E-3</v>
      </c>
      <c r="BJ73" s="1">
        <v>1.2984402791551861E-2</v>
      </c>
      <c r="BK73" s="1">
        <v>2.8791553120401155E-2</v>
      </c>
    </row>
    <row r="74" spans="1:63" x14ac:dyDescent="0.25">
      <c r="A74" t="s">
        <v>96</v>
      </c>
      <c r="B74" s="1">
        <v>1.2871521421083555E-11</v>
      </c>
      <c r="C74" s="1">
        <v>1.2866512744915416E-11</v>
      </c>
      <c r="D74" s="1">
        <v>1.6572639386730762E-10</v>
      </c>
      <c r="E74" s="1">
        <v>2.0105470177236186E-9</v>
      </c>
      <c r="F74" s="1">
        <v>2.4167692570688329E-8</v>
      </c>
      <c r="G74" s="1">
        <v>2.8915932449673904E-7</v>
      </c>
      <c r="H74" s="1">
        <v>3.4445026231327725E-6</v>
      </c>
      <c r="I74" s="1">
        <v>4.0753229584167691E-5</v>
      </c>
      <c r="J74" s="1">
        <v>4.6971508442929298E-4</v>
      </c>
      <c r="K74" s="1">
        <v>4.4968939031852584E-3</v>
      </c>
      <c r="L74" s="1">
        <v>4.4604416258014852E-3</v>
      </c>
      <c r="M74" s="1">
        <v>4.416694792211847E-3</v>
      </c>
      <c r="N74" s="1">
        <v>4.3681348062103295E-3</v>
      </c>
      <c r="O74" s="1">
        <v>4.3158718194703932E-3</v>
      </c>
      <c r="P74" s="1">
        <v>4.2607242709560922E-3</v>
      </c>
      <c r="Q74" s="1">
        <v>4.2036019749391489E-3</v>
      </c>
      <c r="R74" s="1">
        <v>4.1456345986111004E-3</v>
      </c>
      <c r="S74" s="1">
        <v>4.088197575515054E-3</v>
      </c>
      <c r="T74" s="1">
        <v>4.0328776186320317E-3</v>
      </c>
      <c r="U74" s="1">
        <v>3.9812272658959072E-3</v>
      </c>
      <c r="V74" s="1">
        <v>3.9295620601429038E-3</v>
      </c>
      <c r="W74" s="1">
        <v>3.7085059722823054E-3</v>
      </c>
      <c r="X74" s="1">
        <v>3.6573732349476987E-3</v>
      </c>
      <c r="Y74" s="1">
        <v>3.6170248433258904E-3</v>
      </c>
      <c r="Z74" s="1">
        <v>3.5893174117668791E-3</v>
      </c>
      <c r="AA74" s="1">
        <v>3.5754490966766321E-3</v>
      </c>
      <c r="AB74" s="1">
        <v>3.5758923773383145E-3</v>
      </c>
      <c r="AC74" s="1">
        <v>3.5904200090621135E-3</v>
      </c>
      <c r="AD74" s="1">
        <v>3.6182861923180227E-3</v>
      </c>
      <c r="AE74" s="1">
        <v>3.658353236550508E-3</v>
      </c>
      <c r="AF74" s="1">
        <v>3.7093469779953259E-3</v>
      </c>
      <c r="AG74" s="1">
        <v>3.7700709865936361E-3</v>
      </c>
      <c r="AH74" s="1">
        <v>3.8393963769084152E-3</v>
      </c>
      <c r="AI74" s="1">
        <v>3.9162661329576794E-3</v>
      </c>
      <c r="AJ74" s="1">
        <v>3.9995491224348303E-3</v>
      </c>
      <c r="AK74" s="1">
        <v>4.0878890848787064E-3</v>
      </c>
      <c r="AL74" s="1">
        <v>4.1796020217765737E-3</v>
      </c>
      <c r="AM74" s="1">
        <v>4.2726657794712472E-3</v>
      </c>
      <c r="AN74" s="1">
        <v>4.3648101282888025E-3</v>
      </c>
      <c r="AO74" s="1">
        <v>4.4536845310136934E-3</v>
      </c>
      <c r="AP74" s="1">
        <v>4.5370639184910454E-3</v>
      </c>
      <c r="AQ74" s="1">
        <v>4.6130507991512812E-3</v>
      </c>
      <c r="AR74" s="1">
        <v>4.6802413193519103E-3</v>
      </c>
      <c r="AS74" s="1">
        <v>4.7378373444943523E-3</v>
      </c>
      <c r="AT74" s="1">
        <v>4.7857014551796247E-3</v>
      </c>
      <c r="AU74" s="1">
        <v>4.8243630912800477E-3</v>
      </c>
      <c r="AV74" s="1">
        <v>4.8549909735761182E-3</v>
      </c>
      <c r="AW74" s="1">
        <v>4.8793488897738288E-3</v>
      </c>
      <c r="AX74" s="1">
        <v>4.8997355182513599E-3</v>
      </c>
      <c r="AY74" s="1">
        <v>4.9190460828613695E-3</v>
      </c>
      <c r="AZ74" s="1">
        <v>4.94068856811802E-3</v>
      </c>
      <c r="BA74" s="1">
        <v>4.9687185236717436E-3</v>
      </c>
      <c r="BB74" s="1">
        <v>5.0080272962069808E-3</v>
      </c>
      <c r="BC74" s="1">
        <v>5.0646960088534428E-3</v>
      </c>
      <c r="BD74" s="1">
        <v>5.1466370968865898E-3</v>
      </c>
      <c r="BE74" s="1">
        <v>5.2647830207586087E-3</v>
      </c>
      <c r="BF74" s="1">
        <v>5.4354761632799172E-3</v>
      </c>
      <c r="BG74" s="1">
        <v>5.6861768923357498E-3</v>
      </c>
      <c r="BH74" s="1">
        <v>6.0778766762214533E-3</v>
      </c>
      <c r="BI74" s="1">
        <v>6.895813388581788E-3</v>
      </c>
      <c r="BJ74" s="1">
        <v>1.0494087626119824E-2</v>
      </c>
      <c r="BK74" s="1">
        <v>2.3433050415366478E-2</v>
      </c>
    </row>
    <row r="75" spans="1:63" x14ac:dyDescent="0.25">
      <c r="A75" t="s">
        <v>97</v>
      </c>
      <c r="B75" s="1">
        <v>2.4359920538109661E-12</v>
      </c>
      <c r="C75" s="1">
        <v>2.4349963403816302E-12</v>
      </c>
      <c r="D75" s="1">
        <v>3.7621710108359865E-11</v>
      </c>
      <c r="E75" s="1">
        <v>5.5196640728368522E-10</v>
      </c>
      <c r="F75" s="1">
        <v>8.0331511291544059E-9</v>
      </c>
      <c r="G75" s="1">
        <v>1.1637694275585525E-7</v>
      </c>
      <c r="H75" s="1">
        <v>1.6784382951379779E-6</v>
      </c>
      <c r="I75" s="1">
        <v>2.4040158847143447E-5</v>
      </c>
      <c r="J75" s="1">
        <v>3.3528525315811985E-4</v>
      </c>
      <c r="K75" s="1">
        <v>3.8721208602407096E-3</v>
      </c>
      <c r="L75" s="1">
        <v>3.8406849993452025E-3</v>
      </c>
      <c r="M75" s="1">
        <v>3.8030238983571239E-3</v>
      </c>
      <c r="N75" s="1">
        <v>3.7612343008665431E-3</v>
      </c>
      <c r="O75" s="1">
        <v>3.7162568213220024E-3</v>
      </c>
      <c r="P75" s="1">
        <v>3.6687892959092593E-3</v>
      </c>
      <c r="Q75" s="1">
        <v>3.6196111075866922E-3</v>
      </c>
      <c r="R75" s="1">
        <v>3.569692061225684E-3</v>
      </c>
      <c r="S75" s="1">
        <v>3.5202144030366677E-3</v>
      </c>
      <c r="T75" s="1">
        <v>3.4725450826645866E-3</v>
      </c>
      <c r="U75" s="1">
        <v>3.4280612418518428E-3</v>
      </c>
      <c r="V75" s="1">
        <v>3.3842928297718425E-3</v>
      </c>
      <c r="W75" s="1">
        <v>3.1937498065420984E-3</v>
      </c>
      <c r="X75" s="1">
        <v>3.1495118444225408E-3</v>
      </c>
      <c r="Y75" s="1">
        <v>3.1145216782052583E-3</v>
      </c>
      <c r="Z75" s="1">
        <v>3.0903761949585828E-3</v>
      </c>
      <c r="AA75" s="1">
        <v>3.0781063022043216E-3</v>
      </c>
      <c r="AB75" s="1">
        <v>3.0781192012050195E-3</v>
      </c>
      <c r="AC75" s="1">
        <v>3.0902207999262306E-3</v>
      </c>
      <c r="AD75" s="1">
        <v>3.113772998685841E-3</v>
      </c>
      <c r="AE75" s="1">
        <v>3.1478024633922051E-3</v>
      </c>
      <c r="AF75" s="1">
        <v>3.1912205828061573E-3</v>
      </c>
      <c r="AG75" s="1">
        <v>3.2430083762692952E-3</v>
      </c>
      <c r="AH75" s="1">
        <v>3.3022061346803162E-3</v>
      </c>
      <c r="AI75" s="1">
        <v>3.3679165646270685E-3</v>
      </c>
      <c r="AJ75" s="1">
        <v>3.4391779091360272E-3</v>
      </c>
      <c r="AK75" s="1">
        <v>3.5148329189886255E-3</v>
      </c>
      <c r="AL75" s="1">
        <v>3.5934397047471711E-3</v>
      </c>
      <c r="AM75" s="1">
        <v>3.6732622418397744E-3</v>
      </c>
      <c r="AN75" s="1">
        <v>3.7523477124099002E-3</v>
      </c>
      <c r="AO75" s="1">
        <v>3.8286710480162646E-3</v>
      </c>
      <c r="AP75" s="1">
        <v>3.9003124720895848E-3</v>
      </c>
      <c r="AQ75" s="1">
        <v>3.9656320863856774E-3</v>
      </c>
      <c r="AR75" s="1">
        <v>4.0234135169888397E-3</v>
      </c>
      <c r="AS75" s="1">
        <v>4.0729610712988773E-3</v>
      </c>
      <c r="AT75" s="1">
        <v>4.1141476397491628E-3</v>
      </c>
      <c r="AU75" s="1">
        <v>4.1474203698194665E-3</v>
      </c>
      <c r="AV75" s="1">
        <v>4.1737771191334349E-3</v>
      </c>
      <c r="AW75" s="1">
        <v>4.1947285100543399E-3</v>
      </c>
      <c r="AX75" s="1">
        <v>4.2122451319052696E-3</v>
      </c>
      <c r="AY75" s="1">
        <v>4.2288115893663455E-3</v>
      </c>
      <c r="AZ75" s="1">
        <v>4.2473524657785592E-3</v>
      </c>
      <c r="BA75" s="1">
        <v>4.2713474870362577E-3</v>
      </c>
      <c r="BB75" s="1">
        <v>4.3049913920158505E-3</v>
      </c>
      <c r="BC75" s="1">
        <v>4.3534945295474097E-3</v>
      </c>
      <c r="BD75" s="1">
        <v>4.4236264953644864E-3</v>
      </c>
      <c r="BE75" s="1">
        <v>4.5247190431766948E-3</v>
      </c>
      <c r="BF75" s="1">
        <v>4.6706645582824937E-3</v>
      </c>
      <c r="BG75" s="1">
        <v>4.8845523498623122E-3</v>
      </c>
      <c r="BH75" s="1">
        <v>5.2155059712053076E-3</v>
      </c>
      <c r="BI75" s="1">
        <v>5.8772923860344155E-3</v>
      </c>
      <c r="BJ75" s="1">
        <v>8.7184306179465196E-3</v>
      </c>
      <c r="BK75" s="1">
        <v>2.0264438085675757E-2</v>
      </c>
    </row>
    <row r="76" spans="1:63" x14ac:dyDescent="0.25">
      <c r="A76" t="s">
        <v>98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</row>
    <row r="77" spans="1:63" x14ac:dyDescent="0.25">
      <c r="A77" t="s">
        <v>99</v>
      </c>
      <c r="B77" s="1">
        <v>2.2945103538174312E-8</v>
      </c>
      <c r="C77" s="1">
        <v>2.2938385755937502E-8</v>
      </c>
      <c r="D77" s="1">
        <v>1.2575307989457971E-7</v>
      </c>
      <c r="E77" s="1">
        <v>6.1182846559865201E-7</v>
      </c>
      <c r="F77" s="1">
        <v>2.9005925912163472E-6</v>
      </c>
      <c r="G77" s="1">
        <v>1.3637514276427052E-5</v>
      </c>
      <c r="H77" s="1">
        <v>6.3805374491039175E-5</v>
      </c>
      <c r="I77" s="1">
        <v>2.9662121970123139E-4</v>
      </c>
      <c r="J77" s="1">
        <v>1.3461947500837993E-3</v>
      </c>
      <c r="K77" s="1">
        <v>5.152710446354871E-3</v>
      </c>
      <c r="L77" s="1">
        <v>5.1114436435347561E-3</v>
      </c>
      <c r="M77" s="1">
        <v>5.061207408149848E-3</v>
      </c>
      <c r="N77" s="1">
        <v>5.0052844405538612E-3</v>
      </c>
      <c r="O77" s="1">
        <v>4.9451159209898147E-3</v>
      </c>
      <c r="P77" s="1">
        <v>4.8817164994162388E-3</v>
      </c>
      <c r="Q77" s="1">
        <v>4.8161739617418259E-3</v>
      </c>
      <c r="R77" s="1">
        <v>4.7498153194856334E-3</v>
      </c>
      <c r="S77" s="1">
        <v>4.6842366864865651E-3</v>
      </c>
      <c r="T77" s="1">
        <v>4.6212099918662656E-3</v>
      </c>
      <c r="U77" s="1">
        <v>4.5617585809368368E-3</v>
      </c>
      <c r="V77" s="1">
        <v>4.4943130735943439E-3</v>
      </c>
      <c r="W77" s="1">
        <v>4.2433334766523653E-3</v>
      </c>
      <c r="X77" s="1">
        <v>4.1871527535304529E-3</v>
      </c>
      <c r="Y77" s="1">
        <v>4.1437649837954187E-3</v>
      </c>
      <c r="Z77" s="1">
        <v>4.1153171867257367E-3</v>
      </c>
      <c r="AA77" s="1">
        <v>4.1031908072599295E-3</v>
      </c>
      <c r="AB77" s="1">
        <v>4.1079229561537733E-3</v>
      </c>
      <c r="AC77" s="1">
        <v>4.1292347123554653E-3</v>
      </c>
      <c r="AD77" s="1">
        <v>4.166224650733308E-3</v>
      </c>
      <c r="AE77" s="1">
        <v>4.2175168882619902E-3</v>
      </c>
      <c r="AF77" s="1">
        <v>4.2815529906670763E-3</v>
      </c>
      <c r="AG77" s="1">
        <v>4.3568331213368209E-3</v>
      </c>
      <c r="AH77" s="1">
        <v>4.4419219577797467E-3</v>
      </c>
      <c r="AI77" s="1">
        <v>4.5354607994087881E-3</v>
      </c>
      <c r="AJ77" s="1">
        <v>4.6360139091480741E-3</v>
      </c>
      <c r="AK77" s="1">
        <v>4.7419070149416261E-3</v>
      </c>
      <c r="AL77" s="1">
        <v>4.8511188041814738E-3</v>
      </c>
      <c r="AM77" s="1">
        <v>4.9612748335311737E-3</v>
      </c>
      <c r="AN77" s="1">
        <v>5.0697530273485676E-3</v>
      </c>
      <c r="AO77" s="1">
        <v>5.1738746778582168E-3</v>
      </c>
      <c r="AP77" s="1">
        <v>5.2711359167095873E-3</v>
      </c>
      <c r="AQ77" s="1">
        <v>5.359432781075371E-3</v>
      </c>
      <c r="AR77" s="1">
        <v>5.4372439315915474E-3</v>
      </c>
      <c r="AS77" s="1">
        <v>5.5037517148494976E-3</v>
      </c>
      <c r="AT77" s="1">
        <v>5.5588990336023656E-3</v>
      </c>
      <c r="AU77" s="1">
        <v>5.6033921233406498E-3</v>
      </c>
      <c r="AV77" s="1">
        <v>5.638666763616549E-3</v>
      </c>
      <c r="AW77" s="1">
        <v>5.6668368211254287E-3</v>
      </c>
      <c r="AX77" s="1">
        <v>5.6906353582948967E-3</v>
      </c>
      <c r="AY77" s="1">
        <v>5.713476164984686E-3</v>
      </c>
      <c r="AZ77" s="1">
        <v>5.7393788060345367E-3</v>
      </c>
      <c r="BA77" s="1">
        <v>5.7731344878751275E-3</v>
      </c>
      <c r="BB77" s="1">
        <v>5.8205487052085444E-3</v>
      </c>
      <c r="BC77" s="1">
        <v>5.8888992102680074E-3</v>
      </c>
      <c r="BD77" s="1">
        <v>5.987785243210606E-3</v>
      </c>
      <c r="BE77" s="1">
        <v>6.1307907062397729E-3</v>
      </c>
      <c r="BF77" s="1">
        <v>6.3393388865094101E-3</v>
      </c>
      <c r="BG77" s="1">
        <v>6.655676897594812E-3</v>
      </c>
      <c r="BH77" s="1">
        <v>7.2157637360409617E-3</v>
      </c>
      <c r="BI77" s="1">
        <v>8.7698939508075151E-3</v>
      </c>
      <c r="BJ77" s="1">
        <v>1.5150232285366274E-2</v>
      </c>
      <c r="BK77" s="1">
        <v>2.5834641074327841E-2</v>
      </c>
    </row>
    <row r="78" spans="1:63" x14ac:dyDescent="0.25">
      <c r="A78" t="s">
        <v>100</v>
      </c>
      <c r="B78" s="1">
        <v>1.3160025550442752E-9</v>
      </c>
      <c r="C78" s="1">
        <v>1.3156376153174728E-9</v>
      </c>
      <c r="D78" s="1">
        <v>7.2605926400453938E-9</v>
      </c>
      <c r="E78" s="1">
        <v>3.5584829063963831E-8</v>
      </c>
      <c r="F78" s="1">
        <v>1.6999898286302993E-7</v>
      </c>
      <c r="G78" s="1">
        <v>8.0553460734585872E-7</v>
      </c>
      <c r="H78" s="1">
        <v>3.798700094555648E-6</v>
      </c>
      <c r="I78" s="1">
        <v>1.7801379530526904E-5</v>
      </c>
      <c r="J78" s="1">
        <v>8.1467616333156438E-5</v>
      </c>
      <c r="K78" s="1">
        <v>3.1521103272115329E-4</v>
      </c>
      <c r="L78" s="1">
        <v>3.1268465588895949E-4</v>
      </c>
      <c r="M78" s="1">
        <v>3.0961148648610379E-4</v>
      </c>
      <c r="N78" s="1">
        <v>3.0619099193917969E-4</v>
      </c>
      <c r="O78" s="1">
        <v>3.0251082017369217E-4</v>
      </c>
      <c r="P78" s="1">
        <v>2.98632812916306E-4</v>
      </c>
      <c r="Q78" s="1">
        <v>2.9462338348662244E-4</v>
      </c>
      <c r="R78" s="1">
        <v>2.9056361743165862E-4</v>
      </c>
      <c r="S78" s="1">
        <v>2.8655109630324518E-4</v>
      </c>
      <c r="T78" s="1">
        <v>2.826943083708099E-4</v>
      </c>
      <c r="U78" s="1">
        <v>2.7905717869533238E-4</v>
      </c>
      <c r="V78" s="1">
        <v>2.7494129375690482E-4</v>
      </c>
      <c r="W78" s="1">
        <v>2.5958209611691587E-4</v>
      </c>
      <c r="X78" s="1">
        <v>2.5613851683705774E-4</v>
      </c>
      <c r="Y78" s="1">
        <v>2.534761520522338E-4</v>
      </c>
      <c r="Z78" s="1">
        <v>2.5172622239174962E-4</v>
      </c>
      <c r="AA78" s="1">
        <v>2.509731444260881E-4</v>
      </c>
      <c r="AB78" s="1">
        <v>2.5124972285575273E-4</v>
      </c>
      <c r="AC78" s="1">
        <v>2.5253889223675243E-4</v>
      </c>
      <c r="AD78" s="1">
        <v>2.5478560599751448E-4</v>
      </c>
      <c r="AE78" s="1">
        <v>2.5790589313041392E-4</v>
      </c>
      <c r="AF78" s="1">
        <v>2.6180472392775241E-4</v>
      </c>
      <c r="AG78" s="1">
        <v>2.6639078055320695E-4</v>
      </c>
      <c r="AH78" s="1">
        <v>2.7157676383032987E-4</v>
      </c>
      <c r="AI78" s="1">
        <v>2.7728010544321381E-4</v>
      </c>
      <c r="AJ78" s="1">
        <v>2.8341351439920617E-4</v>
      </c>
      <c r="AK78" s="1">
        <v>2.8987504744452849E-4</v>
      </c>
      <c r="AL78" s="1">
        <v>2.9654142940240664E-4</v>
      </c>
      <c r="AM78" s="1">
        <v>3.0326765209103343E-4</v>
      </c>
      <c r="AN78" s="1">
        <v>3.0989341581484024E-4</v>
      </c>
      <c r="AO78" s="1">
        <v>3.162548176550542E-4</v>
      </c>
      <c r="AP78" s="1">
        <v>3.2219852935634423E-4</v>
      </c>
      <c r="AQ78" s="1">
        <v>3.2759559255692098E-4</v>
      </c>
      <c r="AR78" s="1">
        <v>3.3235262705589961E-4</v>
      </c>
      <c r="AS78" s="1">
        <v>3.3641926570566116E-4</v>
      </c>
      <c r="AT78" s="1">
        <v>3.3979165678227449E-4</v>
      </c>
      <c r="AU78" s="1">
        <v>3.4251264937503476E-4</v>
      </c>
      <c r="AV78" s="1">
        <v>3.4466973369104192E-4</v>
      </c>
      <c r="AW78" s="1">
        <v>3.4639189517081501E-4</v>
      </c>
      <c r="AX78" s="1">
        <v>3.4784597555884221E-4</v>
      </c>
      <c r="AY78" s="1">
        <v>3.4924046721396935E-4</v>
      </c>
      <c r="AZ78" s="1">
        <v>3.5082085320638809E-4</v>
      </c>
      <c r="BA78" s="1">
        <v>3.5287971137788608E-4</v>
      </c>
      <c r="BB78" s="1">
        <v>3.5577145938078206E-4</v>
      </c>
      <c r="BC78" s="1">
        <v>3.5994017656664081E-4</v>
      </c>
      <c r="BD78" s="1">
        <v>3.6597111821037425E-4</v>
      </c>
      <c r="BE78" s="1">
        <v>3.7469121557878103E-4</v>
      </c>
      <c r="BF78" s="1">
        <v>3.8739976747800467E-4</v>
      </c>
      <c r="BG78" s="1">
        <v>4.0663217809113687E-4</v>
      </c>
      <c r="BH78" s="1">
        <v>4.4040524378674719E-4</v>
      </c>
      <c r="BI78" s="1">
        <v>5.3275527788566401E-4</v>
      </c>
      <c r="BJ78" s="1">
        <v>9.1258767539873897E-4</v>
      </c>
      <c r="BK78" s="1">
        <v>1.581541962956999E-3</v>
      </c>
    </row>
    <row r="79" spans="1:63" x14ac:dyDescent="0.25">
      <c r="A79" t="s">
        <v>101</v>
      </c>
      <c r="B79" s="1">
        <v>8.9124192875507581E-11</v>
      </c>
      <c r="C79" s="1">
        <v>8.9093822051500829E-11</v>
      </c>
      <c r="D79" s="1">
        <v>6.6488037164793401E-10</v>
      </c>
      <c r="E79" s="1">
        <v>4.5186589025640848E-9</v>
      </c>
      <c r="F79" s="1">
        <v>3.0198410013356189E-8</v>
      </c>
      <c r="G79" s="1">
        <v>2.0063638125379585E-7</v>
      </c>
      <c r="H79" s="1">
        <v>1.3271180938679664E-6</v>
      </c>
      <c r="I79" s="1">
        <v>8.7210893198657347E-6</v>
      </c>
      <c r="J79" s="1">
        <v>5.5890648882925732E-5</v>
      </c>
      <c r="K79" s="1">
        <v>2.9980280056443744E-4</v>
      </c>
      <c r="L79" s="1">
        <v>2.9738919138478964E-4</v>
      </c>
      <c r="M79" s="1">
        <v>2.9446961966328065E-4</v>
      </c>
      <c r="N79" s="1">
        <v>2.9122359415583761E-4</v>
      </c>
      <c r="O79" s="1">
        <v>2.877305339156614E-4</v>
      </c>
      <c r="P79" s="1">
        <v>2.8404744858166704E-4</v>
      </c>
      <c r="Q79" s="1">
        <v>2.8023642839999414E-4</v>
      </c>
      <c r="R79" s="1">
        <v>2.7637382262809542E-4</v>
      </c>
      <c r="S79" s="1">
        <v>2.7255203047251212E-4</v>
      </c>
      <c r="T79" s="1">
        <v>2.6887600992669979E-4</v>
      </c>
      <c r="U79" s="1">
        <v>2.6542964660129597E-4</v>
      </c>
      <c r="V79" s="1">
        <v>2.6173195914141719E-4</v>
      </c>
      <c r="W79" s="1">
        <v>2.4706628448715903E-4</v>
      </c>
      <c r="X79" s="1">
        <v>2.437327484856464E-4</v>
      </c>
      <c r="Y79" s="1">
        <v>2.4113196068784783E-4</v>
      </c>
      <c r="Z79" s="1">
        <v>2.393883541636425E-4</v>
      </c>
      <c r="AA79" s="1">
        <v>2.3858211219448153E-4</v>
      </c>
      <c r="AB79" s="1">
        <v>2.3874462998586414E-4</v>
      </c>
      <c r="AC79" s="1">
        <v>2.39860206375551E-4</v>
      </c>
      <c r="AD79" s="1">
        <v>2.4187766704677238E-4</v>
      </c>
      <c r="AE79" s="1">
        <v>2.4471890288370579E-4</v>
      </c>
      <c r="AF79" s="1">
        <v>2.4829587758057721E-4</v>
      </c>
      <c r="AG79" s="1">
        <v>2.5252475721688182E-4</v>
      </c>
      <c r="AH79" s="1">
        <v>2.5732579286410589E-4</v>
      </c>
      <c r="AI79" s="1">
        <v>2.6262382970160324E-4</v>
      </c>
      <c r="AJ79" s="1">
        <v>2.6833900615994168E-4</v>
      </c>
      <c r="AK79" s="1">
        <v>2.7437705439390195E-4</v>
      </c>
      <c r="AL79" s="1">
        <v>2.8062275174250707E-4</v>
      </c>
      <c r="AM79" s="1">
        <v>2.869394175691739E-4</v>
      </c>
      <c r="AN79" s="1">
        <v>2.9317499679087808E-4</v>
      </c>
      <c r="AO79" s="1">
        <v>2.9917320988515951E-4</v>
      </c>
      <c r="AP79" s="1">
        <v>3.0478713713697972E-4</v>
      </c>
      <c r="AQ79" s="1">
        <v>3.0989248658443944E-4</v>
      </c>
      <c r="AR79" s="1">
        <v>3.1439842408000556E-4</v>
      </c>
      <c r="AS79" s="1">
        <v>3.1825481001489312E-4</v>
      </c>
      <c r="AT79" s="1">
        <v>3.2145566866123825E-4</v>
      </c>
      <c r="AU79" s="1">
        <v>3.2403946058690372E-4</v>
      </c>
      <c r="AV79" s="1">
        <v>3.2608717322230648E-4</v>
      </c>
      <c r="AW79" s="1">
        <v>3.2771933989799996E-4</v>
      </c>
      <c r="AX79" s="1">
        <v>3.2909236279951928E-4</v>
      </c>
      <c r="AY79" s="1">
        <v>3.3040230967747061E-4</v>
      </c>
      <c r="AZ79" s="1">
        <v>3.3188000353491238E-4</v>
      </c>
      <c r="BA79" s="1">
        <v>3.3380035802573805E-4</v>
      </c>
      <c r="BB79" s="1">
        <v>3.3649575716312861E-4</v>
      </c>
      <c r="BC79" s="1">
        <v>3.4038125001674809E-4</v>
      </c>
      <c r="BD79" s="1">
        <v>3.4600071159127257E-4</v>
      </c>
      <c r="BE79" s="1">
        <v>3.5411448177625327E-4</v>
      </c>
      <c r="BF79" s="1">
        <v>3.6588646037749134E-4</v>
      </c>
      <c r="BG79" s="1">
        <v>3.8341898811441495E-4</v>
      </c>
      <c r="BH79" s="1">
        <v>4.1251988668255136E-4</v>
      </c>
      <c r="BI79" s="1">
        <v>4.8540902024643947E-4</v>
      </c>
      <c r="BJ79" s="1">
        <v>8.0724338075589071E-4</v>
      </c>
      <c r="BK79" s="1">
        <v>1.5313345085623876E-3</v>
      </c>
    </row>
    <row r="80" spans="1:63" x14ac:dyDescent="0.25">
      <c r="A80" t="s">
        <v>102</v>
      </c>
      <c r="B80" s="1">
        <v>9.7026537626987442E-10</v>
      </c>
      <c r="C80" s="1">
        <v>9.6994879248559764E-10</v>
      </c>
      <c r="D80" s="1">
        <v>7.0335544296208957E-9</v>
      </c>
      <c r="E80" s="1">
        <v>4.6349605340088742E-8</v>
      </c>
      <c r="F80" s="1">
        <v>3.0016775999640476E-7</v>
      </c>
      <c r="G80" s="1">
        <v>1.9323732714180866E-6</v>
      </c>
      <c r="H80" s="1">
        <v>1.2385250288425189E-5</v>
      </c>
      <c r="I80" s="1">
        <v>7.8870827394181701E-5</v>
      </c>
      <c r="J80" s="1">
        <v>4.8997774079986075E-4</v>
      </c>
      <c r="K80" s="1">
        <v>2.5536391089922539E-3</v>
      </c>
      <c r="L80" s="1">
        <v>2.533083457418291E-3</v>
      </c>
      <c r="M80" s="1">
        <v>2.5082127547615095E-3</v>
      </c>
      <c r="N80" s="1">
        <v>2.4805599905783934E-3</v>
      </c>
      <c r="O80" s="1">
        <v>2.4508031889309083E-3</v>
      </c>
      <c r="P80" s="1">
        <v>2.4194286754521022E-3</v>
      </c>
      <c r="Q80" s="1">
        <v>2.3869657680734668E-3</v>
      </c>
      <c r="R80" s="1">
        <v>2.3540651168642152E-3</v>
      </c>
      <c r="S80" s="1">
        <v>2.3215139261701708E-3</v>
      </c>
      <c r="T80" s="1">
        <v>2.2902053391935439E-3</v>
      </c>
      <c r="U80" s="1">
        <v>2.2608412843873678E-3</v>
      </c>
      <c r="V80" s="1">
        <v>2.2292083462362817E-3</v>
      </c>
      <c r="W80" s="1">
        <v>2.1043170249836689E-3</v>
      </c>
      <c r="X80" s="1">
        <v>2.0759478702758291E-3</v>
      </c>
      <c r="Y80" s="1">
        <v>2.0538239578433235E-3</v>
      </c>
      <c r="Z80" s="1">
        <v>2.0390051095962218E-3</v>
      </c>
      <c r="AA80" s="1">
        <v>2.0321741171326442E-3</v>
      </c>
      <c r="AB80" s="1">
        <v>2.0335980895289226E-3</v>
      </c>
      <c r="AC80" s="1">
        <v>2.0431428677770004E-3</v>
      </c>
      <c r="AD80" s="1">
        <v>2.0603719314282415E-3</v>
      </c>
      <c r="AE80" s="1">
        <v>2.0846191864851214E-3</v>
      </c>
      <c r="AF80" s="1">
        <v>2.1151338468124638E-3</v>
      </c>
      <c r="AG80" s="1">
        <v>2.1512007775818251E-3</v>
      </c>
      <c r="AH80" s="1">
        <v>2.1921396504472552E-3</v>
      </c>
      <c r="AI80" s="1">
        <v>2.2373093257904392E-3</v>
      </c>
      <c r="AJ80" s="1">
        <v>2.286028711083834E-3</v>
      </c>
      <c r="AK80" s="1">
        <v>2.3374941917418449E-3</v>
      </c>
      <c r="AL80" s="1">
        <v>2.3907238787430176E-3</v>
      </c>
      <c r="AM80" s="1">
        <v>2.4445533319118811E-3</v>
      </c>
      <c r="AN80" s="1">
        <v>2.4976873744008764E-3</v>
      </c>
      <c r="AO80" s="1">
        <v>2.5487950518101429E-3</v>
      </c>
      <c r="AP80" s="1">
        <v>2.5966253153718532E-3</v>
      </c>
      <c r="AQ80" s="1">
        <v>2.6401200015185064E-3</v>
      </c>
      <c r="AR80" s="1">
        <v>2.6785060395289931E-3</v>
      </c>
      <c r="AS80" s="1">
        <v>2.7113570504799611E-3</v>
      </c>
      <c r="AT80" s="1">
        <v>2.7386228607838656E-3</v>
      </c>
      <c r="AU80" s="1">
        <v>2.7606317942837095E-3</v>
      </c>
      <c r="AV80" s="1">
        <v>2.7780743913387515E-3</v>
      </c>
      <c r="AW80" s="1">
        <v>2.7919780145394335E-3</v>
      </c>
      <c r="AX80" s="1">
        <v>2.8036755887763851E-3</v>
      </c>
      <c r="AY80" s="1">
        <v>2.8148378833463337E-3</v>
      </c>
      <c r="AZ80" s="1">
        <v>2.827431835947213E-3</v>
      </c>
      <c r="BA80" s="1">
        <v>2.8438001546292938E-3</v>
      </c>
      <c r="BB80" s="1">
        <v>2.8667754877965078E-3</v>
      </c>
      <c r="BC80" s="1">
        <v>2.8998954286941847E-3</v>
      </c>
      <c r="BD80" s="1">
        <v>2.9477965927697759E-3</v>
      </c>
      <c r="BE80" s="1">
        <v>3.0169635424246973E-3</v>
      </c>
      <c r="BF80" s="1">
        <v>3.1173322465022774E-3</v>
      </c>
      <c r="BG80" s="1">
        <v>3.2669055951790021E-3</v>
      </c>
      <c r="BH80" s="1">
        <v>3.5157010794808871E-3</v>
      </c>
      <c r="BI80" s="1">
        <v>4.1402684636709496E-3</v>
      </c>
      <c r="BJ80" s="1">
        <v>6.8788385397624014E-3</v>
      </c>
      <c r="BK80" s="1">
        <v>1.3026105896446078E-2</v>
      </c>
    </row>
    <row r="81" spans="1:63" x14ac:dyDescent="0.25">
      <c r="A81" t="s">
        <v>103</v>
      </c>
      <c r="B81" s="1">
        <v>4.8139633456080419E-11</v>
      </c>
      <c r="C81" s="1">
        <v>4.8123260126654224E-11</v>
      </c>
      <c r="D81" s="1">
        <v>3.7033672334242629E-10</v>
      </c>
      <c r="E81" s="1">
        <v>2.6014614850067532E-9</v>
      </c>
      <c r="F81" s="1">
        <v>1.7982232838484667E-8</v>
      </c>
      <c r="G81" s="1">
        <v>1.2359176069041869E-7</v>
      </c>
      <c r="H81" s="1">
        <v>8.4571585207049709E-7</v>
      </c>
      <c r="I81" s="1">
        <v>5.7494329603518851E-6</v>
      </c>
      <c r="J81" s="1">
        <v>3.8118833929149792E-5</v>
      </c>
      <c r="K81" s="1">
        <v>2.1155676965906367E-4</v>
      </c>
      <c r="L81" s="1">
        <v>2.0985259720243506E-4</v>
      </c>
      <c r="M81" s="1">
        <v>2.0779255016058825E-4</v>
      </c>
      <c r="N81" s="1">
        <v>2.0550246870104595E-4</v>
      </c>
      <c r="O81" s="1">
        <v>2.0303807601386684E-4</v>
      </c>
      <c r="P81" s="1">
        <v>2.0043945693235394E-4</v>
      </c>
      <c r="Q81" s="1">
        <v>1.9775034119851211E-4</v>
      </c>
      <c r="R81" s="1">
        <v>1.950245441461596E-4</v>
      </c>
      <c r="S81" s="1">
        <v>1.9232722852139728E-4</v>
      </c>
      <c r="T81" s="1">
        <v>1.897325297026911E-4</v>
      </c>
      <c r="U81" s="1">
        <v>1.8730091849621824E-4</v>
      </c>
      <c r="V81" s="1">
        <v>1.8470526018509646E-4</v>
      </c>
      <c r="W81" s="1">
        <v>1.7435218761122645E-4</v>
      </c>
      <c r="X81" s="1">
        <v>1.7199540743264476E-4</v>
      </c>
      <c r="Y81" s="1">
        <v>1.7015486628886087E-4</v>
      </c>
      <c r="Z81" s="1">
        <v>1.689183257988606E-4</v>
      </c>
      <c r="AA81" s="1">
        <v>1.6834234284120533E-4</v>
      </c>
      <c r="AB81" s="1">
        <v>1.6844907099856674E-4</v>
      </c>
      <c r="AC81" s="1">
        <v>1.692274576748517E-4</v>
      </c>
      <c r="AD81" s="1">
        <v>1.7064147360995545E-4</v>
      </c>
      <c r="AE81" s="1">
        <v>1.7263613361393707E-4</v>
      </c>
      <c r="AF81" s="1">
        <v>1.7514950025158626E-4</v>
      </c>
      <c r="AG81" s="1">
        <v>1.7812266345849473E-4</v>
      </c>
      <c r="AH81" s="1">
        <v>1.8149962431218784E-4</v>
      </c>
      <c r="AI81" s="1">
        <v>1.8522764009755628E-4</v>
      </c>
      <c r="AJ81" s="1">
        <v>1.8925063394971197E-4</v>
      </c>
      <c r="AK81" s="1">
        <v>1.9350232669686026E-4</v>
      </c>
      <c r="AL81" s="1">
        <v>1.9790159688371929E-4</v>
      </c>
      <c r="AM81" s="1">
        <v>2.0235211323476799E-4</v>
      </c>
      <c r="AN81" s="1">
        <v>2.0674662243334302E-4</v>
      </c>
      <c r="AO81" s="1">
        <v>2.1097481943971823E-4</v>
      </c>
      <c r="AP81" s="1">
        <v>2.1493294193933998E-4</v>
      </c>
      <c r="AQ81" s="1">
        <v>2.1853314610066672E-4</v>
      </c>
      <c r="AR81" s="1">
        <v>2.2171116408556044E-4</v>
      </c>
      <c r="AS81" s="1">
        <v>2.2443142542230069E-4</v>
      </c>
      <c r="AT81" s="1">
        <v>2.2668951737977327E-4</v>
      </c>
      <c r="AU81" s="1">
        <v>2.2851238559678071E-4</v>
      </c>
      <c r="AV81" s="1">
        <v>2.2995699092586317E-4</v>
      </c>
      <c r="AW81" s="1">
        <v>2.3110820746158312E-4</v>
      </c>
      <c r="AX81" s="1">
        <v>2.320762079139979E-4</v>
      </c>
      <c r="AY81" s="1">
        <v>2.3299916067075075E-4</v>
      </c>
      <c r="AZ81" s="1">
        <v>2.3403972368093065E-4</v>
      </c>
      <c r="BA81" s="1">
        <v>2.3539160980740672E-4</v>
      </c>
      <c r="BB81" s="1">
        <v>2.3728897593610089E-4</v>
      </c>
      <c r="BC81" s="1">
        <v>2.4002410040879603E-4</v>
      </c>
      <c r="BD81" s="1">
        <v>2.439797377250051E-4</v>
      </c>
      <c r="BE81" s="1">
        <v>2.4969039499038437E-4</v>
      </c>
      <c r="BF81" s="1">
        <v>2.5797229519174266E-4</v>
      </c>
      <c r="BG81" s="1">
        <v>2.7028862805345867E-4</v>
      </c>
      <c r="BH81" s="1">
        <v>2.9060758795999218E-4</v>
      </c>
      <c r="BI81" s="1">
        <v>3.4078228732445327E-4</v>
      </c>
      <c r="BJ81" s="1">
        <v>5.6295909581925284E-4</v>
      </c>
      <c r="BK81" s="1">
        <v>1.0822546275520409E-3</v>
      </c>
    </row>
    <row r="82" spans="1:63" x14ac:dyDescent="0.25">
      <c r="A82" t="s">
        <v>104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</row>
    <row r="83" spans="1:63" x14ac:dyDescent="0.25">
      <c r="A83" t="s">
        <v>105</v>
      </c>
      <c r="B83" s="1">
        <v>6.9987778949634535E-13</v>
      </c>
      <c r="C83" s="1">
        <v>6.9957084893228856E-13</v>
      </c>
      <c r="D83" s="1">
        <v>1.2420002540274546E-11</v>
      </c>
      <c r="E83" s="1">
        <v>2.104939917882826E-10</v>
      </c>
      <c r="F83" s="1">
        <v>3.5407503380036203E-9</v>
      </c>
      <c r="G83" s="1">
        <v>5.9283379899061761E-8</v>
      </c>
      <c r="H83" s="1">
        <v>9.8804184809698959E-7</v>
      </c>
      <c r="I83" s="1">
        <v>1.635047822143064E-5</v>
      </c>
      <c r="J83" s="1">
        <v>2.6329296869896445E-4</v>
      </c>
      <c r="K83" s="1">
        <v>3.4942727206914567E-3</v>
      </c>
      <c r="L83" s="1">
        <v>3.4658806251609687E-3</v>
      </c>
      <c r="M83" s="1">
        <v>3.4318993181458556E-3</v>
      </c>
      <c r="N83" s="1">
        <v>3.3942004988980661E-3</v>
      </c>
      <c r="O83" s="1">
        <v>3.3536251537443357E-3</v>
      </c>
      <c r="P83" s="1">
        <v>3.3107994792969642E-3</v>
      </c>
      <c r="Q83" s="1">
        <v>3.2664247275199184E-3</v>
      </c>
      <c r="R83" s="1">
        <v>3.2213745624359012E-3</v>
      </c>
      <c r="S83" s="1">
        <v>3.1767147771411975E-3</v>
      </c>
      <c r="T83" s="1">
        <v>3.133679160028918E-3</v>
      </c>
      <c r="U83" s="1">
        <v>3.0935303161876834E-3</v>
      </c>
      <c r="V83" s="1">
        <v>3.0544386332231246E-3</v>
      </c>
      <c r="W83" s="1">
        <v>2.8823845922750974E-3</v>
      </c>
      <c r="X83" s="1">
        <v>2.8423553745586323E-3</v>
      </c>
      <c r="Y83" s="1">
        <v>2.8106521940691196E-3</v>
      </c>
      <c r="Z83" s="1">
        <v>2.7887153758576126E-3</v>
      </c>
      <c r="AA83" s="1">
        <v>2.7774750208240423E-3</v>
      </c>
      <c r="AB83" s="1">
        <v>2.7772989760010964E-3</v>
      </c>
      <c r="AC83" s="1">
        <v>2.7880130723906462E-3</v>
      </c>
      <c r="AD83" s="1">
        <v>2.8090436988026002E-3</v>
      </c>
      <c r="AE83" s="1">
        <v>2.8395157822056838E-3</v>
      </c>
      <c r="AF83" s="1">
        <v>2.8784512716302411E-3</v>
      </c>
      <c r="AG83" s="1">
        <v>2.9249362230516075E-3</v>
      </c>
      <c r="AH83" s="1">
        <v>2.9781106447739512E-3</v>
      </c>
      <c r="AI83" s="1">
        <v>3.0371710598167197E-3</v>
      </c>
      <c r="AJ83" s="1">
        <v>3.1012554455604573E-3</v>
      </c>
      <c r="AK83" s="1">
        <v>3.1693245288507139E-3</v>
      </c>
      <c r="AL83" s="1">
        <v>3.2400809772449709E-3</v>
      </c>
      <c r="AM83" s="1">
        <v>3.3119605967806076E-3</v>
      </c>
      <c r="AN83" s="1">
        <v>3.3832020304001543E-3</v>
      </c>
      <c r="AO83" s="1">
        <v>3.451977237508523E-3</v>
      </c>
      <c r="AP83" s="1">
        <v>3.5165518781662577E-3</v>
      </c>
      <c r="AQ83" s="1">
        <v>3.5754431240071632E-3</v>
      </c>
      <c r="AR83" s="1">
        <v>3.6275495974242905E-3</v>
      </c>
      <c r="AS83" s="1">
        <v>3.6722393568300342E-3</v>
      </c>
      <c r="AT83" s="1">
        <v>3.709393387550438E-3</v>
      </c>
      <c r="AU83" s="1">
        <v>3.7394109094950386E-3</v>
      </c>
      <c r="AV83" s="1">
        <v>3.7631882276087133E-3</v>
      </c>
      <c r="AW83" s="1">
        <v>3.7820845566899431E-3</v>
      </c>
      <c r="AX83" s="1">
        <v>3.7978738895980721E-3</v>
      </c>
      <c r="AY83" s="1">
        <v>3.8127942565718289E-3</v>
      </c>
      <c r="AZ83" s="1">
        <v>3.8294799807301635E-3</v>
      </c>
      <c r="BA83" s="1">
        <v>3.8510651644248573E-3</v>
      </c>
      <c r="BB83" s="1">
        <v>3.8813268842688015E-3</v>
      </c>
      <c r="BC83" s="1">
        <v>3.9249544155348735E-3</v>
      </c>
      <c r="BD83" s="1">
        <v>3.9880355817025464E-3</v>
      </c>
      <c r="BE83" s="1">
        <v>4.0789519058249592E-3</v>
      </c>
      <c r="BF83" s="1">
        <v>4.210154391851983E-3</v>
      </c>
      <c r="BG83" s="1">
        <v>4.4022243443044467E-3</v>
      </c>
      <c r="BH83" s="1">
        <v>4.6979958728010302E-3</v>
      </c>
      <c r="BI83" s="1">
        <v>5.2760835553198647E-3</v>
      </c>
      <c r="BJ83" s="1">
        <v>7.7243840947282018E-3</v>
      </c>
      <c r="BK83" s="1">
        <v>1.8336355833719082E-2</v>
      </c>
    </row>
    <row r="84" spans="1:63" x14ac:dyDescent="0.25">
      <c r="A84" t="s">
        <v>106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</row>
    <row r="85" spans="1:63" x14ac:dyDescent="0.25">
      <c r="A85" t="s">
        <v>107</v>
      </c>
      <c r="B85" s="1">
        <v>3.6664405192759457E-14</v>
      </c>
      <c r="C85" s="1">
        <v>3.6646366903512105E-14</v>
      </c>
      <c r="D85" s="1">
        <v>9.6648036792080005E-13</v>
      </c>
      <c r="E85" s="1">
        <v>2.4623558645580722E-11</v>
      </c>
      <c r="F85" s="1">
        <v>6.2323508281976029E-10</v>
      </c>
      <c r="G85" s="1">
        <v>1.5699131565016669E-8</v>
      </c>
      <c r="H85" s="1">
        <v>3.9355712852880224E-7</v>
      </c>
      <c r="I85" s="1">
        <v>9.7928188340672595E-6</v>
      </c>
      <c r="J85" s="1">
        <v>2.3683124073659487E-4</v>
      </c>
      <c r="K85" s="1">
        <v>4.6806694642950609E-3</v>
      </c>
      <c r="L85" s="1">
        <v>4.6425525541982631E-3</v>
      </c>
      <c r="M85" s="1">
        <v>4.5970456328940775E-3</v>
      </c>
      <c r="N85" s="1">
        <v>4.5465868280865412E-3</v>
      </c>
      <c r="O85" s="1">
        <v>4.492276227658536E-3</v>
      </c>
      <c r="P85" s="1">
        <v>4.4349407665813748E-3</v>
      </c>
      <c r="Q85" s="1">
        <v>4.3755128808021532E-3</v>
      </c>
      <c r="R85" s="1">
        <v>4.3151578711608128E-3</v>
      </c>
      <c r="S85" s="1">
        <v>4.2552997317954824E-3</v>
      </c>
      <c r="T85" s="1">
        <v>4.1975910059231436E-3</v>
      </c>
      <c r="U85" s="1">
        <v>4.1437730791933575E-3</v>
      </c>
      <c r="V85" s="1">
        <v>4.0926217570123897E-3</v>
      </c>
      <c r="W85" s="1">
        <v>3.8618136884172277E-3</v>
      </c>
      <c r="X85" s="1">
        <v>3.8078374433902326E-3</v>
      </c>
      <c r="Y85" s="1">
        <v>3.7649488102476547E-3</v>
      </c>
      <c r="Z85" s="1">
        <v>3.7350740435155468E-3</v>
      </c>
      <c r="AA85" s="1">
        <v>3.7194576563461422E-3</v>
      </c>
      <c r="AB85" s="1">
        <v>3.7185929919642813E-3</v>
      </c>
      <c r="AC85" s="1">
        <v>3.7322494065430692E-3</v>
      </c>
      <c r="AD85" s="1">
        <v>3.7596654853301686E-3</v>
      </c>
      <c r="AE85" s="1">
        <v>3.7996797691443223E-3</v>
      </c>
      <c r="AF85" s="1">
        <v>3.8509966429845183E-3</v>
      </c>
      <c r="AG85" s="1">
        <v>3.9124109928857804E-3</v>
      </c>
      <c r="AH85" s="1">
        <v>3.9827918648130262E-3</v>
      </c>
      <c r="AI85" s="1">
        <v>4.0610849333960397E-3</v>
      </c>
      <c r="AJ85" s="1">
        <v>4.1461563760812762E-3</v>
      </c>
      <c r="AK85" s="1">
        <v>4.2366321681904439E-3</v>
      </c>
      <c r="AL85" s="1">
        <v>4.3307884814181626E-3</v>
      </c>
      <c r="AM85" s="1">
        <v>4.4265389887516741E-3</v>
      </c>
      <c r="AN85" s="1">
        <v>4.5215278348694696E-3</v>
      </c>
      <c r="AO85" s="1">
        <v>4.6133045437557977E-3</v>
      </c>
      <c r="AP85" s="1">
        <v>4.6995394526215739E-3</v>
      </c>
      <c r="AQ85" s="1">
        <v>4.7782360460683192E-3</v>
      </c>
      <c r="AR85" s="1">
        <v>4.8479061319645052E-3</v>
      </c>
      <c r="AS85" s="1">
        <v>4.9076888077199746E-3</v>
      </c>
      <c r="AT85" s="1">
        <v>4.9574096553857026E-3</v>
      </c>
      <c r="AU85" s="1">
        <v>4.997588512582217E-3</v>
      </c>
      <c r="AV85" s="1">
        <v>5.0294114863924681E-3</v>
      </c>
      <c r="AW85" s="1">
        <v>5.0546854297468038E-3</v>
      </c>
      <c r="AX85" s="1">
        <v>5.075771718875805E-3</v>
      </c>
      <c r="AY85" s="1">
        <v>5.0956539810322488E-3</v>
      </c>
      <c r="AZ85" s="1">
        <v>5.1178440824159099E-3</v>
      </c>
      <c r="BA85" s="1">
        <v>5.1465192423866433E-3</v>
      </c>
      <c r="BB85" s="1">
        <v>5.1867101532312391E-3</v>
      </c>
      <c r="BC85" s="1">
        <v>5.2446546246157442E-3</v>
      </c>
      <c r="BD85" s="1">
        <v>5.3284345963432638E-3</v>
      </c>
      <c r="BE85" s="1">
        <v>5.4491417026245612E-3</v>
      </c>
      <c r="BF85" s="1">
        <v>5.623165125883082E-3</v>
      </c>
      <c r="BG85" s="1">
        <v>5.8772614927547597E-3</v>
      </c>
      <c r="BH85" s="1">
        <v>6.26435761155746E-3</v>
      </c>
      <c r="BI85" s="1">
        <v>6.9768725252857544E-3</v>
      </c>
      <c r="BJ85" s="1">
        <v>9.7769024939122363E-3</v>
      </c>
      <c r="BK85" s="1">
        <v>2.470789361409963E-2</v>
      </c>
    </row>
    <row r="86" spans="1:63" x14ac:dyDescent="0.25">
      <c r="A86" t="s">
        <v>108</v>
      </c>
      <c r="B86" s="1">
        <v>1.2676381172043281E-2</v>
      </c>
      <c r="C86" s="1">
        <v>1.2677695221463383E-2</v>
      </c>
      <c r="D86" s="1">
        <v>1.0295406210810253E-2</v>
      </c>
      <c r="E86" s="1">
        <v>1.0033453648378482E-2</v>
      </c>
      <c r="F86" s="1">
        <v>9.9848741222745233E-3</v>
      </c>
      <c r="G86" s="1">
        <v>9.9615546960896972E-3</v>
      </c>
      <c r="H86" s="1">
        <v>9.9408094226994294E-3</v>
      </c>
      <c r="I86" s="1">
        <v>9.9074712769390283E-3</v>
      </c>
      <c r="J86" s="1">
        <v>9.7691966684693658E-3</v>
      </c>
      <c r="K86" s="1">
        <v>8.8290578610934096E-3</v>
      </c>
      <c r="L86" s="1">
        <v>3.1366167703357848E-3</v>
      </c>
      <c r="M86" s="1">
        <v>1.1734048559417115E-3</v>
      </c>
      <c r="N86" s="1">
        <v>4.9847818494405769E-4</v>
      </c>
      <c r="O86" s="1">
        <v>2.6599209405360697E-4</v>
      </c>
      <c r="P86" s="1">
        <v>1.8517414979503453E-4</v>
      </c>
      <c r="Q86" s="1">
        <v>1.5629399420974649E-4</v>
      </c>
      <c r="R86" s="1">
        <v>1.4516556062133649E-4</v>
      </c>
      <c r="S86" s="1">
        <v>1.4008146433464245E-4</v>
      </c>
      <c r="T86" s="1">
        <v>1.3705053896960321E-4</v>
      </c>
      <c r="U86" s="1">
        <v>1.3473905798977147E-4</v>
      </c>
      <c r="V86" s="1">
        <v>1.3276206067101834E-4</v>
      </c>
      <c r="W86" s="1">
        <v>1.3164533939815095E-4</v>
      </c>
      <c r="X86" s="1">
        <v>4.7058025125487969E-5</v>
      </c>
      <c r="Y86" s="1">
        <v>1.671639714867416E-5</v>
      </c>
      <c r="Z86" s="1">
        <v>5.8937877415001074E-6</v>
      </c>
      <c r="AA86" s="1">
        <v>2.0596551889524318E-6</v>
      </c>
      <c r="AB86" s="1">
        <v>7.1239959493916881E-7</v>
      </c>
      <c r="AC86" s="1">
        <v>2.4354585011764336E-7</v>
      </c>
      <c r="AD86" s="1">
        <v>8.2193198612057554E-8</v>
      </c>
      <c r="AE86" s="1">
        <v>2.7358210076767241E-8</v>
      </c>
      <c r="AF86" s="1">
        <v>8.9766340776358957E-9</v>
      </c>
      <c r="AG86" s="1">
        <v>2.9033651812803888E-9</v>
      </c>
      <c r="AH86" s="1">
        <v>9.260945796484443E-10</v>
      </c>
      <c r="AI86" s="1">
        <v>2.9158735151117084E-10</v>
      </c>
      <c r="AJ86" s="1">
        <v>9.0736166468078333E-11</v>
      </c>
      <c r="AK86" s="1">
        <v>2.7945817597169644E-11</v>
      </c>
      <c r="AL86" s="1">
        <v>8.5316948928683521E-12</v>
      </c>
      <c r="AM86" s="1">
        <v>2.5856971825705922E-12</v>
      </c>
      <c r="AN86" s="1">
        <v>7.7899801264594323E-13</v>
      </c>
      <c r="AO86" s="1">
        <v>2.3357941606363768E-13</v>
      </c>
      <c r="AP86" s="1">
        <v>6.9777836665657018E-14</v>
      </c>
      <c r="AQ86" s="1">
        <v>2.0785093711756731E-14</v>
      </c>
      <c r="AR86" s="1">
        <v>6.1777701978491425E-15</v>
      </c>
      <c r="AS86" s="1">
        <v>1.8330990187962065E-15</v>
      </c>
      <c r="AT86" s="1">
        <v>5.4323688440089426E-16</v>
      </c>
      <c r="AU86" s="1">
        <v>1.6083210284607694E-16</v>
      </c>
      <c r="AV86" s="1">
        <v>4.7581057653363221E-17</v>
      </c>
      <c r="AW86" s="1">
        <v>1.4068483806371315E-17</v>
      </c>
      <c r="AX86" s="1">
        <v>4.1578702452800383E-18</v>
      </c>
      <c r="AY86" s="1">
        <v>1.2284446031040812E-18</v>
      </c>
      <c r="AZ86" s="1">
        <v>3.628685907450037E-19</v>
      </c>
      <c r="BA86" s="1">
        <v>1.0717697606126453E-19</v>
      </c>
      <c r="BB86" s="1">
        <v>3.1656480658216018E-20</v>
      </c>
      <c r="BC86" s="1">
        <v>9.3514624731446667E-21</v>
      </c>
      <c r="BD86" s="1">
        <v>2.7629725137630099E-21</v>
      </c>
      <c r="BE86" s="1">
        <v>8.1640689063027344E-22</v>
      </c>
      <c r="BF86" s="1">
        <v>2.4111684981947717E-22</v>
      </c>
      <c r="BG86" s="1">
        <v>7.1052634727645204E-23</v>
      </c>
      <c r="BH86" s="1">
        <v>2.0783306695394961E-23</v>
      </c>
      <c r="BI86" s="1">
        <v>5.9222201611725912E-24</v>
      </c>
      <c r="BJ86" s="1">
        <v>1.4872019569283692E-24</v>
      </c>
      <c r="BK86" s="1">
        <v>2.2283264862574343E-25</v>
      </c>
    </row>
    <row r="87" spans="1:63" x14ac:dyDescent="0.25">
      <c r="A87" t="s">
        <v>109</v>
      </c>
      <c r="B87" s="1">
        <v>7.7193071639518242E-3</v>
      </c>
      <c r="C87" s="1">
        <v>7.7184266288748875E-3</v>
      </c>
      <c r="D87" s="1">
        <v>1.2309682182628609E-2</v>
      </c>
      <c r="E87" s="1">
        <v>1.6253893343807457E-2</v>
      </c>
      <c r="F87" s="1">
        <v>1.962924116634733E-2</v>
      </c>
      <c r="G87" s="1">
        <v>2.2499273912662161E-2</v>
      </c>
      <c r="H87" s="1">
        <v>2.4912762190908152E-2</v>
      </c>
      <c r="I87" s="1">
        <v>2.6867277232351904E-2</v>
      </c>
      <c r="J87" s="1">
        <v>2.7992865115494172E-2</v>
      </c>
      <c r="K87" s="1">
        <v>2.51490053650377E-2</v>
      </c>
      <c r="L87" s="1">
        <v>2.4957826644485974E-2</v>
      </c>
      <c r="M87" s="1">
        <v>2.4704559142288078E-2</v>
      </c>
      <c r="N87" s="1">
        <v>2.4419230505589088E-2</v>
      </c>
      <c r="O87" s="1">
        <v>2.4114390215650955E-2</v>
      </c>
      <c r="P87" s="1">
        <v>2.3797478925566214E-2</v>
      </c>
      <c r="Q87" s="1">
        <v>2.347485463953565E-2</v>
      </c>
      <c r="R87" s="1">
        <v>2.3152299926395861E-2</v>
      </c>
      <c r="S87" s="1">
        <v>2.2832618556399158E-2</v>
      </c>
      <c r="T87" s="1">
        <v>2.2507276408370355E-2</v>
      </c>
      <c r="U87" s="1">
        <v>2.213155005995289E-2</v>
      </c>
      <c r="V87" s="1">
        <v>2.1555597009267208E-2</v>
      </c>
      <c r="W87" s="1">
        <v>2.0435403241160031E-2</v>
      </c>
      <c r="X87" s="1">
        <v>2.0269258536667889E-2</v>
      </c>
      <c r="Y87" s="1">
        <v>2.0184825348212747E-2</v>
      </c>
      <c r="Z87" s="1">
        <v>2.0193718552131139E-2</v>
      </c>
      <c r="AA87" s="1">
        <v>2.0303441243208521E-2</v>
      </c>
      <c r="AB87" s="1">
        <v>2.0516836825486124E-2</v>
      </c>
      <c r="AC87" s="1">
        <v>2.0831953384247388E-2</v>
      </c>
      <c r="AD87" s="1">
        <v>2.1242455736407241E-2</v>
      </c>
      <c r="AE87" s="1">
        <v>2.1738265656197572E-2</v>
      </c>
      <c r="AF87" s="1">
        <v>2.2306862656039133E-2</v>
      </c>
      <c r="AG87" s="1">
        <v>2.2934514007476408E-2</v>
      </c>
      <c r="AH87" s="1">
        <v>2.3607021136153962E-2</v>
      </c>
      <c r="AI87" s="1">
        <v>2.4310349680669155E-2</v>
      </c>
      <c r="AJ87" s="1">
        <v>2.5030648196625312E-2</v>
      </c>
      <c r="AK87" s="1">
        <v>2.5754106046481214E-2</v>
      </c>
      <c r="AL87" s="1">
        <v>2.6466879294545258E-2</v>
      </c>
      <c r="AM87" s="1">
        <v>2.7155285080790403E-2</v>
      </c>
      <c r="AN87" s="1">
        <v>2.7806315176834837E-2</v>
      </c>
      <c r="AO87" s="1">
        <v>2.840837984969407E-2</v>
      </c>
      <c r="AP87" s="1">
        <v>2.8952119286219491E-2</v>
      </c>
      <c r="AQ87" s="1">
        <v>2.9431119449241681E-2</v>
      </c>
      <c r="AR87" s="1">
        <v>2.9842420935383088E-2</v>
      </c>
      <c r="AS87" s="1">
        <v>3.0186780797481428E-2</v>
      </c>
      <c r="AT87" s="1">
        <v>3.0468713551740044E-2</v>
      </c>
      <c r="AU87" s="1">
        <v>3.0696385559060367E-2</v>
      </c>
      <c r="AV87" s="1">
        <v>3.0881469045592292E-2</v>
      </c>
      <c r="AW87" s="1">
        <v>3.103909214309291E-2</v>
      </c>
      <c r="AX87" s="1">
        <v>3.118810751663809E-2</v>
      </c>
      <c r="AY87" s="1">
        <v>3.1352039702622625E-2</v>
      </c>
      <c r="AZ87" s="1">
        <v>3.1560956348464779E-2</v>
      </c>
      <c r="BA87" s="1">
        <v>3.1856288500912273E-2</v>
      </c>
      <c r="BB87" s="1">
        <v>3.2301037162996857E-2</v>
      </c>
      <c r="BC87" s="1">
        <v>3.3002132731705512E-2</v>
      </c>
      <c r="BD87" s="1">
        <v>3.4159781151390622E-2</v>
      </c>
      <c r="BE87" s="1">
        <v>3.6176539492417448E-2</v>
      </c>
      <c r="BF87" s="1">
        <v>3.9895286427302994E-2</v>
      </c>
      <c r="BG87" s="1">
        <v>4.709479439773246E-2</v>
      </c>
      <c r="BH87" s="1">
        <v>6.1369790887771024E-2</v>
      </c>
      <c r="BI87" s="1">
        <v>8.8427845482236936E-2</v>
      </c>
      <c r="BJ87" s="1">
        <v>0.12212966383315993</v>
      </c>
      <c r="BK87" s="1">
        <v>9.1227435054492725E-2</v>
      </c>
    </row>
    <row r="88" spans="1:63" x14ac:dyDescent="0.25">
      <c r="A88" t="s">
        <v>110</v>
      </c>
      <c r="B88" s="1">
        <v>1.1648668362619623E-5</v>
      </c>
      <c r="C88" s="1">
        <v>1.1646255711544482E-5</v>
      </c>
      <c r="D88" s="1">
        <v>3.4688210889966667E-5</v>
      </c>
      <c r="E88" s="1">
        <v>8.6308202414077389E-5</v>
      </c>
      <c r="F88" s="1">
        <v>2.0159511916430329E-4</v>
      </c>
      <c r="G88" s="1">
        <v>4.5824981715921284E-4</v>
      </c>
      <c r="H88" s="1">
        <v>1.0274949755130953E-3</v>
      </c>
      <c r="I88" s="1">
        <v>2.2807486195802668E-3</v>
      </c>
      <c r="J88" s="1">
        <v>4.9424138923803056E-3</v>
      </c>
      <c r="K88" s="1">
        <v>9.1482242229909867E-3</v>
      </c>
      <c r="L88" s="1">
        <v>9.0762238319809126E-3</v>
      </c>
      <c r="M88" s="1">
        <v>8.9865553676422572E-3</v>
      </c>
      <c r="N88" s="1">
        <v>8.8863230681552052E-3</v>
      </c>
      <c r="O88" s="1">
        <v>8.7785819731215492E-3</v>
      </c>
      <c r="P88" s="1">
        <v>8.6653635919160584E-3</v>
      </c>
      <c r="Q88" s="1">
        <v>8.5487361403933024E-3</v>
      </c>
      <c r="R88" s="1">
        <v>8.4311440372052005E-3</v>
      </c>
      <c r="S88" s="1">
        <v>8.3154020144396695E-3</v>
      </c>
      <c r="T88" s="1">
        <v>8.2040483765084705E-3</v>
      </c>
      <c r="U88" s="1">
        <v>8.0948860911050063E-3</v>
      </c>
      <c r="V88" s="1">
        <v>7.9501230822705323E-3</v>
      </c>
      <c r="W88" s="1">
        <v>7.5121448620319746E-3</v>
      </c>
      <c r="X88" s="1">
        <v>7.4202149351629961E-3</v>
      </c>
      <c r="Y88" s="1">
        <v>7.3523896634291024E-3</v>
      </c>
      <c r="Z88" s="1">
        <v>7.3125434157623181E-3</v>
      </c>
      <c r="AA88" s="1">
        <v>7.3031584603068887E-3</v>
      </c>
      <c r="AB88" s="1">
        <v>7.3251787200715665E-3</v>
      </c>
      <c r="AC88" s="1">
        <v>7.3780501081021311E-3</v>
      </c>
      <c r="AD88" s="1">
        <v>7.4600231193110763E-3</v>
      </c>
      <c r="AE88" s="1">
        <v>7.5684206760859001E-3</v>
      </c>
      <c r="AF88" s="1">
        <v>7.7001508430519817E-3</v>
      </c>
      <c r="AG88" s="1">
        <v>7.8521280638057644E-3</v>
      </c>
      <c r="AH88" s="1">
        <v>8.0213367389348339E-3</v>
      </c>
      <c r="AI88" s="1">
        <v>8.2048804983971234E-3</v>
      </c>
      <c r="AJ88" s="1">
        <v>8.3997554570429088E-3</v>
      </c>
      <c r="AK88" s="1">
        <v>8.6026025108791818E-3</v>
      </c>
      <c r="AL88" s="1">
        <v>8.8095444517958289E-3</v>
      </c>
      <c r="AM88" s="1">
        <v>9.0161930745494591E-3</v>
      </c>
      <c r="AN88" s="1">
        <v>9.2178418224647778E-3</v>
      </c>
      <c r="AO88" s="1">
        <v>9.4097984421948801E-3</v>
      </c>
      <c r="AP88" s="1">
        <v>9.5877797850554836E-3</v>
      </c>
      <c r="AQ88" s="1">
        <v>9.7482888154864378E-3</v>
      </c>
      <c r="AR88" s="1">
        <v>9.8889139562520125E-3</v>
      </c>
      <c r="AS88" s="1">
        <v>1.0008520403838568E-2</v>
      </c>
      <c r="AT88" s="1">
        <v>1.0107331978575896E-2</v>
      </c>
      <c r="AU88" s="1">
        <v>1.0186923306563856E-2</v>
      </c>
      <c r="AV88" s="1">
        <v>1.0250154016795639E-2</v>
      </c>
      <c r="AW88" s="1">
        <v>1.0301078820334724E-2</v>
      </c>
      <c r="AX88" s="1">
        <v>1.0344868691633636E-2</v>
      </c>
      <c r="AY88" s="1">
        <v>1.0387904439938192E-2</v>
      </c>
      <c r="AZ88" s="1">
        <v>1.0437709238042157E-2</v>
      </c>
      <c r="BA88" s="1">
        <v>1.0503291995305808E-2</v>
      </c>
      <c r="BB88" s="1">
        <v>1.0595693690370169E-2</v>
      </c>
      <c r="BC88" s="1">
        <v>1.0729065602668149E-2</v>
      </c>
      <c r="BD88" s="1">
        <v>1.0922935141042724E-2</v>
      </c>
      <c r="BE88" s="1">
        <v>1.1207884921021169E-2</v>
      </c>
      <c r="BF88" s="1">
        <v>1.164393336148516E-2</v>
      </c>
      <c r="BG88" s="1">
        <v>1.2395136464947774E-2</v>
      </c>
      <c r="BH88" s="1">
        <v>1.4067770633693607E-2</v>
      </c>
      <c r="BI88" s="1">
        <v>1.9125925175613928E-2</v>
      </c>
      <c r="BJ88" s="1">
        <v>3.3860799471855031E-2</v>
      </c>
      <c r="BK88" s="1">
        <v>4.2658129053682575E-2</v>
      </c>
    </row>
    <row r="89" spans="1:63" x14ac:dyDescent="0.25">
      <c r="A89" t="s">
        <v>111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</row>
    <row r="90" spans="1:63" x14ac:dyDescent="0.25">
      <c r="A90" t="s">
        <v>112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</row>
    <row r="91" spans="1:63" x14ac:dyDescent="0.25">
      <c r="A91" t="s">
        <v>113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</row>
    <row r="92" spans="1:63" x14ac:dyDescent="0.25">
      <c r="A92" t="s">
        <v>114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</row>
    <row r="93" spans="1:63" x14ac:dyDescent="0.25">
      <c r="A93" t="s">
        <v>115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</row>
    <row r="94" spans="1:63" x14ac:dyDescent="0.25">
      <c r="A94" t="s">
        <v>116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</row>
    <row r="95" spans="1:63" x14ac:dyDescent="0.25">
      <c r="A95" t="s">
        <v>117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</row>
    <row r="99" spans="2:3" x14ac:dyDescent="0.25">
      <c r="C99" s="1" t="s">
        <v>3</v>
      </c>
    </row>
    <row r="100" spans="2:3" x14ac:dyDescent="0.25">
      <c r="B100" s="1" t="s">
        <v>4</v>
      </c>
      <c r="C100" s="2">
        <v>0.119673657838116</v>
      </c>
    </row>
    <row r="101" spans="2:3" x14ac:dyDescent="0.25">
      <c r="B101" s="1" t="s">
        <v>5</v>
      </c>
      <c r="C101" s="2">
        <v>7.8176639929462693E-2</v>
      </c>
    </row>
    <row r="102" spans="2:3" x14ac:dyDescent="0.25">
      <c r="B102" s="1" t="s">
        <v>9</v>
      </c>
      <c r="C102" s="2">
        <v>9.5075462178095899E-2</v>
      </c>
    </row>
    <row r="103" spans="2:3" x14ac:dyDescent="0.25">
      <c r="B103" s="1" t="s">
        <v>10</v>
      </c>
      <c r="C103" s="2">
        <v>3.2966262650119302E-2</v>
      </c>
    </row>
    <row r="104" spans="2:3" x14ac:dyDescent="0.25">
      <c r="B104" s="1" t="s">
        <v>6</v>
      </c>
      <c r="C104" s="2">
        <v>1.9977631076486702E-2</v>
      </c>
    </row>
    <row r="105" spans="2:3" x14ac:dyDescent="0.25">
      <c r="B105" s="1" t="s">
        <v>8</v>
      </c>
      <c r="C105" s="2">
        <v>9.4926237906516504E-3</v>
      </c>
    </row>
    <row r="106" spans="2:3" x14ac:dyDescent="0.25">
      <c r="B106" s="1" t="s">
        <v>11</v>
      </c>
      <c r="C106" s="2">
        <v>1.28637541087491E-2</v>
      </c>
    </row>
    <row r="107" spans="2:3" x14ac:dyDescent="0.25">
      <c r="B107" s="1" t="s">
        <v>12</v>
      </c>
      <c r="C107" s="2">
        <v>1.11082386519654E-2</v>
      </c>
    </row>
    <row r="108" spans="2:3" x14ac:dyDescent="0.25">
      <c r="B108" s="1" t="s">
        <v>7</v>
      </c>
      <c r="C108" s="2">
        <v>1.7141316932300899E-3</v>
      </c>
    </row>
    <row r="109" spans="2:3" x14ac:dyDescent="0.25">
      <c r="B109" s="1" t="s">
        <v>13</v>
      </c>
      <c r="C109" s="2">
        <v>6.3908515746206797E-4</v>
      </c>
    </row>
    <row r="125" spans="1:63" x14ac:dyDescent="0.25">
      <c r="A125" t="s">
        <v>87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</row>
    <row r="126" spans="1:63" x14ac:dyDescent="0.25">
      <c r="A126" t="s">
        <v>88</v>
      </c>
      <c r="B126" s="1">
        <v>1.8695108272053706E-6</v>
      </c>
      <c r="C126" s="1">
        <v>1.8695108272053706E-6</v>
      </c>
      <c r="D126" s="1">
        <v>2.0499872574742797E-6</v>
      </c>
      <c r="E126" s="1">
        <v>2.107047802071866E-6</v>
      </c>
      <c r="F126" s="1">
        <v>2.1239758424529265E-6</v>
      </c>
      <c r="G126" s="1">
        <v>2.127583476124978E-6</v>
      </c>
      <c r="H126" s="1">
        <v>2.1268053680409906E-6</v>
      </c>
      <c r="I126" s="1">
        <v>2.1244252688218033E-6</v>
      </c>
      <c r="J126" s="1">
        <v>2.1201168827171522E-6</v>
      </c>
      <c r="K126" s="1">
        <v>2.1040410732966279E-6</v>
      </c>
      <c r="L126" s="1">
        <v>4.1357752984027602E-6</v>
      </c>
      <c r="M126" s="1">
        <v>6.7363168821880746E-6</v>
      </c>
      <c r="N126" s="1">
        <v>1.0077122536563812E-5</v>
      </c>
      <c r="O126" s="1">
        <v>1.4387235393162796E-5</v>
      </c>
      <c r="P126" s="1">
        <v>1.9963302792393225E-5</v>
      </c>
      <c r="Q126" s="1">
        <v>2.7188603863229844E-5</v>
      </c>
      <c r="R126" s="1">
        <v>3.6558026829050623E-5</v>
      </c>
      <c r="S126" s="1">
        <v>4.8708942270788538E-5</v>
      </c>
      <c r="T126" s="1">
        <v>6.4458785795568139E-5</v>
      </c>
      <c r="U126" s="1">
        <v>8.4850769321642255E-5</v>
      </c>
      <c r="V126" s="1">
        <v>1.1121226230397795E-4</v>
      </c>
      <c r="W126" s="1">
        <v>1.4526764183355687E-4</v>
      </c>
      <c r="X126" s="1">
        <v>1.5845440629998854E-4</v>
      </c>
      <c r="Y126" s="1">
        <v>1.7557350123215281E-4</v>
      </c>
      <c r="Z126" s="1">
        <v>1.9728787635571259E-4</v>
      </c>
      <c r="AA126" s="1">
        <v>2.241851142152683E-4</v>
      </c>
      <c r="AB126" s="1">
        <v>2.5668563835845392E-4</v>
      </c>
      <c r="AC126" s="1">
        <v>2.9492680510570843E-4</v>
      </c>
      <c r="AD126" s="1">
        <v>3.3864512770961377E-4</v>
      </c>
      <c r="AE126" s="1">
        <v>3.8709277721246768E-4</v>
      </c>
      <c r="AF126" s="1">
        <v>4.390284580433366E-4</v>
      </c>
      <c r="AG126" s="1">
        <v>4.9280966350327899E-4</v>
      </c>
      <c r="AH126" s="1">
        <v>5.4658304129791128E-4</v>
      </c>
      <c r="AI126" s="1">
        <v>5.9852917341993422E-4</v>
      </c>
      <c r="AJ126" s="1">
        <v>6.4709594867649563E-4</v>
      </c>
      <c r="AK126" s="1">
        <v>6.9115999151610793E-4</v>
      </c>
      <c r="AL126" s="1">
        <v>7.3008681830953061E-4</v>
      </c>
      <c r="AM126" s="1">
        <v>7.6369754745577302E-4</v>
      </c>
      <c r="AN126" s="1">
        <v>7.921744648235903E-4</v>
      </c>
      <c r="AO126" s="1">
        <v>8.1594436975651369E-4</v>
      </c>
      <c r="AP126" s="1">
        <v>8.3556677528260313E-4</v>
      </c>
      <c r="AQ126" s="1">
        <v>8.5164664013470909E-4</v>
      </c>
      <c r="AR126" s="1">
        <v>8.6477328447460717E-4</v>
      </c>
      <c r="AS126" s="1">
        <v>8.7548405539859917E-4</v>
      </c>
      <c r="AT126" s="1">
        <v>8.8424680692160559E-4</v>
      </c>
      <c r="AU126" s="1">
        <v>8.9145513602492861E-4</v>
      </c>
      <c r="AV126" s="1">
        <v>8.9743128440382132E-4</v>
      </c>
      <c r="AW126" s="1">
        <v>9.0243295641370203E-4</v>
      </c>
      <c r="AX126" s="1">
        <v>9.066616197142026E-4</v>
      </c>
      <c r="AY126" s="1">
        <v>9.1026989810111627E-4</v>
      </c>
      <c r="AZ126" s="1">
        <v>9.1336876749638601E-4</v>
      </c>
      <c r="BA126" s="1">
        <v>9.1603112569383673E-4</v>
      </c>
      <c r="BB126" s="1">
        <v>9.1829128284481951E-4</v>
      </c>
      <c r="BC126" s="1">
        <v>9.2013617728069978E-4</v>
      </c>
      <c r="BD126" s="1">
        <v>9.2147950486090645E-4</v>
      </c>
      <c r="BE126" s="1">
        <v>9.2209829762325557E-4</v>
      </c>
      <c r="BF126" s="1">
        <v>9.2148385197133101E-4</v>
      </c>
      <c r="BG126" s="1">
        <v>9.1849214399683553E-4</v>
      </c>
      <c r="BH126" s="1">
        <v>9.1049850366286178E-4</v>
      </c>
      <c r="BI126" s="1">
        <v>8.9106094697336804E-4</v>
      </c>
      <c r="BJ126" s="1">
        <v>8.4046052804176202E-4</v>
      </c>
      <c r="BK126" s="1">
        <v>6.7296207470579378E-4</v>
      </c>
    </row>
    <row r="127" spans="1:63" x14ac:dyDescent="0.25">
      <c r="A127" t="s">
        <v>89</v>
      </c>
      <c r="B127" s="1">
        <v>1.8359906040158695E-4</v>
      </c>
      <c r="C127" s="1">
        <v>1.8359906040158695E-4</v>
      </c>
      <c r="D127" s="1">
        <v>1.8756984506339337E-4</v>
      </c>
      <c r="E127" s="1">
        <v>1.8806136646957824E-4</v>
      </c>
      <c r="F127" s="1">
        <v>1.8794033993613175E-4</v>
      </c>
      <c r="G127" s="1">
        <v>1.8773811210565634E-4</v>
      </c>
      <c r="H127" s="1">
        <v>1.8754519052119136E-4</v>
      </c>
      <c r="I127" s="1">
        <v>1.8735553045525939E-4</v>
      </c>
      <c r="J127" s="1">
        <v>1.8708258904428813E-4</v>
      </c>
      <c r="K127" s="1">
        <v>1.8610532574457245E-4</v>
      </c>
      <c r="L127" s="1">
        <v>3.3084237166774614E-4</v>
      </c>
      <c r="M127" s="1">
        <v>4.7889151597975025E-4</v>
      </c>
      <c r="N127" s="1">
        <v>6.3070826315667777E-4</v>
      </c>
      <c r="O127" s="1">
        <v>7.8704440050321315E-4</v>
      </c>
      <c r="P127" s="1">
        <v>9.4847287779821574E-4</v>
      </c>
      <c r="Q127" s="1">
        <v>1.1153835375049515E-3</v>
      </c>
      <c r="R127" s="1">
        <v>1.2880231152428436E-3</v>
      </c>
      <c r="S127" s="1">
        <v>1.4665067727794572E-3</v>
      </c>
      <c r="T127" s="1">
        <v>1.6508047920645523E-3</v>
      </c>
      <c r="U127" s="1">
        <v>1.840725177642268E-3</v>
      </c>
      <c r="V127" s="1">
        <v>2.035951229908621E-3</v>
      </c>
      <c r="W127" s="1">
        <v>2.2366219095158258E-3</v>
      </c>
      <c r="X127" s="1">
        <v>2.4381450493029568E-3</v>
      </c>
      <c r="Y127" s="1">
        <v>2.6415349307052681E-3</v>
      </c>
      <c r="Z127" s="1">
        <v>2.8407956265986706E-3</v>
      </c>
      <c r="AA127" s="1">
        <v>3.028046747680951E-3</v>
      </c>
      <c r="AB127" s="1">
        <v>3.1938131323474605E-3</v>
      </c>
      <c r="AC127" s="1">
        <v>3.3276615196187543E-3</v>
      </c>
      <c r="AD127" s="1">
        <v>3.419272606634635E-3</v>
      </c>
      <c r="AE127" s="1">
        <v>3.4598916916801451E-3</v>
      </c>
      <c r="AF127" s="1">
        <v>3.4438860695325327E-3</v>
      </c>
      <c r="AG127" s="1">
        <v>3.3699937549324321E-3</v>
      </c>
      <c r="AH127" s="1">
        <v>3.2418339548815562E-3</v>
      </c>
      <c r="AI127" s="1">
        <v>3.0674421885906761E-3</v>
      </c>
      <c r="AJ127" s="1">
        <v>2.8579508651834038E-3</v>
      </c>
      <c r="AK127" s="1">
        <v>2.6258208858172018E-3</v>
      </c>
      <c r="AL127" s="1">
        <v>2.3831313162409368E-3</v>
      </c>
      <c r="AM127" s="1">
        <v>2.1403114098022709E-3</v>
      </c>
      <c r="AN127" s="1">
        <v>1.9054677868901306E-3</v>
      </c>
      <c r="AO127" s="1">
        <v>1.6842483248902592E-3</v>
      </c>
      <c r="AP127" s="1">
        <v>1.4800829618025165E-3</v>
      </c>
      <c r="AQ127" s="1">
        <v>1.2946073816216305E-3</v>
      </c>
      <c r="AR127" s="1">
        <v>1.1281347423296368E-3</v>
      </c>
      <c r="AS127" s="1">
        <v>9.8008432959852902E-4</v>
      </c>
      <c r="AT127" s="1">
        <v>8.4932840301221919E-4</v>
      </c>
      <c r="AU127" s="1">
        <v>7.3444984437821142E-4</v>
      </c>
      <c r="AV127" s="1">
        <v>6.3392027174101495E-4</v>
      </c>
      <c r="AW127" s="1">
        <v>5.4621484605410823E-4</v>
      </c>
      <c r="AX127" s="1">
        <v>4.6988043636698545E-4</v>
      </c>
      <c r="AY127" s="1">
        <v>4.0357163241475493E-4</v>
      </c>
      <c r="AZ127" s="1">
        <v>3.4606596288610581E-4</v>
      </c>
      <c r="BA127" s="1">
        <v>2.9626554229184569E-4</v>
      </c>
      <c r="BB127" s="1">
        <v>2.531914288493904E-4</v>
      </c>
      <c r="BC127" s="1">
        <v>2.1597363509381364E-4</v>
      </c>
      <c r="BD127" s="1">
        <v>1.8383844485287692E-4</v>
      </c>
      <c r="BE127" s="1">
        <v>1.5609318465189685E-4</v>
      </c>
      <c r="BF127" s="1">
        <v>1.3210686888897669E-4</v>
      </c>
      <c r="BG127" s="1">
        <v>1.1128234568434491E-4</v>
      </c>
      <c r="BH127" s="1">
        <v>9.3008527820511759E-5</v>
      </c>
      <c r="BI127" s="1">
        <v>7.655005788836991E-5</v>
      </c>
      <c r="BJ127" s="1">
        <v>6.0599275831819849E-5</v>
      </c>
      <c r="BK127" s="1">
        <v>4.0860218569184661E-5</v>
      </c>
    </row>
    <row r="128" spans="1:63" x14ac:dyDescent="0.25">
      <c r="A128" t="s">
        <v>90</v>
      </c>
      <c r="B128" s="1">
        <v>0.82482797362815563</v>
      </c>
      <c r="C128" s="1">
        <v>0.82482797362815563</v>
      </c>
      <c r="D128" s="1">
        <v>0.81729850124990056</v>
      </c>
      <c r="E128" s="1">
        <v>0.81272544324840656</v>
      </c>
      <c r="F128" s="1">
        <v>0.81054364508762888</v>
      </c>
      <c r="G128" s="1">
        <v>0.80936111332054905</v>
      </c>
      <c r="H128" s="1">
        <v>0.80856504413920105</v>
      </c>
      <c r="I128" s="1">
        <v>0.80787376911286968</v>
      </c>
      <c r="J128" s="1">
        <v>0.80690669347070654</v>
      </c>
      <c r="K128" s="1">
        <v>0.80346643988981092</v>
      </c>
      <c r="L128" s="1">
        <v>0.82133283051465678</v>
      </c>
      <c r="M128" s="1">
        <v>0.82881560327717496</v>
      </c>
      <c r="N128" s="1">
        <v>0.83251236944947216</v>
      </c>
      <c r="O128" s="1">
        <v>0.83471894351278852</v>
      </c>
      <c r="P128" s="1">
        <v>0.83616855969391213</v>
      </c>
      <c r="Q128" s="1">
        <v>0.83704105024078335</v>
      </c>
      <c r="R128" s="1">
        <v>0.8373175435826723</v>
      </c>
      <c r="S128" s="1">
        <v>0.83690442160262135</v>
      </c>
      <c r="T128" s="1">
        <v>0.83567919576238625</v>
      </c>
      <c r="U128" s="1">
        <v>0.83351469968864389</v>
      </c>
      <c r="V128" s="1">
        <v>0.83031604414721327</v>
      </c>
      <c r="W128" s="1">
        <v>0.82622862634885796</v>
      </c>
      <c r="X128" s="1">
        <v>0.81186559415182213</v>
      </c>
      <c r="Y128" s="1">
        <v>0.79301130664630159</v>
      </c>
      <c r="Z128" s="1">
        <v>0.76907972644882305</v>
      </c>
      <c r="AA128" s="1">
        <v>0.73950423193233517</v>
      </c>
      <c r="AB128" s="1">
        <v>0.70388206319241953</v>
      </c>
      <c r="AC128" s="1">
        <v>0.6621131701404479</v>
      </c>
      <c r="AD128" s="1">
        <v>0.61452773178837383</v>
      </c>
      <c r="AE128" s="1">
        <v>0.56197140850006444</v>
      </c>
      <c r="AF128" s="1">
        <v>0.50580828879328321</v>
      </c>
      <c r="AG128" s="1">
        <v>0.44781609107635711</v>
      </c>
      <c r="AH128" s="1">
        <v>0.3899803417459784</v>
      </c>
      <c r="AI128" s="1">
        <v>0.33423437672501116</v>
      </c>
      <c r="AJ128" s="1">
        <v>0.28221584341731121</v>
      </c>
      <c r="AK128" s="1">
        <v>0.2351018186286338</v>
      </c>
      <c r="AL128" s="1">
        <v>0.19355132038437942</v>
      </c>
      <c r="AM128" s="1">
        <v>0.15774501398273122</v>
      </c>
      <c r="AN128" s="1">
        <v>0.12748700833217488</v>
      </c>
      <c r="AO128" s="1">
        <v>0.10232834712732888</v>
      </c>
      <c r="AP128" s="1">
        <v>8.1682837685934206E-2</v>
      </c>
      <c r="AQ128" s="1">
        <v>6.4917457234311027E-2</v>
      </c>
      <c r="AR128" s="1">
        <v>5.1414573040452452E-2</v>
      </c>
      <c r="AS128" s="1">
        <v>4.0608600211556239E-2</v>
      </c>
      <c r="AT128" s="1">
        <v>3.2003370604690141E-2</v>
      </c>
      <c r="AU128" s="1">
        <v>2.5176561960986134E-2</v>
      </c>
      <c r="AV128" s="1">
        <v>1.9776414335576621E-2</v>
      </c>
      <c r="AW128" s="1">
        <v>1.5514499148368324E-2</v>
      </c>
      <c r="AX128" s="1">
        <v>1.2156985895641749E-2</v>
      </c>
      <c r="AY128" s="1">
        <v>9.515864118938783E-3</v>
      </c>
      <c r="AZ128" s="1">
        <v>7.4408558826573835E-3</v>
      </c>
      <c r="BA128" s="1">
        <v>5.8123498796858282E-3</v>
      </c>
      <c r="BB128" s="1">
        <v>4.5354323853778935E-3</v>
      </c>
      <c r="BC128" s="1">
        <v>3.5349455200654285E-3</v>
      </c>
      <c r="BD128" s="1">
        <v>2.7514491900105594E-3</v>
      </c>
      <c r="BE128" s="1">
        <v>2.1379418916733233E-3</v>
      </c>
      <c r="BF128" s="1">
        <v>1.6571935961983829E-3</v>
      </c>
      <c r="BG128" s="1">
        <v>1.2795438495352379E-3</v>
      </c>
      <c r="BH128" s="1">
        <v>9.8098989097466409E-4</v>
      </c>
      <c r="BI128" s="1">
        <v>7.4118305798262377E-4</v>
      </c>
      <c r="BJ128" s="1">
        <v>5.3920413134875527E-4</v>
      </c>
      <c r="BK128" s="1">
        <v>3.3547313955569527E-4</v>
      </c>
    </row>
    <row r="129" spans="1:63" x14ac:dyDescent="0.25">
      <c r="A129" t="s">
        <v>91</v>
      </c>
      <c r="B129" s="1">
        <v>0.13576979996939026</v>
      </c>
      <c r="C129" s="1">
        <v>0.13576979996939026</v>
      </c>
      <c r="D129" s="1">
        <v>0.14844122961906686</v>
      </c>
      <c r="E129" s="1">
        <v>0.15240324585098217</v>
      </c>
      <c r="F129" s="1">
        <v>0.15356267083403477</v>
      </c>
      <c r="G129" s="1">
        <v>0.15380175453991521</v>
      </c>
      <c r="H129" s="1">
        <v>0.15374138894529008</v>
      </c>
      <c r="I129" s="1">
        <v>0.15357241016534212</v>
      </c>
      <c r="J129" s="1">
        <v>0.15326877757508081</v>
      </c>
      <c r="K129" s="1">
        <v>0.15213638513128111</v>
      </c>
      <c r="L129" s="1">
        <v>0.15296705573797664</v>
      </c>
      <c r="M129" s="1">
        <v>0.15205325740598158</v>
      </c>
      <c r="N129" s="1">
        <v>0.15066293562471927</v>
      </c>
      <c r="O129" s="1">
        <v>0.14929273637456225</v>
      </c>
      <c r="P129" s="1">
        <v>0.14817341466961972</v>
      </c>
      <c r="Q129" s="1">
        <v>0.14745262193187589</v>
      </c>
      <c r="R129" s="1">
        <v>0.14725762284797661</v>
      </c>
      <c r="S129" s="1">
        <v>0.14771615271347691</v>
      </c>
      <c r="T129" s="1">
        <v>0.1489632316969513</v>
      </c>
      <c r="U129" s="1">
        <v>0.15114450662908319</v>
      </c>
      <c r="V129" s="1">
        <v>0.15442466312302902</v>
      </c>
      <c r="W129" s="1">
        <v>0.15905362519255889</v>
      </c>
      <c r="X129" s="1">
        <v>0.17354685203583595</v>
      </c>
      <c r="Y129" s="1">
        <v>0.19227789055200314</v>
      </c>
      <c r="Z129" s="1">
        <v>0.21594023106226268</v>
      </c>
      <c r="AA129" s="1">
        <v>0.24513952189040164</v>
      </c>
      <c r="AB129" s="1">
        <v>0.28029591332480125</v>
      </c>
      <c r="AC129" s="1">
        <v>0.3215220913798158</v>
      </c>
      <c r="AD129" s="1">
        <v>0.36850130695564015</v>
      </c>
      <c r="AE129" s="1">
        <v>0.42040343787319562</v>
      </c>
      <c r="AF129" s="1">
        <v>0.47588104057961572</v>
      </c>
      <c r="AG129" s="1">
        <v>0.53317238726657068</v>
      </c>
      <c r="AH129" s="1">
        <v>0.59030590015421769</v>
      </c>
      <c r="AI129" s="1">
        <v>0.64535908510700746</v>
      </c>
      <c r="AJ129" s="1">
        <v>0.69670214299781785</v>
      </c>
      <c r="AK129" s="1">
        <v>0.74316374830819931</v>
      </c>
      <c r="AL129" s="1">
        <v>0.78408978348003999</v>
      </c>
      <c r="AM129" s="1">
        <v>0.81930468368954812</v>
      </c>
      <c r="AN129" s="1">
        <v>0.8490101670225334</v>
      </c>
      <c r="AO129" s="1">
        <v>0.87366140367540857</v>
      </c>
      <c r="AP129" s="1">
        <v>0.89385079516084409</v>
      </c>
      <c r="AQ129" s="1">
        <v>0.91021643106696293</v>
      </c>
      <c r="AR129" s="1">
        <v>0.92337900005831086</v>
      </c>
      <c r="AS129" s="1">
        <v>0.93390439543540871</v>
      </c>
      <c r="AT129" s="1">
        <v>0.94228588061858676</v>
      </c>
      <c r="AU129" s="1">
        <v>0.94893945692307269</v>
      </c>
      <c r="AV129" s="1">
        <v>0.95420712903079785</v>
      </c>
      <c r="AW129" s="1">
        <v>0.95836417893616832</v>
      </c>
      <c r="AX129" s="1">
        <v>0.96162785144572205</v>
      </c>
      <c r="AY129" s="1">
        <v>0.96416542697220353</v>
      </c>
      <c r="AZ129" s="1">
        <v>0.96610145182770402</v>
      </c>
      <c r="BA129" s="1">
        <v>0.96752170881209876</v>
      </c>
      <c r="BB129" s="1">
        <v>0.96847286273433308</v>
      </c>
      <c r="BC129" s="1">
        <v>0.96895364325428857</v>
      </c>
      <c r="BD129" s="1">
        <v>0.96888856860764383</v>
      </c>
      <c r="BE129" s="1">
        <v>0.9680632873622631</v>
      </c>
      <c r="BF129" s="1">
        <v>0.96597241073781803</v>
      </c>
      <c r="BG129" s="1">
        <v>0.96146240477427558</v>
      </c>
      <c r="BH129" s="1">
        <v>0.95186688113859375</v>
      </c>
      <c r="BI129" s="1">
        <v>0.93061633921216536</v>
      </c>
      <c r="BJ129" s="1">
        <v>0.87753804267498714</v>
      </c>
      <c r="BK129" s="1">
        <v>0.70428524290513295</v>
      </c>
    </row>
    <row r="130" spans="1:63" x14ac:dyDescent="0.25">
      <c r="A130" t="s">
        <v>92</v>
      </c>
      <c r="B130" s="1">
        <v>5.78973780875607E-11</v>
      </c>
      <c r="C130" s="1">
        <v>5.78973780875607E-11</v>
      </c>
      <c r="D130" s="1">
        <v>5.5576115239568732E-10</v>
      </c>
      <c r="E130" s="1">
        <v>4.8852641064973484E-9</v>
      </c>
      <c r="F130" s="1">
        <v>4.2302456152285509E-8</v>
      </c>
      <c r="G130" s="1">
        <v>3.6417359147749123E-7</v>
      </c>
      <c r="H130" s="1">
        <v>3.1216759314499089E-6</v>
      </c>
      <c r="I130" s="1">
        <v>2.6644343733061492E-5</v>
      </c>
      <c r="J130" s="1">
        <v>2.2582638021199683E-4</v>
      </c>
      <c r="K130" s="1">
        <v>1.8569690924560389E-3</v>
      </c>
      <c r="L130" s="1">
        <v>1.8708337851439168E-3</v>
      </c>
      <c r="M130" s="1">
        <v>1.8585470007031694E-3</v>
      </c>
      <c r="N130" s="1">
        <v>1.8361723791668215E-3</v>
      </c>
      <c r="O130" s="1">
        <v>1.8095829997033673E-3</v>
      </c>
      <c r="P130" s="1">
        <v>1.7810884974024692E-3</v>
      </c>
      <c r="Q130" s="1">
        <v>1.7518638562008431E-3</v>
      </c>
      <c r="R130" s="1">
        <v>1.722785909120473E-3</v>
      </c>
      <c r="S130" s="1">
        <v>1.694701088700321E-3</v>
      </c>
      <c r="T130" s="1">
        <v>1.6684752722953343E-3</v>
      </c>
      <c r="U130" s="1">
        <v>1.644799758000832E-3</v>
      </c>
      <c r="V130" s="1">
        <v>1.6208372376112228E-3</v>
      </c>
      <c r="W130" s="1">
        <v>1.5161926715642063E-3</v>
      </c>
      <c r="X130" s="1">
        <v>1.5036758326231912E-3</v>
      </c>
      <c r="Y130" s="1">
        <v>1.4992925903394984E-3</v>
      </c>
      <c r="Z130" s="1">
        <v>1.504614447307342E-3</v>
      </c>
      <c r="AA130" s="1">
        <v>1.520852940753869E-3</v>
      </c>
      <c r="AB130" s="1">
        <v>1.5488268942241386E-3</v>
      </c>
      <c r="AC130" s="1">
        <v>1.5889147942355281E-3</v>
      </c>
      <c r="AD130" s="1">
        <v>1.6410333482842223E-3</v>
      </c>
      <c r="AE130" s="1">
        <v>1.7045826644429541E-3</v>
      </c>
      <c r="AF130" s="1">
        <v>1.7784959823140165E-3</v>
      </c>
      <c r="AG130" s="1">
        <v>1.8613491601160825E-3</v>
      </c>
      <c r="AH130" s="1">
        <v>1.9514416903532853E-3</v>
      </c>
      <c r="AI130" s="1">
        <v>2.0469521032440629E-3</v>
      </c>
      <c r="AJ130" s="1">
        <v>2.1460247590869255E-3</v>
      </c>
      <c r="AK130" s="1">
        <v>2.2468146488692831E-3</v>
      </c>
      <c r="AL130" s="1">
        <v>2.3474931253034269E-3</v>
      </c>
      <c r="AM130" s="1">
        <v>2.4462444629620994E-3</v>
      </c>
      <c r="AN130" s="1">
        <v>2.5412742395348404E-3</v>
      </c>
      <c r="AO130" s="1">
        <v>2.6309075514216506E-3</v>
      </c>
      <c r="AP130" s="1">
        <v>2.7136091026205736E-3</v>
      </c>
      <c r="AQ130" s="1">
        <v>2.7881411830680881E-3</v>
      </c>
      <c r="AR130" s="1">
        <v>2.8536516611090668E-3</v>
      </c>
      <c r="AS130" s="1">
        <v>2.9097514234584588E-3</v>
      </c>
      <c r="AT130" s="1">
        <v>2.9565575420844349E-3</v>
      </c>
      <c r="AU130" s="1">
        <v>2.994701764655315E-3</v>
      </c>
      <c r="AV130" s="1">
        <v>3.0253118877477088E-3</v>
      </c>
      <c r="AW130" s="1">
        <v>3.0499779341956281E-3</v>
      </c>
      <c r="AX130" s="1">
        <v>3.0707069099585003E-3</v>
      </c>
      <c r="AY130" s="1">
        <v>3.0899701370721891E-3</v>
      </c>
      <c r="AZ130" s="1">
        <v>3.1106514935165253E-3</v>
      </c>
      <c r="BA130" s="1">
        <v>3.1361792942658328E-3</v>
      </c>
      <c r="BB130" s="1">
        <v>3.1707360949689589E-3</v>
      </c>
      <c r="BC130" s="1">
        <v>3.2196720642444832E-3</v>
      </c>
      <c r="BD130" s="1">
        <v>3.290309540039667E-3</v>
      </c>
      <c r="BE130" s="1">
        <v>3.3935762827546974E-3</v>
      </c>
      <c r="BF130" s="1">
        <v>3.5476355310656246E-3</v>
      </c>
      <c r="BG130" s="1">
        <v>3.787433300989477E-3</v>
      </c>
      <c r="BH130" s="1">
        <v>4.2024028102450213E-3</v>
      </c>
      <c r="BI130" s="1">
        <v>5.2216007596732061E-3</v>
      </c>
      <c r="BJ130" s="1">
        <v>1.0739162677543632E-2</v>
      </c>
      <c r="BK130" s="1">
        <v>5.692875761160579E-2</v>
      </c>
    </row>
    <row r="131" spans="1:63" x14ac:dyDescent="0.25">
      <c r="A131" t="s">
        <v>93</v>
      </c>
      <c r="B131" s="1">
        <v>4.6166737988873445E-13</v>
      </c>
      <c r="C131" s="1">
        <v>4.6166737988873445E-13</v>
      </c>
      <c r="D131" s="1">
        <v>6.8939767707238032E-12</v>
      </c>
      <c r="E131" s="1">
        <v>9.6458864333245244E-11</v>
      </c>
      <c r="F131" s="1">
        <v>1.3349893738994852E-9</v>
      </c>
      <c r="G131" s="1">
        <v>1.837672961659762E-8</v>
      </c>
      <c r="H131" s="1">
        <v>2.5185715890055272E-7</v>
      </c>
      <c r="I131" s="1">
        <v>3.4364222702966588E-6</v>
      </c>
      <c r="J131" s="1">
        <v>4.6548367362325966E-5</v>
      </c>
      <c r="K131" s="1">
        <v>6.1115875950840397E-4</v>
      </c>
      <c r="L131" s="1">
        <v>6.1608410468319379E-4</v>
      </c>
      <c r="M131" s="1">
        <v>6.1213575289132435E-4</v>
      </c>
      <c r="N131" s="1">
        <v>6.0477061769147265E-4</v>
      </c>
      <c r="O131" s="1">
        <v>5.9598357798755952E-4</v>
      </c>
      <c r="P131" s="1">
        <v>5.865568308249915E-4</v>
      </c>
      <c r="Q131" s="1">
        <v>5.7688544099083485E-4</v>
      </c>
      <c r="R131" s="1">
        <v>5.6726188149539588E-4</v>
      </c>
      <c r="S131" s="1">
        <v>5.5796734749375603E-4</v>
      </c>
      <c r="T131" s="1">
        <v>5.4929021448155331E-4</v>
      </c>
      <c r="U131" s="1">
        <v>5.414815099424829E-4</v>
      </c>
      <c r="V131" s="1">
        <v>5.3392162700910352E-4</v>
      </c>
      <c r="W131" s="1">
        <v>4.9921898812227785E-4</v>
      </c>
      <c r="X131" s="1">
        <v>4.9512082016493796E-4</v>
      </c>
      <c r="Y131" s="1">
        <v>4.9372829996256187E-4</v>
      </c>
      <c r="Z131" s="1">
        <v>4.9556796399376538E-4</v>
      </c>
      <c r="AA131" s="1">
        <v>5.0104791151270864E-4</v>
      </c>
      <c r="AB131" s="1">
        <v>5.1044661810665528E-4</v>
      </c>
      <c r="AC131" s="1">
        <v>5.2389678620019917E-4</v>
      </c>
      <c r="AD131" s="1">
        <v>5.4137771794991925E-4</v>
      </c>
      <c r="AE131" s="1">
        <v>5.6269563075097607E-4</v>
      </c>
      <c r="AF131" s="1">
        <v>5.8749904576039927E-4</v>
      </c>
      <c r="AG131" s="1">
        <v>6.153150123105977E-4</v>
      </c>
      <c r="AH131" s="1">
        <v>6.4557572952249711E-4</v>
      </c>
      <c r="AI131" s="1">
        <v>6.7767124049323917E-4</v>
      </c>
      <c r="AJ131" s="1">
        <v>7.1097928212861847E-4</v>
      </c>
      <c r="AK131" s="1">
        <v>7.4488096404248067E-4</v>
      </c>
      <c r="AL131" s="1">
        <v>7.787629032806997E-4</v>
      </c>
      <c r="AM131" s="1">
        <v>8.1201580604286898E-4</v>
      </c>
      <c r="AN131" s="1">
        <v>8.4403635527100309E-4</v>
      </c>
      <c r="AO131" s="1">
        <v>8.7426143704495815E-4</v>
      </c>
      <c r="AP131" s="1">
        <v>9.0217180938964537E-4</v>
      </c>
      <c r="AQ131" s="1">
        <v>9.2734736056508974E-4</v>
      </c>
      <c r="AR131" s="1">
        <v>9.4949654034529854E-4</v>
      </c>
      <c r="AS131" s="1">
        <v>9.6848295018936588E-4</v>
      </c>
      <c r="AT131" s="1">
        <v>9.8434040906188636E-4</v>
      </c>
      <c r="AU131" s="1">
        <v>9.9727623329348399E-4</v>
      </c>
      <c r="AV131" s="1">
        <v>1.0076652100574407E-3</v>
      </c>
      <c r="AW131" s="1">
        <v>1.0160383325773161E-3</v>
      </c>
      <c r="AX131" s="1">
        <v>1.0230668826622896E-3</v>
      </c>
      <c r="AY131" s="1">
        <v>1.0295790349565982E-3</v>
      </c>
      <c r="AZ131" s="1">
        <v>1.0365411349983742E-3</v>
      </c>
      <c r="BA131" s="1">
        <v>1.0451016597136987E-3</v>
      </c>
      <c r="BB131" s="1">
        <v>1.0566607903780873E-3</v>
      </c>
      <c r="BC131" s="1">
        <v>1.0730077198965106E-3</v>
      </c>
      <c r="BD131" s="1">
        <v>1.0965876940168112E-3</v>
      </c>
      <c r="BE131" s="1">
        <v>1.1310422076583138E-3</v>
      </c>
      <c r="BF131" s="1">
        <v>1.18239705944375E-3</v>
      </c>
      <c r="BG131" s="1">
        <v>1.2620597871024891E-3</v>
      </c>
      <c r="BH131" s="1">
        <v>1.3973246734272228E-3</v>
      </c>
      <c r="BI131" s="1">
        <v>1.7045946924231145E-3</v>
      </c>
      <c r="BJ131" s="1">
        <v>3.3119512970064186E-3</v>
      </c>
      <c r="BK131" s="1">
        <v>2.0350848055078849E-2</v>
      </c>
    </row>
    <row r="132" spans="1:63" x14ac:dyDescent="0.25">
      <c r="A132" t="s">
        <v>94</v>
      </c>
      <c r="B132" s="1">
        <v>3.8692176445639452E-13</v>
      </c>
      <c r="C132" s="1">
        <v>3.8692176445639452E-13</v>
      </c>
      <c r="D132" s="1">
        <v>5.7853401986552824E-12</v>
      </c>
      <c r="E132" s="1">
        <v>8.1040536850579456E-11</v>
      </c>
      <c r="F132" s="1">
        <v>1.1228049982518423E-9</v>
      </c>
      <c r="G132" s="1">
        <v>1.5471610253341932E-8</v>
      </c>
      <c r="H132" s="1">
        <v>2.1224635858813993E-7</v>
      </c>
      <c r="I132" s="1">
        <v>2.8986075214527427E-6</v>
      </c>
      <c r="J132" s="1">
        <v>3.9296489445314408E-5</v>
      </c>
      <c r="K132" s="1">
        <v>5.1624212526262035E-4</v>
      </c>
      <c r="L132" s="1">
        <v>5.2049563158069849E-4</v>
      </c>
      <c r="M132" s="1">
        <v>5.1718257440382391E-4</v>
      </c>
      <c r="N132" s="1">
        <v>5.1095812129298872E-4</v>
      </c>
      <c r="O132" s="1">
        <v>5.0352415781743901E-4</v>
      </c>
      <c r="P132" s="1">
        <v>4.9554756456942836E-4</v>
      </c>
      <c r="Q132" s="1">
        <v>4.8736454755681527E-4</v>
      </c>
      <c r="R132" s="1">
        <v>4.7922343519624398E-4</v>
      </c>
      <c r="S132" s="1">
        <v>4.7136261708589466E-4</v>
      </c>
      <c r="T132" s="1">
        <v>4.6402634133292273E-4</v>
      </c>
      <c r="U132" s="1">
        <v>4.5742686965806787E-4</v>
      </c>
      <c r="V132" s="1">
        <v>4.5103736139383565E-4</v>
      </c>
      <c r="W132" s="1">
        <v>4.2168557947939555E-4</v>
      </c>
      <c r="X132" s="1">
        <v>4.1825398277804866E-4</v>
      </c>
      <c r="Y132" s="1">
        <v>4.1711972510805864E-4</v>
      </c>
      <c r="Z132" s="1">
        <v>4.1873043906040698E-4</v>
      </c>
      <c r="AA132" s="1">
        <v>4.2343377521122748E-4</v>
      </c>
      <c r="AB132" s="1">
        <v>4.3146782980266803E-4</v>
      </c>
      <c r="AC132" s="1">
        <v>4.4294734375698995E-4</v>
      </c>
      <c r="AD132" s="1">
        <v>4.578568765117373E-4</v>
      </c>
      <c r="AE132" s="1">
        <v>4.7603368115102306E-4</v>
      </c>
      <c r="AF132" s="1">
        <v>4.9718029415079482E-4</v>
      </c>
      <c r="AG132" s="1">
        <v>5.2089494744894009E-4</v>
      </c>
      <c r="AH132" s="1">
        <v>5.4669414923160474E-4</v>
      </c>
      <c r="AI132" s="1">
        <v>5.7405763851434231E-4</v>
      </c>
      <c r="AJ132" s="1">
        <v>6.0245416970890783E-4</v>
      </c>
      <c r="AK132" s="1">
        <v>6.3135529528110675E-4</v>
      </c>
      <c r="AL132" s="1">
        <v>6.6023753791990734E-4</v>
      </c>
      <c r="AM132" s="1">
        <v>6.8858137048201395E-4</v>
      </c>
      <c r="AN132" s="1">
        <v>7.1587274707151413E-4</v>
      </c>
      <c r="AO132" s="1">
        <v>7.4163254884211205E-4</v>
      </c>
      <c r="AP132" s="1">
        <v>7.6541889631527918E-4</v>
      </c>
      <c r="AQ132" s="1">
        <v>7.8687454205335025E-4</v>
      </c>
      <c r="AR132" s="1">
        <v>8.0575170130323429E-4</v>
      </c>
      <c r="AS132" s="1">
        <v>8.2193463488433713E-4</v>
      </c>
      <c r="AT132" s="1">
        <v>8.3545245297123364E-4</v>
      </c>
      <c r="AU132" s="1">
        <v>8.4648190325773841E-4</v>
      </c>
      <c r="AV132" s="1">
        <v>8.5534224311683942E-4</v>
      </c>
      <c r="AW132" s="1">
        <v>8.6248565073210467E-4</v>
      </c>
      <c r="AX132" s="1">
        <v>8.6848370047681444E-4</v>
      </c>
      <c r="AY132" s="1">
        <v>8.7404146541057769E-4</v>
      </c>
      <c r="AZ132" s="1">
        <v>8.7998165588643214E-4</v>
      </c>
      <c r="BA132" s="1">
        <v>8.8728210159276326E-4</v>
      </c>
      <c r="BB132" s="1">
        <v>8.9713514392731101E-4</v>
      </c>
      <c r="BC132" s="1">
        <v>9.1106488887177583E-4</v>
      </c>
      <c r="BD132" s="1">
        <v>9.3115536714240439E-4</v>
      </c>
      <c r="BE132" s="1">
        <v>9.6051240770669063E-4</v>
      </c>
      <c r="BF132" s="1">
        <v>1.0042803367740973E-3</v>
      </c>
      <c r="BG132" s="1">
        <v>1.0722108293451155E-3</v>
      </c>
      <c r="BH132" s="1">
        <v>1.1876971467418454E-3</v>
      </c>
      <c r="BI132" s="1">
        <v>1.4510891529006208E-3</v>
      </c>
      <c r="BJ132" s="1">
        <v>2.8393826942968536E-3</v>
      </c>
      <c r="BK132" s="1">
        <v>1.7534174131397268E-2</v>
      </c>
    </row>
    <row r="133" spans="1:63" x14ac:dyDescent="0.25">
      <c r="A133" t="s">
        <v>95</v>
      </c>
      <c r="B133" s="1">
        <v>4.5911802342578658E-13</v>
      </c>
      <c r="C133" s="1">
        <v>4.5911802342578658E-13</v>
      </c>
      <c r="D133" s="1">
        <v>5.8534037269495942E-12</v>
      </c>
      <c r="E133" s="1">
        <v>6.9403012752247789E-11</v>
      </c>
      <c r="F133" s="1">
        <v>8.1301548851025084E-10</v>
      </c>
      <c r="G133" s="1">
        <v>9.4713248459326663E-9</v>
      </c>
      <c r="H133" s="1">
        <v>1.0985258574224375E-7</v>
      </c>
      <c r="I133" s="1">
        <v>1.2684517491459686E-6</v>
      </c>
      <c r="J133" s="1">
        <v>1.454056685350006E-5</v>
      </c>
      <c r="K133" s="1">
        <v>1.6155970853591741E-4</v>
      </c>
      <c r="L133" s="1">
        <v>1.6286570607034427E-4</v>
      </c>
      <c r="M133" s="1">
        <v>1.618221249790358E-4</v>
      </c>
      <c r="N133" s="1">
        <v>1.5987411367484095E-4</v>
      </c>
      <c r="O133" s="1">
        <v>1.5755002497196301E-4</v>
      </c>
      <c r="P133" s="1">
        <v>1.5505705428950345E-4</v>
      </c>
      <c r="Q133" s="1">
        <v>1.5249985625054543E-4</v>
      </c>
      <c r="R133" s="1">
        <v>1.4995589084362297E-4</v>
      </c>
      <c r="S133" s="1">
        <v>1.474995932157918E-4</v>
      </c>
      <c r="T133" s="1">
        <v>1.4520717725658043E-4</v>
      </c>
      <c r="U133" s="1">
        <v>1.4314336902091022E-4</v>
      </c>
      <c r="V133" s="1">
        <v>1.4111684534815288E-4</v>
      </c>
      <c r="W133" s="1">
        <v>1.3195089522337428E-4</v>
      </c>
      <c r="X133" s="1">
        <v>1.308768371403095E-4</v>
      </c>
      <c r="Y133" s="1">
        <v>1.3051999876471584E-4</v>
      </c>
      <c r="Z133" s="1">
        <v>1.3101984846641262E-4</v>
      </c>
      <c r="AA133" s="1">
        <v>1.3248456404244097E-4</v>
      </c>
      <c r="AB133" s="1">
        <v>1.3498806365968633E-4</v>
      </c>
      <c r="AC133" s="1">
        <v>1.3856571775083086E-4</v>
      </c>
      <c r="AD133" s="1">
        <v>1.4321223820161843E-4</v>
      </c>
      <c r="AE133" s="1">
        <v>1.4887642974550761E-4</v>
      </c>
      <c r="AF133" s="1">
        <v>1.5546519072765874E-4</v>
      </c>
      <c r="AG133" s="1">
        <v>1.6285300441368103E-4</v>
      </c>
      <c r="AH133" s="1">
        <v>1.7088901655678133E-4</v>
      </c>
      <c r="AI133" s="1">
        <v>1.7941099917680953E-4</v>
      </c>
      <c r="AJ133" s="1">
        <v>1.8825334427567352E-4</v>
      </c>
      <c r="AK133" s="1">
        <v>1.9725132911960997E-4</v>
      </c>
      <c r="AL133" s="1">
        <v>2.0624179645477628E-4</v>
      </c>
      <c r="AM133" s="1">
        <v>2.1506287032671309E-4</v>
      </c>
      <c r="AN133" s="1">
        <v>2.2355450634980876E-4</v>
      </c>
      <c r="AO133" s="1">
        <v>2.3156757555309115E-4</v>
      </c>
      <c r="AP133" s="1">
        <v>2.3896479400878796E-4</v>
      </c>
      <c r="AQ133" s="1">
        <v>2.4563531668579669E-4</v>
      </c>
      <c r="AR133" s="1">
        <v>2.5150246558118251E-4</v>
      </c>
      <c r="AS133" s="1">
        <v>2.5653070905170649E-4</v>
      </c>
      <c r="AT133" s="1">
        <v>2.6072959905296372E-4</v>
      </c>
      <c r="AU133" s="1">
        <v>2.6415460254483646E-4</v>
      </c>
      <c r="AV133" s="1">
        <v>2.6690548528266166E-4</v>
      </c>
      <c r="AW133" s="1">
        <v>2.6912331720132881E-4</v>
      </c>
      <c r="AX133" s="1">
        <v>2.7098632488360176E-4</v>
      </c>
      <c r="AY133" s="1">
        <v>2.7271421946086091E-4</v>
      </c>
      <c r="AZ133" s="1">
        <v>2.7456337578303291E-4</v>
      </c>
      <c r="BA133" s="1">
        <v>2.7683853477408678E-4</v>
      </c>
      <c r="BB133" s="1">
        <v>2.7991138124273669E-4</v>
      </c>
      <c r="BC133" s="1">
        <v>2.8425720213419328E-4</v>
      </c>
      <c r="BD133" s="1">
        <v>2.9052623992705066E-4</v>
      </c>
      <c r="BE133" s="1">
        <v>2.9968829473760053E-4</v>
      </c>
      <c r="BF133" s="1">
        <v>3.1335194216017032E-4</v>
      </c>
      <c r="BG133" s="1">
        <v>3.3458017872855541E-4</v>
      </c>
      <c r="BH133" s="1">
        <v>3.7086835248551398E-4</v>
      </c>
      <c r="BI133" s="1">
        <v>4.5579372917043455E-4</v>
      </c>
      <c r="BJ133" s="1">
        <v>9.1198365353548137E-4</v>
      </c>
      <c r="BK133" s="1">
        <v>5.3649554866644598E-3</v>
      </c>
    </row>
    <row r="134" spans="1:63" x14ac:dyDescent="0.25">
      <c r="A134" t="s">
        <v>96</v>
      </c>
      <c r="B134" s="1">
        <v>2.8394499259467552E-13</v>
      </c>
      <c r="C134" s="1">
        <v>2.8394499259467552E-13</v>
      </c>
      <c r="D134" s="1">
        <v>3.7268865464235696E-12</v>
      </c>
      <c r="E134" s="1">
        <v>4.5556692119260515E-11</v>
      </c>
      <c r="F134" s="1">
        <v>5.5030747585711044E-10</v>
      </c>
      <c r="G134" s="1">
        <v>6.6108511686872898E-9</v>
      </c>
      <c r="H134" s="1">
        <v>7.9066616340529148E-8</v>
      </c>
      <c r="I134" s="1">
        <v>9.4142975994993046E-7</v>
      </c>
      <c r="J134" s="1">
        <v>1.1128048125958753E-5</v>
      </c>
      <c r="K134" s="1">
        <v>1.2748705603663569E-4</v>
      </c>
      <c r="L134" s="1">
        <v>1.2852289190342227E-4</v>
      </c>
      <c r="M134" s="1">
        <v>1.2770077069980244E-4</v>
      </c>
      <c r="N134" s="1">
        <v>1.261635509837421E-4</v>
      </c>
      <c r="O134" s="1">
        <v>1.2432906532494468E-4</v>
      </c>
      <c r="P134" s="1">
        <v>1.2236113671996562E-4</v>
      </c>
      <c r="Q134" s="1">
        <v>1.2034247248328415E-4</v>
      </c>
      <c r="R134" s="1">
        <v>1.1833425502702273E-4</v>
      </c>
      <c r="S134" s="1">
        <v>1.1639526053987957E-4</v>
      </c>
      <c r="T134" s="1">
        <v>1.1458567508041524E-4</v>
      </c>
      <c r="U134" s="1">
        <v>1.1295685087066367E-4</v>
      </c>
      <c r="V134" s="1">
        <v>1.1136179126710825E-4</v>
      </c>
      <c r="W134" s="1">
        <v>1.0412530664176069E-4</v>
      </c>
      <c r="X134" s="1">
        <v>1.0327824662919071E-4</v>
      </c>
      <c r="Y134" s="1">
        <v>1.029975947021101E-4</v>
      </c>
      <c r="Z134" s="1">
        <v>1.0339354450413952E-4</v>
      </c>
      <c r="AA134" s="1">
        <v>1.0455159930851736E-4</v>
      </c>
      <c r="AB134" s="1">
        <v>1.0653022315338448E-4</v>
      </c>
      <c r="AC134" s="1">
        <v>1.0935744992346334E-4</v>
      </c>
      <c r="AD134" s="1">
        <v>1.1302920786103542E-4</v>
      </c>
      <c r="AE134" s="1">
        <v>1.175051533362509E-4</v>
      </c>
      <c r="AF134" s="1">
        <v>1.2271181230148574E-4</v>
      </c>
      <c r="AG134" s="1">
        <v>1.2855007095391875E-4</v>
      </c>
      <c r="AH134" s="1">
        <v>1.3490076046980483E-4</v>
      </c>
      <c r="AI134" s="1">
        <v>1.4163569865582469E-4</v>
      </c>
      <c r="AJ134" s="1">
        <v>1.4862401814527327E-4</v>
      </c>
      <c r="AK134" s="1">
        <v>1.5573554781288633E-4</v>
      </c>
      <c r="AL134" s="1">
        <v>1.6284135523240393E-4</v>
      </c>
      <c r="AM134" s="1">
        <v>1.6981351992170573E-4</v>
      </c>
      <c r="AN134" s="1">
        <v>1.7652555583699969E-4</v>
      </c>
      <c r="AO134" s="1">
        <v>1.8285960772859225E-4</v>
      </c>
      <c r="AP134" s="1">
        <v>1.8870714125641093E-4</v>
      </c>
      <c r="AQ134" s="1">
        <v>1.9398050624337966E-4</v>
      </c>
      <c r="AR134" s="1">
        <v>1.9861904095308151E-4</v>
      </c>
      <c r="AS134" s="1">
        <v>2.0259459472284612E-4</v>
      </c>
      <c r="AT134" s="1">
        <v>2.0591464660299927E-4</v>
      </c>
      <c r="AU134" s="1">
        <v>2.0862296791075916E-4</v>
      </c>
      <c r="AV134" s="1">
        <v>2.1079834801500377E-4</v>
      </c>
      <c r="AW134" s="1">
        <v>2.1255222913708557E-4</v>
      </c>
      <c r="AX134" s="1">
        <v>2.1402541948439149E-4</v>
      </c>
      <c r="AY134" s="1">
        <v>2.1539152244906467E-4</v>
      </c>
      <c r="AZ134" s="1">
        <v>2.1685311011449264E-4</v>
      </c>
      <c r="BA134" s="1">
        <v>2.1865096719704921E-4</v>
      </c>
      <c r="BB134" s="1">
        <v>2.2107876186518077E-4</v>
      </c>
      <c r="BC134" s="1">
        <v>2.245119979141247E-4</v>
      </c>
      <c r="BD134" s="1">
        <v>2.2946436719861735E-4</v>
      </c>
      <c r="BE134" s="1">
        <v>2.3670193116871627E-4</v>
      </c>
      <c r="BF134" s="1">
        <v>2.4749504768148325E-4</v>
      </c>
      <c r="BG134" s="1">
        <v>2.6426063888077705E-4</v>
      </c>
      <c r="BH134" s="1">
        <v>2.9289032857094673E-4</v>
      </c>
      <c r="BI134" s="1">
        <v>3.5957491874486972E-4</v>
      </c>
      <c r="BJ134" s="1">
        <v>7.1685050684993821E-4</v>
      </c>
      <c r="BK134" s="1">
        <v>4.2572825511480849E-3</v>
      </c>
    </row>
    <row r="135" spans="1:63" x14ac:dyDescent="0.25">
      <c r="A135" t="s">
        <v>97</v>
      </c>
      <c r="B135" s="1">
        <v>4.4350467203002246E-14</v>
      </c>
      <c r="C135" s="1">
        <v>4.4350467203002246E-14</v>
      </c>
      <c r="D135" s="1">
        <v>6.9849988720893212E-13</v>
      </c>
      <c r="E135" s="1">
        <v>1.0327285175334616E-11</v>
      </c>
      <c r="F135" s="1">
        <v>1.5105463689147767E-10</v>
      </c>
      <c r="G135" s="1">
        <v>2.1973582891269336E-9</v>
      </c>
      <c r="H135" s="1">
        <v>3.1821560678163268E-8</v>
      </c>
      <c r="I135" s="1">
        <v>4.5873922994386946E-7</v>
      </c>
      <c r="J135" s="1">
        <v>6.5644190345738E-6</v>
      </c>
      <c r="K135" s="1">
        <v>9.1001995001706412E-5</v>
      </c>
      <c r="L135" s="1">
        <v>9.1767120979694664E-5</v>
      </c>
      <c r="M135" s="1">
        <v>9.118686690500853E-5</v>
      </c>
      <c r="N135" s="1">
        <v>9.0089258705212794E-5</v>
      </c>
      <c r="O135" s="1">
        <v>8.8777024725197293E-5</v>
      </c>
      <c r="P135" s="1">
        <v>8.7368710542758374E-5</v>
      </c>
      <c r="Q135" s="1">
        <v>8.5923974717825574E-5</v>
      </c>
      <c r="R135" s="1">
        <v>8.4486787790034708E-5</v>
      </c>
      <c r="S135" s="1">
        <v>8.309930446113298E-5</v>
      </c>
      <c r="T135" s="1">
        <v>8.1804694413836279E-5</v>
      </c>
      <c r="U135" s="1">
        <v>8.0640655927495926E-5</v>
      </c>
      <c r="V135" s="1">
        <v>7.9518226404634183E-5</v>
      </c>
      <c r="W135" s="1">
        <v>7.4336270589749515E-5</v>
      </c>
      <c r="X135" s="1">
        <v>7.3735006122524022E-5</v>
      </c>
      <c r="Y135" s="1">
        <v>7.3540429343750918E-5</v>
      </c>
      <c r="Z135" s="1">
        <v>7.3831895770374182E-5</v>
      </c>
      <c r="AA135" s="1">
        <v>7.467114445826259E-5</v>
      </c>
      <c r="AB135" s="1">
        <v>7.6100591568699496E-5</v>
      </c>
      <c r="AC135" s="1">
        <v>7.8140873280820142E-5</v>
      </c>
      <c r="AD135" s="1">
        <v>8.0789592059358396E-5</v>
      </c>
      <c r="AE135" s="1">
        <v>8.4018219481376373E-5</v>
      </c>
      <c r="AF135" s="1">
        <v>8.777425567729359E-5</v>
      </c>
      <c r="AG135" s="1">
        <v>9.1986571528033988E-5</v>
      </c>
      <c r="AH135" s="1">
        <v>9.6569398011495442E-5</v>
      </c>
      <c r="AI135" s="1">
        <v>1.014303211769661E-4</v>
      </c>
      <c r="AJ135" s="1">
        <v>1.0647490866749391E-4</v>
      </c>
      <c r="AK135" s="1">
        <v>1.1160921249132923E-4</v>
      </c>
      <c r="AL135" s="1">
        <v>1.1674019678191301E-4</v>
      </c>
      <c r="AM135" s="1">
        <v>1.2177557405355048E-4</v>
      </c>
      <c r="AN135" s="1">
        <v>1.2662405592635265E-4</v>
      </c>
      <c r="AO135" s="1">
        <v>1.3120063039622377E-4</v>
      </c>
      <c r="AP135" s="1">
        <v>1.3542684022045358E-4</v>
      </c>
      <c r="AQ135" s="1">
        <v>1.3923926324347377E-4</v>
      </c>
      <c r="AR135" s="1">
        <v>1.4259389296298363E-4</v>
      </c>
      <c r="AS135" s="1">
        <v>1.4547014878207626E-4</v>
      </c>
      <c r="AT135" s="1">
        <v>1.478731540091124E-4</v>
      </c>
      <c r="AU135" s="1">
        <v>1.4983423632447673E-4</v>
      </c>
      <c r="AV135" s="1">
        <v>1.5141002124848281E-4</v>
      </c>
      <c r="AW135" s="1">
        <v>1.5268073196939388E-4</v>
      </c>
      <c r="AX135" s="1">
        <v>1.5374778144959872E-4</v>
      </c>
      <c r="AY135" s="1">
        <v>1.5473628201002066E-4</v>
      </c>
      <c r="AZ135" s="1">
        <v>1.5579221990291378E-4</v>
      </c>
      <c r="BA135" s="1">
        <v>1.5708910946784696E-4</v>
      </c>
      <c r="BB135" s="1">
        <v>1.5883854000052646E-4</v>
      </c>
      <c r="BC135" s="1">
        <v>1.61311005103562E-4</v>
      </c>
      <c r="BD135" s="1">
        <v>1.6487644565565355E-4</v>
      </c>
      <c r="BE135" s="1">
        <v>1.7008633772779141E-4</v>
      </c>
      <c r="BF135" s="1">
        <v>1.778543631676999E-4</v>
      </c>
      <c r="BG135" s="1">
        <v>1.8991204286295969E-4</v>
      </c>
      <c r="BH135" s="1">
        <v>2.1039831810221879E-4</v>
      </c>
      <c r="BI135" s="1">
        <v>2.5690369564846245E-4</v>
      </c>
      <c r="BJ135" s="1">
        <v>5.0158074033284999E-4</v>
      </c>
      <c r="BK135" s="1">
        <v>3.1535473318120011E-3</v>
      </c>
    </row>
    <row r="136" spans="1:63" x14ac:dyDescent="0.25">
      <c r="A136" t="s">
        <v>98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</row>
    <row r="137" spans="1:63" x14ac:dyDescent="0.25">
      <c r="A137" t="s">
        <v>99</v>
      </c>
      <c r="B137" s="1">
        <v>1.2939009393124637E-9</v>
      </c>
      <c r="C137" s="1">
        <v>1.2939009393124637E-9</v>
      </c>
      <c r="D137" s="1">
        <v>7.2163433717774869E-9</v>
      </c>
      <c r="E137" s="1">
        <v>3.5351349958566592E-8</v>
      </c>
      <c r="F137" s="1">
        <v>1.6834007393767181E-7</v>
      </c>
      <c r="G137" s="1">
        <v>7.943463422322156E-7</v>
      </c>
      <c r="H137" s="1">
        <v>3.729950502032383E-6</v>
      </c>
      <c r="I137" s="1">
        <v>1.7439984383773165E-5</v>
      </c>
      <c r="J137" s="1">
        <v>8.0994284163186773E-5</v>
      </c>
      <c r="K137" s="1">
        <v>3.653563447176443E-4</v>
      </c>
      <c r="L137" s="1">
        <v>3.6783153069850835E-4</v>
      </c>
      <c r="M137" s="1">
        <v>3.6534167892102149E-4</v>
      </c>
      <c r="N137" s="1">
        <v>3.6093347221026115E-4</v>
      </c>
      <c r="O137" s="1">
        <v>3.5572137704802597E-4</v>
      </c>
      <c r="P137" s="1">
        <v>3.5014558954239732E-4</v>
      </c>
      <c r="Q137" s="1">
        <v>3.4443225962378269E-4</v>
      </c>
      <c r="R137" s="1">
        <v>3.3875179900175276E-4</v>
      </c>
      <c r="S137" s="1">
        <v>3.3326913909815256E-4</v>
      </c>
      <c r="T137" s="1">
        <v>3.2814967026384016E-4</v>
      </c>
      <c r="U137" s="1">
        <v>3.2348511599497961E-4</v>
      </c>
      <c r="V137" s="1">
        <v>3.1834452273504885E-4</v>
      </c>
      <c r="W137" s="1">
        <v>2.9800349143718394E-4</v>
      </c>
      <c r="X137" s="1">
        <v>2.9558196653359508E-4</v>
      </c>
      <c r="Y137" s="1">
        <v>2.9475070248427375E-4</v>
      </c>
      <c r="Z137" s="1">
        <v>2.9581335449566613E-4</v>
      </c>
      <c r="AA137" s="1">
        <v>2.9900283388232721E-4</v>
      </c>
      <c r="AB137" s="1">
        <v>3.0447511047068388E-4</v>
      </c>
      <c r="AC137" s="1">
        <v>3.1230005981085126E-4</v>
      </c>
      <c r="AD137" s="1">
        <v>3.2245716512655697E-4</v>
      </c>
      <c r="AE137" s="1">
        <v>3.348257001861156E-4</v>
      </c>
      <c r="AF137" s="1">
        <v>3.4919484364980474E-4</v>
      </c>
      <c r="AG137" s="1">
        <v>3.6528466206978914E-4</v>
      </c>
      <c r="AH137" s="1">
        <v>3.8276230086603443E-4</v>
      </c>
      <c r="AI137" s="1">
        <v>4.0127163496455021E-4</v>
      </c>
      <c r="AJ137" s="1">
        <v>4.2044998590693014E-4</v>
      </c>
      <c r="AK137" s="1">
        <v>4.3993692310453209E-4</v>
      </c>
      <c r="AL137" s="1">
        <v>4.5937584152057229E-4</v>
      </c>
      <c r="AM137" s="1">
        <v>4.7841397274533254E-4</v>
      </c>
      <c r="AN137" s="1">
        <v>4.9670492634408623E-4</v>
      </c>
      <c r="AO137" s="1">
        <v>5.1392675500369319E-4</v>
      </c>
      <c r="AP137" s="1">
        <v>5.2978784694160841E-4</v>
      </c>
      <c r="AQ137" s="1">
        <v>5.4405548324255371E-4</v>
      </c>
      <c r="AR137" s="1">
        <v>5.5657251261378526E-4</v>
      </c>
      <c r="AS137" s="1">
        <v>5.6727150343687102E-4</v>
      </c>
      <c r="AT137" s="1">
        <v>5.7618236557108442E-4</v>
      </c>
      <c r="AU137" s="1">
        <v>5.834334825352321E-4</v>
      </c>
      <c r="AV137" s="1">
        <v>5.892478573424467E-4</v>
      </c>
      <c r="AW137" s="1">
        <v>5.9393652164299213E-4</v>
      </c>
      <c r="AX137" s="1">
        <v>5.9789063763308133E-4</v>
      </c>
      <c r="AY137" s="1">
        <v>6.0158986125859496E-4</v>
      </c>
      <c r="AZ137" s="1">
        <v>6.0559407656238554E-4</v>
      </c>
      <c r="BA137" s="1">
        <v>6.105694657957076E-4</v>
      </c>
      <c r="BB137" s="1">
        <v>6.1733058455359186E-4</v>
      </c>
      <c r="BC137" s="1">
        <v>6.2692315190699766E-4</v>
      </c>
      <c r="BD137" s="1">
        <v>6.4078618793220643E-4</v>
      </c>
      <c r="BE137" s="1">
        <v>6.6108756873032735E-4</v>
      </c>
      <c r="BF137" s="1">
        <v>6.9151386888111521E-4</v>
      </c>
      <c r="BG137" s="1">
        <v>7.3969579567597905E-4</v>
      </c>
      <c r="BH137" s="1">
        <v>8.2894159261383065E-4</v>
      </c>
      <c r="BI137" s="1">
        <v>1.0828239797278975E-3</v>
      </c>
      <c r="BJ137" s="1">
        <v>2.3949584761684935E-3</v>
      </c>
      <c r="BK137" s="1">
        <v>9.9965106850199749E-3</v>
      </c>
    </row>
    <row r="138" spans="1:63" x14ac:dyDescent="0.25">
      <c r="A138" t="s">
        <v>100</v>
      </c>
      <c r="B138" s="1">
        <v>7.3671047619776893E-11</v>
      </c>
      <c r="C138" s="1">
        <v>7.3671047619776893E-11</v>
      </c>
      <c r="D138" s="1">
        <v>4.1350172534583005E-10</v>
      </c>
      <c r="E138" s="1">
        <v>2.040322574547719E-9</v>
      </c>
      <c r="F138" s="1">
        <v>9.7897448147200463E-9</v>
      </c>
      <c r="G138" s="1">
        <v>4.6553774016027348E-8</v>
      </c>
      <c r="H138" s="1">
        <v>2.2031734007165096E-7</v>
      </c>
      <c r="I138" s="1">
        <v>1.0383014850253846E-6</v>
      </c>
      <c r="J138" s="1">
        <v>4.8607577338184693E-6</v>
      </c>
      <c r="K138" s="1">
        <v>2.2110056929151755E-5</v>
      </c>
      <c r="L138" s="1">
        <v>2.2254569926693381E-5</v>
      </c>
      <c r="M138" s="1">
        <v>2.2102669089279142E-5</v>
      </c>
      <c r="N138" s="1">
        <v>2.1836108103085612E-5</v>
      </c>
      <c r="O138" s="1">
        <v>2.1521368268460333E-5</v>
      </c>
      <c r="P138" s="1">
        <v>2.1184734297437995E-5</v>
      </c>
      <c r="Q138" s="1">
        <v>2.0839746373822256E-5</v>
      </c>
      <c r="R138" s="1">
        <v>2.0496641311656678E-5</v>
      </c>
      <c r="S138" s="1">
        <v>2.0165349164592954E-5</v>
      </c>
      <c r="T138" s="1">
        <v>1.9855849081353328E-5</v>
      </c>
      <c r="U138" s="1">
        <v>1.9573766985297438E-5</v>
      </c>
      <c r="V138" s="1">
        <v>1.9263524354178934E-5</v>
      </c>
      <c r="W138" s="1">
        <v>1.8034378518213837E-5</v>
      </c>
      <c r="X138" s="1">
        <v>1.7885792270669076E-5</v>
      </c>
      <c r="Y138" s="1">
        <v>1.783270238163031E-5</v>
      </c>
      <c r="Z138" s="1">
        <v>1.7893315226213008E-5</v>
      </c>
      <c r="AA138" s="1">
        <v>1.8081553182897952E-5</v>
      </c>
      <c r="AB138" s="1">
        <v>1.840668735906766E-5</v>
      </c>
      <c r="AC138" s="1">
        <v>1.8872793789798048E-5</v>
      </c>
      <c r="AD138" s="1">
        <v>1.947851836906456E-5</v>
      </c>
      <c r="AE138" s="1">
        <v>2.0216511500594346E-5</v>
      </c>
      <c r="AF138" s="1">
        <v>2.1074064437710476E-5</v>
      </c>
      <c r="AG138" s="1">
        <v>2.203439142561233E-5</v>
      </c>
      <c r="AH138" s="1">
        <v>2.3077601310821773E-5</v>
      </c>
      <c r="AI138" s="1">
        <v>2.4182465229621151E-5</v>
      </c>
      <c r="AJ138" s="1">
        <v>2.5327392313732153E-5</v>
      </c>
      <c r="AK138" s="1">
        <v>2.649092773301175E-5</v>
      </c>
      <c r="AL138" s="1">
        <v>2.7651823173167753E-5</v>
      </c>
      <c r="AM138" s="1">
        <v>2.8789023983645898E-5</v>
      </c>
      <c r="AN138" s="1">
        <v>2.9881824035410956E-5</v>
      </c>
      <c r="AO138" s="1">
        <v>3.091093000679331E-5</v>
      </c>
      <c r="AP138" s="1">
        <v>3.1858861057648541E-5</v>
      </c>
      <c r="AQ138" s="1">
        <v>3.2711641227130671E-5</v>
      </c>
      <c r="AR138" s="1">
        <v>3.3459813191908958E-5</v>
      </c>
      <c r="AS138" s="1">
        <v>3.409929132290078E-5</v>
      </c>
      <c r="AT138" s="1">
        <v>3.4631821526820476E-5</v>
      </c>
      <c r="AU138" s="1">
        <v>3.5065050832721222E-5</v>
      </c>
      <c r="AV138" s="1">
        <v>3.5412297295615452E-5</v>
      </c>
      <c r="AW138" s="1">
        <v>3.5692155493040505E-5</v>
      </c>
      <c r="AX138" s="1">
        <v>3.5928019804553443E-5</v>
      </c>
      <c r="AY138" s="1">
        <v>3.6148588848678646E-5</v>
      </c>
      <c r="AZ138" s="1">
        <v>3.6387360922538949E-5</v>
      </c>
      <c r="BA138" s="1">
        <v>3.6684188631194354E-5</v>
      </c>
      <c r="BB138" s="1">
        <v>3.7087781864387265E-5</v>
      </c>
      <c r="BC138" s="1">
        <v>3.7660630445552969E-5</v>
      </c>
      <c r="BD138" s="1">
        <v>3.8488632580154343E-5</v>
      </c>
      <c r="BE138" s="1">
        <v>3.9700971559540084E-5</v>
      </c>
      <c r="BF138" s="1">
        <v>4.1516644296299418E-5</v>
      </c>
      <c r="BG138" s="1">
        <v>4.4385748564787443E-5</v>
      </c>
      <c r="BH138" s="1">
        <v>4.9665708955768122E-5</v>
      </c>
      <c r="BI138" s="1">
        <v>6.4503560379397076E-5</v>
      </c>
      <c r="BJ138" s="1">
        <v>1.4094386441662913E-4</v>
      </c>
      <c r="BK138" s="1">
        <v>5.8997360972602427E-4</v>
      </c>
    </row>
    <row r="139" spans="1:63" x14ac:dyDescent="0.25">
      <c r="A139" t="s">
        <v>101</v>
      </c>
      <c r="B139" s="1">
        <v>3.5475399224775305E-12</v>
      </c>
      <c r="C139" s="1">
        <v>3.5475399224775305E-12</v>
      </c>
      <c r="D139" s="1">
        <v>2.6955202302401751E-11</v>
      </c>
      <c r="E139" s="1">
        <v>1.8451797087319008E-10</v>
      </c>
      <c r="F139" s="1">
        <v>1.2389139924102476E-9</v>
      </c>
      <c r="G139" s="1">
        <v>8.2628212599911054E-9</v>
      </c>
      <c r="H139" s="1">
        <v>5.4863902748570478E-8</v>
      </c>
      <c r="I139" s="1">
        <v>3.6272377862922123E-7</v>
      </c>
      <c r="J139" s="1">
        <v>2.3813499397490685E-6</v>
      </c>
      <c r="K139" s="1">
        <v>1.5169064304263432E-5</v>
      </c>
      <c r="L139" s="1">
        <v>1.5282130881765553E-5</v>
      </c>
      <c r="M139" s="1">
        <v>1.5181529946525279E-5</v>
      </c>
      <c r="N139" s="1">
        <v>1.4998545730544743E-5</v>
      </c>
      <c r="O139" s="1">
        <v>1.4781188405192194E-5</v>
      </c>
      <c r="P139" s="1">
        <v>1.4548349935116945E-5</v>
      </c>
      <c r="Q139" s="1">
        <v>1.430965007030659E-5</v>
      </c>
      <c r="R139" s="1">
        <v>1.4072269999691011E-5</v>
      </c>
      <c r="S139" s="1">
        <v>1.3843135664041344E-5</v>
      </c>
      <c r="T139" s="1">
        <v>1.3629286843018028E-5</v>
      </c>
      <c r="U139" s="1">
        <v>1.3435801650560657E-5</v>
      </c>
      <c r="V139" s="1">
        <v>1.323351435667845E-5</v>
      </c>
      <c r="W139" s="1">
        <v>1.2380985461125829E-5</v>
      </c>
      <c r="X139" s="1">
        <v>1.2280576770733224E-5</v>
      </c>
      <c r="Y139" s="1">
        <v>1.2246932555660383E-5</v>
      </c>
      <c r="Z139" s="1">
        <v>1.2292919987768484E-5</v>
      </c>
      <c r="AA139" s="1">
        <v>1.2428469057321096E-5</v>
      </c>
      <c r="AB139" s="1">
        <v>1.266030371954666E-5</v>
      </c>
      <c r="AC139" s="1">
        <v>1.2991549894974878E-5</v>
      </c>
      <c r="AD139" s="1">
        <v>1.3421543265206825E-5</v>
      </c>
      <c r="AE139" s="1">
        <v>1.3945376818631095E-5</v>
      </c>
      <c r="AF139" s="1">
        <v>1.4554296239299313E-5</v>
      </c>
      <c r="AG139" s="1">
        <v>1.5236577884097843E-5</v>
      </c>
      <c r="AH139" s="1">
        <v>1.597819888872026E-5</v>
      </c>
      <c r="AI139" s="1">
        <v>1.6764109959107809E-5</v>
      </c>
      <c r="AJ139" s="1">
        <v>1.7578961763670196E-5</v>
      </c>
      <c r="AK139" s="1">
        <v>1.8407492496776073E-5</v>
      </c>
      <c r="AL139" s="1">
        <v>1.9234596907682725E-5</v>
      </c>
      <c r="AM139" s="1">
        <v>2.0045316614045036E-5</v>
      </c>
      <c r="AN139" s="1">
        <v>2.0824920614293771E-5</v>
      </c>
      <c r="AO139" s="1">
        <v>2.1559709009961495E-5</v>
      </c>
      <c r="AP139" s="1">
        <v>2.223717680008356E-5</v>
      </c>
      <c r="AQ139" s="1">
        <v>2.284729245579044E-5</v>
      </c>
      <c r="AR139" s="1">
        <v>2.3383205029116324E-5</v>
      </c>
      <c r="AS139" s="1">
        <v>2.3841863912350936E-5</v>
      </c>
      <c r="AT139" s="1">
        <v>2.4224360253398297E-5</v>
      </c>
      <c r="AU139" s="1">
        <v>2.4535988101558523E-5</v>
      </c>
      <c r="AV139" s="1">
        <v>2.4786087532395492E-5</v>
      </c>
      <c r="AW139" s="1">
        <v>2.4987766075224798E-5</v>
      </c>
      <c r="AX139" s="1">
        <v>2.5157542809675002E-5</v>
      </c>
      <c r="AY139" s="1">
        <v>2.5315721813840975E-5</v>
      </c>
      <c r="AZ139" s="1">
        <v>2.5485998880820872E-5</v>
      </c>
      <c r="BA139" s="1">
        <v>2.5696554415805328E-5</v>
      </c>
      <c r="BB139" s="1">
        <v>2.5981804429443597E-5</v>
      </c>
      <c r="BC139" s="1">
        <v>2.6385849497589347E-5</v>
      </c>
      <c r="BD139" s="1">
        <v>2.6969203903213825E-5</v>
      </c>
      <c r="BE139" s="1">
        <v>2.7822540281015455E-5</v>
      </c>
      <c r="BF139" s="1">
        <v>2.9097756093160889E-5</v>
      </c>
      <c r="BG139" s="1">
        <v>3.1094164035582519E-5</v>
      </c>
      <c r="BH139" s="1">
        <v>3.4634460928273801E-5</v>
      </c>
      <c r="BI139" s="1">
        <v>4.3949315540478859E-5</v>
      </c>
      <c r="BJ139" s="1">
        <v>9.4651466258166122E-5</v>
      </c>
      <c r="BK139" s="1">
        <v>4.5805501687846848E-4</v>
      </c>
    </row>
    <row r="140" spans="1:63" x14ac:dyDescent="0.25">
      <c r="A140" t="s">
        <v>102</v>
      </c>
      <c r="B140" s="1">
        <v>3.9880163550880199E-11</v>
      </c>
      <c r="C140" s="1">
        <v>3.9880163550880199E-11</v>
      </c>
      <c r="D140" s="1">
        <v>2.9437031649319826E-10</v>
      </c>
      <c r="E140" s="1">
        <v>1.9536613188680316E-9</v>
      </c>
      <c r="F140" s="1">
        <v>1.2710540287417919E-8</v>
      </c>
      <c r="G140" s="1">
        <v>8.2134594257154065E-8</v>
      </c>
      <c r="H140" s="1">
        <v>5.284111600611233E-7</v>
      </c>
      <c r="I140" s="1">
        <v>3.3851077200939601E-6</v>
      </c>
      <c r="J140" s="1">
        <v>2.1536122681048112E-5</v>
      </c>
      <c r="K140" s="1">
        <v>1.3298186308019979E-4</v>
      </c>
      <c r="L140" s="1">
        <v>1.3394426100961945E-4</v>
      </c>
      <c r="M140" s="1">
        <v>1.3305529918113273E-4</v>
      </c>
      <c r="N140" s="1">
        <v>1.3145188753599081E-4</v>
      </c>
      <c r="O140" s="1">
        <v>1.2954978081687144E-4</v>
      </c>
      <c r="P140" s="1">
        <v>1.275127299236044E-4</v>
      </c>
      <c r="Q140" s="1">
        <v>1.2542432122651396E-4</v>
      </c>
      <c r="R140" s="1">
        <v>1.2334713397145098E-4</v>
      </c>
      <c r="S140" s="1">
        <v>1.2134162838855448E-4</v>
      </c>
      <c r="T140" s="1">
        <v>1.1946926950051175E-4</v>
      </c>
      <c r="U140" s="1">
        <v>1.1777381919731771E-4</v>
      </c>
      <c r="V140" s="1">
        <v>1.1599411926390428E-4</v>
      </c>
      <c r="W140" s="1">
        <v>1.0853432387452501E-4</v>
      </c>
      <c r="X140" s="1">
        <v>1.0764648522046242E-4</v>
      </c>
      <c r="Y140" s="1">
        <v>1.0734056487489669E-4</v>
      </c>
      <c r="Z140" s="1">
        <v>1.0772850463588275E-4</v>
      </c>
      <c r="AA140" s="1">
        <v>1.0889648407319668E-4</v>
      </c>
      <c r="AB140" s="1">
        <v>1.1090260173246064E-4</v>
      </c>
      <c r="AC140" s="1">
        <v>1.1377348603168529E-4</v>
      </c>
      <c r="AD140" s="1">
        <v>1.1750271404295659E-4</v>
      </c>
      <c r="AE140" s="1">
        <v>1.2204699284704182E-4</v>
      </c>
      <c r="AF140" s="1">
        <v>1.2732973944880956E-4</v>
      </c>
      <c r="AG140" s="1">
        <v>1.3324881855820457E-4</v>
      </c>
      <c r="AH140" s="1">
        <v>1.3968239220447001E-4</v>
      </c>
      <c r="AI140" s="1">
        <v>1.4649994291945879E-4</v>
      </c>
      <c r="AJ140" s="1">
        <v>1.5356848080872593E-4</v>
      </c>
      <c r="AK140" s="1">
        <v>1.6075579399331885E-4</v>
      </c>
      <c r="AL140" s="1">
        <v>1.6793095884913678E-4</v>
      </c>
      <c r="AM140" s="1">
        <v>1.7496421507121325E-4</v>
      </c>
      <c r="AN140" s="1">
        <v>1.817276993048993E-4</v>
      </c>
      <c r="AO140" s="1">
        <v>1.8810233204774875E-4</v>
      </c>
      <c r="AP140" s="1">
        <v>1.9397948977760985E-4</v>
      </c>
      <c r="AQ140" s="1">
        <v>1.9927199126430921E-4</v>
      </c>
      <c r="AR140" s="1">
        <v>2.0392029832219725E-4</v>
      </c>
      <c r="AS140" s="1">
        <v>2.0789790440054278E-4</v>
      </c>
      <c r="AT140" s="1">
        <v>2.1121429740936963E-4</v>
      </c>
      <c r="AU140" s="1">
        <v>2.1391548536538589E-4</v>
      </c>
      <c r="AV140" s="1">
        <v>2.1608262931149932E-4</v>
      </c>
      <c r="AW140" s="1">
        <v>2.1782962179601515E-4</v>
      </c>
      <c r="AX140" s="1">
        <v>2.1929999944189481E-4</v>
      </c>
      <c r="AY140" s="1">
        <v>2.2067018469186739E-4</v>
      </c>
      <c r="AZ140" s="1">
        <v>2.2214607216549352E-4</v>
      </c>
      <c r="BA140" s="1">
        <v>2.2397251572584957E-4</v>
      </c>
      <c r="BB140" s="1">
        <v>2.2644851753186686E-4</v>
      </c>
      <c r="BC140" s="1">
        <v>2.2995713398971161E-4</v>
      </c>
      <c r="BD140" s="1">
        <v>2.3502380259790887E-4</v>
      </c>
      <c r="BE140" s="1">
        <v>2.4243545956097838E-4</v>
      </c>
      <c r="BF140" s="1">
        <v>2.5351000649224113E-4</v>
      </c>
      <c r="BG140" s="1">
        <v>2.7084671728398925E-4</v>
      </c>
      <c r="BH140" s="1">
        <v>3.0161485090560218E-4</v>
      </c>
      <c r="BI140" s="1">
        <v>3.8265707173832113E-4</v>
      </c>
      <c r="BJ140" s="1">
        <v>8.2049701591782153E-4</v>
      </c>
      <c r="BK140" s="1">
        <v>3.9145492210647045E-3</v>
      </c>
    </row>
    <row r="141" spans="1:63" x14ac:dyDescent="0.25">
      <c r="A141" t="s">
        <v>103</v>
      </c>
      <c r="B141" s="1">
        <v>1.8522826362473761E-12</v>
      </c>
      <c r="C141" s="1">
        <v>1.8522826362473761E-12</v>
      </c>
      <c r="D141" s="1">
        <v>1.4513211641747099E-11</v>
      </c>
      <c r="E141" s="1">
        <v>1.026862089185899E-10</v>
      </c>
      <c r="F141" s="1">
        <v>7.1312376312016147E-10</v>
      </c>
      <c r="G141" s="1">
        <v>4.9200692831162827E-9</v>
      </c>
      <c r="H141" s="1">
        <v>3.3795855643079534E-8</v>
      </c>
      <c r="I141" s="1">
        <v>2.3114813717993899E-7</v>
      </c>
      <c r="J141" s="1">
        <v>1.5699193254367301E-6</v>
      </c>
      <c r="K141" s="1">
        <v>1.0345680665720519E-5</v>
      </c>
      <c r="L141" s="1">
        <v>1.0422644299315649E-5</v>
      </c>
      <c r="M141" s="1">
        <v>1.0354015648074661E-5</v>
      </c>
      <c r="N141" s="1">
        <v>1.0229243437964355E-5</v>
      </c>
      <c r="O141" s="1">
        <v>1.008103749518125E-5</v>
      </c>
      <c r="P141" s="1">
        <v>9.9222687518215335E-6</v>
      </c>
      <c r="Q141" s="1">
        <v>9.7594913210386032E-6</v>
      </c>
      <c r="R141" s="1">
        <v>9.5975987021410657E-6</v>
      </c>
      <c r="S141" s="1">
        <v>9.4413118343671236E-6</v>
      </c>
      <c r="T141" s="1">
        <v>9.2954348985802643E-6</v>
      </c>
      <c r="U141" s="1">
        <v>9.1634934185014309E-6</v>
      </c>
      <c r="V141" s="1">
        <v>9.0261971638245409E-6</v>
      </c>
      <c r="W141" s="1">
        <v>8.4445860093838008E-6</v>
      </c>
      <c r="X141" s="1">
        <v>8.3758591573144929E-6</v>
      </c>
      <c r="Y141" s="1">
        <v>8.3526119163874887E-6</v>
      </c>
      <c r="Z141" s="1">
        <v>8.3836115999848604E-6</v>
      </c>
      <c r="AA141" s="1">
        <v>8.4756218461531152E-6</v>
      </c>
      <c r="AB141" s="1">
        <v>8.6332196268986804E-6</v>
      </c>
      <c r="AC141" s="1">
        <v>8.858528516754213E-6</v>
      </c>
      <c r="AD141" s="1">
        <v>9.1510900720363478E-6</v>
      </c>
      <c r="AE141" s="1">
        <v>9.5075566485972037E-6</v>
      </c>
      <c r="AF141" s="1">
        <v>9.9219629447912527E-6</v>
      </c>
      <c r="AG141" s="1">
        <v>1.0386326820966439E-5</v>
      </c>
      <c r="AH141" s="1">
        <v>1.0891105289866975E-5</v>
      </c>
      <c r="AI141" s="1">
        <v>1.1426061409766412E-5</v>
      </c>
      <c r="AJ141" s="1">
        <v>1.1980756832954094E-5</v>
      </c>
      <c r="AK141" s="1">
        <v>1.254481288664557E-5</v>
      </c>
      <c r="AL141" s="1">
        <v>1.3107954653236832E-5</v>
      </c>
      <c r="AM141" s="1">
        <v>1.3660002113072776E-5</v>
      </c>
      <c r="AN141" s="1">
        <v>1.4190923911509754E-5</v>
      </c>
      <c r="AO141" s="1">
        <v>1.4691384417700362E-5</v>
      </c>
      <c r="AP141" s="1">
        <v>1.5152856893505386E-5</v>
      </c>
      <c r="AQ141" s="1">
        <v>1.5568495488159549E-5</v>
      </c>
      <c r="AR141" s="1">
        <v>1.5933618793306957E-5</v>
      </c>
      <c r="AS141" s="1">
        <v>1.6246133667274548E-5</v>
      </c>
      <c r="AT141" s="1">
        <v>1.6506769127645728E-5</v>
      </c>
      <c r="AU141" s="1">
        <v>1.6719118883576845E-5</v>
      </c>
      <c r="AV141" s="1">
        <v>1.6889534902520966E-5</v>
      </c>
      <c r="AW141" s="1">
        <v>1.7026937769776305E-5</v>
      </c>
      <c r="AX141" s="1">
        <v>1.7142572689730483E-5</v>
      </c>
      <c r="AY141" s="1">
        <v>1.7250265378039113E-5</v>
      </c>
      <c r="AZ141" s="1">
        <v>1.7366150831549049E-5</v>
      </c>
      <c r="BA141" s="1">
        <v>1.7509416414729526E-5</v>
      </c>
      <c r="BB141" s="1">
        <v>1.770349100369454E-5</v>
      </c>
      <c r="BC141" s="1">
        <v>1.7978387260789544E-5</v>
      </c>
      <c r="BD141" s="1">
        <v>1.8375269486599549E-5</v>
      </c>
      <c r="BE141" s="1">
        <v>1.8955773186404662E-5</v>
      </c>
      <c r="BF141" s="1">
        <v>1.9823004800190518E-5</v>
      </c>
      <c r="BG141" s="1">
        <v>2.1179273537423704E-5</v>
      </c>
      <c r="BH141" s="1">
        <v>2.3574330049808838E-5</v>
      </c>
      <c r="BI141" s="1">
        <v>2.9810581924555957E-5</v>
      </c>
      <c r="BJ141" s="1">
        <v>6.3764922313536005E-5</v>
      </c>
      <c r="BK141" s="1">
        <v>3.1254796069766057E-4</v>
      </c>
    </row>
    <row r="142" spans="1:63" x14ac:dyDescent="0.25">
      <c r="A142" t="s">
        <v>104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</row>
    <row r="143" spans="1:63" x14ac:dyDescent="0.25">
      <c r="A143" t="s">
        <v>105</v>
      </c>
      <c r="B143" s="1">
        <v>1.1013761239693917E-14</v>
      </c>
      <c r="C143" s="1">
        <v>1.1013761239693917E-14</v>
      </c>
      <c r="D143" s="1">
        <v>1.9942361519103029E-13</v>
      </c>
      <c r="E143" s="1">
        <v>3.4067080077262314E-12</v>
      </c>
      <c r="F143" s="1">
        <v>5.7600920124498619E-11</v>
      </c>
      <c r="G143" s="1">
        <v>9.685172428493115E-10</v>
      </c>
      <c r="H143" s="1">
        <v>1.6210117301979364E-8</v>
      </c>
      <c r="I143" s="1">
        <v>2.7004401193780491E-7</v>
      </c>
      <c r="J143" s="1">
        <v>4.4647019043868966E-6</v>
      </c>
      <c r="K143" s="1">
        <v>7.1463310597813084E-5</v>
      </c>
      <c r="L143" s="1">
        <v>7.2095748034748855E-5</v>
      </c>
      <c r="M143" s="1">
        <v>7.1647823375952434E-5</v>
      </c>
      <c r="N143" s="1">
        <v>7.0785085607467344E-5</v>
      </c>
      <c r="O143" s="1">
        <v>6.9750886124221568E-5</v>
      </c>
      <c r="P143" s="1">
        <v>6.8640360816664273E-5</v>
      </c>
      <c r="Q143" s="1">
        <v>6.7501171121237273E-5</v>
      </c>
      <c r="R143" s="1">
        <v>6.63682517155912E-5</v>
      </c>
      <c r="S143" s="1">
        <v>6.527497904286128E-5</v>
      </c>
      <c r="T143" s="1">
        <v>6.4255486030507792E-5</v>
      </c>
      <c r="U143" s="1">
        <v>6.3339895339564449E-5</v>
      </c>
      <c r="V143" s="1">
        <v>6.2465872686814027E-5</v>
      </c>
      <c r="W143" s="1">
        <v>5.8380394922719486E-5</v>
      </c>
      <c r="X143" s="1">
        <v>5.7915860055079743E-5</v>
      </c>
      <c r="Y143" s="1">
        <v>5.7774255580370913E-5</v>
      </c>
      <c r="Z143" s="1">
        <v>5.8018826298358416E-5</v>
      </c>
      <c r="AA143" s="1">
        <v>5.8699002132354875E-5</v>
      </c>
      <c r="AB143" s="1">
        <v>5.9849019299639011E-5</v>
      </c>
      <c r="AC143" s="1">
        <v>6.1485940759077462E-5</v>
      </c>
      <c r="AD143" s="1">
        <v>6.3608566430818853E-5</v>
      </c>
      <c r="AE143" s="1">
        <v>6.6194837678753616E-5</v>
      </c>
      <c r="AF143" s="1">
        <v>6.9203406842496481E-5</v>
      </c>
      <c r="AG143" s="1">
        <v>7.2577790403223185E-5</v>
      </c>
      <c r="AH143" s="1">
        <v>7.624951822354316E-5</v>
      </c>
      <c r="AI143" s="1">
        <v>8.014455662372496E-5</v>
      </c>
      <c r="AJ143" s="1">
        <v>8.4187110575296287E-5</v>
      </c>
      <c r="AK143" s="1">
        <v>8.8301742660066237E-5</v>
      </c>
      <c r="AL143" s="1">
        <v>9.2413804340636004E-5</v>
      </c>
      <c r="AM143" s="1">
        <v>9.6449342825257966E-5</v>
      </c>
      <c r="AN143" s="1">
        <v>1.0033525948369018E-4</v>
      </c>
      <c r="AO143" s="1">
        <v>1.040036354300723E-4</v>
      </c>
      <c r="AP143" s="1">
        <v>1.0739168100293964E-4</v>
      </c>
      <c r="AQ143" s="1">
        <v>1.1044865779737535E-4</v>
      </c>
      <c r="AR143" s="1">
        <v>1.1313932558709045E-4</v>
      </c>
      <c r="AS143" s="1">
        <v>1.1544715240270377E-4</v>
      </c>
      <c r="AT143" s="1">
        <v>1.1737614680163851E-4</v>
      </c>
      <c r="AU143" s="1">
        <v>1.1895126932348163E-4</v>
      </c>
      <c r="AV143" s="1">
        <v>1.202177149770666E-4</v>
      </c>
      <c r="AW143" s="1">
        <v>1.2123955747025627E-4</v>
      </c>
      <c r="AX143" s="1">
        <v>1.2209780905832329E-4</v>
      </c>
      <c r="AY143" s="1">
        <v>1.2289244004070568E-4</v>
      </c>
      <c r="AZ143" s="1">
        <v>1.2374009982224013E-4</v>
      </c>
      <c r="BA143" s="1">
        <v>1.2477944085331812E-4</v>
      </c>
      <c r="BB143" s="1">
        <v>1.2617956402482649E-4</v>
      </c>
      <c r="BC143" s="1">
        <v>1.2815671372914605E-4</v>
      </c>
      <c r="BD143" s="1">
        <v>1.3100679869724132E-4</v>
      </c>
      <c r="BE143" s="1">
        <v>1.3517127357410422E-4</v>
      </c>
      <c r="BF143" s="1">
        <v>1.4138211710180461E-4</v>
      </c>
      <c r="BG143" s="1">
        <v>1.5102597011928552E-4</v>
      </c>
      <c r="BH143" s="1">
        <v>1.6739061609582546E-4</v>
      </c>
      <c r="BI143" s="1">
        <v>2.0411911221692244E-4</v>
      </c>
      <c r="BJ143" s="1">
        <v>3.9612188038219779E-4</v>
      </c>
      <c r="BK143" s="1">
        <v>2.6097335959888207E-3</v>
      </c>
    </row>
    <row r="144" spans="1:63" x14ac:dyDescent="0.25">
      <c r="A144" t="s">
        <v>106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</row>
    <row r="145" spans="1:63" x14ac:dyDescent="0.25">
      <c r="A145" t="s">
        <v>107</v>
      </c>
      <c r="B145" s="1">
        <v>3.8279275027101075E-16</v>
      </c>
      <c r="C145" s="1">
        <v>3.8279275027101075E-16</v>
      </c>
      <c r="D145" s="1">
        <v>1.0305674395060106E-14</v>
      </c>
      <c r="E145" s="1">
        <v>2.6475490301607516E-13</v>
      </c>
      <c r="F145" s="1">
        <v>6.7375070132325483E-12</v>
      </c>
      <c r="G145" s="1">
        <v>1.7047506822965963E-10</v>
      </c>
      <c r="H145" s="1">
        <v>4.2926617135202138E-9</v>
      </c>
      <c r="I145" s="1">
        <v>1.0756344543165607E-7</v>
      </c>
      <c r="J145" s="1">
        <v>2.6740848675211889E-6</v>
      </c>
      <c r="K145" s="1">
        <v>6.4283000104566117E-5</v>
      </c>
      <c r="L145" s="1">
        <v>6.4902453545723652E-5</v>
      </c>
      <c r="M145" s="1">
        <v>6.4512042159829916E-5</v>
      </c>
      <c r="N145" s="1">
        <v>6.3734833414083808E-5</v>
      </c>
      <c r="O145" s="1">
        <v>6.2798691350473496E-5</v>
      </c>
      <c r="P145" s="1">
        <v>6.1792443831236039E-5</v>
      </c>
      <c r="Q145" s="1">
        <v>6.0760247865124321E-5</v>
      </c>
      <c r="R145" s="1">
        <v>5.9734162876899936E-5</v>
      </c>
      <c r="S145" s="1">
        <v>5.8744637504299498E-5</v>
      </c>
      <c r="T145" s="1">
        <v>5.7822739985566932E-5</v>
      </c>
      <c r="U145" s="1">
        <v>5.6996436021420535E-5</v>
      </c>
      <c r="V145" s="1">
        <v>5.6225475087005968E-5</v>
      </c>
      <c r="W145" s="1">
        <v>5.2523292001270384E-5</v>
      </c>
      <c r="X145" s="1">
        <v>5.2116428879769041E-5</v>
      </c>
      <c r="Y145" s="1">
        <v>5.2005518316721087E-5</v>
      </c>
      <c r="Z145" s="1">
        <v>5.2248914978730232E-5</v>
      </c>
      <c r="AA145" s="1">
        <v>5.2892581242352542E-5</v>
      </c>
      <c r="AB145" s="1">
        <v>5.3968787714592429E-5</v>
      </c>
      <c r="AC145" s="1">
        <v>5.549425496826162E-5</v>
      </c>
      <c r="AD145" s="1">
        <v>5.7469017003339547E-5</v>
      </c>
      <c r="AE145" s="1">
        <v>5.9873825168129925E-5</v>
      </c>
      <c r="AF145" s="1">
        <v>6.267135935731067E-5</v>
      </c>
      <c r="AG145" s="1">
        <v>6.5809902942696327E-5</v>
      </c>
      <c r="AH145" s="1">
        <v>6.9226189429658297E-5</v>
      </c>
      <c r="AI145" s="1">
        <v>7.2851407373823583E-5</v>
      </c>
      <c r="AJ145" s="1">
        <v>7.6614879694185222E-5</v>
      </c>
      <c r="AK145" s="1">
        <v>8.0446203363321566E-5</v>
      </c>
      <c r="AL145" s="1">
        <v>8.4275777517768812E-5</v>
      </c>
      <c r="AM145" s="1">
        <v>8.8034765487838865E-5</v>
      </c>
      <c r="AN145" s="1">
        <v>9.1655166798626454E-5</v>
      </c>
      <c r="AO145" s="1">
        <v>9.5074003944302057E-5</v>
      </c>
      <c r="AP145" s="1">
        <v>9.8232838450184476E-5</v>
      </c>
      <c r="AQ145" s="1">
        <v>1.0108443529343428E-4</v>
      </c>
      <c r="AR145" s="1">
        <v>1.0359588455911113E-4</v>
      </c>
      <c r="AS145" s="1">
        <v>1.0575159915770113E-4</v>
      </c>
      <c r="AT145" s="1">
        <v>1.0755504344497933E-4</v>
      </c>
      <c r="AU145" s="1">
        <v>1.0902914062528188E-4</v>
      </c>
      <c r="AV145" s="1">
        <v>1.1021562226071428E-4</v>
      </c>
      <c r="AW145" s="1">
        <v>1.1117377807341345E-4</v>
      </c>
      <c r="AX145" s="1">
        <v>1.1197861718007513E-4</v>
      </c>
      <c r="AY145" s="1">
        <v>1.1272277744854097E-4</v>
      </c>
      <c r="AZ145" s="1">
        <v>1.1351435285477758E-4</v>
      </c>
      <c r="BA145" s="1">
        <v>1.1448183218113331E-4</v>
      </c>
      <c r="BB145" s="1">
        <v>1.1578193535621102E-4</v>
      </c>
      <c r="BC145" s="1">
        <v>1.1761513274702243E-4</v>
      </c>
      <c r="BD145" s="1">
        <v>1.2025590930998349E-4</v>
      </c>
      <c r="BE145" s="1">
        <v>1.2411410096256121E-4</v>
      </c>
      <c r="BF145" s="1">
        <v>1.2986973656172978E-4</v>
      </c>
      <c r="BG145" s="1">
        <v>1.3880886682321751E-4</v>
      </c>
      <c r="BH145" s="1">
        <v>1.539260237851515E-4</v>
      </c>
      <c r="BI145" s="1">
        <v>1.8684172532662787E-4</v>
      </c>
      <c r="BJ145" s="1">
        <v>3.5150607050409602E-4</v>
      </c>
      <c r="BK145" s="1">
        <v>2.5815259308310827E-3</v>
      </c>
    </row>
    <row r="146" spans="1:63" x14ac:dyDescent="0.25">
      <c r="A146" t="s">
        <v>108</v>
      </c>
      <c r="B146" s="1">
        <v>3.6845420137791712E-2</v>
      </c>
      <c r="C146" s="1">
        <v>3.6845420137791712E-2</v>
      </c>
      <c r="D146" s="1">
        <v>3.0233074484126467E-2</v>
      </c>
      <c r="E146" s="1">
        <v>2.9580777967595246E-2</v>
      </c>
      <c r="F146" s="1">
        <v>2.951014454072028E-2</v>
      </c>
      <c r="G146" s="1">
        <v>2.9498884115572346E-2</v>
      </c>
      <c r="H146" s="1">
        <v>2.9495117017886142E-2</v>
      </c>
      <c r="I146" s="1">
        <v>2.9492723417060489E-2</v>
      </c>
      <c r="J146" s="1">
        <v>2.9490428796410628E-2</v>
      </c>
      <c r="K146" s="1">
        <v>2.9497163725359429E-2</v>
      </c>
      <c r="L146" s="1">
        <v>1.0572606861115292E-2</v>
      </c>
      <c r="M146" s="1">
        <v>3.9616453472636317E-3</v>
      </c>
      <c r="N146" s="1">
        <v>1.681414438127487E-3</v>
      </c>
      <c r="O146" s="1">
        <v>8.9560306484359829E-4</v>
      </c>
      <c r="P146" s="1">
        <v>6.2219476833469964E-4</v>
      </c>
      <c r="Q146" s="1">
        <v>5.2405512224559597E-4</v>
      </c>
      <c r="R146" s="1">
        <v>4.8577499918462508E-4</v>
      </c>
      <c r="S146" s="1">
        <v>4.6793007363059026E-4</v>
      </c>
      <c r="T146" s="1">
        <v>4.5712927741488687E-4</v>
      </c>
      <c r="U146" s="1">
        <v>4.4891289006948777E-4</v>
      </c>
      <c r="V146" s="1">
        <v>4.4189470678502582E-4</v>
      </c>
      <c r="W146" s="1">
        <v>4.3573821500441235E-4</v>
      </c>
      <c r="X146" s="1">
        <v>1.5621494674345057E-4</v>
      </c>
      <c r="Y146" s="1">
        <v>5.5738139050422503E-5</v>
      </c>
      <c r="Z146" s="1">
        <v>1.977437945164734E-5</v>
      </c>
      <c r="AA146" s="1">
        <v>6.9672070294248242E-6</v>
      </c>
      <c r="AB146" s="1">
        <v>2.4346321464652492E-6</v>
      </c>
      <c r="AC146" s="1">
        <v>8.42560311761021E-7</v>
      </c>
      <c r="AD146" s="1">
        <v>2.8836538915942614E-7</v>
      </c>
      <c r="AE146" s="1">
        <v>9.7477575850600347E-8</v>
      </c>
      <c r="AF146" s="1">
        <v>3.251295677343679E-8</v>
      </c>
      <c r="AG146" s="1">
        <v>1.0694237545469997E-8</v>
      </c>
      <c r="AH146" s="1">
        <v>3.4685598531091215E-9</v>
      </c>
      <c r="AI146" s="1">
        <v>1.1097791456209112E-9</v>
      </c>
      <c r="AJ146" s="1">
        <v>3.5057839881287702E-10</v>
      </c>
      <c r="AK146" s="1">
        <v>1.0947391801744411E-10</v>
      </c>
      <c r="AL146" s="1">
        <v>3.3838591230577097E-11</v>
      </c>
      <c r="AM146" s="1">
        <v>1.0368498542885117E-11</v>
      </c>
      <c r="AN146" s="1">
        <v>3.1537605349613896E-12</v>
      </c>
      <c r="AO146" s="1">
        <v>9.534649748457085E-13</v>
      </c>
      <c r="AP146" s="1">
        <v>2.8683523685580931E-13</v>
      </c>
      <c r="AQ146" s="1">
        <v>8.5945967338451775E-14</v>
      </c>
      <c r="AR146" s="1">
        <v>2.5669989081879737E-14</v>
      </c>
      <c r="AS146" s="1">
        <v>7.6473479506639877E-15</v>
      </c>
      <c r="AT146" s="1">
        <v>2.2735512912552242E-15</v>
      </c>
      <c r="AU146" s="1">
        <v>6.7482019430500137E-16</v>
      </c>
      <c r="AV146" s="1">
        <v>2.0003647658873639E-16</v>
      </c>
      <c r="AW146" s="1">
        <v>5.9237174966829736E-17</v>
      </c>
      <c r="AX146" s="1">
        <v>1.7528961293035484E-17</v>
      </c>
      <c r="AY146" s="1">
        <v>5.1844556293255538E-18</v>
      </c>
      <c r="AZ146" s="1">
        <v>1.5330114883415768E-18</v>
      </c>
      <c r="BA146" s="1">
        <v>4.5331671660078775E-19</v>
      </c>
      <c r="BB146" s="1">
        <v>1.3409285598437755E-19</v>
      </c>
      <c r="BC146" s="1">
        <v>3.9692681943259228E-20</v>
      </c>
      <c r="BD146" s="1">
        <v>1.1762291244172054E-20</v>
      </c>
      <c r="BE146" s="1">
        <v>3.4909492738472917E-21</v>
      </c>
      <c r="BF146" s="1">
        <v>1.0381264168538606E-21</v>
      </c>
      <c r="BG146" s="1">
        <v>3.0938670732996521E-22</v>
      </c>
      <c r="BH146" s="1">
        <v>9.2346658994190518E-23</v>
      </c>
      <c r="BI146" s="1">
        <v>2.7508400043090585E-23</v>
      </c>
      <c r="BJ146" s="1">
        <v>8.0477788804146786E-24</v>
      </c>
      <c r="BK146" s="1">
        <v>2.097743781139228E-24</v>
      </c>
    </row>
    <row r="147" spans="1:63" x14ac:dyDescent="0.25">
      <c r="A147" t="s">
        <v>109</v>
      </c>
      <c r="B147" s="1">
        <v>2.3699502687946775E-3</v>
      </c>
      <c r="C147" s="1">
        <v>2.3699502687946775E-3</v>
      </c>
      <c r="D147" s="1">
        <v>3.8333728965956114E-3</v>
      </c>
      <c r="E147" s="1">
        <v>5.0898208928556662E-3</v>
      </c>
      <c r="F147" s="1">
        <v>6.1686149939516018E-3</v>
      </c>
      <c r="G147" s="1">
        <v>7.0908790166582178E-3</v>
      </c>
      <c r="H147" s="1">
        <v>7.874072952048939E-3</v>
      </c>
      <c r="I147" s="1">
        <v>8.5312940078128337E-3</v>
      </c>
      <c r="J147" s="1">
        <v>9.0587514944701613E-3</v>
      </c>
      <c r="K147" s="1">
        <v>9.3233653073949482E-3</v>
      </c>
      <c r="L147" s="1">
        <v>9.3653625842515034E-3</v>
      </c>
      <c r="M147" s="1">
        <v>9.2928610582248394E-3</v>
      </c>
      <c r="N147" s="1">
        <v>9.1765424320927203E-3</v>
      </c>
      <c r="O147" s="1">
        <v>9.0424501866684746E-3</v>
      </c>
      <c r="P147" s="1">
        <v>8.9011095583255342E-3</v>
      </c>
      <c r="Q147" s="1">
        <v>8.7580086481567551E-3</v>
      </c>
      <c r="R147" s="1">
        <v>8.616884070407952E-3</v>
      </c>
      <c r="S147" s="1">
        <v>8.4798514973842415E-3</v>
      </c>
      <c r="T147" s="1">
        <v>8.3445848777861653E-3</v>
      </c>
      <c r="U147" s="1">
        <v>8.1949534777381976E-3</v>
      </c>
      <c r="V147" s="1">
        <v>7.9732560255729012E-3</v>
      </c>
      <c r="W147" s="1">
        <v>7.5045200085830273E-3</v>
      </c>
      <c r="X147" s="1">
        <v>7.4745044120869382E-3</v>
      </c>
      <c r="Y147" s="1">
        <v>7.4894189320243538E-3</v>
      </c>
      <c r="Z147" s="1">
        <v>7.5571379464291497E-3</v>
      </c>
      <c r="AA147" s="1">
        <v>7.6837878091921153E-3</v>
      </c>
      <c r="AB147" s="1">
        <v>7.8735556780820514E-3</v>
      </c>
      <c r="AC147" s="1">
        <v>8.1283522993425734E-3</v>
      </c>
      <c r="AD147" s="1">
        <v>8.4474937800359615E-3</v>
      </c>
      <c r="AE147" s="1">
        <v>8.8273794423587796E-3</v>
      </c>
      <c r="AF147" s="1">
        <v>9.2615941248091072E-3</v>
      </c>
      <c r="AG147" s="1">
        <v>9.7413006869278371E-3</v>
      </c>
      <c r="AH147" s="1">
        <v>1.0255787980844838E-2</v>
      </c>
      <c r="AI147" s="1">
        <v>1.0793343035569749E-2</v>
      </c>
      <c r="AJ147" s="1">
        <v>1.1341979526439729E-2</v>
      </c>
      <c r="AK147" s="1">
        <v>1.1890014679746003E-2</v>
      </c>
      <c r="AL147" s="1">
        <v>1.2426448066433858E-2</v>
      </c>
      <c r="AM147" s="1">
        <v>1.2941212990507222E-2</v>
      </c>
      <c r="AN147" s="1">
        <v>1.3425384957341026E-2</v>
      </c>
      <c r="AO147" s="1">
        <v>1.3871496208327264E-2</v>
      </c>
      <c r="AP147" s="1">
        <v>1.4273730826911848E-2</v>
      </c>
      <c r="AQ147" s="1">
        <v>1.4628284861054454E-2</v>
      </c>
      <c r="AR147" s="1">
        <v>1.4933576702470787E-2</v>
      </c>
      <c r="AS147" s="1">
        <v>1.5190376710676138E-2</v>
      </c>
      <c r="AT147" s="1">
        <v>1.5401826390769232E-2</v>
      </c>
      <c r="AU147" s="1">
        <v>1.5573369264928113E-2</v>
      </c>
      <c r="AV147" s="1">
        <v>1.5712644241338575E-2</v>
      </c>
      <c r="AW147" s="1">
        <v>1.5829418544310966E-2</v>
      </c>
      <c r="AX147" s="1">
        <v>1.5935681875143781E-2</v>
      </c>
      <c r="AY147" s="1">
        <v>1.6046177240642116E-2</v>
      </c>
      <c r="AZ147" s="1">
        <v>1.6179366123364482E-2</v>
      </c>
      <c r="BA147" s="1">
        <v>1.6360127002069808E-2</v>
      </c>
      <c r="BB147" s="1">
        <v>1.6625452506459245E-2</v>
      </c>
      <c r="BC147" s="1">
        <v>1.7036972839046354E-2</v>
      </c>
      <c r="BD147" s="1">
        <v>1.7708810831385816E-2</v>
      </c>
      <c r="BE147" s="1">
        <v>1.8870240892203322E-2</v>
      </c>
      <c r="BF147" s="1">
        <v>2.1007378938117407E-2</v>
      </c>
      <c r="BG147" s="1">
        <v>2.518153327503329E-2</v>
      </c>
      <c r="BH147" s="1">
        <v>3.3722668161473811E-2</v>
      </c>
      <c r="BI147" s="1">
        <v>5.1575893758665378E-2</v>
      </c>
      <c r="BJ147" s="1">
        <v>8.7400622563330366E-2</v>
      </c>
      <c r="BK147" s="1">
        <v>0.13700231733655827</v>
      </c>
    </row>
    <row r="148" spans="1:63" x14ac:dyDescent="0.25">
      <c r="A148" t="s">
        <v>110</v>
      </c>
      <c r="B148" s="1">
        <v>1.3859522422865762E-6</v>
      </c>
      <c r="C148" s="1">
        <v>1.3859522422865762E-6</v>
      </c>
      <c r="D148" s="1">
        <v>4.1933733768478956E-6</v>
      </c>
      <c r="E148" s="1">
        <v>1.0498801628610934E-5</v>
      </c>
      <c r="F148" s="1">
        <v>2.4621096522443647E-5</v>
      </c>
      <c r="G148" s="1">
        <v>5.6149653664563314E-5</v>
      </c>
      <c r="H148" s="1">
        <v>1.2631058793346542E-4</v>
      </c>
      <c r="I148" s="1">
        <v>2.8184047396496569E-4</v>
      </c>
      <c r="J148" s="1">
        <v>6.2376046575595854E-4</v>
      </c>
      <c r="K148" s="1">
        <v>1.3423085221349305E-3</v>
      </c>
      <c r="L148" s="1">
        <v>1.3498635762758933E-3</v>
      </c>
      <c r="M148" s="1">
        <v>1.3402349295889065E-3</v>
      </c>
      <c r="N148" s="1">
        <v>1.3239554523408173E-3</v>
      </c>
      <c r="O148" s="1">
        <v>1.3048840452018391E-3</v>
      </c>
      <c r="P148" s="1">
        <v>1.284558857769991E-3</v>
      </c>
      <c r="Q148" s="1">
        <v>1.263784879768178E-3</v>
      </c>
      <c r="R148" s="1">
        <v>1.243177340634664E-3</v>
      </c>
      <c r="S148" s="1">
        <v>1.2233230056431141E-3</v>
      </c>
      <c r="T148" s="1">
        <v>1.2047276961373421E-3</v>
      </c>
      <c r="U148" s="1">
        <v>1.1871340254730775E-3</v>
      </c>
      <c r="V148" s="1">
        <v>1.164632190505856E-3</v>
      </c>
      <c r="W148" s="1">
        <v>1.091789519801295E-3</v>
      </c>
      <c r="X148" s="1">
        <v>1.0834913035627179E-3</v>
      </c>
      <c r="Y148" s="1">
        <v>1.0810353723524184E-3</v>
      </c>
      <c r="Z148" s="1">
        <v>1.0855090737540746E-3</v>
      </c>
      <c r="AA148" s="1">
        <v>1.0977408184415125E-3</v>
      </c>
      <c r="AB148" s="1">
        <v>1.1182784514069057E-3</v>
      </c>
      <c r="AC148" s="1">
        <v>1.147355716438256E-3</v>
      </c>
      <c r="AD148" s="1">
        <v>1.1848737810387247E-3</v>
      </c>
      <c r="AE148" s="1">
        <v>1.2303696581567008E-3</v>
      </c>
      <c r="AF148" s="1">
        <v>1.2830532079073185E-3</v>
      </c>
      <c r="AG148" s="1">
        <v>1.341879620595779E-3</v>
      </c>
      <c r="AH148" s="1">
        <v>1.4056116038610987E-3</v>
      </c>
      <c r="AI148" s="1">
        <v>1.4729244808806162E-3</v>
      </c>
      <c r="AJ148" s="1">
        <v>1.542468844084707E-3</v>
      </c>
      <c r="AK148" s="1">
        <v>1.6129065027591495E-3</v>
      </c>
      <c r="AL148" s="1">
        <v>1.6829222288222633E-3</v>
      </c>
      <c r="AM148" s="1">
        <v>1.7512301269577556E-3</v>
      </c>
      <c r="AN148" s="1">
        <v>1.8165892525999765E-3</v>
      </c>
      <c r="AO148" s="1">
        <v>1.877862192488157E-3</v>
      </c>
      <c r="AP148" s="1">
        <v>1.934047254203253E-3</v>
      </c>
      <c r="AQ148" s="1">
        <v>1.9843666472013559E-3</v>
      </c>
      <c r="AR148" s="1">
        <v>2.028322211584777E-3</v>
      </c>
      <c r="AS148" s="1">
        <v>2.0657393479649668E-3</v>
      </c>
      <c r="AT148" s="1">
        <v>2.096788568100074E-3</v>
      </c>
      <c r="AU148" s="1">
        <v>2.1219856269551018E-3</v>
      </c>
      <c r="AV148" s="1">
        <v>2.1421758970514709E-3</v>
      </c>
      <c r="AW148" s="1">
        <v>2.1585110345510284E-3</v>
      </c>
      <c r="AX148" s="1">
        <v>2.1724265098788378E-3</v>
      </c>
      <c r="AY148" s="1">
        <v>2.1856676368599182E-3</v>
      </c>
      <c r="AZ148" s="1">
        <v>2.2002743336500506E-3</v>
      </c>
      <c r="BA148" s="1">
        <v>2.2186825571309035E-3</v>
      </c>
      <c r="BB148" s="1">
        <v>2.2438952709886773E-3</v>
      </c>
      <c r="BC148" s="1">
        <v>2.2798266964836797E-3</v>
      </c>
      <c r="BD148" s="1">
        <v>2.3320279627586987E-3</v>
      </c>
      <c r="BE148" s="1">
        <v>2.409443221976284E-3</v>
      </c>
      <c r="BF148" s="1">
        <v>2.5296985924862367E-3</v>
      </c>
      <c r="BG148" s="1">
        <v>2.7392502975249274E-3</v>
      </c>
      <c r="BH148" s="1">
        <v>3.2046245645671314E-3</v>
      </c>
      <c r="BI148" s="1">
        <v>4.6547106709096285E-3</v>
      </c>
      <c r="BJ148" s="1">
        <v>1.033771556093421E-2</v>
      </c>
      <c r="BK148" s="1">
        <v>2.9610683137564663E-2</v>
      </c>
    </row>
    <row r="149" spans="1:63" x14ac:dyDescent="0.25">
      <c r="A149" t="s">
        <v>111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</row>
    <row r="150" spans="1:63" x14ac:dyDescent="0.25">
      <c r="A150" t="s">
        <v>112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</row>
    <row r="151" spans="1:63" x14ac:dyDescent="0.25">
      <c r="A151" t="s">
        <v>113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</row>
    <row r="152" spans="1:63" x14ac:dyDescent="0.25">
      <c r="A152" t="s">
        <v>114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</row>
    <row r="153" spans="1:63" x14ac:dyDescent="0.25">
      <c r="A153" t="s">
        <v>115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</row>
    <row r="154" spans="1:63" x14ac:dyDescent="0.25">
      <c r="A154" t="s">
        <v>116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</row>
    <row r="155" spans="1:63" x14ac:dyDescent="0.25">
      <c r="A155" t="s">
        <v>117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</row>
    <row r="187" spans="2:63" x14ac:dyDescent="0.25">
      <c r="B187" s="1">
        <v>307.29808874029629</v>
      </c>
      <c r="C187" s="1">
        <v>308.49700386191194</v>
      </c>
      <c r="D187" s="1">
        <v>309.69591898352752</v>
      </c>
      <c r="E187" s="1">
        <v>310.89483410514316</v>
      </c>
      <c r="F187" s="1">
        <v>312.09374922675875</v>
      </c>
      <c r="G187" s="1">
        <v>313.29266434837439</v>
      </c>
      <c r="H187" s="1">
        <v>314.49157946998997</v>
      </c>
      <c r="I187" s="1">
        <v>315.69049459160561</v>
      </c>
      <c r="J187" s="1">
        <v>316.8894097132212</v>
      </c>
      <c r="K187" s="1">
        <v>318.08832483483684</v>
      </c>
      <c r="L187" s="1">
        <v>319.28723995645242</v>
      </c>
      <c r="M187" s="1">
        <v>320.48615507806807</v>
      </c>
      <c r="N187" s="1">
        <v>321.68507019968365</v>
      </c>
      <c r="O187" s="1">
        <v>322.88398532129929</v>
      </c>
      <c r="P187" s="1">
        <v>324.08290044291488</v>
      </c>
      <c r="Q187" s="1">
        <v>325.28181556453052</v>
      </c>
      <c r="R187" s="1">
        <v>326.4807306861461</v>
      </c>
      <c r="S187" s="1">
        <v>327.67964580776174</v>
      </c>
      <c r="T187" s="1">
        <v>328.87856092937733</v>
      </c>
      <c r="U187" s="1">
        <v>330.07747605099297</v>
      </c>
      <c r="V187" s="1">
        <v>331.27639117260856</v>
      </c>
      <c r="W187" s="1">
        <v>332.4753062942242</v>
      </c>
      <c r="X187" s="1">
        <v>333.67422141583978</v>
      </c>
      <c r="Y187" s="1">
        <v>334.87313653745542</v>
      </c>
      <c r="Z187" s="1">
        <v>336.07205165907101</v>
      </c>
      <c r="AA187" s="1">
        <v>337.27096678068665</v>
      </c>
      <c r="AB187" s="1">
        <v>338.46988190230223</v>
      </c>
      <c r="AC187" s="1">
        <v>339.66879702391788</v>
      </c>
      <c r="AD187" s="1">
        <v>340.86771214553346</v>
      </c>
      <c r="AE187" s="1">
        <v>342.0666272671491</v>
      </c>
      <c r="AF187" s="1">
        <v>343.26554238876469</v>
      </c>
      <c r="AG187" s="1">
        <v>344.46445751038033</v>
      </c>
      <c r="AH187" s="1">
        <v>345.66337263199597</v>
      </c>
      <c r="AI187" s="1">
        <v>346.86228775361155</v>
      </c>
      <c r="AJ187" s="1">
        <v>348.0612028752272</v>
      </c>
      <c r="AK187" s="1">
        <v>349.26011799684278</v>
      </c>
      <c r="AL187" s="1">
        <v>350.45903311845842</v>
      </c>
      <c r="AM187" s="1">
        <v>351.65794824007401</v>
      </c>
      <c r="AN187" s="1">
        <v>352.85686336168965</v>
      </c>
      <c r="AO187" s="1">
        <v>354.05577848330523</v>
      </c>
      <c r="AP187" s="1">
        <v>355.25469360492087</v>
      </c>
      <c r="AQ187" s="1">
        <v>356.45360872653646</v>
      </c>
      <c r="AR187" s="1">
        <v>357.6525238481521</v>
      </c>
      <c r="AS187" s="1">
        <v>358.85143896976768</v>
      </c>
      <c r="AT187" s="1">
        <v>360.05035409138333</v>
      </c>
      <c r="AU187" s="1">
        <v>361.24926921299891</v>
      </c>
      <c r="AV187" s="1">
        <v>362.44818433461455</v>
      </c>
      <c r="AW187" s="1">
        <v>363.64709945623014</v>
      </c>
      <c r="AX187" s="1">
        <v>364.84601457784578</v>
      </c>
      <c r="AY187" s="1">
        <v>366.04492969946136</v>
      </c>
      <c r="AZ187" s="1">
        <v>367.243844821077</v>
      </c>
      <c r="BA187" s="1">
        <v>368.44275994269259</v>
      </c>
      <c r="BB187" s="1">
        <v>369.64167506430823</v>
      </c>
      <c r="BC187" s="1">
        <v>370.84059018592382</v>
      </c>
      <c r="BD187" s="1">
        <v>372.03950530753946</v>
      </c>
      <c r="BE187" s="1">
        <v>373.23842042915504</v>
      </c>
      <c r="BF187" s="1">
        <v>374.43733555077068</v>
      </c>
      <c r="BG187" s="1">
        <v>375.63625067238627</v>
      </c>
      <c r="BH187" s="1">
        <v>376.83516579400191</v>
      </c>
      <c r="BI187" s="1">
        <v>378.03408091561749</v>
      </c>
      <c r="BJ187" s="1">
        <v>379.23299603723314</v>
      </c>
      <c r="BK187" s="1">
        <v>380.43191115884872</v>
      </c>
    </row>
    <row r="188" spans="2:63" x14ac:dyDescent="0.25">
      <c r="B188" s="1">
        <v>321.70316655641255</v>
      </c>
      <c r="C188" s="1">
        <v>321.82585886712457</v>
      </c>
      <c r="D188" s="1">
        <v>322.35503096053304</v>
      </c>
      <c r="E188" s="1">
        <v>322.59015164669222</v>
      </c>
      <c r="F188" s="1">
        <v>322.72810907569584</v>
      </c>
      <c r="G188" s="1">
        <v>322.81998570234134</v>
      </c>
      <c r="H188" s="1">
        <v>322.892041041749</v>
      </c>
      <c r="I188" s="1">
        <v>322.98850297600922</v>
      </c>
      <c r="J188" s="1">
        <v>323.4041077007796</v>
      </c>
      <c r="K188" s="1">
        <v>326.89253662926234</v>
      </c>
      <c r="L188" s="1">
        <v>326.96831563446779</v>
      </c>
      <c r="M188" s="1">
        <v>327.14628451734859</v>
      </c>
      <c r="N188" s="1">
        <v>327.52193354639616</v>
      </c>
      <c r="O188" s="1">
        <v>328.06096234843733</v>
      </c>
      <c r="P188" s="1">
        <v>328.69722105755369</v>
      </c>
      <c r="Q188" s="1">
        <v>329.36526341399468</v>
      </c>
      <c r="R188" s="1">
        <v>330.01260394702672</v>
      </c>
      <c r="S188" s="1">
        <v>330.60389976764191</v>
      </c>
      <c r="T188" s="1">
        <v>331.1204289797538</v>
      </c>
      <c r="U188" s="1">
        <v>331.55674627574496</v>
      </c>
      <c r="V188" s="1">
        <v>331.91580133807247</v>
      </c>
      <c r="W188" s="1">
        <v>332.19593706490065</v>
      </c>
      <c r="X188" s="1">
        <v>332.44498437373909</v>
      </c>
      <c r="Y188" s="1">
        <v>332.64187485669089</v>
      </c>
      <c r="Z188" s="1">
        <v>332.79806189496338</v>
      </c>
      <c r="AA188" s="1">
        <v>332.92313843984982</v>
      </c>
      <c r="AB188" s="1">
        <v>333.0248944269195</v>
      </c>
      <c r="AC188" s="1">
        <v>333.10951757061241</v>
      </c>
      <c r="AD188" s="1">
        <v>333.18187161278377</v>
      </c>
      <c r="AE188" s="1">
        <v>333.24578912787774</v>
      </c>
      <c r="AF188" s="1">
        <v>333.30393583660248</v>
      </c>
      <c r="AG188" s="1">
        <v>333.35955161743601</v>
      </c>
      <c r="AH188" s="1">
        <v>333.41465984715313</v>
      </c>
      <c r="AI188" s="1">
        <v>333.4715425494158</v>
      </c>
      <c r="AJ188" s="1">
        <v>333.53272159873279</v>
      </c>
      <c r="AK188" s="1">
        <v>333.60129304292138</v>
      </c>
      <c r="AL188" s="1">
        <v>333.68139067534054</v>
      </c>
      <c r="AM188" s="1">
        <v>333.77887557570779</v>
      </c>
      <c r="AN188" s="1">
        <v>333.90240920659676</v>
      </c>
      <c r="AO188" s="1">
        <v>334.06517079624155</v>
      </c>
      <c r="AP188" s="1">
        <v>334.28765119398474</v>
      </c>
      <c r="AQ188" s="1">
        <v>334.60222893512275</v>
      </c>
      <c r="AR188" s="1">
        <v>335.06063258126932</v>
      </c>
      <c r="AS188" s="1">
        <v>335.74584809291184</v>
      </c>
      <c r="AT188" s="1">
        <v>336.79012261448651</v>
      </c>
      <c r="AU188" s="1">
        <v>338.39899337616384</v>
      </c>
      <c r="AV188" s="1">
        <v>340.87393375339639</v>
      </c>
      <c r="AW188" s="1">
        <v>344.60657605568719</v>
      </c>
      <c r="AX188" s="1">
        <v>349.98438763275306</v>
      </c>
      <c r="AY188" s="1">
        <v>357.14007745952682</v>
      </c>
      <c r="AZ188" s="1">
        <v>365.60480136149636</v>
      </c>
      <c r="BA188" s="1">
        <v>374.22724511051746</v>
      </c>
      <c r="BB188" s="1">
        <v>381.70564041447284</v>
      </c>
      <c r="BC188" s="1">
        <v>387.35958642879081</v>
      </c>
      <c r="BD188" s="1">
        <v>391.33583690840038</v>
      </c>
      <c r="BE188" s="1">
        <v>394.22844824185427</v>
      </c>
      <c r="BF188" s="1">
        <v>396.67936721997751</v>
      </c>
      <c r="BG188" s="1">
        <v>399.22389461275179</v>
      </c>
      <c r="BH188" s="1">
        <v>402.32695264717648</v>
      </c>
      <c r="BI188" s="1">
        <v>406.64904530004111</v>
      </c>
      <c r="BJ188" s="1">
        <v>414.55960349696318</v>
      </c>
      <c r="BK188" s="1">
        <v>434.91842804941155</v>
      </c>
    </row>
    <row r="189" spans="2:63" x14ac:dyDescent="0.25">
      <c r="B189" s="1">
        <v>321.62101177939689</v>
      </c>
      <c r="C189" s="1">
        <v>321.64925439288004</v>
      </c>
      <c r="D189" s="1">
        <v>322.28094512340243</v>
      </c>
      <c r="E189" s="1">
        <v>322.54023942278508</v>
      </c>
      <c r="F189" s="1">
        <v>322.69761797761964</v>
      </c>
      <c r="G189" s="1">
        <v>322.82438297625418</v>
      </c>
      <c r="H189" s="1">
        <v>322.9519025192144</v>
      </c>
      <c r="I189" s="1">
        <v>323.12012331965315</v>
      </c>
      <c r="J189" s="1">
        <v>323.59382487470918</v>
      </c>
      <c r="K189" s="1">
        <v>327.51839986584571</v>
      </c>
      <c r="L189" s="1">
        <v>328.24756254900524</v>
      </c>
      <c r="M189" s="1">
        <v>328.74219075280172</v>
      </c>
      <c r="N189" s="1">
        <v>329.20726321063529</v>
      </c>
      <c r="O189" s="1">
        <v>329.69453661750811</v>
      </c>
      <c r="P189" s="1">
        <v>330.1991862276771</v>
      </c>
      <c r="Q189" s="1">
        <v>330.69858355645994</v>
      </c>
      <c r="R189" s="1">
        <v>331.16857363274545</v>
      </c>
      <c r="S189" s="1">
        <v>331.59209980644567</v>
      </c>
      <c r="T189" s="1">
        <v>331.95868811905416</v>
      </c>
      <c r="U189" s="1">
        <v>332.2654265979433</v>
      </c>
      <c r="V189" s="1">
        <v>332.512999774273</v>
      </c>
      <c r="W189" s="1">
        <v>332.67132357852148</v>
      </c>
      <c r="X189" s="1">
        <v>332.90174618570489</v>
      </c>
      <c r="Y189" s="1">
        <v>333.06951406728768</v>
      </c>
      <c r="Z189" s="1">
        <v>333.18949896069148</v>
      </c>
      <c r="AA189" s="1">
        <v>333.27402453444068</v>
      </c>
      <c r="AB189" s="1">
        <v>333.3330102276658</v>
      </c>
      <c r="AC189" s="1">
        <v>333.37417684968392</v>
      </c>
      <c r="AD189" s="1">
        <v>333.40335567944351</v>
      </c>
      <c r="AE189" s="1">
        <v>333.42483661754619</v>
      </c>
      <c r="AF189" s="1">
        <v>333.44169895062271</v>
      </c>
      <c r="AG189" s="1">
        <v>333.45610755366687</v>
      </c>
      <c r="AH189" s="1">
        <v>333.46954139512508</v>
      </c>
      <c r="AI189" s="1">
        <v>333.48298195683878</v>
      </c>
      <c r="AJ189" s="1">
        <v>333.49705522358585</v>
      </c>
      <c r="AK189" s="1">
        <v>333.51213860673369</v>
      </c>
      <c r="AL189" s="1">
        <v>333.52844107706238</v>
      </c>
      <c r="AM189" s="1">
        <v>333.54606455696285</v>
      </c>
      <c r="AN189" s="1">
        <v>333.56505519408125</v>
      </c>
      <c r="AO189" s="1">
        <v>333.58545618963115</v>
      </c>
      <c r="AP189" s="1">
        <v>333.60738257362294</v>
      </c>
      <c r="AQ189" s="1">
        <v>333.63115974962341</v>
      </c>
      <c r="AR189" s="1">
        <v>333.65814552402679</v>
      </c>
      <c r="AS189" s="1">
        <v>333.68988286270849</v>
      </c>
      <c r="AT189" s="1">
        <v>333.73168479149746</v>
      </c>
      <c r="AU189" s="1">
        <v>333.79511716801915</v>
      </c>
      <c r="AV189" s="1">
        <v>333.90615169420181</v>
      </c>
      <c r="AW189" s="1">
        <v>334.12113922869787</v>
      </c>
      <c r="AX189" s="1">
        <v>334.55916389098149</v>
      </c>
      <c r="AY189" s="1">
        <v>335.45187366236627</v>
      </c>
      <c r="AZ189" s="1">
        <v>337.20030613004747</v>
      </c>
      <c r="BA189" s="1">
        <v>340.35529592439491</v>
      </c>
      <c r="BB189" s="1">
        <v>345.33082985023549</v>
      </c>
      <c r="BC189" s="1">
        <v>351.81704324469155</v>
      </c>
      <c r="BD189" s="1">
        <v>358.58346483371656</v>
      </c>
      <c r="BE189" s="1">
        <v>364.41399007130542</v>
      </c>
      <c r="BF189" s="1">
        <v>369.11434466482962</v>
      </c>
      <c r="BG189" s="1">
        <v>373.47761119023471</v>
      </c>
      <c r="BH189" s="1">
        <v>379.02567165945072</v>
      </c>
      <c r="BI189" s="1">
        <v>388.60705305355174</v>
      </c>
      <c r="BJ189" s="1">
        <v>407.23464546527424</v>
      </c>
      <c r="BK189" s="1">
        <v>434.27810705438446</v>
      </c>
    </row>
    <row r="190" spans="2:63" x14ac:dyDescent="0.25">
      <c r="B190" s="1">
        <v>321.17210973913592</v>
      </c>
      <c r="C190" s="1">
        <v>321.19861235946468</v>
      </c>
      <c r="D190" s="1">
        <v>321.80403290487783</v>
      </c>
      <c r="E190" s="1">
        <v>322.05215744958406</v>
      </c>
      <c r="F190" s="1">
        <v>322.20758511483251</v>
      </c>
      <c r="G190" s="1">
        <v>322.33776100354055</v>
      </c>
      <c r="H190" s="1">
        <v>322.47221671498352</v>
      </c>
      <c r="I190" s="1">
        <v>322.65217869681618</v>
      </c>
      <c r="J190" s="1">
        <v>323.16536766415413</v>
      </c>
      <c r="K190" s="1">
        <v>327.37487966229764</v>
      </c>
      <c r="L190" s="1">
        <v>328.12733975573076</v>
      </c>
      <c r="M190" s="1">
        <v>328.63842109794081</v>
      </c>
      <c r="N190" s="1">
        <v>329.10370559401605</v>
      </c>
      <c r="O190" s="1">
        <v>329.58318438888369</v>
      </c>
      <c r="P190" s="1">
        <v>330.08530231665571</v>
      </c>
      <c r="Q190" s="1">
        <v>330.59831644998144</v>
      </c>
      <c r="R190" s="1">
        <v>331.10330734189654</v>
      </c>
      <c r="S190" s="1">
        <v>331.58087875911593</v>
      </c>
      <c r="T190" s="1">
        <v>332.01473905622873</v>
      </c>
      <c r="U190" s="1">
        <v>332.39323853704286</v>
      </c>
      <c r="V190" s="1">
        <v>332.70581543874272</v>
      </c>
      <c r="W190" s="1">
        <v>332.86127343688429</v>
      </c>
      <c r="X190" s="1">
        <v>333.25397438610895</v>
      </c>
      <c r="Y190" s="1">
        <v>333.54248171139824</v>
      </c>
      <c r="Z190" s="1">
        <v>333.74179528971143</v>
      </c>
      <c r="AA190" s="1">
        <v>333.86862100110028</v>
      </c>
      <c r="AB190" s="1">
        <v>333.93958137170449</v>
      </c>
      <c r="AC190" s="1">
        <v>333.96971882441352</v>
      </c>
      <c r="AD190" s="1">
        <v>333.97169670777294</v>
      </c>
      <c r="AE190" s="1">
        <v>333.95559201586894</v>
      </c>
      <c r="AF190" s="1">
        <v>333.92905998303632</v>
      </c>
      <c r="AG190" s="1">
        <v>333.89767995801435</v>
      </c>
      <c r="AH190" s="1">
        <v>333.86535417615329</v>
      </c>
      <c r="AI190" s="1">
        <v>333.83468787596468</v>
      </c>
      <c r="AJ190" s="1">
        <v>333.80731763234922</v>
      </c>
      <c r="AK190" s="1">
        <v>333.78417832484826</v>
      </c>
      <c r="AL190" s="1">
        <v>333.76571138320628</v>
      </c>
      <c r="AM190" s="1">
        <v>333.75202228683156</v>
      </c>
      <c r="AN190" s="1">
        <v>333.74299677647986</v>
      </c>
      <c r="AO190" s="1">
        <v>333.73838481419023</v>
      </c>
      <c r="AP190" s="1">
        <v>333.73786014190046</v>
      </c>
      <c r="AQ190" s="1">
        <v>333.74106203349845</v>
      </c>
      <c r="AR190" s="1">
        <v>333.74762586449367</v>
      </c>
      <c r="AS190" s="1">
        <v>333.75720043861645</v>
      </c>
      <c r="AT190" s="1">
        <v>333.76946998958522</v>
      </c>
      <c r="AU190" s="1">
        <v>333.78417318026573</v>
      </c>
      <c r="AV190" s="1">
        <v>333.80113286135622</v>
      </c>
      <c r="AW190" s="1">
        <v>333.82030320528196</v>
      </c>
      <c r="AX190" s="1">
        <v>333.84183555280271</v>
      </c>
      <c r="AY190" s="1">
        <v>333.86677601844053</v>
      </c>
      <c r="AZ190" s="1">
        <v>333.89636858378219</v>
      </c>
      <c r="BA190" s="1">
        <v>333.93426899863607</v>
      </c>
      <c r="BB190" s="1">
        <v>333.98727153319049</v>
      </c>
      <c r="BC190" s="1">
        <v>334.07003001005114</v>
      </c>
      <c r="BD190" s="1">
        <v>334.21162359266719</v>
      </c>
      <c r="BE190" s="1">
        <v>334.47295639468666</v>
      </c>
      <c r="BF190" s="1">
        <v>334.98065390718301</v>
      </c>
      <c r="BG190" s="1">
        <v>336.01429729504537</v>
      </c>
      <c r="BH190" s="1">
        <v>338.26337861855114</v>
      </c>
      <c r="BI190" s="1">
        <v>343.92432844120646</v>
      </c>
      <c r="BJ190" s="1">
        <v>360.8545267445981</v>
      </c>
      <c r="BK190" s="1">
        <v>401.90663896138136</v>
      </c>
    </row>
    <row r="191" spans="2:63" x14ac:dyDescent="0.25">
      <c r="B191" s="1">
        <v>320.92238931854189</v>
      </c>
      <c r="C191" s="1">
        <v>320.95031010523473</v>
      </c>
      <c r="D191" s="1">
        <v>321.47257112654643</v>
      </c>
      <c r="E191" s="1">
        <v>321.6910001556576</v>
      </c>
      <c r="F191" s="1">
        <v>321.84043200101706</v>
      </c>
      <c r="G191" s="1">
        <v>321.97011033111909</v>
      </c>
      <c r="H191" s="1">
        <v>322.10154100737134</v>
      </c>
      <c r="I191" s="1">
        <v>322.28471591320312</v>
      </c>
      <c r="J191" s="1">
        <v>322.90015705459228</v>
      </c>
      <c r="K191" s="1">
        <v>327.53969625443295</v>
      </c>
      <c r="L191" s="1">
        <v>328.06338464656585</v>
      </c>
      <c r="M191" s="1">
        <v>328.31174801998714</v>
      </c>
      <c r="N191" s="1">
        <v>328.50504123827073</v>
      </c>
      <c r="O191" s="1">
        <v>328.72140889031385</v>
      </c>
      <c r="P191" s="1">
        <v>328.98752204658405</v>
      </c>
      <c r="Q191" s="1">
        <v>329.31108194276214</v>
      </c>
      <c r="R191" s="1">
        <v>329.68991490559517</v>
      </c>
      <c r="S191" s="1">
        <v>330.11840699570331</v>
      </c>
      <c r="T191" s="1">
        <v>330.58726600957033</v>
      </c>
      <c r="U191" s="1">
        <v>331.08357663519837</v>
      </c>
      <c r="V191" s="1">
        <v>331.57936332321879</v>
      </c>
      <c r="W191" s="1">
        <v>331.78440254508519</v>
      </c>
      <c r="X191" s="1">
        <v>332.75215108033274</v>
      </c>
      <c r="Y191" s="1">
        <v>333.78004317880715</v>
      </c>
      <c r="Z191" s="1">
        <v>334.85353127385201</v>
      </c>
      <c r="AA191" s="1">
        <v>335.95592738787821</v>
      </c>
      <c r="AB191" s="1">
        <v>337.06775333862015</v>
      </c>
      <c r="AC191" s="1">
        <v>338.17188567201481</v>
      </c>
      <c r="AD191" s="1">
        <v>339.25259194064137</v>
      </c>
      <c r="AE191" s="1">
        <v>340.29632316986817</v>
      </c>
      <c r="AF191" s="1">
        <v>341.29185483356264</v>
      </c>
      <c r="AG191" s="1">
        <v>342.2302234363861</v>
      </c>
      <c r="AH191" s="1">
        <v>343.10452438641613</v>
      </c>
      <c r="AI191" s="1">
        <v>343.90962510667993</v>
      </c>
      <c r="AJ191" s="1">
        <v>344.6423362152799</v>
      </c>
      <c r="AK191" s="1">
        <v>345.29916930951572</v>
      </c>
      <c r="AL191" s="1">
        <v>345.87872208433856</v>
      </c>
      <c r="AM191" s="1">
        <v>346.37967587531671</v>
      </c>
      <c r="AN191" s="1">
        <v>346.80095253003907</v>
      </c>
      <c r="AO191" s="1">
        <v>347.14152051751807</v>
      </c>
      <c r="AP191" s="1">
        <v>347.40026432732634</v>
      </c>
      <c r="AQ191" s="1">
        <v>347.57592607041164</v>
      </c>
      <c r="AR191" s="1">
        <v>347.66712840839244</v>
      </c>
      <c r="AS191" s="1">
        <v>347.67248529886649</v>
      </c>
      <c r="AT191" s="1">
        <v>347.5908086984922</v>
      </c>
      <c r="AU191" s="1">
        <v>347.42140959662999</v>
      </c>
      <c r="AV191" s="1">
        <v>347.16448583579052</v>
      </c>
      <c r="AW191" s="1">
        <v>346.82157633389266</v>
      </c>
      <c r="AX191" s="1">
        <v>346.39605204690588</v>
      </c>
      <c r="AY191" s="1">
        <v>345.89371655579805</v>
      </c>
      <c r="AZ191" s="1">
        <v>345.32314321692212</v>
      </c>
      <c r="BA191" s="1">
        <v>344.69634829028371</v>
      </c>
      <c r="BB191" s="1">
        <v>344.02903013396212</v>
      </c>
      <c r="BC191" s="1">
        <v>343.34368587148464</v>
      </c>
      <c r="BD191" s="1">
        <v>342.66992466110588</v>
      </c>
      <c r="BE191" s="1">
        <v>342.05337297288105</v>
      </c>
      <c r="BF191" s="1">
        <v>341.57156464417841</v>
      </c>
      <c r="BG191" s="1">
        <v>341.3762622966139</v>
      </c>
      <c r="BH191" s="1">
        <v>341.82683114051372</v>
      </c>
      <c r="BI191" s="1">
        <v>344.12557788357617</v>
      </c>
      <c r="BJ191" s="1">
        <v>354.04243047007333</v>
      </c>
      <c r="BK191" s="1">
        <v>389.47426012590523</v>
      </c>
    </row>
    <row r="192" spans="2:63" x14ac:dyDescent="0.25">
      <c r="B192" s="1">
        <v>321.30456633606491</v>
      </c>
      <c r="C192" s="1">
        <v>321.33648304059068</v>
      </c>
      <c r="D192" s="1">
        <v>321.8568062974864</v>
      </c>
      <c r="E192" s="1">
        <v>322.07403948909854</v>
      </c>
      <c r="F192" s="1">
        <v>322.21871403925434</v>
      </c>
      <c r="G192" s="1">
        <v>322.33920978696023</v>
      </c>
      <c r="H192" s="1">
        <v>322.45886911927852</v>
      </c>
      <c r="I192" s="1">
        <v>322.63551562584274</v>
      </c>
      <c r="J192" s="1">
        <v>323.27944675858839</v>
      </c>
      <c r="K192" s="1">
        <v>327.86080012997309</v>
      </c>
      <c r="L192" s="1">
        <v>328.42680678571418</v>
      </c>
      <c r="M192" s="1">
        <v>328.698830231214</v>
      </c>
      <c r="N192" s="1">
        <v>328.90919801607618</v>
      </c>
      <c r="O192" s="1">
        <v>329.13931518969162</v>
      </c>
      <c r="P192" s="1">
        <v>329.41493498576881</v>
      </c>
      <c r="Q192" s="1">
        <v>329.73934235670629</v>
      </c>
      <c r="R192" s="1">
        <v>330.10477371442255</v>
      </c>
      <c r="S192" s="1">
        <v>330.49736045973549</v>
      </c>
      <c r="T192" s="1">
        <v>330.90009408456802</v>
      </c>
      <c r="U192" s="1">
        <v>331.29499204410212</v>
      </c>
      <c r="V192" s="1">
        <v>331.66046097429449</v>
      </c>
      <c r="W192" s="1">
        <v>331.88778086198045</v>
      </c>
      <c r="X192" s="1">
        <v>332.32286012098115</v>
      </c>
      <c r="Y192" s="1">
        <v>332.69616432736308</v>
      </c>
      <c r="Z192" s="1">
        <v>333.01044497354098</v>
      </c>
      <c r="AA192" s="1">
        <v>333.27105724733741</v>
      </c>
      <c r="AB192" s="1">
        <v>333.48719114819903</v>
      </c>
      <c r="AC192" s="1">
        <v>333.66865035107753</v>
      </c>
      <c r="AD192" s="1">
        <v>333.82499652601791</v>
      </c>
      <c r="AE192" s="1">
        <v>333.96495533786799</v>
      </c>
      <c r="AF192" s="1">
        <v>334.09623994475561</v>
      </c>
      <c r="AG192" s="1">
        <v>334.22562534623233</v>
      </c>
      <c r="AH192" s="1">
        <v>334.35914716059989</v>
      </c>
      <c r="AI192" s="1">
        <v>334.50234469809254</v>
      </c>
      <c r="AJ192" s="1">
        <v>334.66009489048855</v>
      </c>
      <c r="AK192" s="1">
        <v>334.83838951114029</v>
      </c>
      <c r="AL192" s="1">
        <v>335.04223956767078</v>
      </c>
      <c r="AM192" s="1">
        <v>335.27723380086439</v>
      </c>
      <c r="AN192" s="1">
        <v>335.54923315419467</v>
      </c>
      <c r="AO192" s="1">
        <v>335.86432640223967</v>
      </c>
      <c r="AP192" s="1">
        <v>336.22868021678727</v>
      </c>
      <c r="AQ192" s="1">
        <v>336.64826354375117</v>
      </c>
      <c r="AR192" s="1">
        <v>337.12843079218879</v>
      </c>
      <c r="AS192" s="1">
        <v>337.67377856243451</v>
      </c>
      <c r="AT192" s="1">
        <v>338.28570430868228</v>
      </c>
      <c r="AU192" s="1">
        <v>338.96439455758684</v>
      </c>
      <c r="AV192" s="1">
        <v>339.70616562320203</v>
      </c>
      <c r="AW192" s="1">
        <v>340.50333029665563</v>
      </c>
      <c r="AX192" s="1">
        <v>341.3438507261028</v>
      </c>
      <c r="AY192" s="1">
        <v>342.21142981678253</v>
      </c>
      <c r="AZ192" s="1">
        <v>343.08614476144896</v>
      </c>
      <c r="BA192" s="1">
        <v>343.94562541730596</v>
      </c>
      <c r="BB192" s="1">
        <v>344.76781010256286</v>
      </c>
      <c r="BC192" s="1">
        <v>345.53372390096223</v>
      </c>
      <c r="BD192" s="1">
        <v>346.23276178386902</v>
      </c>
      <c r="BE192" s="1">
        <v>346.87330422092327</v>
      </c>
      <c r="BF192" s="1">
        <v>347.50189202022187</v>
      </c>
      <c r="BG192" s="1">
        <v>348.24945780798993</v>
      </c>
      <c r="BH192" s="1">
        <v>349.46873590814766</v>
      </c>
      <c r="BI192" s="1">
        <v>352.39070899424991</v>
      </c>
      <c r="BJ192" s="1">
        <v>363.31887378956748</v>
      </c>
      <c r="BK192" s="1">
        <v>401.13824147745316</v>
      </c>
    </row>
    <row r="193" spans="2:63" x14ac:dyDescent="0.25">
      <c r="B193" s="1">
        <v>320.92580658461907</v>
      </c>
      <c r="C193" s="1">
        <v>320.95266702251666</v>
      </c>
      <c r="D193" s="1">
        <v>321.47761822351009</v>
      </c>
      <c r="E193" s="1">
        <v>321.69819943771131</v>
      </c>
      <c r="F193" s="1">
        <v>321.84971422100722</v>
      </c>
      <c r="G193" s="1">
        <v>321.9815877327469</v>
      </c>
      <c r="H193" s="1">
        <v>322.11570373802516</v>
      </c>
      <c r="I193" s="1">
        <v>322.30306337009125</v>
      </c>
      <c r="J193" s="1">
        <v>322.93065066988424</v>
      </c>
      <c r="K193" s="1">
        <v>327.62857609422576</v>
      </c>
      <c r="L193" s="1">
        <v>328.17756051656875</v>
      </c>
      <c r="M193" s="1">
        <v>328.41389675540466</v>
      </c>
      <c r="N193" s="1">
        <v>328.56023582108025</v>
      </c>
      <c r="O193" s="1">
        <v>328.69942270344205</v>
      </c>
      <c r="P193" s="1">
        <v>328.86419053239518</v>
      </c>
      <c r="Q193" s="1">
        <v>329.06876269212017</v>
      </c>
      <c r="R193" s="1">
        <v>329.31936118668608</v>
      </c>
      <c r="S193" s="1">
        <v>329.61745374919991</v>
      </c>
      <c r="T193" s="1">
        <v>329.96047672883691</v>
      </c>
      <c r="U193" s="1">
        <v>330.34106670763015</v>
      </c>
      <c r="V193" s="1">
        <v>330.7371889950137</v>
      </c>
      <c r="W193" s="1">
        <v>330.9017677106811</v>
      </c>
      <c r="X193" s="1">
        <v>331.67027537126864</v>
      </c>
      <c r="Y193" s="1">
        <v>332.46820352380723</v>
      </c>
      <c r="Z193" s="1">
        <v>333.27111912123786</v>
      </c>
      <c r="AA193" s="1">
        <v>334.04936269911627</v>
      </c>
      <c r="AB193" s="1">
        <v>334.77320297846347</v>
      </c>
      <c r="AC193" s="1">
        <v>335.41502667536798</v>
      </c>
      <c r="AD193" s="1">
        <v>335.95409702616024</v>
      </c>
      <c r="AE193" s="1">
        <v>336.37782539391225</v>
      </c>
      <c r="AF193" s="1">
        <v>336.68277059000854</v>
      </c>
      <c r="AG193" s="1">
        <v>336.8740825480541</v>
      </c>
      <c r="AH193" s="1">
        <v>336.96381275580933</v>
      </c>
      <c r="AI193" s="1">
        <v>336.96857473702823</v>
      </c>
      <c r="AJ193" s="1">
        <v>336.90707217640664</v>
      </c>
      <c r="AK193" s="1">
        <v>336.79809848136199</v>
      </c>
      <c r="AL193" s="1">
        <v>336.65889032524763</v>
      </c>
      <c r="AM193" s="1">
        <v>336.50385853836639</v>
      </c>
      <c r="AN193" s="1">
        <v>336.34610197336735</v>
      </c>
      <c r="AO193" s="1">
        <v>336.19421515894925</v>
      </c>
      <c r="AP193" s="1">
        <v>336.05509350743506</v>
      </c>
      <c r="AQ193" s="1">
        <v>335.93366044279782</v>
      </c>
      <c r="AR193" s="1">
        <v>335.8338009973462</v>
      </c>
      <c r="AS193" s="1">
        <v>335.75756025967445</v>
      </c>
      <c r="AT193" s="1">
        <v>335.70688534479149</v>
      </c>
      <c r="AU193" s="1">
        <v>335.68338648903949</v>
      </c>
      <c r="AV193" s="1">
        <v>335.6887827962683</v>
      </c>
      <c r="AW193" s="1">
        <v>335.72520456638637</v>
      </c>
      <c r="AX193" s="1">
        <v>335.79547679432216</v>
      </c>
      <c r="AY193" s="1">
        <v>335.90340287829457</v>
      </c>
      <c r="AZ193" s="1">
        <v>336.05407555597458</v>
      </c>
      <c r="BA193" s="1">
        <v>336.25426763072915</v>
      </c>
      <c r="BB193" s="1">
        <v>336.51306045323793</v>
      </c>
      <c r="BC193" s="1">
        <v>336.84297480557922</v>
      </c>
      <c r="BD193" s="1">
        <v>337.26236397420962</v>
      </c>
      <c r="BE193" s="1">
        <v>337.80092889020176</v>
      </c>
      <c r="BF193" s="1">
        <v>338.51280647697706</v>
      </c>
      <c r="BG193" s="1">
        <v>339.51013178785115</v>
      </c>
      <c r="BH193" s="1">
        <v>341.06930968064688</v>
      </c>
      <c r="BI193" s="1">
        <v>344.17005461259657</v>
      </c>
      <c r="BJ193" s="1">
        <v>354.18579132096221</v>
      </c>
      <c r="BK193" s="1">
        <v>389.58705299156998</v>
      </c>
    </row>
    <row r="194" spans="2:63" x14ac:dyDescent="0.25">
      <c r="B194" s="1">
        <v>320.9679255553238</v>
      </c>
      <c r="C194" s="1">
        <v>320.99755599408888</v>
      </c>
      <c r="D194" s="1">
        <v>321.50588332698777</v>
      </c>
      <c r="E194" s="1">
        <v>321.72154014565058</v>
      </c>
      <c r="F194" s="1">
        <v>321.86846805110395</v>
      </c>
      <c r="G194" s="1">
        <v>321.99240284848253</v>
      </c>
      <c r="H194" s="1">
        <v>322.11606185541621</v>
      </c>
      <c r="I194" s="1">
        <v>322.29939832703798</v>
      </c>
      <c r="J194" s="1">
        <v>322.96908054246228</v>
      </c>
      <c r="K194" s="1">
        <v>327.72363400542002</v>
      </c>
      <c r="L194" s="1">
        <v>328.19493555892569</v>
      </c>
      <c r="M194" s="1">
        <v>328.34031943586183</v>
      </c>
      <c r="N194" s="1">
        <v>328.38550650378892</v>
      </c>
      <c r="O194" s="1">
        <v>328.41232117221608</v>
      </c>
      <c r="P194" s="1">
        <v>328.45211660917744</v>
      </c>
      <c r="Q194" s="1">
        <v>328.51889068365381</v>
      </c>
      <c r="R194" s="1">
        <v>328.62047722683752</v>
      </c>
      <c r="S194" s="1">
        <v>328.76204674654417</v>
      </c>
      <c r="T194" s="1">
        <v>328.94676568825139</v>
      </c>
      <c r="U194" s="1">
        <v>329.1745224883278</v>
      </c>
      <c r="V194" s="1">
        <v>329.43037573043767</v>
      </c>
      <c r="W194" s="1">
        <v>329.45342844922902</v>
      </c>
      <c r="X194" s="1">
        <v>330.04086525673824</v>
      </c>
      <c r="Y194" s="1">
        <v>330.73699587081654</v>
      </c>
      <c r="Z194" s="1">
        <v>331.54344382711952</v>
      </c>
      <c r="AA194" s="1">
        <v>332.45394819764914</v>
      </c>
      <c r="AB194" s="1">
        <v>333.45554524861495</v>
      </c>
      <c r="AC194" s="1">
        <v>334.5290770931361</v>
      </c>
      <c r="AD194" s="1">
        <v>335.65166305582397</v>
      </c>
      <c r="AE194" s="1">
        <v>336.79620552633827</v>
      </c>
      <c r="AF194" s="1">
        <v>337.93573800092457</v>
      </c>
      <c r="AG194" s="1">
        <v>339.04406979911835</v>
      </c>
      <c r="AH194" s="1">
        <v>340.09808790523732</v>
      </c>
      <c r="AI194" s="1">
        <v>341.07866814669603</v>
      </c>
      <c r="AJ194" s="1">
        <v>341.97123565959714</v>
      </c>
      <c r="AK194" s="1">
        <v>342.76574449388806</v>
      </c>
      <c r="AL194" s="1">
        <v>343.45622812331175</v>
      </c>
      <c r="AM194" s="1">
        <v>344.04007859341323</v>
      </c>
      <c r="AN194" s="1">
        <v>344.51763491375556</v>
      </c>
      <c r="AO194" s="1">
        <v>344.89115730830508</v>
      </c>
      <c r="AP194" s="1">
        <v>345.16445238778175</v>
      </c>
      <c r="AQ194" s="1">
        <v>345.34249819113205</v>
      </c>
      <c r="AR194" s="1">
        <v>345.43130596094807</v>
      </c>
      <c r="AS194" s="1">
        <v>345.43763256502353</v>
      </c>
      <c r="AT194" s="1">
        <v>345.36907089155932</v>
      </c>
      <c r="AU194" s="1">
        <v>345.23405945265978</v>
      </c>
      <c r="AV194" s="1">
        <v>345.04193661486107</v>
      </c>
      <c r="AW194" s="1">
        <v>344.80298967729351</v>
      </c>
      <c r="AX194" s="1">
        <v>344.52848237956732</v>
      </c>
      <c r="AY194" s="1">
        <v>344.23066299046019</v>
      </c>
      <c r="AZ194" s="1">
        <v>343.9227825177415</v>
      </c>
      <c r="BA194" s="1">
        <v>343.61919857785148</v>
      </c>
      <c r="BB194" s="1">
        <v>343.33573175239258</v>
      </c>
      <c r="BC194" s="1">
        <v>343.09060740051081</v>
      </c>
      <c r="BD194" s="1">
        <v>342.90671669434727</v>
      </c>
      <c r="BE194" s="1">
        <v>342.81687125315131</v>
      </c>
      <c r="BF194" s="1">
        <v>342.87608982539945</v>
      </c>
      <c r="BG194" s="1">
        <v>343.19228546706137</v>
      </c>
      <c r="BH194" s="1">
        <v>344.02117818998516</v>
      </c>
      <c r="BI194" s="1">
        <v>346.24223489972445</v>
      </c>
      <c r="BJ194" s="1">
        <v>354.78370304618937</v>
      </c>
      <c r="BK194" s="1">
        <v>389.01210057184636</v>
      </c>
    </row>
    <row r="195" spans="2:63" x14ac:dyDescent="0.25">
      <c r="B195" s="1">
        <v>321.02619293377791</v>
      </c>
      <c r="C195" s="1">
        <v>321.05592108495966</v>
      </c>
      <c r="D195" s="1">
        <v>321.56687129785183</v>
      </c>
      <c r="E195" s="1">
        <v>321.78314848760886</v>
      </c>
      <c r="F195" s="1">
        <v>321.92998369265848</v>
      </c>
      <c r="G195" s="1">
        <v>322.05368556815102</v>
      </c>
      <c r="H195" s="1">
        <v>322.17731075831637</v>
      </c>
      <c r="I195" s="1">
        <v>322.3605765782155</v>
      </c>
      <c r="J195" s="1">
        <v>323.02942307423223</v>
      </c>
      <c r="K195" s="1">
        <v>327.76894279635502</v>
      </c>
      <c r="L195" s="1">
        <v>328.25790805237165</v>
      </c>
      <c r="M195" s="1">
        <v>328.41417108318535</v>
      </c>
      <c r="N195" s="1">
        <v>328.46581262270252</v>
      </c>
      <c r="O195" s="1">
        <v>328.49669695079496</v>
      </c>
      <c r="P195" s="1">
        <v>328.54023990305285</v>
      </c>
      <c r="Q195" s="1">
        <v>328.61256088023663</v>
      </c>
      <c r="R195" s="1">
        <v>328.72350426521825</v>
      </c>
      <c r="S195" s="1">
        <v>328.87978650394558</v>
      </c>
      <c r="T195" s="1">
        <v>329.08519736353298</v>
      </c>
      <c r="U195" s="1">
        <v>329.33914268816068</v>
      </c>
      <c r="V195" s="1">
        <v>329.62819499148861</v>
      </c>
      <c r="W195" s="1">
        <v>329.78262376666476</v>
      </c>
      <c r="X195" s="1">
        <v>330.31425858467549</v>
      </c>
      <c r="Y195" s="1">
        <v>330.86896256204585</v>
      </c>
      <c r="Z195" s="1">
        <v>331.42116033453652</v>
      </c>
      <c r="AA195" s="1">
        <v>331.94591896075207</v>
      </c>
      <c r="AB195" s="1">
        <v>332.42447123304606</v>
      </c>
      <c r="AC195" s="1">
        <v>332.84735954436468</v>
      </c>
      <c r="AD195" s="1">
        <v>333.21188874714051</v>
      </c>
      <c r="AE195" s="1">
        <v>333.52269660799652</v>
      </c>
      <c r="AF195" s="1">
        <v>333.78795348138834</v>
      </c>
      <c r="AG195" s="1">
        <v>334.01751798214514</v>
      </c>
      <c r="AH195" s="1">
        <v>334.22145778677861</v>
      </c>
      <c r="AI195" s="1">
        <v>334.40919069230733</v>
      </c>
      <c r="AJ195" s="1">
        <v>334.58909886778287</v>
      </c>
      <c r="AK195" s="1">
        <v>334.76843535494481</v>
      </c>
      <c r="AL195" s="1">
        <v>334.95337619303086</v>
      </c>
      <c r="AM195" s="1">
        <v>335.14911914054562</v>
      </c>
      <c r="AN195" s="1">
        <v>335.35998293666023</v>
      </c>
      <c r="AO195" s="1">
        <v>335.58945502396301</v>
      </c>
      <c r="AP195" s="1">
        <v>335.8402006688587</v>
      </c>
      <c r="AQ195" s="1">
        <v>336.11403206661885</v>
      </c>
      <c r="AR195" s="1">
        <v>336.41185788892255</v>
      </c>
      <c r="AS195" s="1">
        <v>336.7336235381149</v>
      </c>
      <c r="AT195" s="1">
        <v>337.07828498252223</v>
      </c>
      <c r="AU195" s="1">
        <v>337.44383790471949</v>
      </c>
      <c r="AV195" s="1">
        <v>337.82743178775416</v>
      </c>
      <c r="AW195" s="1">
        <v>338.22559059152655</v>
      </c>
      <c r="AX195" s="1">
        <v>338.63455358035282</v>
      </c>
      <c r="AY195" s="1">
        <v>339.05074319111486</v>
      </c>
      <c r="AZ195" s="1">
        <v>339.4713688559869</v>
      </c>
      <c r="BA195" s="1">
        <v>339.89519944579041</v>
      </c>
      <c r="BB195" s="1">
        <v>340.32360806438675</v>
      </c>
      <c r="BC195" s="1">
        <v>340.76216315909272</v>
      </c>
      <c r="BD195" s="1">
        <v>341.22343604775511</v>
      </c>
      <c r="BE195" s="1">
        <v>341.73230118897192</v>
      </c>
      <c r="BF195" s="1">
        <v>342.33991518144319</v>
      </c>
      <c r="BG195" s="1">
        <v>343.15118977448947</v>
      </c>
      <c r="BH195" s="1">
        <v>344.42046080217369</v>
      </c>
      <c r="BI195" s="1">
        <v>347.02086592499853</v>
      </c>
      <c r="BJ195" s="1">
        <v>355.91713093127544</v>
      </c>
      <c r="BK195" s="1">
        <v>390.72310961897438</v>
      </c>
    </row>
    <row r="196" spans="2:63" x14ac:dyDescent="0.25">
      <c r="B196" s="1">
        <v>320.9372471804881</v>
      </c>
      <c r="C196" s="1">
        <v>320.96601234180923</v>
      </c>
      <c r="D196" s="1">
        <v>321.47607685123859</v>
      </c>
      <c r="E196" s="1">
        <v>321.69272984680083</v>
      </c>
      <c r="F196" s="1">
        <v>321.8410359587495</v>
      </c>
      <c r="G196" s="1">
        <v>321.96696869307863</v>
      </c>
      <c r="H196" s="1">
        <v>322.09313134631782</v>
      </c>
      <c r="I196" s="1">
        <v>322.27824252420442</v>
      </c>
      <c r="J196" s="1">
        <v>322.94627653004545</v>
      </c>
      <c r="K196" s="1">
        <v>327.72034193923474</v>
      </c>
      <c r="L196" s="1">
        <v>328.19593888939301</v>
      </c>
      <c r="M196" s="1">
        <v>328.33133646223604</v>
      </c>
      <c r="N196" s="1">
        <v>328.35010668874344</v>
      </c>
      <c r="O196" s="1">
        <v>328.33301740728047</v>
      </c>
      <c r="P196" s="1">
        <v>328.31082181756608</v>
      </c>
      <c r="Q196" s="1">
        <v>328.29737310270872</v>
      </c>
      <c r="R196" s="1">
        <v>328.3009724805886</v>
      </c>
      <c r="S196" s="1">
        <v>328.32802499599302</v>
      </c>
      <c r="T196" s="1">
        <v>328.38381180498453</v>
      </c>
      <c r="U196" s="1">
        <v>328.4713665540566</v>
      </c>
      <c r="V196" s="1">
        <v>328.58079790831778</v>
      </c>
      <c r="W196" s="1">
        <v>328.47760156296278</v>
      </c>
      <c r="X196" s="1">
        <v>328.85020901961116</v>
      </c>
      <c r="Y196" s="1">
        <v>329.30752197679681</v>
      </c>
      <c r="Z196" s="1">
        <v>329.85493596327098</v>
      </c>
      <c r="AA196" s="1">
        <v>330.49093260865203</v>
      </c>
      <c r="AB196" s="1">
        <v>331.20818883495252</v>
      </c>
      <c r="AC196" s="1">
        <v>331.99407002913034</v>
      </c>
      <c r="AD196" s="1">
        <v>332.83212805185519</v>
      </c>
      <c r="AE196" s="1">
        <v>333.70112209854</v>
      </c>
      <c r="AF196" s="1">
        <v>334.57766991917083</v>
      </c>
      <c r="AG196" s="1">
        <v>335.43777815676134</v>
      </c>
      <c r="AH196" s="1">
        <v>336.25672651186449</v>
      </c>
      <c r="AI196" s="1">
        <v>337.01261411046363</v>
      </c>
      <c r="AJ196" s="1">
        <v>337.68712873827752</v>
      </c>
      <c r="AK196" s="1">
        <v>338.26710354887069</v>
      </c>
      <c r="AL196" s="1">
        <v>338.74537831160785</v>
      </c>
      <c r="AM196" s="1">
        <v>339.12100659651281</v>
      </c>
      <c r="AN196" s="1">
        <v>339.39879433978439</v>
      </c>
      <c r="AO196" s="1">
        <v>339.5882813113418</v>
      </c>
      <c r="AP196" s="1">
        <v>339.70237681232612</v>
      </c>
      <c r="AQ196" s="1">
        <v>339.7558934566394</v>
      </c>
      <c r="AR196" s="1">
        <v>339.76419723416677</v>
      </c>
      <c r="AS196" s="1">
        <v>339.74212265851804</v>
      </c>
      <c r="AT196" s="1">
        <v>339.7032244329435</v>
      </c>
      <c r="AU196" s="1">
        <v>339.6593660197471</v>
      </c>
      <c r="AV196" s="1">
        <v>339.62060061438234</v>
      </c>
      <c r="AW196" s="1">
        <v>339.59528058059487</v>
      </c>
      <c r="AX196" s="1">
        <v>339.59008295208525</v>
      </c>
      <c r="AY196" s="1">
        <v>339.61157911186103</v>
      </c>
      <c r="AZ196" s="1">
        <v>339.66466267734842</v>
      </c>
      <c r="BA196" s="1">
        <v>339.75490975201109</v>
      </c>
      <c r="BB196" s="1">
        <v>339.88901281361353</v>
      </c>
      <c r="BC196" s="1">
        <v>340.07630930453155</v>
      </c>
      <c r="BD196" s="1">
        <v>340.33156261383834</v>
      </c>
      <c r="BE196" s="1">
        <v>340.68052066831353</v>
      </c>
      <c r="BF196" s="1">
        <v>341.17221617519283</v>
      </c>
      <c r="BG196" s="1">
        <v>341.90850962710715</v>
      </c>
      <c r="BH196" s="1">
        <v>343.13147171443597</v>
      </c>
      <c r="BI196" s="1">
        <v>345.67458458889831</v>
      </c>
      <c r="BJ196" s="1">
        <v>354.31382434323962</v>
      </c>
      <c r="BK196" s="1">
        <v>388.40149707973455</v>
      </c>
    </row>
    <row r="197" spans="2:63" x14ac:dyDescent="0.25">
      <c r="B197" s="1">
        <v>320.94430812987099</v>
      </c>
      <c r="C197" s="1">
        <v>320.97368882014382</v>
      </c>
      <c r="D197" s="1">
        <v>321.48041872472504</v>
      </c>
      <c r="E197" s="1">
        <v>321.69582237168106</v>
      </c>
      <c r="F197" s="1">
        <v>321.84242602326481</v>
      </c>
      <c r="G197" s="1">
        <v>321.96672388880523</v>
      </c>
      <c r="H197" s="1">
        <v>322.09060793201604</v>
      </c>
      <c r="I197" s="1">
        <v>322.2753343958334</v>
      </c>
      <c r="J197" s="1">
        <v>322.9532723388088</v>
      </c>
      <c r="K197" s="1">
        <v>327.73786446300846</v>
      </c>
      <c r="L197" s="1">
        <v>328.19570109405146</v>
      </c>
      <c r="M197" s="1">
        <v>328.30860768134215</v>
      </c>
      <c r="N197" s="1">
        <v>328.30011122099978</v>
      </c>
      <c r="O197" s="1">
        <v>328.24957152720276</v>
      </c>
      <c r="P197" s="1">
        <v>328.18595206938215</v>
      </c>
      <c r="Q197" s="1">
        <v>328.12118044927769</v>
      </c>
      <c r="R197" s="1">
        <v>328.06168997845896</v>
      </c>
      <c r="S197" s="1">
        <v>328.01225674339935</v>
      </c>
      <c r="T197" s="1">
        <v>327.97697331293057</v>
      </c>
      <c r="U197" s="1">
        <v>327.95834729453259</v>
      </c>
      <c r="V197" s="1">
        <v>327.94691171245336</v>
      </c>
      <c r="W197" s="1">
        <v>327.71633935198008</v>
      </c>
      <c r="X197" s="1">
        <v>327.89009313423014</v>
      </c>
      <c r="Y197" s="1">
        <v>328.13597798656781</v>
      </c>
      <c r="Z197" s="1">
        <v>328.46735306515302</v>
      </c>
      <c r="AA197" s="1">
        <v>328.89382503693781</v>
      </c>
      <c r="AB197" s="1">
        <v>329.4197191495914</v>
      </c>
      <c r="AC197" s="1">
        <v>330.04325624901389</v>
      </c>
      <c r="AD197" s="1">
        <v>330.75565296045613</v>
      </c>
      <c r="AE197" s="1">
        <v>331.54084184991058</v>
      </c>
      <c r="AF197" s="1">
        <v>332.37657296196761</v>
      </c>
      <c r="AG197" s="1">
        <v>333.23678858509447</v>
      </c>
      <c r="AH197" s="1">
        <v>334.09467146141515</v>
      </c>
      <c r="AI197" s="1">
        <v>334.92590397224114</v>
      </c>
      <c r="AJ197" s="1">
        <v>335.71104716116002</v>
      </c>
      <c r="AK197" s="1">
        <v>336.43667271720716</v>
      </c>
      <c r="AL197" s="1">
        <v>337.09523828886068</v>
      </c>
      <c r="AM197" s="1">
        <v>337.68409379743059</v>
      </c>
      <c r="AN197" s="1">
        <v>338.2037315767252</v>
      </c>
      <c r="AO197" s="1">
        <v>338.65826095400041</v>
      </c>
      <c r="AP197" s="1">
        <v>339.05150543195123</v>
      </c>
      <c r="AQ197" s="1">
        <v>339.38850174163622</v>
      </c>
      <c r="AR197" s="1">
        <v>339.67457674394643</v>
      </c>
      <c r="AS197" s="1">
        <v>339.91520578344546</v>
      </c>
      <c r="AT197" s="1">
        <v>340.11598233223407</v>
      </c>
      <c r="AU197" s="1">
        <v>340.28263648777164</v>
      </c>
      <c r="AV197" s="1">
        <v>340.4210695641458</v>
      </c>
      <c r="AW197" s="1">
        <v>340.53739508054821</v>
      </c>
      <c r="AX197" s="1">
        <v>340.63797423140034</v>
      </c>
      <c r="AY197" s="1">
        <v>340.72963084458542</v>
      </c>
      <c r="AZ197" s="1">
        <v>340.81968910407011</v>
      </c>
      <c r="BA197" s="1">
        <v>340.91639418519361</v>
      </c>
      <c r="BB197" s="1">
        <v>341.02956832029537</v>
      </c>
      <c r="BC197" s="1">
        <v>341.17187728058235</v>
      </c>
      <c r="BD197" s="1">
        <v>341.36136776002053</v>
      </c>
      <c r="BE197" s="1">
        <v>341.62678868673214</v>
      </c>
      <c r="BF197" s="1">
        <v>342.0194031130838</v>
      </c>
      <c r="BG197" s="1">
        <v>342.641574765879</v>
      </c>
      <c r="BH197" s="1">
        <v>343.7331991164898</v>
      </c>
      <c r="BI197" s="1">
        <v>346.10729080919845</v>
      </c>
      <c r="BJ197" s="1">
        <v>354.43619927542204</v>
      </c>
      <c r="BK197" s="1">
        <v>388.23795722696735</v>
      </c>
    </row>
    <row r="199" spans="2:63" x14ac:dyDescent="0.25">
      <c r="B199" s="1">
        <v>376.20000000000005</v>
      </c>
      <c r="C199" s="1">
        <v>376.20000000000005</v>
      </c>
      <c r="D199" s="1">
        <v>376.20000000000005</v>
      </c>
      <c r="E199" s="1">
        <v>376.20000000000005</v>
      </c>
      <c r="F199" s="1">
        <v>376.20000000000005</v>
      </c>
      <c r="G199" s="1">
        <v>376.20000000000005</v>
      </c>
      <c r="H199" s="1">
        <v>376.20000000000005</v>
      </c>
      <c r="I199" s="1">
        <v>376.20000000000005</v>
      </c>
      <c r="J199" s="1">
        <v>376.20000000000005</v>
      </c>
      <c r="K199" s="1">
        <v>1994.2</v>
      </c>
      <c r="L199" s="1">
        <v>1994.2</v>
      </c>
      <c r="M199" s="1">
        <v>1994.2</v>
      </c>
      <c r="N199" s="1">
        <v>1994.2</v>
      </c>
      <c r="O199" s="1">
        <v>1994.2</v>
      </c>
      <c r="P199" s="1">
        <v>1994.2</v>
      </c>
      <c r="Q199" s="1">
        <v>1994.2</v>
      </c>
      <c r="R199" s="1">
        <v>1994.2</v>
      </c>
      <c r="S199" s="1">
        <v>1994.2</v>
      </c>
      <c r="T199" s="1">
        <v>1994.2</v>
      </c>
      <c r="U199" s="1">
        <v>1994.2</v>
      </c>
      <c r="V199" s="1">
        <v>1994.2</v>
      </c>
      <c r="W199" s="1">
        <v>2097.3000000000002</v>
      </c>
      <c r="X199" s="1">
        <v>2097.3000000000002</v>
      </c>
      <c r="Y199" s="1">
        <v>2097.3000000000002</v>
      </c>
      <c r="Z199" s="1">
        <v>2097.3000000000002</v>
      </c>
      <c r="AA199" s="1">
        <v>2097.3000000000002</v>
      </c>
      <c r="AB199" s="1">
        <v>2097.3000000000002</v>
      </c>
      <c r="AC199" s="1">
        <v>2097.3000000000002</v>
      </c>
      <c r="AD199" s="1">
        <v>2097.3000000000002</v>
      </c>
      <c r="AE199" s="1">
        <v>2097.3000000000002</v>
      </c>
      <c r="AF199" s="1">
        <v>2097.3000000000002</v>
      </c>
      <c r="AG199" s="1">
        <v>2097.3000000000002</v>
      </c>
      <c r="AH199" s="1">
        <v>2097.3000000000002</v>
      </c>
      <c r="AI199" s="1">
        <v>2097.3000000000002</v>
      </c>
      <c r="AJ199" s="1">
        <v>2097.3000000000002</v>
      </c>
      <c r="AK199" s="1">
        <v>2097.3000000000002</v>
      </c>
      <c r="AL199" s="1">
        <v>2097.3000000000002</v>
      </c>
      <c r="AM199" s="1">
        <v>2097.3000000000002</v>
      </c>
      <c r="AN199" s="1">
        <v>2097.3000000000002</v>
      </c>
      <c r="AO199" s="1">
        <v>2097.3000000000002</v>
      </c>
      <c r="AP199" s="1">
        <v>2097.3000000000002</v>
      </c>
      <c r="AQ199" s="1">
        <v>2097.3000000000002</v>
      </c>
      <c r="AR199" s="1">
        <v>2097.3000000000002</v>
      </c>
      <c r="AS199" s="1">
        <v>2097.3000000000002</v>
      </c>
      <c r="AT199" s="1">
        <v>2097.3000000000002</v>
      </c>
      <c r="AU199" s="1">
        <v>2097.3000000000002</v>
      </c>
      <c r="AV199" s="1">
        <v>2097.3000000000002</v>
      </c>
      <c r="AW199" s="1">
        <v>2097.3000000000002</v>
      </c>
      <c r="AX199" s="1">
        <v>2097.3000000000002</v>
      </c>
      <c r="AY199" s="1">
        <v>2097.3000000000002</v>
      </c>
      <c r="AZ199" s="1">
        <v>2097.3000000000002</v>
      </c>
      <c r="BA199" s="1">
        <v>2097.3000000000002</v>
      </c>
      <c r="BB199" s="1">
        <v>2097.3000000000002</v>
      </c>
      <c r="BC199" s="1">
        <v>2097.3000000000002</v>
      </c>
      <c r="BD199" s="1">
        <v>2097.3000000000002</v>
      </c>
      <c r="BE199" s="1">
        <v>2097.3000000000002</v>
      </c>
      <c r="BF199" s="1">
        <v>2097.3000000000002</v>
      </c>
      <c r="BG199" s="1">
        <v>2097.3000000000002</v>
      </c>
      <c r="BH199" s="1">
        <v>2097.3000000000002</v>
      </c>
      <c r="BI199" s="1">
        <v>2097.3000000000002</v>
      </c>
      <c r="BJ199" s="1">
        <v>2097.3000000000002</v>
      </c>
      <c r="BK199" s="1">
        <v>408.1</v>
      </c>
    </row>
    <row r="200" spans="2:63" x14ac:dyDescent="0.25">
      <c r="B200" s="1">
        <v>376.20000001405913</v>
      </c>
      <c r="C200" s="1">
        <v>892.81223159561341</v>
      </c>
      <c r="D200" s="1">
        <v>893.30896038432684</v>
      </c>
      <c r="E200" s="1">
        <v>893.41017755737812</v>
      </c>
      <c r="F200" s="1">
        <v>893.2646236870105</v>
      </c>
      <c r="G200" s="1">
        <v>893.02408626161423</v>
      </c>
      <c r="H200" s="1">
        <v>892.72136485016381</v>
      </c>
      <c r="I200" s="1">
        <v>892.02699888427696</v>
      </c>
      <c r="J200" s="1">
        <v>887.6969533957249</v>
      </c>
      <c r="K200" s="1">
        <v>2507.6011771991957</v>
      </c>
      <c r="L200" s="1">
        <v>2528.1248949930637</v>
      </c>
      <c r="M200" s="1">
        <v>2548.4727994283999</v>
      </c>
      <c r="N200" s="1">
        <v>2567.963179573755</v>
      </c>
      <c r="O200" s="1">
        <v>2586.2901774833513</v>
      </c>
      <c r="P200" s="1">
        <v>2603.1542373455545</v>
      </c>
      <c r="Q200" s="1">
        <v>2618.2630175506838</v>
      </c>
      <c r="R200" s="1">
        <v>2631.4106453999748</v>
      </c>
      <c r="S200" s="1">
        <v>2642.5299427658351</v>
      </c>
      <c r="T200" s="1">
        <v>2651.6943899967873</v>
      </c>
      <c r="U200" s="1">
        <v>2659.0848623079573</v>
      </c>
      <c r="V200" s="1">
        <v>2664.9595951551719</v>
      </c>
      <c r="W200" s="1">
        <v>2772.8636436909496</v>
      </c>
      <c r="X200" s="1">
        <v>2776.7409524623399</v>
      </c>
      <c r="Y200" s="1">
        <v>2779.6660098899306</v>
      </c>
      <c r="Z200" s="1">
        <v>2781.8558371669592</v>
      </c>
      <c r="AA200" s="1">
        <v>2783.4835269041441</v>
      </c>
      <c r="AB200" s="1">
        <v>2784.6830937276322</v>
      </c>
      <c r="AC200" s="1">
        <v>2785.5559204833717</v>
      </c>
      <c r="AD200" s="1">
        <v>2786.1770315146136</v>
      </c>
      <c r="AE200" s="1">
        <v>2786.6004375636571</v>
      </c>
      <c r="AF200" s="1">
        <v>2786.8639406987318</v>
      </c>
      <c r="AG200" s="1">
        <v>2786.9897236824877</v>
      </c>
      <c r="AH200" s="1">
        <v>2786.9892290880202</v>
      </c>
      <c r="AI200" s="1">
        <v>2786.8616457216876</v>
      </c>
      <c r="AJ200" s="1">
        <v>2786.5933337120628</v>
      </c>
      <c r="AK200" s="1">
        <v>2786.1549542618591</v>
      </c>
      <c r="AL200" s="1">
        <v>2785.4959965522139</v>
      </c>
      <c r="AM200" s="1">
        <v>2784.5353822621914</v>
      </c>
      <c r="AN200" s="1">
        <v>2783.145923710887</v>
      </c>
      <c r="AO200" s="1">
        <v>2781.1289860453239</v>
      </c>
      <c r="AP200" s="1">
        <v>2778.1735657060735</v>
      </c>
      <c r="AQ200" s="1">
        <v>2773.7911666816349</v>
      </c>
      <c r="AR200" s="1">
        <v>2767.2153220616342</v>
      </c>
      <c r="AS200" s="1">
        <v>2757.2564763749619</v>
      </c>
      <c r="AT200" s="1">
        <v>2742.1214188305889</v>
      </c>
      <c r="AU200" s="1">
        <v>2719.2696135651877</v>
      </c>
      <c r="AV200" s="1">
        <v>2685.5281767834576</v>
      </c>
      <c r="AW200" s="1">
        <v>2637.9116442691993</v>
      </c>
      <c r="AX200" s="1">
        <v>2575.6158640045537</v>
      </c>
      <c r="AY200" s="1">
        <v>2502.7545648017476</v>
      </c>
      <c r="AZ200" s="1">
        <v>2429.2354566982999</v>
      </c>
      <c r="BA200" s="1">
        <v>2366.5359879655057</v>
      </c>
      <c r="BB200" s="1">
        <v>2320.7895691610029</v>
      </c>
      <c r="BC200" s="1">
        <v>2290.7352504693763</v>
      </c>
      <c r="BD200" s="1">
        <v>2271.3556433622994</v>
      </c>
      <c r="BE200" s="1">
        <v>2257.5887577289514</v>
      </c>
      <c r="BF200" s="1">
        <v>2245.6131704684335</v>
      </c>
      <c r="BG200" s="1">
        <v>2232.5784363348253</v>
      </c>
      <c r="BH200" s="1">
        <v>2215.2617114286877</v>
      </c>
      <c r="BI200" s="1">
        <v>2183.7238808179632</v>
      </c>
      <c r="BJ200" s="1">
        <v>2097.2979932540861</v>
      </c>
      <c r="BK200" s="1">
        <v>408.09999995093142</v>
      </c>
    </row>
    <row r="201" spans="2:63" x14ac:dyDescent="0.25">
      <c r="B201" s="1">
        <v>376.20000003261435</v>
      </c>
      <c r="C201" s="1">
        <v>887.70311979118173</v>
      </c>
      <c r="D201" s="1">
        <v>888.85735203627087</v>
      </c>
      <c r="E201" s="1">
        <v>889.50614053928052</v>
      </c>
      <c r="F201" s="1">
        <v>889.71395298119046</v>
      </c>
      <c r="G201" s="1">
        <v>889.64340697391549</v>
      </c>
      <c r="H201" s="1">
        <v>889.34725637576889</v>
      </c>
      <c r="I201" s="1">
        <v>888.55155856417946</v>
      </c>
      <c r="J201" s="1">
        <v>883.80487099460038</v>
      </c>
      <c r="K201" s="1">
        <v>2501.6576549945348</v>
      </c>
      <c r="L201" s="1">
        <v>2514.111911995612</v>
      </c>
      <c r="M201" s="1">
        <v>2529.0112041094571</v>
      </c>
      <c r="N201" s="1">
        <v>2544.7694588567629</v>
      </c>
      <c r="O201" s="1">
        <v>2560.5098535170473</v>
      </c>
      <c r="P201" s="1">
        <v>2575.639774615106</v>
      </c>
      <c r="Q201" s="1">
        <v>2589.7366866204693</v>
      </c>
      <c r="R201" s="1">
        <v>2602.5264848008155</v>
      </c>
      <c r="S201" s="1">
        <v>2613.872061188531</v>
      </c>
      <c r="T201" s="1">
        <v>2623.7575110148564</v>
      </c>
      <c r="U201" s="1">
        <v>2632.2604325074135</v>
      </c>
      <c r="V201" s="1">
        <v>2639.5766363086032</v>
      </c>
      <c r="W201" s="1">
        <v>2750.1359917998689</v>
      </c>
      <c r="X201" s="1">
        <v>2756.7056013057345</v>
      </c>
      <c r="Y201" s="1">
        <v>2762.0105228860266</v>
      </c>
      <c r="Z201" s="1">
        <v>2766.2684124421826</v>
      </c>
      <c r="AA201" s="1">
        <v>2769.67666054761</v>
      </c>
      <c r="AB201" s="1">
        <v>2772.4041627264578</v>
      </c>
      <c r="AC201" s="1">
        <v>2774.590404114625</v>
      </c>
      <c r="AD201" s="1">
        <v>2776.3479973516532</v>
      </c>
      <c r="AE201" s="1">
        <v>2777.7665504081551</v>
      </c>
      <c r="AF201" s="1">
        <v>2778.9167432664608</v>
      </c>
      <c r="AG201" s="1">
        <v>2779.853968842996</v>
      </c>
      <c r="AH201" s="1">
        <v>2780.6216133065864</v>
      </c>
      <c r="AI201" s="1">
        <v>2781.2536255681657</v>
      </c>
      <c r="AJ201" s="1">
        <v>2781.7765924586129</v>
      </c>
      <c r="AK201" s="1">
        <v>2782.2113536191346</v>
      </c>
      <c r="AL201" s="1">
        <v>2782.5742252143032</v>
      </c>
      <c r="AM201" s="1">
        <v>2782.8778757115024</v>
      </c>
      <c r="AN201" s="1">
        <v>2783.1318448351999</v>
      </c>
      <c r="AO201" s="1">
        <v>2783.3425913212941</v>
      </c>
      <c r="AP201" s="1">
        <v>2783.5127293127521</v>
      </c>
      <c r="AQ201" s="1">
        <v>2783.6386126320226</v>
      </c>
      <c r="AR201" s="1">
        <v>2783.7034744695588</v>
      </c>
      <c r="AS201" s="1">
        <v>2783.6657238383532</v>
      </c>
      <c r="AT201" s="1">
        <v>2783.4237905029577</v>
      </c>
      <c r="AU201" s="1">
        <v>2782.747505880533</v>
      </c>
      <c r="AV201" s="1">
        <v>2781.1294960781129</v>
      </c>
      <c r="AW201" s="1">
        <v>2777.4948340751239</v>
      </c>
      <c r="AX201" s="1">
        <v>2769.6931271748103</v>
      </c>
      <c r="AY201" s="1">
        <v>2753.8216890038798</v>
      </c>
      <c r="AZ201" s="1">
        <v>2723.9715154965361</v>
      </c>
      <c r="BA201" s="1">
        <v>2674.3892163448268</v>
      </c>
      <c r="BB201" s="1">
        <v>2606.2366197929427</v>
      </c>
      <c r="BC201" s="1">
        <v>2532.9509448277131</v>
      </c>
      <c r="BD201" s="1">
        <v>2471.1132551059686</v>
      </c>
      <c r="BE201" s="1">
        <v>2426.1196970480964</v>
      </c>
      <c r="BF201" s="1">
        <v>2392.1974746309493</v>
      </c>
      <c r="BG201" s="1">
        <v>2359.0964827795819</v>
      </c>
      <c r="BH201" s="1">
        <v>2312.5703442863901</v>
      </c>
      <c r="BI201" s="1">
        <v>2227.7940449796388</v>
      </c>
      <c r="BJ201" s="1">
        <v>2097.2979929212688</v>
      </c>
      <c r="BK201" s="1">
        <v>408.09999988617062</v>
      </c>
    </row>
    <row r="202" spans="2:63" x14ac:dyDescent="0.25">
      <c r="B202" s="1">
        <v>376.20001785526472</v>
      </c>
      <c r="C202" s="1">
        <v>589.68116949564364</v>
      </c>
      <c r="D202" s="1">
        <v>590.48519355932081</v>
      </c>
      <c r="E202" s="1">
        <v>590.95957054021869</v>
      </c>
      <c r="F202" s="1">
        <v>591.09447004753542</v>
      </c>
      <c r="G202" s="1">
        <v>591.00578632128054</v>
      </c>
      <c r="H202" s="1">
        <v>590.72812327205088</v>
      </c>
      <c r="I202" s="1">
        <v>590.02173328866616</v>
      </c>
      <c r="J202" s="1">
        <v>585.96123537359745</v>
      </c>
      <c r="K202" s="1">
        <v>2202.3180371573408</v>
      </c>
      <c r="L202" s="1">
        <v>2207.0146630820664</v>
      </c>
      <c r="M202" s="1">
        <v>2213.8541604773091</v>
      </c>
      <c r="N202" s="1">
        <v>2221.8848811810703</v>
      </c>
      <c r="O202" s="1">
        <v>2230.6845299930637</v>
      </c>
      <c r="P202" s="1">
        <v>2239.9845163911573</v>
      </c>
      <c r="Q202" s="1">
        <v>2249.5531542933236</v>
      </c>
      <c r="R202" s="1">
        <v>2259.1703878220951</v>
      </c>
      <c r="S202" s="1">
        <v>2268.6331792433275</v>
      </c>
      <c r="T202" s="1">
        <v>2277.7716520766298</v>
      </c>
      <c r="U202" s="1">
        <v>2286.4685345953999</v>
      </c>
      <c r="V202" s="1">
        <v>2294.7805085955856</v>
      </c>
      <c r="W202" s="1">
        <v>2407.8145071370527</v>
      </c>
      <c r="X202" s="1">
        <v>2417.4978525115898</v>
      </c>
      <c r="Y202" s="1">
        <v>2426.0372821336591</v>
      </c>
      <c r="Z202" s="1">
        <v>2433.4396506510661</v>
      </c>
      <c r="AA202" s="1">
        <v>2439.7765854253894</v>
      </c>
      <c r="AB202" s="1">
        <v>2445.1541723901055</v>
      </c>
      <c r="AC202" s="1">
        <v>2449.6914478884069</v>
      </c>
      <c r="AD202" s="1">
        <v>2453.5065688855047</v>
      </c>
      <c r="AE202" s="1">
        <v>2456.7090085287218</v>
      </c>
      <c r="AF202" s="1">
        <v>2459.3959611520877</v>
      </c>
      <c r="AG202" s="1">
        <v>2461.6513875108644</v>
      </c>
      <c r="AH202" s="1">
        <v>2463.5465464149784</v>
      </c>
      <c r="AI202" s="1">
        <v>2465.1412425126196</v>
      </c>
      <c r="AJ202" s="1">
        <v>2466.4853293023489</v>
      </c>
      <c r="AK202" s="1">
        <v>2467.6202120056869</v>
      </c>
      <c r="AL202" s="1">
        <v>2468.5802252706517</v>
      </c>
      <c r="AM202" s="1">
        <v>2469.3938365078538</v>
      </c>
      <c r="AN202" s="1">
        <v>2470.0846665613894</v>
      </c>
      <c r="AO202" s="1">
        <v>2470.6723391305363</v>
      </c>
      <c r="AP202" s="1">
        <v>2471.1731775802973</v>
      </c>
      <c r="AQ202" s="1">
        <v>2471.6007654575264</v>
      </c>
      <c r="AR202" s="1">
        <v>2471.9663788671369</v>
      </c>
      <c r="AS202" s="1">
        <v>2472.2793560080536</v>
      </c>
      <c r="AT202" s="1">
        <v>2472.5472513331579</v>
      </c>
      <c r="AU202" s="1">
        <v>2472.775871876137</v>
      </c>
      <c r="AV202" s="1">
        <v>2472.9690178388569</v>
      </c>
      <c r="AW202" s="1">
        <v>2473.1277320076415</v>
      </c>
      <c r="AX202" s="1">
        <v>2473.2486337878881</v>
      </c>
      <c r="AY202" s="1">
        <v>2473.3197224039354</v>
      </c>
      <c r="AZ202" s="1">
        <v>2473.3149319956019</v>
      </c>
      <c r="BA202" s="1">
        <v>2473.1785082536248</v>
      </c>
      <c r="BB202" s="1">
        <v>2472.7992341429108</v>
      </c>
      <c r="BC202" s="1">
        <v>2471.9525731350323</v>
      </c>
      <c r="BD202" s="1">
        <v>2470.18330057612</v>
      </c>
      <c r="BE202" s="1">
        <v>2466.5551230015717</v>
      </c>
      <c r="BF202" s="1">
        <v>2459.1268104151459</v>
      </c>
      <c r="BG202" s="1">
        <v>2443.7212853334895</v>
      </c>
      <c r="BH202" s="1">
        <v>2410.0233313809049</v>
      </c>
      <c r="BI202" s="1">
        <v>2324.404422295514</v>
      </c>
      <c r="BJ202" s="1">
        <v>2097.2976732439911</v>
      </c>
      <c r="BK202" s="1">
        <v>408.09993768218362</v>
      </c>
    </row>
    <row r="203" spans="2:63" x14ac:dyDescent="0.25">
      <c r="B203" s="1">
        <v>376.20001023766355</v>
      </c>
      <c r="C203" s="1">
        <v>498.14984348878511</v>
      </c>
      <c r="D203" s="1">
        <v>498.35158173392665</v>
      </c>
      <c r="E203" s="1">
        <v>498.37121339733858</v>
      </c>
      <c r="F203" s="1">
        <v>498.24927929591513</v>
      </c>
      <c r="G203" s="1">
        <v>498.05584305392631</v>
      </c>
      <c r="H203" s="1">
        <v>497.77728193281814</v>
      </c>
      <c r="I203" s="1">
        <v>497.09156745847235</v>
      </c>
      <c r="J203" s="1">
        <v>492.97123002340231</v>
      </c>
      <c r="K203" s="1">
        <v>2100.8624307893265</v>
      </c>
      <c r="L203" s="1">
        <v>2100.3580797666718</v>
      </c>
      <c r="M203" s="1">
        <v>2101.1861525586692</v>
      </c>
      <c r="N203" s="1">
        <v>2102.3725771496547</v>
      </c>
      <c r="O203" s="1">
        <v>2103.5504725393084</v>
      </c>
      <c r="P203" s="1">
        <v>2104.5625030486358</v>
      </c>
      <c r="Q203" s="1">
        <v>2105.3253270901205</v>
      </c>
      <c r="R203" s="1">
        <v>2105.7862943929767</v>
      </c>
      <c r="S203" s="1">
        <v>2105.9074954917646</v>
      </c>
      <c r="T203" s="1">
        <v>2105.6649258146672</v>
      </c>
      <c r="U203" s="1">
        <v>2105.0644441370805</v>
      </c>
      <c r="V203" s="1">
        <v>2104.4082465030497</v>
      </c>
      <c r="W203" s="1">
        <v>2207.4539989938626</v>
      </c>
      <c r="X203" s="1">
        <v>2207.3254052956049</v>
      </c>
      <c r="Y203" s="1">
        <v>2207.1354689192244</v>
      </c>
      <c r="Z203" s="1">
        <v>2206.9311741193151</v>
      </c>
      <c r="AA203" s="1">
        <v>2206.7639573643341</v>
      </c>
      <c r="AB203" s="1">
        <v>2206.6796751933502</v>
      </c>
      <c r="AC203" s="1">
        <v>2206.7120464409145</v>
      </c>
      <c r="AD203" s="1">
        <v>2206.8829670168134</v>
      </c>
      <c r="AE203" s="1">
        <v>2207.2037497350698</v>
      </c>
      <c r="AF203" s="1">
        <v>2207.6776459960897</v>
      </c>
      <c r="AG203" s="1">
        <v>2208.3027248701078</v>
      </c>
      <c r="AH203" s="1">
        <v>2209.0746470622898</v>
      </c>
      <c r="AI203" s="1">
        <v>2209.9890172378082</v>
      </c>
      <c r="AJ203" s="1">
        <v>2211.0434151109525</v>
      </c>
      <c r="AK203" s="1">
        <v>2212.2389759208536</v>
      </c>
      <c r="AL203" s="1">
        <v>2213.5809448282839</v>
      </c>
      <c r="AM203" s="1">
        <v>2215.0796531801957</v>
      </c>
      <c r="AN203" s="1">
        <v>2216.7507109760368</v>
      </c>
      <c r="AO203" s="1">
        <v>2218.6150136663719</v>
      </c>
      <c r="AP203" s="1">
        <v>2220.6984827937636</v>
      </c>
      <c r="AQ203" s="1">
        <v>2223.0315305309618</v>
      </c>
      <c r="AR203" s="1">
        <v>2225.6482152933077</v>
      </c>
      <c r="AS203" s="1">
        <v>2228.585040011596</v>
      </c>
      <c r="AT203" s="1">
        <v>2231.8793185950499</v>
      </c>
      <c r="AU203" s="1">
        <v>2235.5670550327081</v>
      </c>
      <c r="AV203" s="1">
        <v>2239.6802767588033</v>
      </c>
      <c r="AW203" s="1">
        <v>2244.2437787501003</v>
      </c>
      <c r="AX203" s="1">
        <v>2249.2710740855682</v>
      </c>
      <c r="AY203" s="1">
        <v>2254.7593025925567</v>
      </c>
      <c r="AZ203" s="1">
        <v>2260.6839373412304</v>
      </c>
      <c r="BA203" s="1">
        <v>2266.9897766035219</v>
      </c>
      <c r="BB203" s="1">
        <v>2273.57807324653</v>
      </c>
      <c r="BC203" s="1">
        <v>2280.2810271261055</v>
      </c>
      <c r="BD203" s="1">
        <v>2286.8134196562537</v>
      </c>
      <c r="BE203" s="1">
        <v>2292.6630380382026</v>
      </c>
      <c r="BF203" s="1">
        <v>2296.8438078041081</v>
      </c>
      <c r="BG203" s="1">
        <v>2297.265493016444</v>
      </c>
      <c r="BH203" s="1">
        <v>2288.6342077125464</v>
      </c>
      <c r="BI203" s="1">
        <v>2251.4453032923725</v>
      </c>
      <c r="BJ203" s="1">
        <v>2097.2978098776534</v>
      </c>
      <c r="BK203" s="1">
        <v>408.09996426886698</v>
      </c>
    </row>
    <row r="204" spans="2:63" x14ac:dyDescent="0.25">
      <c r="B204" s="1">
        <v>376.20001783608785</v>
      </c>
      <c r="C204" s="1">
        <v>594.38618117580381</v>
      </c>
      <c r="D204" s="1">
        <v>594.52610971256081</v>
      </c>
      <c r="E204" s="1">
        <v>594.4761090927127</v>
      </c>
      <c r="F204" s="1">
        <v>594.3237635993537</v>
      </c>
      <c r="G204" s="1">
        <v>594.12978314711859</v>
      </c>
      <c r="H204" s="1">
        <v>593.8565546899215</v>
      </c>
      <c r="I204" s="1">
        <v>593.10461174486795</v>
      </c>
      <c r="J204" s="1">
        <v>588.51552850692678</v>
      </c>
      <c r="K204" s="1">
        <v>2196.2502328253931</v>
      </c>
      <c r="L204" s="1">
        <v>2200.4778296457234</v>
      </c>
      <c r="M204" s="1">
        <v>2207.1814300013871</v>
      </c>
      <c r="N204" s="1">
        <v>2215.4021963540563</v>
      </c>
      <c r="O204" s="1">
        <v>2224.781622810845</v>
      </c>
      <c r="P204" s="1">
        <v>2235.1098452042756</v>
      </c>
      <c r="Q204" s="1">
        <v>2246.1694481295308</v>
      </c>
      <c r="R204" s="1">
        <v>2257.6924766085112</v>
      </c>
      <c r="S204" s="1">
        <v>2269.3652079664889</v>
      </c>
      <c r="T204" s="1">
        <v>2280.8606895189514</v>
      </c>
      <c r="U204" s="1">
        <v>2291.8897049634425</v>
      </c>
      <c r="V204" s="1">
        <v>2302.3751405190405</v>
      </c>
      <c r="W204" s="1">
        <v>2417.0347014279168</v>
      </c>
      <c r="X204" s="1">
        <v>2427.6609456417336</v>
      </c>
      <c r="Y204" s="1">
        <v>2436.5062122303561</v>
      </c>
      <c r="Z204" s="1">
        <v>2443.6556644299226</v>
      </c>
      <c r="AA204" s="1">
        <v>2449.2876588118011</v>
      </c>
      <c r="AB204" s="1">
        <v>2453.6150200590387</v>
      </c>
      <c r="AC204" s="1">
        <v>2456.8488275657432</v>
      </c>
      <c r="AD204" s="1">
        <v>2459.1769757688503</v>
      </c>
      <c r="AE204" s="1">
        <v>2460.7549468953302</v>
      </c>
      <c r="AF204" s="1">
        <v>2461.703984766159</v>
      </c>
      <c r="AG204" s="1">
        <v>2462.1131395599205</v>
      </c>
      <c r="AH204" s="1">
        <v>2462.042901226097</v>
      </c>
      <c r="AI204" s="1">
        <v>2461.529142735013</v>
      </c>
      <c r="AJ204" s="1">
        <v>2460.5872531565983</v>
      </c>
      <c r="AK204" s="1">
        <v>2459.2137838666254</v>
      </c>
      <c r="AL204" s="1">
        <v>2457.3920110409122</v>
      </c>
      <c r="AM204" s="1">
        <v>2455.0931605862361</v>
      </c>
      <c r="AN204" s="1">
        <v>2452.2800644331587</v>
      </c>
      <c r="AO204" s="1">
        <v>2448.9109633835615</v>
      </c>
      <c r="AP204" s="1">
        <v>2444.9441898131827</v>
      </c>
      <c r="AQ204" s="1">
        <v>2440.3439107170348</v>
      </c>
      <c r="AR204" s="1">
        <v>2435.0868863633518</v>
      </c>
      <c r="AS204" s="1">
        <v>2429.1696152989248</v>
      </c>
      <c r="AT204" s="1">
        <v>2422.6174767475768</v>
      </c>
      <c r="AU204" s="1">
        <v>2415.4883977955287</v>
      </c>
      <c r="AV204" s="1">
        <v>2407.8788307208024</v>
      </c>
      <c r="AW204" s="1">
        <v>2399.9235561720266</v>
      </c>
      <c r="AX204" s="1">
        <v>2391.791318247565</v>
      </c>
      <c r="AY204" s="1">
        <v>2383.6753561165024</v>
      </c>
      <c r="AZ204" s="1">
        <v>2375.7792660871037</v>
      </c>
      <c r="BA204" s="1">
        <v>2368.2981647636284</v>
      </c>
      <c r="BB204" s="1">
        <v>2361.3939434060276</v>
      </c>
      <c r="BC204" s="1">
        <v>2355.1591975410488</v>
      </c>
      <c r="BD204" s="1">
        <v>2349.5583917403565</v>
      </c>
      <c r="BE204" s="1">
        <v>2344.3067975611002</v>
      </c>
      <c r="BF204" s="1">
        <v>2338.603002680597</v>
      </c>
      <c r="BG204" s="1">
        <v>2330.4552895269085</v>
      </c>
      <c r="BH204" s="1">
        <v>2314.4086207303508</v>
      </c>
      <c r="BI204" s="1">
        <v>2268.8925637121333</v>
      </c>
      <c r="BJ204" s="1">
        <v>2097.2976735879579</v>
      </c>
      <c r="BK204" s="1">
        <v>408.09993774911402</v>
      </c>
    </row>
    <row r="205" spans="2:63" x14ac:dyDescent="0.25">
      <c r="B205" s="1">
        <v>376.20000859886591</v>
      </c>
      <c r="C205" s="1">
        <v>499.23642983673949</v>
      </c>
      <c r="D205" s="1">
        <v>499.4372680495544</v>
      </c>
      <c r="E205" s="1">
        <v>499.45482409423767</v>
      </c>
      <c r="F205" s="1">
        <v>499.32890002261661</v>
      </c>
      <c r="G205" s="1">
        <v>499.12947180298033</v>
      </c>
      <c r="H205" s="1">
        <v>498.84223374815383</v>
      </c>
      <c r="I205" s="1">
        <v>498.14040533578873</v>
      </c>
      <c r="J205" s="1">
        <v>493.95186079911446</v>
      </c>
      <c r="K205" s="1">
        <v>2101.1191152655083</v>
      </c>
      <c r="L205" s="1">
        <v>2100.2350754447689</v>
      </c>
      <c r="M205" s="1">
        <v>2100.9241834624672</v>
      </c>
      <c r="N205" s="1">
        <v>2102.2442840358626</v>
      </c>
      <c r="O205" s="1">
        <v>2103.8532499360558</v>
      </c>
      <c r="P205" s="1">
        <v>2105.6140359594356</v>
      </c>
      <c r="Q205" s="1">
        <v>2107.4602367374773</v>
      </c>
      <c r="R205" s="1">
        <v>2109.3525597595954</v>
      </c>
      <c r="S205" s="1">
        <v>2111.2665955409566</v>
      </c>
      <c r="T205" s="1">
        <v>2113.1929162320976</v>
      </c>
      <c r="U205" s="1">
        <v>2115.1540394534213</v>
      </c>
      <c r="V205" s="1">
        <v>2117.4359985779815</v>
      </c>
      <c r="W205" s="1">
        <v>2224.1530390405437</v>
      </c>
      <c r="X205" s="1">
        <v>2228.7672854102843</v>
      </c>
      <c r="Y205" s="1">
        <v>2234.0992582760787</v>
      </c>
      <c r="Z205" s="1">
        <v>2240.1727789280121</v>
      </c>
      <c r="AA205" s="1">
        <v>2246.972062360062</v>
      </c>
      <c r="AB205" s="1">
        <v>2254.4259011151439</v>
      </c>
      <c r="AC205" s="1">
        <v>2262.4095113368967</v>
      </c>
      <c r="AD205" s="1">
        <v>2270.7550713450732</v>
      </c>
      <c r="AE205" s="1">
        <v>2279.2712210733339</v>
      </c>
      <c r="AF205" s="1">
        <v>2287.7638316890352</v>
      </c>
      <c r="AG205" s="1">
        <v>2296.0542361846647</v>
      </c>
      <c r="AH205" s="1">
        <v>2303.9918268085466</v>
      </c>
      <c r="AI205" s="1">
        <v>2311.4602818599274</v>
      </c>
      <c r="AJ205" s="1">
        <v>2318.3783908363525</v>
      </c>
      <c r="AK205" s="1">
        <v>2324.6961354045966</v>
      </c>
      <c r="AL205" s="1">
        <v>2330.3906035777236</v>
      </c>
      <c r="AM205" s="1">
        <v>2335.4602214588249</v>
      </c>
      <c r="AN205" s="1">
        <v>2339.917344042407</v>
      </c>
      <c r="AO205" s="1">
        <v>2343.7863240520155</v>
      </c>
      <c r="AP205" s="1">
        <v>2347.0966654140293</v>
      </c>
      <c r="AQ205" s="1">
        <v>2349.8800123242609</v>
      </c>
      <c r="AR205" s="1">
        <v>2352.1665903343983</v>
      </c>
      <c r="AS205" s="1">
        <v>2353.9839788766603</v>
      </c>
      <c r="AT205" s="1">
        <v>2355.3540083566572</v>
      </c>
      <c r="AU205" s="1">
        <v>2356.2909896114293</v>
      </c>
      <c r="AV205" s="1">
        <v>2356.8001571714012</v>
      </c>
      <c r="AW205" s="1">
        <v>2356.8760391050905</v>
      </c>
      <c r="AX205" s="1">
        <v>2356.5007826368255</v>
      </c>
      <c r="AY205" s="1">
        <v>2355.6422857332982</v>
      </c>
      <c r="AZ205" s="1">
        <v>2354.251860728401</v>
      </c>
      <c r="BA205" s="1">
        <v>2352.2607157963189</v>
      </c>
      <c r="BB205" s="1">
        <v>2349.5731793835776</v>
      </c>
      <c r="BC205" s="1">
        <v>2346.0525924640588</v>
      </c>
      <c r="BD205" s="1">
        <v>2341.4887574410413</v>
      </c>
      <c r="BE205" s="1">
        <v>2335.5204363194071</v>
      </c>
      <c r="BF205" s="1">
        <v>2327.4487261567756</v>
      </c>
      <c r="BG205" s="1">
        <v>2315.7463138279627</v>
      </c>
      <c r="BH205" s="1">
        <v>2296.3191086061825</v>
      </c>
      <c r="BI205" s="1">
        <v>2252.2306682902822</v>
      </c>
      <c r="BJ205" s="1">
        <v>2097.2978392720684</v>
      </c>
      <c r="BK205" s="1">
        <v>408.09996998854092</v>
      </c>
    </row>
    <row r="206" spans="2:63" x14ac:dyDescent="0.25">
      <c r="B206" s="1">
        <v>376.19995816280357</v>
      </c>
      <c r="C206" s="1">
        <v>499.41776263798351</v>
      </c>
      <c r="D206" s="1">
        <v>499.47965786205964</v>
      </c>
      <c r="E206" s="1">
        <v>499.41146256415095</v>
      </c>
      <c r="F206" s="1">
        <v>499.26090023126676</v>
      </c>
      <c r="G206" s="1">
        <v>499.07568025101841</v>
      </c>
      <c r="H206" s="1">
        <v>498.81745929077351</v>
      </c>
      <c r="I206" s="1">
        <v>498.11029883329616</v>
      </c>
      <c r="J206" s="1">
        <v>493.80979460698109</v>
      </c>
      <c r="K206" s="1">
        <v>2098.8901889351055</v>
      </c>
      <c r="L206" s="1">
        <v>2097.724794353961</v>
      </c>
      <c r="M206" s="1">
        <v>2098.0885919398524</v>
      </c>
      <c r="N206" s="1">
        <v>2099.0274333872767</v>
      </c>
      <c r="O206" s="1">
        <v>2100.2072372845832</v>
      </c>
      <c r="P206" s="1">
        <v>2101.5036584674117</v>
      </c>
      <c r="Q206" s="1">
        <v>2102.8605009034618</v>
      </c>
      <c r="R206" s="1">
        <v>2104.2418188016109</v>
      </c>
      <c r="S206" s="1">
        <v>2105.6167685724063</v>
      </c>
      <c r="T206" s="1">
        <v>2106.9579330064521</v>
      </c>
      <c r="U206" s="1">
        <v>2108.2592724470783</v>
      </c>
      <c r="V206" s="1">
        <v>2109.7854930336334</v>
      </c>
      <c r="W206" s="1">
        <v>2215.2038951760023</v>
      </c>
      <c r="X206" s="1">
        <v>2218.0357770931951</v>
      </c>
      <c r="Y206" s="1">
        <v>2220.9301394299086</v>
      </c>
      <c r="Z206" s="1">
        <v>2223.8094656312865</v>
      </c>
      <c r="AA206" s="1">
        <v>2226.5948055354233</v>
      </c>
      <c r="AB206" s="1">
        <v>2229.2065054042041</v>
      </c>
      <c r="AC206" s="1">
        <v>2231.5734875747344</v>
      </c>
      <c r="AD206" s="1">
        <v>2233.6421791154385</v>
      </c>
      <c r="AE206" s="1">
        <v>2235.3866824790493</v>
      </c>
      <c r="AF206" s="1">
        <v>2236.8114043712271</v>
      </c>
      <c r="AG206" s="1">
        <v>2237.9505590028962</v>
      </c>
      <c r="AH206" s="1">
        <v>2238.8618084396885</v>
      </c>
      <c r="AI206" s="1">
        <v>2239.6178184166633</v>
      </c>
      <c r="AJ206" s="1">
        <v>2240.2973609684732</v>
      </c>
      <c r="AK206" s="1">
        <v>2240.9777581141348</v>
      </c>
      <c r="AL206" s="1">
        <v>2241.7298598286088</v>
      </c>
      <c r="AM206" s="1">
        <v>2242.6151173164917</v>
      </c>
      <c r="AN206" s="1">
        <v>2243.6830633736031</v>
      </c>
      <c r="AO206" s="1">
        <v>2244.9734387556118</v>
      </c>
      <c r="AP206" s="1">
        <v>2246.5157227716554</v>
      </c>
      <c r="AQ206" s="1">
        <v>2248.3295470917028</v>
      </c>
      <c r="AR206" s="1">
        <v>2250.424739273838</v>
      </c>
      <c r="AS206" s="1">
        <v>2252.8022504811856</v>
      </c>
      <c r="AT206" s="1">
        <v>2255.453162526012</v>
      </c>
      <c r="AU206" s="1">
        <v>2258.3581656554002</v>
      </c>
      <c r="AV206" s="1">
        <v>2261.4866729716473</v>
      </c>
      <c r="AW206" s="1">
        <v>2264.7958125869936</v>
      </c>
      <c r="AX206" s="1">
        <v>2268.2293675399155</v>
      </c>
      <c r="AY206" s="1">
        <v>2271.7166182305814</v>
      </c>
      <c r="AZ206" s="1">
        <v>2275.1707955864194</v>
      </c>
      <c r="BA206" s="1">
        <v>2278.4863178227133</v>
      </c>
      <c r="BB206" s="1">
        <v>2281.5328248854321</v>
      </c>
      <c r="BC206" s="1">
        <v>2284.1415861858263</v>
      </c>
      <c r="BD206" s="1">
        <v>2286.0741212332246</v>
      </c>
      <c r="BE206" s="1">
        <v>2286.949374700197</v>
      </c>
      <c r="BF206" s="1">
        <v>2286.0710279335262</v>
      </c>
      <c r="BG206" s="1">
        <v>2281.9794985366361</v>
      </c>
      <c r="BH206" s="1">
        <v>2270.8889311883013</v>
      </c>
      <c r="BI206" s="1">
        <v>2237.428184977106</v>
      </c>
      <c r="BJ206" s="1">
        <v>2097.2987439222074</v>
      </c>
      <c r="BK206" s="1">
        <v>408.10014601871069</v>
      </c>
    </row>
    <row r="207" spans="2:63" x14ac:dyDescent="0.25">
      <c r="B207" s="1">
        <v>376.19998514771305</v>
      </c>
      <c r="C207" s="1">
        <v>512.38821070685185</v>
      </c>
      <c r="D207" s="1">
        <v>512.46169205717069</v>
      </c>
      <c r="E207" s="1">
        <v>512.39559316709665</v>
      </c>
      <c r="F207" s="1">
        <v>512.24406413042175</v>
      </c>
      <c r="G207" s="1">
        <v>512.05661810206288</v>
      </c>
      <c r="H207" s="1">
        <v>511.79469150237173</v>
      </c>
      <c r="I207" s="1">
        <v>511.07807302609194</v>
      </c>
      <c r="J207" s="1">
        <v>506.72348974721149</v>
      </c>
      <c r="K207" s="1">
        <v>2112.1400555390942</v>
      </c>
      <c r="L207" s="1">
        <v>2111.8784910174381</v>
      </c>
      <c r="M207" s="1">
        <v>2113.4843293006584</v>
      </c>
      <c r="N207" s="1">
        <v>2116.073222434572</v>
      </c>
      <c r="O207" s="1">
        <v>2119.3983866439776</v>
      </c>
      <c r="P207" s="1">
        <v>2123.4351419140448</v>
      </c>
      <c r="Q207" s="1">
        <v>2128.2336111567383</v>
      </c>
      <c r="R207" s="1">
        <v>2133.8620956750265</v>
      </c>
      <c r="S207" s="1">
        <v>2140.3793988792263</v>
      </c>
      <c r="T207" s="1">
        <v>2147.81696907066</v>
      </c>
      <c r="U207" s="1">
        <v>2156.1759857781285</v>
      </c>
      <c r="V207" s="1">
        <v>2165.597092534761</v>
      </c>
      <c r="W207" s="1">
        <v>2280.5769106787388</v>
      </c>
      <c r="X207" s="1">
        <v>2293.7711512672072</v>
      </c>
      <c r="Y207" s="1">
        <v>2306.9224031175895</v>
      </c>
      <c r="Z207" s="1">
        <v>2319.4380555280959</v>
      </c>
      <c r="AA207" s="1">
        <v>2330.8347853372074</v>
      </c>
      <c r="AB207" s="1">
        <v>2340.7970231346312</v>
      </c>
      <c r="AC207" s="1">
        <v>2349.1870619937094</v>
      </c>
      <c r="AD207" s="1">
        <v>2356.0180466941147</v>
      </c>
      <c r="AE207" s="1">
        <v>2361.4025892568334</v>
      </c>
      <c r="AF207" s="1">
        <v>2365.5049984398652</v>
      </c>
      <c r="AG207" s="1">
        <v>2368.5031469528835</v>
      </c>
      <c r="AH207" s="1">
        <v>2370.5642495394673</v>
      </c>
      <c r="AI207" s="1">
        <v>2371.8325457108836</v>
      </c>
      <c r="AJ207" s="1">
        <v>2372.425220297132</v>
      </c>
      <c r="AK207" s="1">
        <v>2372.4332851512509</v>
      </c>
      <c r="AL207" s="1">
        <v>2371.925052767825</v>
      </c>
      <c r="AM207" s="1">
        <v>2370.9507151244447</v>
      </c>
      <c r="AN207" s="1">
        <v>2369.54711211823</v>
      </c>
      <c r="AO207" s="1">
        <v>2367.7425033054897</v>
      </c>
      <c r="AP207" s="1">
        <v>2365.5609074155782</v>
      </c>
      <c r="AQ207" s="1">
        <v>2363.0259307394313</v>
      </c>
      <c r="AR207" s="1">
        <v>2360.1638950648376</v>
      </c>
      <c r="AS207" s="1">
        <v>2357.0061949627502</v>
      </c>
      <c r="AT207" s="1">
        <v>2353.5905384624016</v>
      </c>
      <c r="AU207" s="1">
        <v>2349.9609716457439</v>
      </c>
      <c r="AV207" s="1">
        <v>2346.1665540019762</v>
      </c>
      <c r="AW207" s="1">
        <v>2342.2586732117506</v>
      </c>
      <c r="AX207" s="1">
        <v>2338.2870844743866</v>
      </c>
      <c r="AY207" s="1">
        <v>2334.2947915156246</v>
      </c>
      <c r="AZ207" s="1">
        <v>2330.3117566031647</v>
      </c>
      <c r="BA207" s="1">
        <v>2326.3469708016119</v>
      </c>
      <c r="BB207" s="1">
        <v>2322.3773045432577</v>
      </c>
      <c r="BC207" s="1">
        <v>2318.3290677775112</v>
      </c>
      <c r="BD207" s="1">
        <v>2314.0425793531795</v>
      </c>
      <c r="BE207" s="1">
        <v>2309.1967161565917</v>
      </c>
      <c r="BF207" s="1">
        <v>2303.1350155954565</v>
      </c>
      <c r="BG207" s="1">
        <v>2294.4233041296739</v>
      </c>
      <c r="BH207" s="1">
        <v>2279.2917446330343</v>
      </c>
      <c r="BI207" s="1">
        <v>2242.2019965727077</v>
      </c>
      <c r="BJ207" s="1">
        <v>2097.2982599053953</v>
      </c>
      <c r="BK207" s="1">
        <v>408.10005183692931</v>
      </c>
    </row>
    <row r="208" spans="2:63" x14ac:dyDescent="0.25">
      <c r="B208" s="1">
        <v>376.19997223016577</v>
      </c>
      <c r="C208" s="1">
        <v>494.47896071901141</v>
      </c>
      <c r="D208" s="1">
        <v>494.55135173254143</v>
      </c>
      <c r="E208" s="1">
        <v>494.4900924993799</v>
      </c>
      <c r="F208" s="1">
        <v>494.33988342491307</v>
      </c>
      <c r="G208" s="1">
        <v>494.15077015792917</v>
      </c>
      <c r="H208" s="1">
        <v>493.88746544403762</v>
      </c>
      <c r="I208" s="1">
        <v>493.18123443381205</v>
      </c>
      <c r="J208" s="1">
        <v>488.89618332157102</v>
      </c>
      <c r="K208" s="1">
        <v>2093.8477946639596</v>
      </c>
      <c r="L208" s="1">
        <v>2092.2533345477386</v>
      </c>
      <c r="M208" s="1">
        <v>2092.190001122312</v>
      </c>
      <c r="N208" s="1">
        <v>2092.7118825013968</v>
      </c>
      <c r="O208" s="1">
        <v>2093.4888880414487</v>
      </c>
      <c r="P208" s="1">
        <v>2094.3994118665987</v>
      </c>
      <c r="Q208" s="1">
        <v>2095.3886439972016</v>
      </c>
      <c r="R208" s="1">
        <v>2096.419647205108</v>
      </c>
      <c r="S208" s="1">
        <v>2097.4570590872208</v>
      </c>
      <c r="T208" s="1">
        <v>2098.4642084912293</v>
      </c>
      <c r="U208" s="1">
        <v>2099.4177790742183</v>
      </c>
      <c r="V208" s="1">
        <v>2100.5243546764805</v>
      </c>
      <c r="W208" s="1">
        <v>2204.9599964301069</v>
      </c>
      <c r="X208" s="1">
        <v>2206.8462118235984</v>
      </c>
      <c r="Y208" s="1">
        <v>2208.8228054375636</v>
      </c>
      <c r="Z208" s="1">
        <v>2210.9023308743945</v>
      </c>
      <c r="AA208" s="1">
        <v>2213.1290201026104</v>
      </c>
      <c r="AB208" s="1">
        <v>2215.5684760614949</v>
      </c>
      <c r="AC208" s="1">
        <v>2218.2968274653344</v>
      </c>
      <c r="AD208" s="1">
        <v>2221.3898358360152</v>
      </c>
      <c r="AE208" s="1">
        <v>2224.911413537674</v>
      </c>
      <c r="AF208" s="1">
        <v>2228.9022224621854</v>
      </c>
      <c r="AG208" s="1">
        <v>2233.3719340772377</v>
      </c>
      <c r="AH208" s="1">
        <v>2238.2965270236014</v>
      </c>
      <c r="AI208" s="1">
        <v>2243.6178005657184</v>
      </c>
      <c r="AJ208" s="1">
        <v>2249.248935007673</v>
      </c>
      <c r="AK208" s="1">
        <v>2255.0826019062706</v>
      </c>
      <c r="AL208" s="1">
        <v>2261.0008629401136</v>
      </c>
      <c r="AM208" s="1">
        <v>2266.8849693849775</v>
      </c>
      <c r="AN208" s="1">
        <v>2272.6235786866841</v>
      </c>
      <c r="AO208" s="1">
        <v>2278.1185482992837</v>
      </c>
      <c r="AP208" s="1">
        <v>2283.2881180235768</v>
      </c>
      <c r="AQ208" s="1">
        <v>2288.0678276995986</v>
      </c>
      <c r="AR208" s="1">
        <v>2292.4097668865793</v>
      </c>
      <c r="AS208" s="1">
        <v>2296.2807780938479</v>
      </c>
      <c r="AT208" s="1">
        <v>2299.6600859467785</v>
      </c>
      <c r="AU208" s="1">
        <v>2302.5366669091063</v>
      </c>
      <c r="AV208" s="1">
        <v>2304.9065169396858</v>
      </c>
      <c r="AW208" s="1">
        <v>2306.7698693363177</v>
      </c>
      <c r="AX208" s="1">
        <v>2308.1283839404741</v>
      </c>
      <c r="AY208" s="1">
        <v>2308.981062623755</v>
      </c>
      <c r="AZ208" s="1">
        <v>2309.3217053095059</v>
      </c>
      <c r="BA208" s="1">
        <v>2309.1317758067053</v>
      </c>
      <c r="BB208" s="1">
        <v>2308.3712894011342</v>
      </c>
      <c r="BC208" s="1">
        <v>2306.9613841025625</v>
      </c>
      <c r="BD208" s="1">
        <v>2304.7496033054194</v>
      </c>
      <c r="BE208" s="1">
        <v>2301.4361091019655</v>
      </c>
      <c r="BF208" s="1">
        <v>2296.4059983405054</v>
      </c>
      <c r="BG208" s="1">
        <v>2288.3087507755808</v>
      </c>
      <c r="BH208" s="1">
        <v>2273.5895123063847</v>
      </c>
      <c r="BI208" s="1">
        <v>2237.5398219909566</v>
      </c>
      <c r="BJ208" s="1">
        <v>2097.2984916019309</v>
      </c>
      <c r="BK208" s="1">
        <v>408.10009692129813</v>
      </c>
    </row>
    <row r="209" spans="2:63" x14ac:dyDescent="0.25">
      <c r="B209" s="1">
        <v>376.19999021535045</v>
      </c>
      <c r="C209" s="1">
        <v>494.28714432597326</v>
      </c>
      <c r="D209" s="1">
        <v>494.33465329334376</v>
      </c>
      <c r="E209" s="1">
        <v>494.26016809146245</v>
      </c>
      <c r="F209" s="1">
        <v>494.10823723757062</v>
      </c>
      <c r="G209" s="1">
        <v>493.9235833211585</v>
      </c>
      <c r="H209" s="1">
        <v>493.66612589212491</v>
      </c>
      <c r="I209" s="1">
        <v>492.95674657058703</v>
      </c>
      <c r="J209" s="1">
        <v>488.64728246863729</v>
      </c>
      <c r="K209" s="1">
        <v>2093.1724003850777</v>
      </c>
      <c r="L209" s="1">
        <v>2091.4969330924841</v>
      </c>
      <c r="M209" s="1">
        <v>2091.3486795202307</v>
      </c>
      <c r="N209" s="1">
        <v>2091.7845156735075</v>
      </c>
      <c r="O209" s="1">
        <v>2092.4848057028125</v>
      </c>
      <c r="P209" s="1">
        <v>2093.3440672238139</v>
      </c>
      <c r="Q209" s="1">
        <v>2094.3291516772388</v>
      </c>
      <c r="R209" s="1">
        <v>2095.4306994334856</v>
      </c>
      <c r="S209" s="1">
        <v>2096.6473377185121</v>
      </c>
      <c r="T209" s="1">
        <v>2097.9831964833147</v>
      </c>
      <c r="U209" s="1">
        <v>2099.4627156333654</v>
      </c>
      <c r="V209" s="1">
        <v>2101.3416960150271</v>
      </c>
      <c r="W209" s="1">
        <v>2206.8879536948248</v>
      </c>
      <c r="X209" s="1">
        <v>2210.3638761270472</v>
      </c>
      <c r="Y209" s="1">
        <v>2214.3854814423103</v>
      </c>
      <c r="Z209" s="1">
        <v>2218.9909889237356</v>
      </c>
      <c r="AA209" s="1">
        <v>2224.2104140592264</v>
      </c>
      <c r="AB209" s="1">
        <v>2230.0456053239918</v>
      </c>
      <c r="AC209" s="1">
        <v>2236.4512830493654</v>
      </c>
      <c r="AD209" s="1">
        <v>2243.3206222455533</v>
      </c>
      <c r="AE209" s="1">
        <v>2250.4822113488394</v>
      </c>
      <c r="AF209" s="1">
        <v>2257.7099904393804</v>
      </c>
      <c r="AG209" s="1">
        <v>2264.7480777281708</v>
      </c>
      <c r="AH209" s="1">
        <v>2271.3464260445203</v>
      </c>
      <c r="AI209" s="1">
        <v>2277.295140245395</v>
      </c>
      <c r="AJ209" s="1">
        <v>2282.450276311673</v>
      </c>
      <c r="AK209" s="1">
        <v>2286.7446452544564</v>
      </c>
      <c r="AL209" s="1">
        <v>2290.1838060667419</v>
      </c>
      <c r="AM209" s="1">
        <v>2292.8314816825959</v>
      </c>
      <c r="AN209" s="1">
        <v>2294.790316514363</v>
      </c>
      <c r="AO209" s="1">
        <v>2296.1812055700711</v>
      </c>
      <c r="AP209" s="1">
        <v>2297.1292239342265</v>
      </c>
      <c r="AQ209" s="1">
        <v>2297.7501186233558</v>
      </c>
      <c r="AR209" s="1">
        <v>2298.1433270110847</v>
      </c>
      <c r="AS209" s="1">
        <v>2298.3882231340185</v>
      </c>
      <c r="AT209" s="1">
        <v>2298.5430812070772</v>
      </c>
      <c r="AU209" s="1">
        <v>2298.6457990877661</v>
      </c>
      <c r="AV209" s="1">
        <v>2298.7155630389384</v>
      </c>
      <c r="AW209" s="1">
        <v>2298.7548321613881</v>
      </c>
      <c r="AX209" s="1">
        <v>2298.7510950838855</v>
      </c>
      <c r="AY209" s="1">
        <v>2298.6771356735844</v>
      </c>
      <c r="AZ209" s="1">
        <v>2298.4918226771938</v>
      </c>
      <c r="BA209" s="1">
        <v>2298.1369498740119</v>
      </c>
      <c r="BB209" s="1">
        <v>2297.530504411071</v>
      </c>
      <c r="BC209" s="1">
        <v>2296.5517147483251</v>
      </c>
      <c r="BD209" s="1">
        <v>2295.0087521566998</v>
      </c>
      <c r="BE209" s="1">
        <v>2292.5678335093398</v>
      </c>
      <c r="BF209" s="1">
        <v>2288.5908565135719</v>
      </c>
      <c r="BG209" s="1">
        <v>2281.7231803145678</v>
      </c>
      <c r="BH209" s="1">
        <v>2268.4616110206061</v>
      </c>
      <c r="BI209" s="1">
        <v>2234.4248361149962</v>
      </c>
      <c r="BJ209" s="1">
        <v>2097.2981690093438</v>
      </c>
      <c r="BK209" s="1">
        <v>408.10003415003951</v>
      </c>
    </row>
    <row r="211" spans="2:63" x14ac:dyDescent="0.25">
      <c r="B211" s="1">
        <v>0</v>
      </c>
      <c r="C211" s="1">
        <v>1689.1979935062582</v>
      </c>
      <c r="D211" s="1">
        <v>1689.1979935062582</v>
      </c>
      <c r="E211" s="1">
        <v>1689.1979935062582</v>
      </c>
      <c r="F211" s="1">
        <v>1689.1979935062582</v>
      </c>
      <c r="G211" s="1">
        <v>1689.1979935062582</v>
      </c>
      <c r="H211" s="1">
        <v>1689.1979935062582</v>
      </c>
      <c r="I211" s="1">
        <v>1689.1979935062582</v>
      </c>
      <c r="J211" s="1">
        <v>1689.1979935062582</v>
      </c>
      <c r="K211" s="1">
        <v>1689.1979935062582</v>
      </c>
      <c r="L211" s="1">
        <v>1689.1979935062582</v>
      </c>
      <c r="M211" s="1">
        <v>1689.1979935062582</v>
      </c>
      <c r="N211" s="1">
        <v>1689.1979935062582</v>
      </c>
      <c r="O211" s="1">
        <v>1689.1979935062582</v>
      </c>
      <c r="P211" s="1">
        <v>1689.1979935062582</v>
      </c>
      <c r="Q211" s="1">
        <v>1689.1979935062582</v>
      </c>
      <c r="R211" s="1">
        <v>1689.1979935062582</v>
      </c>
      <c r="S211" s="1">
        <v>1689.1979935062582</v>
      </c>
      <c r="T211" s="1">
        <v>1689.1979935062582</v>
      </c>
      <c r="U211" s="1">
        <v>1689.1979935062582</v>
      </c>
      <c r="V211" s="1">
        <v>1689.1979935062582</v>
      </c>
      <c r="W211" s="1">
        <v>1689.1979935062582</v>
      </c>
      <c r="X211" s="1">
        <v>1689.1979935062582</v>
      </c>
      <c r="Y211" s="1">
        <v>1689.1979935062582</v>
      </c>
      <c r="Z211" s="1">
        <v>1689.1979935062582</v>
      </c>
      <c r="AA211" s="1">
        <v>1689.1979935062582</v>
      </c>
      <c r="AB211" s="1">
        <v>1689.1979935062582</v>
      </c>
      <c r="AC211" s="1">
        <v>1689.1979935062582</v>
      </c>
      <c r="AD211" s="1">
        <v>1689.1979935062582</v>
      </c>
      <c r="AE211" s="1">
        <v>1689.1979935062582</v>
      </c>
      <c r="AF211" s="1">
        <v>1689.1979935062582</v>
      </c>
      <c r="AG211" s="1">
        <v>1689.1979935062582</v>
      </c>
      <c r="AH211" s="1">
        <v>1689.1979935062582</v>
      </c>
      <c r="AI211" s="1">
        <v>1689.1979935062582</v>
      </c>
      <c r="AJ211" s="1">
        <v>1689.1979935062582</v>
      </c>
      <c r="AK211" s="1">
        <v>1689.1979935062582</v>
      </c>
      <c r="AL211" s="1">
        <v>1689.1979935062582</v>
      </c>
      <c r="AM211" s="1">
        <v>1689.1979935062582</v>
      </c>
      <c r="AN211" s="1">
        <v>1689.1979935062582</v>
      </c>
      <c r="AO211" s="1">
        <v>1689.1979935062582</v>
      </c>
      <c r="AP211" s="1">
        <v>1689.1979935062582</v>
      </c>
      <c r="AQ211" s="1">
        <v>1689.1979935062582</v>
      </c>
      <c r="AR211" s="1">
        <v>1689.1979935062582</v>
      </c>
      <c r="AS211" s="1">
        <v>1689.1979935062582</v>
      </c>
      <c r="AT211" s="1">
        <v>1689.1979935062582</v>
      </c>
      <c r="AU211" s="1">
        <v>1689.1979935062582</v>
      </c>
      <c r="AV211" s="1">
        <v>1689.1979935062582</v>
      </c>
      <c r="AW211" s="1">
        <v>1689.1979935062582</v>
      </c>
      <c r="AX211" s="1">
        <v>1689.1979935062582</v>
      </c>
      <c r="AY211" s="1">
        <v>1689.1979935062582</v>
      </c>
      <c r="AZ211" s="1">
        <v>1689.1979935062582</v>
      </c>
      <c r="BA211" s="1">
        <v>1689.1979935062582</v>
      </c>
      <c r="BB211" s="1">
        <v>1689.1979935062582</v>
      </c>
      <c r="BC211" s="1">
        <v>1689.1979935062582</v>
      </c>
      <c r="BD211" s="1">
        <v>1689.1979935062582</v>
      </c>
      <c r="BE211" s="1">
        <v>1689.1979935062582</v>
      </c>
      <c r="BF211" s="1">
        <v>1689.1979935062582</v>
      </c>
      <c r="BG211" s="1">
        <v>1689.1979935062582</v>
      </c>
      <c r="BH211" s="1">
        <v>1689.1979935062582</v>
      </c>
      <c r="BI211" s="1">
        <v>1689.1979935062582</v>
      </c>
      <c r="BJ211" s="1">
        <v>1689.1979935062582</v>
      </c>
      <c r="BK211" s="1">
        <v>1689.1979935062582</v>
      </c>
    </row>
    <row r="212" spans="2:63" x14ac:dyDescent="0.25">
      <c r="B212" s="1">
        <v>0</v>
      </c>
      <c r="C212" s="1">
        <v>1689.2000000631276</v>
      </c>
      <c r="D212" s="1">
        <v>2205.812231644682</v>
      </c>
      <c r="E212" s="1">
        <v>2206.3089604333954</v>
      </c>
      <c r="F212" s="1">
        <v>2206.4101776064467</v>
      </c>
      <c r="G212" s="1">
        <v>2206.2646237360791</v>
      </c>
      <c r="H212" s="1">
        <v>2206.0240863106828</v>
      </c>
      <c r="I212" s="1">
        <v>2205.7213648992324</v>
      </c>
      <c r="J212" s="1">
        <v>2205.0269989333456</v>
      </c>
      <c r="K212" s="1">
        <v>2200.6969534447935</v>
      </c>
      <c r="L212" s="1">
        <v>2202.6011772482643</v>
      </c>
      <c r="M212" s="1">
        <v>2223.1248950421323</v>
      </c>
      <c r="N212" s="1">
        <v>2243.4727994774685</v>
      </c>
      <c r="O212" s="1">
        <v>2262.9631796228236</v>
      </c>
      <c r="P212" s="1">
        <v>2281.2901775324199</v>
      </c>
      <c r="Q212" s="1">
        <v>2298.1542373946231</v>
      </c>
      <c r="R212" s="1">
        <v>2313.2630175997524</v>
      </c>
      <c r="S212" s="1">
        <v>2326.4106454490434</v>
      </c>
      <c r="T212" s="1">
        <v>2337.5299428149037</v>
      </c>
      <c r="U212" s="1">
        <v>2346.6943900458559</v>
      </c>
      <c r="V212" s="1">
        <v>2354.0848623570259</v>
      </c>
      <c r="W212" s="1">
        <v>2359.9595952042405</v>
      </c>
      <c r="X212" s="1">
        <v>2364.7636437400183</v>
      </c>
      <c r="Y212" s="1">
        <v>2368.6409525114086</v>
      </c>
      <c r="Z212" s="1">
        <v>2371.5660099389993</v>
      </c>
      <c r="AA212" s="1">
        <v>2373.7558372160279</v>
      </c>
      <c r="AB212" s="1">
        <v>2375.3835269532128</v>
      </c>
      <c r="AC212" s="1">
        <v>2376.5830937767009</v>
      </c>
      <c r="AD212" s="1">
        <v>2377.4559205324404</v>
      </c>
      <c r="AE212" s="1">
        <v>2378.0770315636823</v>
      </c>
      <c r="AF212" s="1">
        <v>2378.5004376127258</v>
      </c>
      <c r="AG212" s="1">
        <v>2378.7639407478005</v>
      </c>
      <c r="AH212" s="1">
        <v>2378.8897237315564</v>
      </c>
      <c r="AI212" s="1">
        <v>2378.8892291370889</v>
      </c>
      <c r="AJ212" s="1">
        <v>2378.7616457707563</v>
      </c>
      <c r="AK212" s="1">
        <v>2378.4933337611315</v>
      </c>
      <c r="AL212" s="1">
        <v>2378.0549543109278</v>
      </c>
      <c r="AM212" s="1">
        <v>2377.3959966012826</v>
      </c>
      <c r="AN212" s="1">
        <v>2376.4353823112601</v>
      </c>
      <c r="AO212" s="1">
        <v>2375.0459237599557</v>
      </c>
      <c r="AP212" s="1">
        <v>2373.0289860943926</v>
      </c>
      <c r="AQ212" s="1">
        <v>2370.0735657551422</v>
      </c>
      <c r="AR212" s="1">
        <v>2365.6911667307036</v>
      </c>
      <c r="AS212" s="1">
        <v>2359.1153221107029</v>
      </c>
      <c r="AT212" s="1">
        <v>2349.1564764240306</v>
      </c>
      <c r="AU212" s="1">
        <v>2334.0214188796576</v>
      </c>
      <c r="AV212" s="1">
        <v>2311.1696136142564</v>
      </c>
      <c r="AW212" s="1">
        <v>2277.4281768325263</v>
      </c>
      <c r="AX212" s="1">
        <v>2229.811644318268</v>
      </c>
      <c r="AY212" s="1">
        <v>2167.5158640536224</v>
      </c>
      <c r="AZ212" s="1">
        <v>2094.6545648508163</v>
      </c>
      <c r="BA212" s="1">
        <v>2021.1354567473684</v>
      </c>
      <c r="BB212" s="1">
        <v>1958.4359880145744</v>
      </c>
      <c r="BC212" s="1">
        <v>1912.6895692100713</v>
      </c>
      <c r="BD212" s="1">
        <v>1882.635250518445</v>
      </c>
      <c r="BE212" s="1">
        <v>1863.2556434113681</v>
      </c>
      <c r="BF212" s="1">
        <v>1849.48875777802</v>
      </c>
      <c r="BG212" s="1">
        <v>1837.5131705175022</v>
      </c>
      <c r="BH212" s="1">
        <v>1824.4784363838937</v>
      </c>
      <c r="BI212" s="1">
        <v>1807.1617114777564</v>
      </c>
      <c r="BJ212" s="1">
        <v>1775.6238808670316</v>
      </c>
      <c r="BK212" s="1">
        <v>1689.1979933031546</v>
      </c>
    </row>
    <row r="213" spans="2:63" x14ac:dyDescent="0.25">
      <c r="B213" s="1">
        <v>0</v>
      </c>
      <c r="C213" s="1">
        <v>1689.2000001464437</v>
      </c>
      <c r="D213" s="1">
        <v>2200.7031199050111</v>
      </c>
      <c r="E213" s="1">
        <v>2201.8573521501003</v>
      </c>
      <c r="F213" s="1">
        <v>2202.5061406531099</v>
      </c>
      <c r="G213" s="1">
        <v>2202.7139530950199</v>
      </c>
      <c r="H213" s="1">
        <v>2202.6434070877449</v>
      </c>
      <c r="I213" s="1">
        <v>2202.3472564895983</v>
      </c>
      <c r="J213" s="1">
        <v>2201.5515586780089</v>
      </c>
      <c r="K213" s="1">
        <v>2196.8048711084298</v>
      </c>
      <c r="L213" s="1">
        <v>2196.6576551083645</v>
      </c>
      <c r="M213" s="1">
        <v>2209.1119121094416</v>
      </c>
      <c r="N213" s="1">
        <v>2224.0112042232863</v>
      </c>
      <c r="O213" s="1">
        <v>2239.769458970592</v>
      </c>
      <c r="P213" s="1">
        <v>2255.5098536308765</v>
      </c>
      <c r="Q213" s="1">
        <v>2270.6397747289352</v>
      </c>
      <c r="R213" s="1">
        <v>2284.7366867342985</v>
      </c>
      <c r="S213" s="1">
        <v>2297.5264849146447</v>
      </c>
      <c r="T213" s="1">
        <v>2308.8720613023606</v>
      </c>
      <c r="U213" s="1">
        <v>2318.7575111286856</v>
      </c>
      <c r="V213" s="1">
        <v>2327.2604326212427</v>
      </c>
      <c r="W213" s="1">
        <v>2334.5766364224328</v>
      </c>
      <c r="X213" s="1">
        <v>2342.0359919136981</v>
      </c>
      <c r="Y213" s="1">
        <v>2348.6056014195638</v>
      </c>
      <c r="Z213" s="1">
        <v>2353.9105229998559</v>
      </c>
      <c r="AA213" s="1">
        <v>2358.1684125560118</v>
      </c>
      <c r="AB213" s="1">
        <v>2361.5766606614393</v>
      </c>
      <c r="AC213" s="1">
        <v>2364.3041628402871</v>
      </c>
      <c r="AD213" s="1">
        <v>2366.4904042284543</v>
      </c>
      <c r="AE213" s="1">
        <v>2368.2479974654825</v>
      </c>
      <c r="AF213" s="1">
        <v>2369.6665505219844</v>
      </c>
      <c r="AG213" s="1">
        <v>2370.8167433802901</v>
      </c>
      <c r="AH213" s="1">
        <v>2371.7539689568252</v>
      </c>
      <c r="AI213" s="1">
        <v>2372.5216134204156</v>
      </c>
      <c r="AJ213" s="1">
        <v>2373.153625681995</v>
      </c>
      <c r="AK213" s="1">
        <v>2373.6765925724421</v>
      </c>
      <c r="AL213" s="1">
        <v>2374.1113537329638</v>
      </c>
      <c r="AM213" s="1">
        <v>2374.4742253281324</v>
      </c>
      <c r="AN213" s="1">
        <v>2374.7778758253316</v>
      </c>
      <c r="AO213" s="1">
        <v>2375.0318449490292</v>
      </c>
      <c r="AP213" s="1">
        <v>2375.2425914351234</v>
      </c>
      <c r="AQ213" s="1">
        <v>2375.4127294265813</v>
      </c>
      <c r="AR213" s="1">
        <v>2375.5386127458519</v>
      </c>
      <c r="AS213" s="1">
        <v>2375.6034745833881</v>
      </c>
      <c r="AT213" s="1">
        <v>2375.5657239521825</v>
      </c>
      <c r="AU213" s="1">
        <v>2375.3237906167869</v>
      </c>
      <c r="AV213" s="1">
        <v>2374.6475059943623</v>
      </c>
      <c r="AW213" s="1">
        <v>2373.0294961919421</v>
      </c>
      <c r="AX213" s="1">
        <v>2369.3948341889532</v>
      </c>
      <c r="AY213" s="1">
        <v>2361.5931272886396</v>
      </c>
      <c r="AZ213" s="1">
        <v>2345.721689117709</v>
      </c>
      <c r="BA213" s="1">
        <v>2315.8715156103653</v>
      </c>
      <c r="BB213" s="1">
        <v>2266.289216458656</v>
      </c>
      <c r="BC213" s="1">
        <v>2198.136619906772</v>
      </c>
      <c r="BD213" s="1">
        <v>2124.8509449415424</v>
      </c>
      <c r="BE213" s="1">
        <v>2063.0132552197979</v>
      </c>
      <c r="BF213" s="1">
        <v>2018.0196971619257</v>
      </c>
      <c r="BG213" s="1">
        <v>1984.0974747447788</v>
      </c>
      <c r="BH213" s="1">
        <v>1950.9964828934112</v>
      </c>
      <c r="BI213" s="1">
        <v>1904.4703444002196</v>
      </c>
      <c r="BJ213" s="1">
        <v>1819.6940450934683</v>
      </c>
      <c r="BK213" s="1">
        <v>1689.1979930350983</v>
      </c>
    </row>
    <row r="214" spans="2:63" x14ac:dyDescent="0.25">
      <c r="B214" s="1">
        <v>0</v>
      </c>
      <c r="C214" s="1">
        <v>1689.200080173081</v>
      </c>
      <c r="D214" s="1">
        <v>1902.68123181346</v>
      </c>
      <c r="E214" s="1">
        <v>1903.4852558771372</v>
      </c>
      <c r="F214" s="1">
        <v>1903.9596328580351</v>
      </c>
      <c r="G214" s="1">
        <v>1904.0945323653518</v>
      </c>
      <c r="H214" s="1">
        <v>1904.0058486390969</v>
      </c>
      <c r="I214" s="1">
        <v>1903.7281855898673</v>
      </c>
      <c r="J214" s="1">
        <v>1903.0217956064826</v>
      </c>
      <c r="K214" s="1">
        <v>1898.9612976914138</v>
      </c>
      <c r="L214" s="1">
        <v>1897.3180994751569</v>
      </c>
      <c r="M214" s="1">
        <v>1902.014725399883</v>
      </c>
      <c r="N214" s="1">
        <v>1908.8542227951257</v>
      </c>
      <c r="O214" s="1">
        <v>1916.8849434988865</v>
      </c>
      <c r="P214" s="1">
        <v>1925.6845923108804</v>
      </c>
      <c r="Q214" s="1">
        <v>1934.9845787089737</v>
      </c>
      <c r="R214" s="1">
        <v>1944.55321661114</v>
      </c>
      <c r="S214" s="1">
        <v>1954.1704501399113</v>
      </c>
      <c r="T214" s="1">
        <v>1963.6332415611439</v>
      </c>
      <c r="U214" s="1">
        <v>1972.7717143944465</v>
      </c>
      <c r="V214" s="1">
        <v>1981.4685969132163</v>
      </c>
      <c r="W214" s="1">
        <v>1989.780570913402</v>
      </c>
      <c r="X214" s="1">
        <v>1999.7145694548692</v>
      </c>
      <c r="Y214" s="1">
        <v>2009.3979148294063</v>
      </c>
      <c r="Z214" s="1">
        <v>2017.9373444514756</v>
      </c>
      <c r="AA214" s="1">
        <v>2025.3397129688824</v>
      </c>
      <c r="AB214" s="1">
        <v>2031.6766477432056</v>
      </c>
      <c r="AC214" s="1">
        <v>2037.054234707922</v>
      </c>
      <c r="AD214" s="1">
        <v>2041.5915102062233</v>
      </c>
      <c r="AE214" s="1">
        <v>2045.4066312033212</v>
      </c>
      <c r="AF214" s="1">
        <v>2048.6090708465381</v>
      </c>
      <c r="AG214" s="1">
        <v>2051.296023469904</v>
      </c>
      <c r="AH214" s="1">
        <v>2053.5514498286807</v>
      </c>
      <c r="AI214" s="1">
        <v>2055.4466087327946</v>
      </c>
      <c r="AJ214" s="1">
        <v>2057.0413048304358</v>
      </c>
      <c r="AK214" s="1">
        <v>2058.3853916201651</v>
      </c>
      <c r="AL214" s="1">
        <v>2059.5202743235031</v>
      </c>
      <c r="AM214" s="1">
        <v>2060.4802875884679</v>
      </c>
      <c r="AN214" s="1">
        <v>2061.2938988256701</v>
      </c>
      <c r="AO214" s="1">
        <v>2061.9847288792057</v>
      </c>
      <c r="AP214" s="1">
        <v>2062.5724014483526</v>
      </c>
      <c r="AQ214" s="1">
        <v>2063.0732398981136</v>
      </c>
      <c r="AR214" s="1">
        <v>2063.5008277753427</v>
      </c>
      <c r="AS214" s="1">
        <v>2063.8664411849531</v>
      </c>
      <c r="AT214" s="1">
        <v>2064.1794183258698</v>
      </c>
      <c r="AU214" s="1">
        <v>2064.4473136509741</v>
      </c>
      <c r="AV214" s="1">
        <v>2064.6759341939533</v>
      </c>
      <c r="AW214" s="1">
        <v>2064.8690801566731</v>
      </c>
      <c r="AX214" s="1">
        <v>2065.0277943254578</v>
      </c>
      <c r="AY214" s="1">
        <v>2065.1486961057044</v>
      </c>
      <c r="AZ214" s="1">
        <v>2065.2197847217517</v>
      </c>
      <c r="BA214" s="1">
        <v>2065.2149943134182</v>
      </c>
      <c r="BB214" s="1">
        <v>2065.0785705714411</v>
      </c>
      <c r="BC214" s="1">
        <v>2064.6992964607271</v>
      </c>
      <c r="BD214" s="1">
        <v>2063.8526354528485</v>
      </c>
      <c r="BE214" s="1">
        <v>2062.0833628939363</v>
      </c>
      <c r="BF214" s="1">
        <v>2058.455185319388</v>
      </c>
      <c r="BG214" s="1">
        <v>2051.0268727329621</v>
      </c>
      <c r="BH214" s="1">
        <v>2035.621347651306</v>
      </c>
      <c r="BI214" s="1">
        <v>2001.9233936987214</v>
      </c>
      <c r="BJ214" s="1">
        <v>1916.3044846133303</v>
      </c>
      <c r="BK214" s="1">
        <v>1689.1977355618073</v>
      </c>
    </row>
    <row r="215" spans="2:63" x14ac:dyDescent="0.25">
      <c r="B215" s="1">
        <v>0</v>
      </c>
      <c r="C215" s="1">
        <v>1689.2000459687965</v>
      </c>
      <c r="D215" s="1">
        <v>1811.1498792199181</v>
      </c>
      <c r="E215" s="1">
        <v>1811.3516174650597</v>
      </c>
      <c r="F215" s="1">
        <v>1811.3712491284716</v>
      </c>
      <c r="G215" s="1">
        <v>1811.2493150270482</v>
      </c>
      <c r="H215" s="1">
        <v>1811.0558787850593</v>
      </c>
      <c r="I215" s="1">
        <v>1810.7773176639512</v>
      </c>
      <c r="J215" s="1">
        <v>1810.0916031896054</v>
      </c>
      <c r="K215" s="1">
        <v>1805.9712657545354</v>
      </c>
      <c r="L215" s="1">
        <v>1795.8624665204595</v>
      </c>
      <c r="M215" s="1">
        <v>1795.3581154978046</v>
      </c>
      <c r="N215" s="1">
        <v>1796.1861882898024</v>
      </c>
      <c r="O215" s="1">
        <v>1797.3726128807875</v>
      </c>
      <c r="P215" s="1">
        <v>1798.5505082704417</v>
      </c>
      <c r="Q215" s="1">
        <v>1799.5625387797688</v>
      </c>
      <c r="R215" s="1">
        <v>1800.3253628212533</v>
      </c>
      <c r="S215" s="1">
        <v>1800.78633012411</v>
      </c>
      <c r="T215" s="1">
        <v>1800.9075312228977</v>
      </c>
      <c r="U215" s="1">
        <v>1800.6649615458005</v>
      </c>
      <c r="V215" s="1">
        <v>1800.0644798682133</v>
      </c>
      <c r="W215" s="1">
        <v>1799.4082822341827</v>
      </c>
      <c r="X215" s="1">
        <v>1799.3540347249955</v>
      </c>
      <c r="Y215" s="1">
        <v>1799.2254410267378</v>
      </c>
      <c r="Z215" s="1">
        <v>1799.0355046503573</v>
      </c>
      <c r="AA215" s="1">
        <v>1798.831209850448</v>
      </c>
      <c r="AB215" s="1">
        <v>1798.6639930954673</v>
      </c>
      <c r="AC215" s="1">
        <v>1798.5797109244832</v>
      </c>
      <c r="AD215" s="1">
        <v>1798.6120821720476</v>
      </c>
      <c r="AE215" s="1">
        <v>1798.7830027479465</v>
      </c>
      <c r="AF215" s="1">
        <v>1799.1037854662027</v>
      </c>
      <c r="AG215" s="1">
        <v>1799.5776817272226</v>
      </c>
      <c r="AH215" s="1">
        <v>1800.2027606012409</v>
      </c>
      <c r="AI215" s="1">
        <v>1800.9746827934227</v>
      </c>
      <c r="AJ215" s="1">
        <v>1801.8890529689413</v>
      </c>
      <c r="AK215" s="1">
        <v>1802.9434508420854</v>
      </c>
      <c r="AL215" s="1">
        <v>1804.1390116519865</v>
      </c>
      <c r="AM215" s="1">
        <v>1805.480980559417</v>
      </c>
      <c r="AN215" s="1">
        <v>1806.9796889113288</v>
      </c>
      <c r="AO215" s="1">
        <v>1808.6507467071697</v>
      </c>
      <c r="AP215" s="1">
        <v>1810.515049397505</v>
      </c>
      <c r="AQ215" s="1">
        <v>1812.5985185248967</v>
      </c>
      <c r="AR215" s="1">
        <v>1814.931566262095</v>
      </c>
      <c r="AS215" s="1">
        <v>1817.5482510244406</v>
      </c>
      <c r="AT215" s="1">
        <v>1820.4850757427289</v>
      </c>
      <c r="AU215" s="1">
        <v>1823.779354326183</v>
      </c>
      <c r="AV215" s="1">
        <v>1827.4670907638413</v>
      </c>
      <c r="AW215" s="1">
        <v>1831.5803124899362</v>
      </c>
      <c r="AX215" s="1">
        <v>1836.1438144812332</v>
      </c>
      <c r="AY215" s="1">
        <v>1841.1711098167013</v>
      </c>
      <c r="AZ215" s="1">
        <v>1846.6593383236896</v>
      </c>
      <c r="BA215" s="1">
        <v>1852.5839730723633</v>
      </c>
      <c r="BB215" s="1">
        <v>1858.8898123346548</v>
      </c>
      <c r="BC215" s="1">
        <v>1865.4781089776629</v>
      </c>
      <c r="BD215" s="1">
        <v>1872.1810628572384</v>
      </c>
      <c r="BE215" s="1">
        <v>1878.7134553873866</v>
      </c>
      <c r="BF215" s="1">
        <v>1884.5630737693357</v>
      </c>
      <c r="BG215" s="1">
        <v>1888.7438435352412</v>
      </c>
      <c r="BH215" s="1">
        <v>1889.1655287475769</v>
      </c>
      <c r="BI215" s="1">
        <v>1880.5342434436793</v>
      </c>
      <c r="BJ215" s="1">
        <v>1843.3453390235056</v>
      </c>
      <c r="BK215" s="1">
        <v>1689.1978456087863</v>
      </c>
    </row>
    <row r="216" spans="2:63" x14ac:dyDescent="0.25">
      <c r="B216" s="1">
        <v>0</v>
      </c>
      <c r="C216" s="1">
        <v>1689.2000800869739</v>
      </c>
      <c r="D216" s="1">
        <v>1907.3862434266898</v>
      </c>
      <c r="E216" s="1">
        <v>1907.5261719634468</v>
      </c>
      <c r="F216" s="1">
        <v>1907.4761713435987</v>
      </c>
      <c r="G216" s="1">
        <v>1907.3238258502397</v>
      </c>
      <c r="H216" s="1">
        <v>1907.1298453980046</v>
      </c>
      <c r="I216" s="1">
        <v>1906.8566169408075</v>
      </c>
      <c r="J216" s="1">
        <v>1906.104673995754</v>
      </c>
      <c r="K216" s="1">
        <v>1901.5155907578128</v>
      </c>
      <c r="L216" s="1">
        <v>1891.2502950762791</v>
      </c>
      <c r="M216" s="1">
        <v>1895.4778918966092</v>
      </c>
      <c r="N216" s="1">
        <v>1902.1814922522731</v>
      </c>
      <c r="O216" s="1">
        <v>1910.4022586049421</v>
      </c>
      <c r="P216" s="1">
        <v>1919.7816850617307</v>
      </c>
      <c r="Q216" s="1">
        <v>1930.1099074551616</v>
      </c>
      <c r="R216" s="1">
        <v>1941.1695103804168</v>
      </c>
      <c r="S216" s="1">
        <v>1952.6925388593975</v>
      </c>
      <c r="T216" s="1">
        <v>1964.3652702173749</v>
      </c>
      <c r="U216" s="1">
        <v>1975.8607517698374</v>
      </c>
      <c r="V216" s="1">
        <v>1986.8897672143282</v>
      </c>
      <c r="W216" s="1">
        <v>1997.3752027699263</v>
      </c>
      <c r="X216" s="1">
        <v>2008.9347636788027</v>
      </c>
      <c r="Y216" s="1">
        <v>2019.5610078926197</v>
      </c>
      <c r="Z216" s="1">
        <v>2028.4062744812422</v>
      </c>
      <c r="AA216" s="1">
        <v>2035.5557266808087</v>
      </c>
      <c r="AB216" s="1">
        <v>2041.1877210626872</v>
      </c>
      <c r="AC216" s="1">
        <v>2045.5150823099245</v>
      </c>
      <c r="AD216" s="1">
        <v>2048.7488898166293</v>
      </c>
      <c r="AE216" s="1">
        <v>2051.0770380197364</v>
      </c>
      <c r="AF216" s="1">
        <v>2052.6550091462163</v>
      </c>
      <c r="AG216" s="1">
        <v>2053.6040470170451</v>
      </c>
      <c r="AH216" s="1">
        <v>2054.0132018108065</v>
      </c>
      <c r="AI216" s="1">
        <v>2053.9429634769831</v>
      </c>
      <c r="AJ216" s="1">
        <v>2053.4292049858991</v>
      </c>
      <c r="AK216" s="1">
        <v>2052.4873154074844</v>
      </c>
      <c r="AL216" s="1">
        <v>2051.1138461175115</v>
      </c>
      <c r="AM216" s="1">
        <v>2049.2920732917983</v>
      </c>
      <c r="AN216" s="1">
        <v>2046.9932228371219</v>
      </c>
      <c r="AO216" s="1">
        <v>2044.1801266840446</v>
      </c>
      <c r="AP216" s="1">
        <v>2040.8110256344473</v>
      </c>
      <c r="AQ216" s="1">
        <v>2036.8442520640688</v>
      </c>
      <c r="AR216" s="1">
        <v>2032.2439729679206</v>
      </c>
      <c r="AS216" s="1">
        <v>2026.9869486142377</v>
      </c>
      <c r="AT216" s="1">
        <v>2021.0696775498109</v>
      </c>
      <c r="AU216" s="1">
        <v>2014.5175389984629</v>
      </c>
      <c r="AV216" s="1">
        <v>2007.3884600464148</v>
      </c>
      <c r="AW216" s="1">
        <v>1999.7788929716885</v>
      </c>
      <c r="AX216" s="1">
        <v>1991.8236184229127</v>
      </c>
      <c r="AY216" s="1">
        <v>1983.6913804984508</v>
      </c>
      <c r="AZ216" s="1">
        <v>1975.5754183673885</v>
      </c>
      <c r="BA216" s="1">
        <v>1967.6793283379898</v>
      </c>
      <c r="BB216" s="1">
        <v>1960.1982270145145</v>
      </c>
      <c r="BC216" s="1">
        <v>1953.2940056569137</v>
      </c>
      <c r="BD216" s="1">
        <v>1947.0592597919349</v>
      </c>
      <c r="BE216" s="1">
        <v>1941.4584539912425</v>
      </c>
      <c r="BF216" s="1">
        <v>1936.2068598119861</v>
      </c>
      <c r="BG216" s="1">
        <v>1930.5030649314829</v>
      </c>
      <c r="BH216" s="1">
        <v>1922.3553517777943</v>
      </c>
      <c r="BI216" s="1">
        <v>1906.3086829812366</v>
      </c>
      <c r="BJ216" s="1">
        <v>1860.7926259630194</v>
      </c>
      <c r="BK216" s="1">
        <v>1689.197735838844</v>
      </c>
    </row>
    <row r="217" spans="2:63" x14ac:dyDescent="0.25">
      <c r="B217" s="1">
        <v>0</v>
      </c>
      <c r="C217" s="1">
        <v>1689.200038610325</v>
      </c>
      <c r="D217" s="1">
        <v>1812.2364598481986</v>
      </c>
      <c r="E217" s="1">
        <v>1812.4372980610135</v>
      </c>
      <c r="F217" s="1">
        <v>1812.4548541056968</v>
      </c>
      <c r="G217" s="1">
        <v>1812.3289300340757</v>
      </c>
      <c r="H217" s="1">
        <v>1812.1295018144394</v>
      </c>
      <c r="I217" s="1">
        <v>1811.8422637596129</v>
      </c>
      <c r="J217" s="1">
        <v>1811.1404353472478</v>
      </c>
      <c r="K217" s="1">
        <v>1806.9518908105736</v>
      </c>
      <c r="L217" s="1">
        <v>1796.1191452769674</v>
      </c>
      <c r="M217" s="1">
        <v>1795.235105456228</v>
      </c>
      <c r="N217" s="1">
        <v>1795.9242134739261</v>
      </c>
      <c r="O217" s="1">
        <v>1797.2443140473215</v>
      </c>
      <c r="P217" s="1">
        <v>1798.8532799475149</v>
      </c>
      <c r="Q217" s="1">
        <v>1800.6140659708944</v>
      </c>
      <c r="R217" s="1">
        <v>1802.4602667489362</v>
      </c>
      <c r="S217" s="1">
        <v>1804.3525897710545</v>
      </c>
      <c r="T217" s="1">
        <v>1806.2666255524155</v>
      </c>
      <c r="U217" s="1">
        <v>1808.1929462435567</v>
      </c>
      <c r="V217" s="1">
        <v>1810.1540694648804</v>
      </c>
      <c r="W217" s="1">
        <v>1812.4360285894406</v>
      </c>
      <c r="X217" s="1">
        <v>1816.0530690520029</v>
      </c>
      <c r="Y217" s="1">
        <v>1820.6673154217435</v>
      </c>
      <c r="Z217" s="1">
        <v>1825.9992882875379</v>
      </c>
      <c r="AA217" s="1">
        <v>1832.0728089394713</v>
      </c>
      <c r="AB217" s="1">
        <v>1838.8720923715211</v>
      </c>
      <c r="AC217" s="1">
        <v>1846.3259311266031</v>
      </c>
      <c r="AD217" s="1">
        <v>1854.3095413483557</v>
      </c>
      <c r="AE217" s="1">
        <v>1862.6551013565324</v>
      </c>
      <c r="AF217" s="1">
        <v>1871.1712510847929</v>
      </c>
      <c r="AG217" s="1">
        <v>1879.6638617004944</v>
      </c>
      <c r="AH217" s="1">
        <v>1887.9542661961236</v>
      </c>
      <c r="AI217" s="1">
        <v>1895.8918568200056</v>
      </c>
      <c r="AJ217" s="1">
        <v>1903.3603118713866</v>
      </c>
      <c r="AK217" s="1">
        <v>1910.2784208478117</v>
      </c>
      <c r="AL217" s="1">
        <v>1916.5961654160556</v>
      </c>
      <c r="AM217" s="1">
        <v>1922.2906335891828</v>
      </c>
      <c r="AN217" s="1">
        <v>1927.3602514702839</v>
      </c>
      <c r="AO217" s="1">
        <v>1931.8173740538659</v>
      </c>
      <c r="AP217" s="1">
        <v>1935.6863540634745</v>
      </c>
      <c r="AQ217" s="1">
        <v>1938.9966954254885</v>
      </c>
      <c r="AR217" s="1">
        <v>1941.7800423357198</v>
      </c>
      <c r="AS217" s="1">
        <v>1944.0666203458575</v>
      </c>
      <c r="AT217" s="1">
        <v>1945.8840088881195</v>
      </c>
      <c r="AU217" s="1">
        <v>1947.2540383681162</v>
      </c>
      <c r="AV217" s="1">
        <v>1948.1910196228885</v>
      </c>
      <c r="AW217" s="1">
        <v>1948.7001871828604</v>
      </c>
      <c r="AX217" s="1">
        <v>1948.7760691165497</v>
      </c>
      <c r="AY217" s="1">
        <v>1948.4008126482847</v>
      </c>
      <c r="AZ217" s="1">
        <v>1947.5423157447572</v>
      </c>
      <c r="BA217" s="1">
        <v>1946.1518907398599</v>
      </c>
      <c r="BB217" s="1">
        <v>1944.1607458077779</v>
      </c>
      <c r="BC217" s="1">
        <v>1941.4732093950367</v>
      </c>
      <c r="BD217" s="1">
        <v>1937.9526224755177</v>
      </c>
      <c r="BE217" s="1">
        <v>1933.3887874525003</v>
      </c>
      <c r="BF217" s="1">
        <v>1927.420466330866</v>
      </c>
      <c r="BG217" s="1">
        <v>1919.3487561682346</v>
      </c>
      <c r="BH217" s="1">
        <v>1907.6463438394217</v>
      </c>
      <c r="BI217" s="1">
        <v>1888.2191386176414</v>
      </c>
      <c r="BJ217" s="1">
        <v>1844.1306983017414</v>
      </c>
      <c r="BK217" s="1">
        <v>1689.1978692835273</v>
      </c>
    </row>
    <row r="218" spans="2:63" x14ac:dyDescent="0.25">
      <c r="B218" s="1">
        <v>0</v>
      </c>
      <c r="C218" s="1">
        <v>1689.1998121440929</v>
      </c>
      <c r="D218" s="1">
        <v>1812.4176166192728</v>
      </c>
      <c r="E218" s="1">
        <v>1812.479511843349</v>
      </c>
      <c r="F218" s="1">
        <v>1812.4113165454403</v>
      </c>
      <c r="G218" s="1">
        <v>1812.2607542125561</v>
      </c>
      <c r="H218" s="1">
        <v>1812.0755342323077</v>
      </c>
      <c r="I218" s="1">
        <v>1811.8173132720628</v>
      </c>
      <c r="J218" s="1">
        <v>1811.1101528145855</v>
      </c>
      <c r="K218" s="1">
        <v>1806.8096485882704</v>
      </c>
      <c r="L218" s="1">
        <v>1793.8900429163946</v>
      </c>
      <c r="M218" s="1">
        <v>1792.7246483352503</v>
      </c>
      <c r="N218" s="1">
        <v>1793.0884459211416</v>
      </c>
      <c r="O218" s="1">
        <v>1794.027287368566</v>
      </c>
      <c r="P218" s="1">
        <v>1795.2070912658724</v>
      </c>
      <c r="Q218" s="1">
        <v>1796.5035124487013</v>
      </c>
      <c r="R218" s="1">
        <v>1797.8603548847509</v>
      </c>
      <c r="S218" s="1">
        <v>1799.2416727829002</v>
      </c>
      <c r="T218" s="1">
        <v>1800.6166225536956</v>
      </c>
      <c r="U218" s="1">
        <v>1801.9577869877414</v>
      </c>
      <c r="V218" s="1">
        <v>1803.2591264283676</v>
      </c>
      <c r="W218" s="1">
        <v>1804.785347014923</v>
      </c>
      <c r="X218" s="1">
        <v>1807.1037491572915</v>
      </c>
      <c r="Y218" s="1">
        <v>1809.9356310744845</v>
      </c>
      <c r="Z218" s="1">
        <v>1812.8299934111978</v>
      </c>
      <c r="AA218" s="1">
        <v>1815.7093196125757</v>
      </c>
      <c r="AB218" s="1">
        <v>1818.4946595167128</v>
      </c>
      <c r="AC218" s="1">
        <v>1821.1063593854933</v>
      </c>
      <c r="AD218" s="1">
        <v>1823.4733415560238</v>
      </c>
      <c r="AE218" s="1">
        <v>1825.5420330967277</v>
      </c>
      <c r="AF218" s="1">
        <v>1827.2865364603388</v>
      </c>
      <c r="AG218" s="1">
        <v>1828.7112583525166</v>
      </c>
      <c r="AH218" s="1">
        <v>1829.8504129841854</v>
      </c>
      <c r="AI218" s="1">
        <v>1830.7616624209779</v>
      </c>
      <c r="AJ218" s="1">
        <v>1831.5176723979528</v>
      </c>
      <c r="AK218" s="1">
        <v>1832.1972149497624</v>
      </c>
      <c r="AL218" s="1">
        <v>1832.877612095424</v>
      </c>
      <c r="AM218" s="1">
        <v>1833.6297138098982</v>
      </c>
      <c r="AN218" s="1">
        <v>1834.5149712977809</v>
      </c>
      <c r="AO218" s="1">
        <v>1835.5829173548925</v>
      </c>
      <c r="AP218" s="1">
        <v>1836.8732927369012</v>
      </c>
      <c r="AQ218" s="1">
        <v>1838.4155767529448</v>
      </c>
      <c r="AR218" s="1">
        <v>1840.2294010729922</v>
      </c>
      <c r="AS218" s="1">
        <v>1842.3245932551274</v>
      </c>
      <c r="AT218" s="1">
        <v>1844.7021044624751</v>
      </c>
      <c r="AU218" s="1">
        <v>1847.3530165073014</v>
      </c>
      <c r="AV218" s="1">
        <v>1850.2580196366894</v>
      </c>
      <c r="AW218" s="1">
        <v>1853.3865269529365</v>
      </c>
      <c r="AX218" s="1">
        <v>1856.6956665682828</v>
      </c>
      <c r="AY218" s="1">
        <v>1860.1292215212047</v>
      </c>
      <c r="AZ218" s="1">
        <v>1863.6164722118706</v>
      </c>
      <c r="BA218" s="1">
        <v>1867.0706495677089</v>
      </c>
      <c r="BB218" s="1">
        <v>1870.3861718040025</v>
      </c>
      <c r="BC218" s="1">
        <v>1873.4326788667215</v>
      </c>
      <c r="BD218" s="1">
        <v>1876.0414401671158</v>
      </c>
      <c r="BE218" s="1">
        <v>1877.9739752145138</v>
      </c>
      <c r="BF218" s="1">
        <v>1878.8492286814862</v>
      </c>
      <c r="BG218" s="1">
        <v>1877.9708819148157</v>
      </c>
      <c r="BH218" s="1">
        <v>1873.8793525179253</v>
      </c>
      <c r="BI218" s="1">
        <v>1862.7887851695907</v>
      </c>
      <c r="BJ218" s="1">
        <v>1829.3280389583952</v>
      </c>
      <c r="BK218" s="1">
        <v>1689.1985979034969</v>
      </c>
    </row>
    <row r="219" spans="2:63" x14ac:dyDescent="0.25">
      <c r="B219" s="1">
        <v>0</v>
      </c>
      <c r="C219" s="1">
        <v>1689.1999333107838</v>
      </c>
      <c r="D219" s="1">
        <v>1825.3881588699226</v>
      </c>
      <c r="E219" s="1">
        <v>1825.4616402202414</v>
      </c>
      <c r="F219" s="1">
        <v>1825.3955413301674</v>
      </c>
      <c r="G219" s="1">
        <v>1825.2440122934925</v>
      </c>
      <c r="H219" s="1">
        <v>1825.0565662651336</v>
      </c>
      <c r="I219" s="1">
        <v>1824.7946396654424</v>
      </c>
      <c r="J219" s="1">
        <v>1824.0780211891627</v>
      </c>
      <c r="K219" s="1">
        <v>1819.7234379102822</v>
      </c>
      <c r="L219" s="1">
        <v>1807.1400037021649</v>
      </c>
      <c r="M219" s="1">
        <v>1806.8784391805088</v>
      </c>
      <c r="N219" s="1">
        <v>1808.4842774637291</v>
      </c>
      <c r="O219" s="1">
        <v>1811.073170597643</v>
      </c>
      <c r="P219" s="1">
        <v>1814.3983348070481</v>
      </c>
      <c r="Q219" s="1">
        <v>1818.4350900771155</v>
      </c>
      <c r="R219" s="1">
        <v>1823.2335593198093</v>
      </c>
      <c r="S219" s="1">
        <v>1828.862043838097</v>
      </c>
      <c r="T219" s="1">
        <v>1835.379347042297</v>
      </c>
      <c r="U219" s="1">
        <v>1842.8169172337307</v>
      </c>
      <c r="V219" s="1">
        <v>1851.1759339411992</v>
      </c>
      <c r="W219" s="1">
        <v>1860.5970406978317</v>
      </c>
      <c r="X219" s="1">
        <v>1872.4768588418096</v>
      </c>
      <c r="Y219" s="1">
        <v>1885.671099430278</v>
      </c>
      <c r="Z219" s="1">
        <v>1898.8223512806601</v>
      </c>
      <c r="AA219" s="1">
        <v>1911.3380036911665</v>
      </c>
      <c r="AB219" s="1">
        <v>1922.734733500278</v>
      </c>
      <c r="AC219" s="1">
        <v>1932.6969712977018</v>
      </c>
      <c r="AD219" s="1">
        <v>1941.08701015678</v>
      </c>
      <c r="AE219" s="1">
        <v>1947.9179948571855</v>
      </c>
      <c r="AF219" s="1">
        <v>1953.3025374199042</v>
      </c>
      <c r="AG219" s="1">
        <v>1957.404946602936</v>
      </c>
      <c r="AH219" s="1">
        <v>1960.4030951159543</v>
      </c>
      <c r="AI219" s="1">
        <v>1962.4641977025378</v>
      </c>
      <c r="AJ219" s="1">
        <v>1963.7324938739544</v>
      </c>
      <c r="AK219" s="1">
        <v>1964.3251684602028</v>
      </c>
      <c r="AL219" s="1">
        <v>1964.3332333143217</v>
      </c>
      <c r="AM219" s="1">
        <v>1963.8250009308958</v>
      </c>
      <c r="AN219" s="1">
        <v>1962.8506632875153</v>
      </c>
      <c r="AO219" s="1">
        <v>1961.4470602813008</v>
      </c>
      <c r="AP219" s="1">
        <v>1959.6424514685602</v>
      </c>
      <c r="AQ219" s="1">
        <v>1957.460855578649</v>
      </c>
      <c r="AR219" s="1">
        <v>1954.9258789025021</v>
      </c>
      <c r="AS219" s="1">
        <v>1952.0638432279084</v>
      </c>
      <c r="AT219" s="1">
        <v>1948.9061431258208</v>
      </c>
      <c r="AU219" s="1">
        <v>1945.4904866254722</v>
      </c>
      <c r="AV219" s="1">
        <v>1941.8609198088147</v>
      </c>
      <c r="AW219" s="1">
        <v>1938.0665021650468</v>
      </c>
      <c r="AX219" s="1">
        <v>1934.1586213748212</v>
      </c>
      <c r="AY219" s="1">
        <v>1930.1870326374572</v>
      </c>
      <c r="AZ219" s="1">
        <v>1926.1947396786954</v>
      </c>
      <c r="BA219" s="1">
        <v>1922.2117047662352</v>
      </c>
      <c r="BB219" s="1">
        <v>1918.2469189646824</v>
      </c>
      <c r="BC219" s="1">
        <v>1914.2772527063282</v>
      </c>
      <c r="BD219" s="1">
        <v>1910.2290159405818</v>
      </c>
      <c r="BE219" s="1">
        <v>1905.94252751625</v>
      </c>
      <c r="BF219" s="1">
        <v>1901.0966643196625</v>
      </c>
      <c r="BG219" s="1">
        <v>1895.0349637585273</v>
      </c>
      <c r="BH219" s="1">
        <v>1886.3232522927447</v>
      </c>
      <c r="BI219" s="1">
        <v>1871.1916927961049</v>
      </c>
      <c r="BJ219" s="1">
        <v>1834.1019447357785</v>
      </c>
      <c r="BK219" s="1">
        <v>1689.1982080684659</v>
      </c>
    </row>
    <row r="220" spans="2:63" x14ac:dyDescent="0.25">
      <c r="B220" s="1">
        <v>0</v>
      </c>
      <c r="C220" s="1">
        <v>1689.1998753088676</v>
      </c>
      <c r="D220" s="1">
        <v>1807.4788637977133</v>
      </c>
      <c r="E220" s="1">
        <v>1807.5512548112433</v>
      </c>
      <c r="F220" s="1">
        <v>1807.4899955780818</v>
      </c>
      <c r="G220" s="1">
        <v>1807.339786503615</v>
      </c>
      <c r="H220" s="1">
        <v>1807.1506732366311</v>
      </c>
      <c r="I220" s="1">
        <v>1806.8873685227395</v>
      </c>
      <c r="J220" s="1">
        <v>1806.1811375125139</v>
      </c>
      <c r="K220" s="1">
        <v>1801.8960864002729</v>
      </c>
      <c r="L220" s="1">
        <v>1788.8476977426612</v>
      </c>
      <c r="M220" s="1">
        <v>1787.2532376264403</v>
      </c>
      <c r="N220" s="1">
        <v>1787.1899042010139</v>
      </c>
      <c r="O220" s="1">
        <v>1787.7117855800984</v>
      </c>
      <c r="P220" s="1">
        <v>1788.4887911201506</v>
      </c>
      <c r="Q220" s="1">
        <v>1789.3993149453006</v>
      </c>
      <c r="R220" s="1">
        <v>1790.3885470759035</v>
      </c>
      <c r="S220" s="1">
        <v>1791.4195502838102</v>
      </c>
      <c r="T220" s="1">
        <v>1792.456962165923</v>
      </c>
      <c r="U220" s="1">
        <v>1793.4641115699314</v>
      </c>
      <c r="V220" s="1">
        <v>1794.4176821529202</v>
      </c>
      <c r="W220" s="1">
        <v>1795.5242577551826</v>
      </c>
      <c r="X220" s="1">
        <v>1796.8598995088087</v>
      </c>
      <c r="Y220" s="1">
        <v>1798.7461149023002</v>
      </c>
      <c r="Z220" s="1">
        <v>1800.7227085162654</v>
      </c>
      <c r="AA220" s="1">
        <v>1802.8022339530962</v>
      </c>
      <c r="AB220" s="1">
        <v>1805.0289231813124</v>
      </c>
      <c r="AC220" s="1">
        <v>1807.4683791401967</v>
      </c>
      <c r="AD220" s="1">
        <v>1810.1967305440362</v>
      </c>
      <c r="AE220" s="1">
        <v>1813.2897389147172</v>
      </c>
      <c r="AF220" s="1">
        <v>1816.8113166163757</v>
      </c>
      <c r="AG220" s="1">
        <v>1820.8021255408873</v>
      </c>
      <c r="AH220" s="1">
        <v>1825.2718371559397</v>
      </c>
      <c r="AI220" s="1">
        <v>1830.1964301023031</v>
      </c>
      <c r="AJ220" s="1">
        <v>1835.5177036444202</v>
      </c>
      <c r="AK220" s="1">
        <v>1841.1488380863748</v>
      </c>
      <c r="AL220" s="1">
        <v>1846.9825049849726</v>
      </c>
      <c r="AM220" s="1">
        <v>1852.9007660188156</v>
      </c>
      <c r="AN220" s="1">
        <v>1858.7848724636792</v>
      </c>
      <c r="AO220" s="1">
        <v>1864.5234817653861</v>
      </c>
      <c r="AP220" s="1">
        <v>1870.0184513779855</v>
      </c>
      <c r="AQ220" s="1">
        <v>1875.1880211022788</v>
      </c>
      <c r="AR220" s="1">
        <v>1879.9677307783006</v>
      </c>
      <c r="AS220" s="1">
        <v>1884.309669965281</v>
      </c>
      <c r="AT220" s="1">
        <v>1888.1806811725496</v>
      </c>
      <c r="AU220" s="1">
        <v>1891.5599890254805</v>
      </c>
      <c r="AV220" s="1">
        <v>1894.4365699878081</v>
      </c>
      <c r="AW220" s="1">
        <v>1896.8064200183876</v>
      </c>
      <c r="AX220" s="1">
        <v>1898.6697724150197</v>
      </c>
      <c r="AY220" s="1">
        <v>1900.0282870191759</v>
      </c>
      <c r="AZ220" s="1">
        <v>1900.8809657024569</v>
      </c>
      <c r="BA220" s="1">
        <v>1901.2216083882076</v>
      </c>
      <c r="BB220" s="1">
        <v>1901.031678885407</v>
      </c>
      <c r="BC220" s="1">
        <v>1900.2711924798361</v>
      </c>
      <c r="BD220" s="1">
        <v>1898.8612871812645</v>
      </c>
      <c r="BE220" s="1">
        <v>1896.6495063841212</v>
      </c>
      <c r="BF220" s="1">
        <v>1893.3360121806675</v>
      </c>
      <c r="BG220" s="1">
        <v>1888.3059014192072</v>
      </c>
      <c r="BH220" s="1">
        <v>1880.2086538542828</v>
      </c>
      <c r="BI220" s="1">
        <v>1865.4894153850864</v>
      </c>
      <c r="BJ220" s="1">
        <v>1829.4397250696586</v>
      </c>
      <c r="BK220" s="1">
        <v>1689.1983946806329</v>
      </c>
    </row>
    <row r="221" spans="2:63" x14ac:dyDescent="0.25">
      <c r="B221" s="1">
        <v>0</v>
      </c>
      <c r="C221" s="1">
        <v>1689.199956065311</v>
      </c>
      <c r="D221" s="1">
        <v>1807.2871101759338</v>
      </c>
      <c r="E221" s="1">
        <v>1807.3346191433043</v>
      </c>
      <c r="F221" s="1">
        <v>1807.260133941423</v>
      </c>
      <c r="G221" s="1">
        <v>1807.1082030875311</v>
      </c>
      <c r="H221" s="1">
        <v>1806.923549171119</v>
      </c>
      <c r="I221" s="1">
        <v>1806.6660917420854</v>
      </c>
      <c r="J221" s="1">
        <v>1805.9567124205475</v>
      </c>
      <c r="K221" s="1">
        <v>1801.6472483185978</v>
      </c>
      <c r="L221" s="1">
        <v>1788.1723662350382</v>
      </c>
      <c r="M221" s="1">
        <v>1786.4968989424447</v>
      </c>
      <c r="N221" s="1">
        <v>1786.348645370191</v>
      </c>
      <c r="O221" s="1">
        <v>1786.7844815234682</v>
      </c>
      <c r="P221" s="1">
        <v>1787.4847715527731</v>
      </c>
      <c r="Q221" s="1">
        <v>1788.3440330737742</v>
      </c>
      <c r="R221" s="1">
        <v>1789.3291175271995</v>
      </c>
      <c r="S221" s="1">
        <v>1790.4306652834459</v>
      </c>
      <c r="T221" s="1">
        <v>1791.6473035684724</v>
      </c>
      <c r="U221" s="1">
        <v>1792.9831623332755</v>
      </c>
      <c r="V221" s="1">
        <v>1794.4626814833259</v>
      </c>
      <c r="W221" s="1">
        <v>1796.3416618649878</v>
      </c>
      <c r="X221" s="1">
        <v>1798.7879195447852</v>
      </c>
      <c r="Y221" s="1">
        <v>1802.2638419770076</v>
      </c>
      <c r="Z221" s="1">
        <v>1806.2854472922709</v>
      </c>
      <c r="AA221" s="1">
        <v>1810.8909547736962</v>
      </c>
      <c r="AB221" s="1">
        <v>1816.110379909187</v>
      </c>
      <c r="AC221" s="1">
        <v>1821.9455711739524</v>
      </c>
      <c r="AD221" s="1">
        <v>1828.351248899326</v>
      </c>
      <c r="AE221" s="1">
        <v>1835.2205880955137</v>
      </c>
      <c r="AF221" s="1">
        <v>1842.3821771988</v>
      </c>
      <c r="AG221" s="1">
        <v>1849.609956289341</v>
      </c>
      <c r="AH221" s="1">
        <v>1856.6480435781314</v>
      </c>
      <c r="AI221" s="1">
        <v>1863.2463918944807</v>
      </c>
      <c r="AJ221" s="1">
        <v>1869.1951060953554</v>
      </c>
      <c r="AK221" s="1">
        <v>1874.3502421616336</v>
      </c>
      <c r="AL221" s="1">
        <v>1878.644611104417</v>
      </c>
      <c r="AM221" s="1">
        <v>1882.0837719167023</v>
      </c>
      <c r="AN221" s="1">
        <v>1884.7314475325566</v>
      </c>
      <c r="AO221" s="1">
        <v>1886.6902823643236</v>
      </c>
      <c r="AP221" s="1">
        <v>1888.0811714200318</v>
      </c>
      <c r="AQ221" s="1">
        <v>1889.0291897841869</v>
      </c>
      <c r="AR221" s="1">
        <v>1889.6500844733162</v>
      </c>
      <c r="AS221" s="1">
        <v>1890.0432928610451</v>
      </c>
      <c r="AT221" s="1">
        <v>1890.2881889839791</v>
      </c>
      <c r="AU221" s="1">
        <v>1890.4430470570376</v>
      </c>
      <c r="AV221" s="1">
        <v>1890.5457649377265</v>
      </c>
      <c r="AW221" s="1">
        <v>1890.615528888899</v>
      </c>
      <c r="AX221" s="1">
        <v>1890.6547980113487</v>
      </c>
      <c r="AY221" s="1">
        <v>1890.6510609338461</v>
      </c>
      <c r="AZ221" s="1">
        <v>1890.577101523545</v>
      </c>
      <c r="BA221" s="1">
        <v>1890.3917885271544</v>
      </c>
      <c r="BB221" s="1">
        <v>1890.0369157239725</v>
      </c>
      <c r="BC221" s="1">
        <v>1889.4304702610314</v>
      </c>
      <c r="BD221" s="1">
        <v>1888.4516805982857</v>
      </c>
      <c r="BE221" s="1">
        <v>1886.9087180066604</v>
      </c>
      <c r="BF221" s="1">
        <v>1884.4677993593004</v>
      </c>
      <c r="BG221" s="1">
        <v>1880.4908223635325</v>
      </c>
      <c r="BH221" s="1">
        <v>1873.6231461645284</v>
      </c>
      <c r="BI221" s="1">
        <v>1860.3615768705665</v>
      </c>
      <c r="BJ221" s="1">
        <v>1826.3248019649568</v>
      </c>
      <c r="BK221" s="1">
        <v>1689.1981348593044</v>
      </c>
    </row>
    <row r="225" spans="2:63" x14ac:dyDescent="0.25">
      <c r="B225" s="1" t="s">
        <v>14</v>
      </c>
      <c r="C225" s="1" t="s">
        <v>15</v>
      </c>
      <c r="D225" s="1" t="s">
        <v>16</v>
      </c>
      <c r="E225" s="1" t="s">
        <v>17</v>
      </c>
      <c r="F225" s="1" t="s">
        <v>18</v>
      </c>
      <c r="G225" s="1" t="s">
        <v>19</v>
      </c>
      <c r="H225" s="1" t="s">
        <v>20</v>
      </c>
      <c r="I225" s="1" t="s">
        <v>21</v>
      </c>
      <c r="J225" s="1" t="s">
        <v>22</v>
      </c>
      <c r="K225" s="1" t="s">
        <v>23</v>
      </c>
      <c r="L225" s="1" t="s">
        <v>24</v>
      </c>
      <c r="M225" s="1" t="s">
        <v>25</v>
      </c>
      <c r="N225" s="1" t="s">
        <v>26</v>
      </c>
      <c r="O225" s="1" t="s">
        <v>27</v>
      </c>
      <c r="P225" s="1" t="s">
        <v>28</v>
      </c>
      <c r="Q225" s="1" t="s">
        <v>29</v>
      </c>
      <c r="R225" s="1" t="s">
        <v>30</v>
      </c>
      <c r="S225" s="1" t="s">
        <v>31</v>
      </c>
      <c r="T225" s="1" t="s">
        <v>32</v>
      </c>
      <c r="U225" s="1" t="s">
        <v>33</v>
      </c>
      <c r="V225" s="1" t="s">
        <v>34</v>
      </c>
      <c r="W225" s="1" t="s">
        <v>35</v>
      </c>
      <c r="X225" s="1" t="s">
        <v>36</v>
      </c>
      <c r="Y225" s="1" t="s">
        <v>37</v>
      </c>
      <c r="Z225" s="1" t="s">
        <v>38</v>
      </c>
      <c r="AA225" s="1" t="s">
        <v>39</v>
      </c>
      <c r="AB225" s="1" t="s">
        <v>40</v>
      </c>
      <c r="AC225" s="1" t="s">
        <v>41</v>
      </c>
      <c r="AD225" s="1" t="s">
        <v>42</v>
      </c>
      <c r="AE225" s="1" t="s">
        <v>43</v>
      </c>
      <c r="AF225" s="1" t="s">
        <v>44</v>
      </c>
      <c r="AG225" s="1" t="s">
        <v>45</v>
      </c>
      <c r="AH225" s="1" t="s">
        <v>46</v>
      </c>
      <c r="AI225" s="1" t="s">
        <v>47</v>
      </c>
      <c r="AJ225" s="1" t="s">
        <v>48</v>
      </c>
      <c r="AK225" s="1" t="s">
        <v>49</v>
      </c>
      <c r="AL225" s="1" t="s">
        <v>50</v>
      </c>
      <c r="AM225" s="1" t="s">
        <v>51</v>
      </c>
      <c r="AN225" s="1" t="s">
        <v>52</v>
      </c>
      <c r="AO225" s="1" t="s">
        <v>53</v>
      </c>
      <c r="AP225" s="1" t="s">
        <v>54</v>
      </c>
      <c r="AQ225" s="1" t="s">
        <v>55</v>
      </c>
      <c r="AR225" s="1" t="s">
        <v>56</v>
      </c>
      <c r="AS225" s="1" t="s">
        <v>57</v>
      </c>
      <c r="AT225" s="1" t="s">
        <v>58</v>
      </c>
      <c r="AU225" s="1" t="s">
        <v>59</v>
      </c>
      <c r="AV225" s="1" t="s">
        <v>60</v>
      </c>
      <c r="AW225" s="1" t="s">
        <v>61</v>
      </c>
      <c r="AX225" s="1" t="s">
        <v>62</v>
      </c>
      <c r="AY225" s="1" t="s">
        <v>63</v>
      </c>
      <c r="AZ225" s="1" t="s">
        <v>64</v>
      </c>
      <c r="BA225" s="1" t="s">
        <v>65</v>
      </c>
      <c r="BB225" s="1" t="s">
        <v>66</v>
      </c>
      <c r="BC225" s="1" t="s">
        <v>67</v>
      </c>
      <c r="BD225" s="1" t="s">
        <v>68</v>
      </c>
      <c r="BE225" s="1" t="s">
        <v>69</v>
      </c>
      <c r="BF225" s="1" t="s">
        <v>70</v>
      </c>
      <c r="BG225" s="1" t="s">
        <v>71</v>
      </c>
      <c r="BH225" s="1" t="s">
        <v>72</v>
      </c>
      <c r="BI225" s="1" t="s">
        <v>73</v>
      </c>
      <c r="BJ225" s="1" t="s">
        <v>74</v>
      </c>
      <c r="BK225" s="1" t="s">
        <v>75</v>
      </c>
    </row>
    <row r="227" spans="2:63" x14ac:dyDescent="0.25">
      <c r="B227" s="1" t="s">
        <v>77</v>
      </c>
      <c r="C227" s="1" t="s">
        <v>78</v>
      </c>
      <c r="D227" s="1" t="s">
        <v>78</v>
      </c>
      <c r="E227" s="1" t="s">
        <v>78</v>
      </c>
      <c r="F227" s="1" t="s">
        <v>78</v>
      </c>
      <c r="G227" s="1" t="s">
        <v>78</v>
      </c>
      <c r="H227" s="1" t="s">
        <v>78</v>
      </c>
      <c r="I227" s="1" t="s">
        <v>78</v>
      </c>
      <c r="J227" s="1" t="s">
        <v>78</v>
      </c>
      <c r="K227" s="1" t="s">
        <v>79</v>
      </c>
      <c r="L227" s="1" t="s">
        <v>79</v>
      </c>
      <c r="M227" s="1" t="s">
        <v>79</v>
      </c>
      <c r="N227" s="1" t="s">
        <v>79</v>
      </c>
      <c r="O227" s="1" t="s">
        <v>79</v>
      </c>
      <c r="P227" s="1" t="s">
        <v>79</v>
      </c>
      <c r="Q227" s="1" t="s">
        <v>79</v>
      </c>
      <c r="R227" s="1" t="s">
        <v>79</v>
      </c>
      <c r="S227" s="1" t="s">
        <v>79</v>
      </c>
      <c r="T227" s="1" t="s">
        <v>79</v>
      </c>
      <c r="U227" s="1" t="s">
        <v>79</v>
      </c>
      <c r="V227" s="1" t="s">
        <v>79</v>
      </c>
      <c r="W227" s="1" t="s">
        <v>80</v>
      </c>
      <c r="X227" s="1" t="s">
        <v>80</v>
      </c>
      <c r="Y227" s="1" t="s">
        <v>80</v>
      </c>
      <c r="Z227" s="1" t="s">
        <v>80</v>
      </c>
      <c r="AA227" s="1" t="s">
        <v>80</v>
      </c>
      <c r="AB227" s="1" t="s">
        <v>80</v>
      </c>
      <c r="AC227" s="1" t="s">
        <v>80</v>
      </c>
      <c r="AD227" s="1" t="s">
        <v>80</v>
      </c>
      <c r="AE227" s="1" t="s">
        <v>80</v>
      </c>
      <c r="AF227" s="1" t="s">
        <v>80</v>
      </c>
      <c r="AG227" s="1" t="s">
        <v>80</v>
      </c>
      <c r="AH227" s="1" t="s">
        <v>80</v>
      </c>
      <c r="AI227" s="1" t="s">
        <v>80</v>
      </c>
      <c r="AJ227" s="1" t="s">
        <v>80</v>
      </c>
      <c r="AK227" s="1" t="s">
        <v>80</v>
      </c>
      <c r="AL227" s="1" t="s">
        <v>80</v>
      </c>
      <c r="AM227" s="1" t="s">
        <v>80</v>
      </c>
      <c r="AN227" s="1" t="s">
        <v>80</v>
      </c>
      <c r="AO227" s="1" t="s">
        <v>80</v>
      </c>
      <c r="AP227" s="1" t="s">
        <v>80</v>
      </c>
      <c r="AQ227" s="1" t="s">
        <v>80</v>
      </c>
      <c r="AR227" s="1" t="s">
        <v>80</v>
      </c>
      <c r="AS227" s="1" t="s">
        <v>80</v>
      </c>
      <c r="AT227" s="1" t="s">
        <v>80</v>
      </c>
      <c r="AU227" s="1" t="s">
        <v>80</v>
      </c>
      <c r="AV227" s="1" t="s">
        <v>80</v>
      </c>
      <c r="AW227" s="1" t="s">
        <v>80</v>
      </c>
      <c r="AX227" s="1" t="s">
        <v>80</v>
      </c>
      <c r="AY227" s="1" t="s">
        <v>80</v>
      </c>
      <c r="AZ227" s="1" t="s">
        <v>80</v>
      </c>
      <c r="BA227" s="1" t="s">
        <v>80</v>
      </c>
      <c r="BB227" s="1" t="s">
        <v>80</v>
      </c>
      <c r="BC227" s="1" t="s">
        <v>80</v>
      </c>
      <c r="BD227" s="1" t="s">
        <v>80</v>
      </c>
      <c r="BE227" s="1" t="s">
        <v>80</v>
      </c>
      <c r="BF227" s="1" t="s">
        <v>80</v>
      </c>
      <c r="BG227" s="1" t="s">
        <v>80</v>
      </c>
      <c r="BH227" s="1" t="s">
        <v>80</v>
      </c>
      <c r="BI227" s="1" t="s">
        <v>80</v>
      </c>
      <c r="BJ227" s="1" t="s">
        <v>80</v>
      </c>
      <c r="BK227" s="1" t="s">
        <v>81</v>
      </c>
    </row>
    <row r="229" spans="2:63" x14ac:dyDescent="0.25">
      <c r="B229" s="1" t="s">
        <v>83</v>
      </c>
      <c r="C229" s="1" t="s">
        <v>84</v>
      </c>
      <c r="D229" s="1" t="s">
        <v>84</v>
      </c>
      <c r="E229" s="1" t="s">
        <v>84</v>
      </c>
      <c r="F229" s="1" t="s">
        <v>84</v>
      </c>
      <c r="G229" s="1" t="s">
        <v>84</v>
      </c>
      <c r="H229" s="1" t="s">
        <v>84</v>
      </c>
      <c r="I229" s="1" t="s">
        <v>84</v>
      </c>
      <c r="J229" s="1" t="s">
        <v>84</v>
      </c>
      <c r="K229" s="1" t="s">
        <v>84</v>
      </c>
      <c r="L229" s="1" t="s">
        <v>84</v>
      </c>
      <c r="M229" s="1" t="s">
        <v>84</v>
      </c>
      <c r="N229" s="1" t="s">
        <v>84</v>
      </c>
      <c r="O229" s="1" t="s">
        <v>84</v>
      </c>
      <c r="P229" s="1" t="s">
        <v>84</v>
      </c>
      <c r="Q229" s="1" t="s">
        <v>84</v>
      </c>
      <c r="R229" s="1" t="s">
        <v>84</v>
      </c>
      <c r="S229" s="1" t="s">
        <v>84</v>
      </c>
      <c r="T229" s="1" t="s">
        <v>84</v>
      </c>
      <c r="U229" s="1" t="s">
        <v>84</v>
      </c>
      <c r="V229" s="1" t="s">
        <v>84</v>
      </c>
      <c r="W229" s="1" t="s">
        <v>84</v>
      </c>
      <c r="X229" s="1" t="s">
        <v>84</v>
      </c>
      <c r="Y229" s="1" t="s">
        <v>84</v>
      </c>
      <c r="Z229" s="1" t="s">
        <v>84</v>
      </c>
      <c r="AA229" s="1" t="s">
        <v>84</v>
      </c>
      <c r="AB229" s="1" t="s">
        <v>84</v>
      </c>
      <c r="AC229" s="1" t="s">
        <v>84</v>
      </c>
      <c r="AD229" s="1" t="s">
        <v>84</v>
      </c>
      <c r="AE229" s="1" t="s">
        <v>84</v>
      </c>
      <c r="AF229" s="1" t="s">
        <v>84</v>
      </c>
      <c r="AG229" s="1" t="s">
        <v>84</v>
      </c>
      <c r="AH229" s="1" t="s">
        <v>84</v>
      </c>
      <c r="AI229" s="1" t="s">
        <v>84</v>
      </c>
      <c r="AJ229" s="1" t="s">
        <v>84</v>
      </c>
      <c r="AK229" s="1" t="s">
        <v>84</v>
      </c>
      <c r="AL229" s="1" t="s">
        <v>84</v>
      </c>
      <c r="AM229" s="1" t="s">
        <v>84</v>
      </c>
      <c r="AN229" s="1" t="s">
        <v>84</v>
      </c>
      <c r="AO229" s="1" t="s">
        <v>84</v>
      </c>
      <c r="AP229" s="1" t="s">
        <v>84</v>
      </c>
      <c r="AQ229" s="1" t="s">
        <v>84</v>
      </c>
      <c r="AR229" s="1" t="s">
        <v>84</v>
      </c>
      <c r="AS229" s="1" t="s">
        <v>84</v>
      </c>
      <c r="AT229" s="1" t="s">
        <v>84</v>
      </c>
      <c r="AU229" s="1" t="s">
        <v>84</v>
      </c>
      <c r="AV229" s="1" t="s">
        <v>84</v>
      </c>
      <c r="AW229" s="1" t="s">
        <v>84</v>
      </c>
      <c r="AX229" s="1" t="s">
        <v>84</v>
      </c>
      <c r="AY229" s="1" t="s">
        <v>84</v>
      </c>
      <c r="AZ229" s="1" t="s">
        <v>84</v>
      </c>
      <c r="BA229" s="1" t="s">
        <v>84</v>
      </c>
      <c r="BB229" s="1" t="s">
        <v>84</v>
      </c>
      <c r="BC229" s="1" t="s">
        <v>84</v>
      </c>
      <c r="BD229" s="1" t="s">
        <v>84</v>
      </c>
      <c r="BE229" s="1" t="s">
        <v>84</v>
      </c>
      <c r="BF229" s="1" t="s">
        <v>84</v>
      </c>
      <c r="BG229" s="1" t="s">
        <v>84</v>
      </c>
      <c r="BH229" s="1" t="s">
        <v>84</v>
      </c>
      <c r="BI229" s="1" t="s">
        <v>84</v>
      </c>
      <c r="BJ229" s="1" t="s">
        <v>84</v>
      </c>
      <c r="BK229" s="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41F8-19C4-4F33-BE88-72F61C5F4540}">
  <dimension ref="A1:AH66"/>
  <sheetViews>
    <sheetView workbookViewId="0">
      <selection activeCell="Z3" sqref="Z3:Z64"/>
    </sheetView>
  </sheetViews>
  <sheetFormatPr defaultRowHeight="15" x14ac:dyDescent="0.25"/>
  <cols>
    <col min="1" max="2" width="9.140625" style="4"/>
    <col min="3" max="3" width="9.7109375" style="4" bestFit="1" customWidth="1"/>
    <col min="4" max="4" width="9.5703125" bestFit="1" customWidth="1"/>
    <col min="5" max="5" width="7.5703125" bestFit="1" customWidth="1"/>
    <col min="6" max="8" width="9.140625" style="4"/>
    <col min="9" max="9" width="9.140625" style="7"/>
    <col min="10" max="12" width="9.140625" style="4"/>
    <col min="13" max="13" width="9.140625" style="7"/>
    <col min="14" max="14" width="9.140625" style="4"/>
    <col min="16" max="17" width="9.140625" style="4"/>
    <col min="19" max="19" width="9.140625" style="7"/>
    <col min="20" max="25" width="9.140625" style="4"/>
    <col min="27" max="34" width="9.140625" style="4"/>
  </cols>
  <sheetData>
    <row r="1" spans="1:34" x14ac:dyDescent="0.25">
      <c r="A1" s="4" t="s">
        <v>118</v>
      </c>
    </row>
    <row r="2" spans="1:34" x14ac:dyDescent="0.25">
      <c r="A2" s="4" t="s">
        <v>87</v>
      </c>
      <c r="B2" s="4" t="s">
        <v>88</v>
      </c>
      <c r="C2" s="4" t="s">
        <v>89</v>
      </c>
      <c r="D2" t="s">
        <v>90</v>
      </c>
      <c r="E2" t="s">
        <v>91</v>
      </c>
      <c r="F2" s="4" t="s">
        <v>92</v>
      </c>
      <c r="G2" s="4" t="s">
        <v>93</v>
      </c>
      <c r="H2" s="4" t="s">
        <v>94</v>
      </c>
      <c r="I2" s="7" t="s">
        <v>119</v>
      </c>
      <c r="J2" s="4" t="s">
        <v>95</v>
      </c>
      <c r="K2" s="4" t="s">
        <v>96</v>
      </c>
      <c r="L2" s="4" t="s">
        <v>97</v>
      </c>
      <c r="M2" s="7" t="s">
        <v>120</v>
      </c>
      <c r="N2" s="4" t="s">
        <v>98</v>
      </c>
      <c r="O2" t="s">
        <v>99</v>
      </c>
      <c r="P2" s="4" t="s">
        <v>100</v>
      </c>
      <c r="Q2" s="4" t="s">
        <v>101</v>
      </c>
      <c r="R2" t="s">
        <v>102</v>
      </c>
      <c r="S2" s="7" t="s">
        <v>121</v>
      </c>
      <c r="T2" s="4" t="s">
        <v>103</v>
      </c>
      <c r="U2" s="4" t="s">
        <v>104</v>
      </c>
      <c r="V2" s="4" t="s">
        <v>105</v>
      </c>
      <c r="W2" s="4" t="s">
        <v>106</v>
      </c>
      <c r="X2" s="4" t="s">
        <v>107</v>
      </c>
      <c r="Y2" s="4" t="s">
        <v>108</v>
      </c>
      <c r="Z2" t="s">
        <v>109</v>
      </c>
      <c r="AA2" s="4" t="s">
        <v>110</v>
      </c>
      <c r="AB2" s="4" t="s">
        <v>111</v>
      </c>
      <c r="AC2" s="4" t="s">
        <v>112</v>
      </c>
      <c r="AD2" s="4" t="s">
        <v>113</v>
      </c>
      <c r="AE2" s="4" t="s">
        <v>114</v>
      </c>
      <c r="AF2" s="4" t="s">
        <v>115</v>
      </c>
      <c r="AG2" s="4" t="s">
        <v>116</v>
      </c>
      <c r="AH2" s="4" t="s">
        <v>117</v>
      </c>
    </row>
    <row r="3" spans="1:34" x14ac:dyDescent="0.25">
      <c r="A3" s="5">
        <v>0</v>
      </c>
      <c r="B3" s="5">
        <v>2.5292470034504087E-6</v>
      </c>
      <c r="C3" s="5">
        <v>1.9811486912662003E-4</v>
      </c>
      <c r="D3" s="1">
        <v>0.79730367965763393</v>
      </c>
      <c r="E3" s="1">
        <v>0.18208831189486807</v>
      </c>
      <c r="F3" s="5">
        <v>1.8780476446286136E-9</v>
      </c>
      <c r="G3" s="5">
        <v>2.3978424629764032E-11</v>
      </c>
      <c r="H3" s="5">
        <v>2.0123941439800808E-11</v>
      </c>
      <c r="I3" s="8">
        <f>SUM(F3:H3)</f>
        <v>1.9221500106981784E-9</v>
      </c>
      <c r="J3" s="5">
        <v>2.0180868039314911E-11</v>
      </c>
      <c r="K3" s="5">
        <v>1.2871521421083555E-11</v>
      </c>
      <c r="L3" s="5">
        <v>2.4359920538109661E-12</v>
      </c>
      <c r="M3" s="8">
        <f>SUM(J3:L3)</f>
        <v>3.5488381514209436E-11</v>
      </c>
      <c r="N3" s="5">
        <v>0</v>
      </c>
      <c r="O3" s="1">
        <v>2.2945103538174312E-8</v>
      </c>
      <c r="P3" s="5">
        <v>1.3160025550442752E-9</v>
      </c>
      <c r="Q3" s="5">
        <v>8.9124192875507581E-11</v>
      </c>
      <c r="R3" s="1">
        <v>9.7026537626987442E-10</v>
      </c>
      <c r="S3" s="8">
        <f>O3+R3</f>
        <v>2.3915368914444188E-8</v>
      </c>
      <c r="T3" s="5">
        <v>4.8139633456080419E-11</v>
      </c>
      <c r="U3" s="5">
        <v>0</v>
      </c>
      <c r="V3" s="5">
        <v>6.9987778949634535E-13</v>
      </c>
      <c r="W3" s="5">
        <v>0</v>
      </c>
      <c r="X3" s="5">
        <v>3.6664405192759457E-14</v>
      </c>
      <c r="Y3" s="5">
        <v>1.2676381172043281E-2</v>
      </c>
      <c r="Z3" s="1">
        <v>7.7193071639518242E-3</v>
      </c>
      <c r="AA3" s="5">
        <v>1.1648668362619623E-5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</row>
    <row r="4" spans="1:34" x14ac:dyDescent="0.25">
      <c r="A4" s="5">
        <v>0</v>
      </c>
      <c r="B4" s="5">
        <v>2.5291283743895702E-6</v>
      </c>
      <c r="C4" s="5">
        <v>1.9811213122011606E-4</v>
      </c>
      <c r="D4" s="1">
        <v>0.79730949930946393</v>
      </c>
      <c r="E4" s="1">
        <v>0.18208206400600446</v>
      </c>
      <c r="F4" s="5">
        <v>1.8774022166670793E-9</v>
      </c>
      <c r="G4" s="5">
        <v>2.396918133372495E-11</v>
      </c>
      <c r="H4" s="5">
        <v>2.0115944553695611E-11</v>
      </c>
      <c r="I4" s="8">
        <f t="shared" ref="I4:I64" si="0">SUM(F4:H4)</f>
        <v>1.9214873425544999E-9</v>
      </c>
      <c r="J4" s="5">
        <v>2.0173073538441801E-11</v>
      </c>
      <c r="K4" s="5">
        <v>1.2866512744915416E-11</v>
      </c>
      <c r="L4" s="5">
        <v>2.4349963403816302E-12</v>
      </c>
      <c r="M4" s="8">
        <f t="shared" ref="M4:M64" si="1">SUM(J4:L4)</f>
        <v>3.5474582623738846E-11</v>
      </c>
      <c r="N4" s="5">
        <v>0</v>
      </c>
      <c r="O4" s="1">
        <v>2.2938385755937502E-8</v>
      </c>
      <c r="P4" s="5">
        <v>1.3156376153174728E-9</v>
      </c>
      <c r="Q4" s="5">
        <v>8.9093822051500829E-11</v>
      </c>
      <c r="R4" s="1">
        <v>9.6994879248559764E-10</v>
      </c>
      <c r="S4" s="8">
        <f t="shared" ref="S4:S64" si="2">O4+R4</f>
        <v>2.3908334548423101E-8</v>
      </c>
      <c r="T4" s="5">
        <v>4.8123260126654224E-11</v>
      </c>
      <c r="U4" s="5">
        <v>0</v>
      </c>
      <c r="V4" s="5">
        <v>6.9957084893228856E-13</v>
      </c>
      <c r="W4" s="5">
        <v>0</v>
      </c>
      <c r="X4" s="5">
        <v>3.6646366903512105E-14</v>
      </c>
      <c r="Y4" s="5">
        <v>1.2677695221463383E-2</v>
      </c>
      <c r="Z4" s="1">
        <v>7.7184266288748875E-3</v>
      </c>
      <c r="AA4" s="5">
        <v>1.1646255711544482E-5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</row>
    <row r="5" spans="1:34" x14ac:dyDescent="0.25">
      <c r="A5" s="5">
        <v>0</v>
      </c>
      <c r="B5" s="5">
        <v>2.7376162645612601E-6</v>
      </c>
      <c r="C5" s="5">
        <v>1.9990771429309739E-4</v>
      </c>
      <c r="D5" s="1">
        <v>0.78059919956464507</v>
      </c>
      <c r="E5" s="1">
        <v>0.19655821860362305</v>
      </c>
      <c r="F5" s="5">
        <v>1.7698870062895985E-8</v>
      </c>
      <c r="G5" s="5">
        <v>3.5126910934791986E-10</v>
      </c>
      <c r="H5" s="5">
        <v>2.9512316545297206E-10</v>
      </c>
      <c r="I5" s="8">
        <f t="shared" si="0"/>
        <v>1.8345262337696879E-8</v>
      </c>
      <c r="J5" s="5">
        <v>2.5240429687167525E-10</v>
      </c>
      <c r="K5" s="5">
        <v>1.6572639386730762E-10</v>
      </c>
      <c r="L5" s="5">
        <v>3.7621710108359865E-11</v>
      </c>
      <c r="M5" s="8">
        <f t="shared" si="1"/>
        <v>4.5575240084734272E-10</v>
      </c>
      <c r="N5" s="5">
        <v>0</v>
      </c>
      <c r="O5" s="1">
        <v>1.2575307989457971E-7</v>
      </c>
      <c r="P5" s="5">
        <v>7.2605926400453938E-9</v>
      </c>
      <c r="Q5" s="5">
        <v>6.6488037164793401E-10</v>
      </c>
      <c r="R5" s="1">
        <v>7.0335544296208957E-9</v>
      </c>
      <c r="S5" s="8">
        <f t="shared" si="2"/>
        <v>1.327866343242006E-7</v>
      </c>
      <c r="T5" s="5">
        <v>3.7033672334242629E-10</v>
      </c>
      <c r="U5" s="5">
        <v>0</v>
      </c>
      <c r="V5" s="5">
        <v>1.2420002540274546E-11</v>
      </c>
      <c r="W5" s="5">
        <v>0</v>
      </c>
      <c r="X5" s="5">
        <v>9.6648036792080005E-13</v>
      </c>
      <c r="Y5" s="5">
        <v>1.0295406210810253E-2</v>
      </c>
      <c r="Z5" s="1">
        <v>1.2309682182628609E-2</v>
      </c>
      <c r="AA5" s="5">
        <v>3.4688210889966667E-5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x14ac:dyDescent="0.25">
      <c r="A6" s="5">
        <v>0</v>
      </c>
      <c r="B6" s="5">
        <v>2.7996128118380771E-6</v>
      </c>
      <c r="C6" s="5">
        <v>1.9946799530102321E-4</v>
      </c>
      <c r="D6" s="1">
        <v>0.77261891695312879</v>
      </c>
      <c r="E6" s="1">
        <v>0.20080429015610848</v>
      </c>
      <c r="F6" s="5">
        <v>1.5445649454418429E-7</v>
      </c>
      <c r="G6" s="5">
        <v>4.877984266754032E-9</v>
      </c>
      <c r="H6" s="5">
        <v>4.1026745281241285E-9</v>
      </c>
      <c r="I6" s="8">
        <f t="shared" si="0"/>
        <v>1.6343715333906245E-7</v>
      </c>
      <c r="J6" s="5">
        <v>2.9702453203299098E-9</v>
      </c>
      <c r="K6" s="5">
        <v>2.0105470177236186E-9</v>
      </c>
      <c r="L6" s="5">
        <v>5.5196640728368522E-10</v>
      </c>
      <c r="M6" s="8">
        <f t="shared" si="1"/>
        <v>5.5327587453372133E-9</v>
      </c>
      <c r="N6" s="5">
        <v>0</v>
      </c>
      <c r="O6" s="1">
        <v>6.1182846559865201E-7</v>
      </c>
      <c r="P6" s="5">
        <v>3.5584829063963831E-8</v>
      </c>
      <c r="Q6" s="5">
        <v>4.5186589025640848E-9</v>
      </c>
      <c r="R6" s="1">
        <v>4.6349605340088742E-8</v>
      </c>
      <c r="S6" s="8">
        <f t="shared" si="2"/>
        <v>6.5817807093874075E-7</v>
      </c>
      <c r="T6" s="5">
        <v>2.6014614850067532E-9</v>
      </c>
      <c r="U6" s="5">
        <v>0</v>
      </c>
      <c r="V6" s="5">
        <v>2.104939917882826E-10</v>
      </c>
      <c r="W6" s="5">
        <v>0</v>
      </c>
      <c r="X6" s="5">
        <v>2.4623558645580722E-11</v>
      </c>
      <c r="Y6" s="5">
        <v>1.0033453648378482E-2</v>
      </c>
      <c r="Z6" s="1">
        <v>1.6253893343807457E-2</v>
      </c>
      <c r="AA6" s="5">
        <v>8.6308202414077389E-5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x14ac:dyDescent="0.25">
      <c r="A7" s="5">
        <v>0</v>
      </c>
      <c r="B7" s="5">
        <v>2.8130595673390836E-6</v>
      </c>
      <c r="C7" s="5">
        <v>1.9873334822224315E-4</v>
      </c>
      <c r="D7" s="1">
        <v>0.76828176950449523</v>
      </c>
      <c r="E7" s="1">
        <v>0.20169602878837367</v>
      </c>
      <c r="F7" s="5">
        <v>1.3312189342754087E-6</v>
      </c>
      <c r="G7" s="5">
        <v>6.7181801404567637E-8</v>
      </c>
      <c r="H7" s="5">
        <v>5.656125206299932E-8</v>
      </c>
      <c r="I7" s="8">
        <f t="shared" si="0"/>
        <v>1.4549619877429757E-6</v>
      </c>
      <c r="J7" s="5">
        <v>3.4624761230272366E-8</v>
      </c>
      <c r="K7" s="5">
        <v>2.4167692570688329E-8</v>
      </c>
      <c r="L7" s="5">
        <v>8.0331511291544059E-9</v>
      </c>
      <c r="M7" s="8">
        <f t="shared" si="1"/>
        <v>6.6825604930115099E-8</v>
      </c>
      <c r="N7" s="5">
        <v>0</v>
      </c>
      <c r="O7" s="1">
        <v>2.9005925912163472E-6</v>
      </c>
      <c r="P7" s="5">
        <v>1.6999898286302993E-7</v>
      </c>
      <c r="Q7" s="5">
        <v>3.0198410013356189E-8</v>
      </c>
      <c r="R7" s="1">
        <v>3.0016775999640476E-7</v>
      </c>
      <c r="S7" s="8">
        <f t="shared" si="2"/>
        <v>3.200760351212752E-6</v>
      </c>
      <c r="T7" s="5">
        <v>1.7982232838484667E-8</v>
      </c>
      <c r="U7" s="5">
        <v>0</v>
      </c>
      <c r="V7" s="5">
        <v>3.5407503380036203E-9</v>
      </c>
      <c r="W7" s="5">
        <v>0</v>
      </c>
      <c r="X7" s="5">
        <v>6.2323508281976029E-10</v>
      </c>
      <c r="Y7" s="5">
        <v>9.9848741222745233E-3</v>
      </c>
      <c r="Z7" s="1">
        <v>1.962924116634733E-2</v>
      </c>
      <c r="AA7" s="5">
        <v>2.0159511916430329E-4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x14ac:dyDescent="0.25">
      <c r="A8" s="5">
        <v>0</v>
      </c>
      <c r="B8" s="5">
        <v>2.8105494984003766E-6</v>
      </c>
      <c r="C8" s="5">
        <v>1.9803360407266233E-4</v>
      </c>
      <c r="D8" s="1">
        <v>0.76535114412078187</v>
      </c>
      <c r="E8" s="1">
        <v>0.20149823777645504</v>
      </c>
      <c r="F8" s="5">
        <v>1.141630231982092E-5</v>
      </c>
      <c r="G8" s="5">
        <v>9.2108300163809101E-7</v>
      </c>
      <c r="H8" s="5">
        <v>7.7622059180618269E-7</v>
      </c>
      <c r="I8" s="8">
        <f t="shared" si="0"/>
        <v>1.3113605913265194E-5</v>
      </c>
      <c r="J8" s="5">
        <v>4.0174829195007149E-7</v>
      </c>
      <c r="K8" s="5">
        <v>2.8915932449673904E-7</v>
      </c>
      <c r="L8" s="5">
        <v>1.1637694275585525E-7</v>
      </c>
      <c r="M8" s="8">
        <f t="shared" si="1"/>
        <v>8.0728455920266574E-7</v>
      </c>
      <c r="N8" s="5">
        <v>0</v>
      </c>
      <c r="O8" s="1">
        <v>1.3637514276427052E-5</v>
      </c>
      <c r="P8" s="5">
        <v>8.0553460734585872E-7</v>
      </c>
      <c r="Q8" s="5">
        <v>2.0063638125379585E-7</v>
      </c>
      <c r="R8" s="1">
        <v>1.9323732714180866E-6</v>
      </c>
      <c r="S8" s="8">
        <f t="shared" si="2"/>
        <v>1.5569887547845138E-5</v>
      </c>
      <c r="T8" s="5">
        <v>1.2359176069041869E-7</v>
      </c>
      <c r="U8" s="5">
        <v>0</v>
      </c>
      <c r="V8" s="5">
        <v>5.9283379899061761E-8</v>
      </c>
      <c r="W8" s="5">
        <v>0</v>
      </c>
      <c r="X8" s="5">
        <v>1.5699131565016669E-8</v>
      </c>
      <c r="Y8" s="5">
        <v>9.9615546960896972E-3</v>
      </c>
      <c r="Z8" s="1">
        <v>2.2499273912662161E-2</v>
      </c>
      <c r="AA8" s="5">
        <v>4.5824981715921284E-4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>
        <v>0</v>
      </c>
      <c r="B9" s="5">
        <v>2.8022610334973865E-6</v>
      </c>
      <c r="C9" s="5">
        <v>1.9734620035471266E-4</v>
      </c>
      <c r="D9" s="1">
        <v>0.76279558851862739</v>
      </c>
      <c r="E9" s="1">
        <v>0.20090922437261027</v>
      </c>
      <c r="F9" s="5">
        <v>9.7485740586046243E-5</v>
      </c>
      <c r="G9" s="5">
        <v>1.2573176703554969E-5</v>
      </c>
      <c r="H9" s="5">
        <v>1.0605433297619685E-5</v>
      </c>
      <c r="I9" s="8">
        <f t="shared" si="0"/>
        <v>1.2066435058722091E-4</v>
      </c>
      <c r="J9" s="5">
        <v>4.641008951215625E-6</v>
      </c>
      <c r="K9" s="5">
        <v>3.4445026231327725E-6</v>
      </c>
      <c r="L9" s="5">
        <v>1.6784382951379779E-6</v>
      </c>
      <c r="M9" s="8">
        <f t="shared" si="1"/>
        <v>9.763949869486375E-6</v>
      </c>
      <c r="N9" s="5">
        <v>0</v>
      </c>
      <c r="O9" s="1">
        <v>6.3805374491039175E-5</v>
      </c>
      <c r="P9" s="5">
        <v>3.798700094555648E-6</v>
      </c>
      <c r="Q9" s="5">
        <v>1.3271180938679664E-6</v>
      </c>
      <c r="R9" s="1">
        <v>1.2385250288425189E-5</v>
      </c>
      <c r="S9" s="8">
        <f t="shared" si="2"/>
        <v>7.6190624779464371E-5</v>
      </c>
      <c r="T9" s="5">
        <v>8.4571585207049709E-7</v>
      </c>
      <c r="U9" s="5">
        <v>0</v>
      </c>
      <c r="V9" s="5">
        <v>9.8804184809698959E-7</v>
      </c>
      <c r="W9" s="5">
        <v>0</v>
      </c>
      <c r="X9" s="5">
        <v>3.9355712852880224E-7</v>
      </c>
      <c r="Y9" s="5">
        <v>9.9408094226994294E-3</v>
      </c>
      <c r="Z9" s="1">
        <v>2.4912762190908152E-2</v>
      </c>
      <c r="AA9" s="5">
        <v>1.0274949755130953E-3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>
        <v>0</v>
      </c>
      <c r="B10" s="5">
        <v>2.7873443378399964E-6</v>
      </c>
      <c r="C10" s="5">
        <v>1.9635742701138882E-4</v>
      </c>
      <c r="D10" s="1">
        <v>0.7591925279446885</v>
      </c>
      <c r="E10" s="1">
        <v>0.19985946535066854</v>
      </c>
      <c r="F10" s="5">
        <v>8.2703193758374566E-4</v>
      </c>
      <c r="G10" s="5">
        <v>1.7046996279855176E-4</v>
      </c>
      <c r="H10" s="5">
        <v>1.439116497948845E-4</v>
      </c>
      <c r="I10" s="8">
        <f t="shared" si="0"/>
        <v>1.141413550177182E-3</v>
      </c>
      <c r="J10" s="5">
        <v>5.3250619852367581E-5</v>
      </c>
      <c r="K10" s="5">
        <v>4.0753229584167691E-5</v>
      </c>
      <c r="L10" s="5">
        <v>2.4040158847143447E-5</v>
      </c>
      <c r="M10" s="8">
        <f t="shared" si="1"/>
        <v>1.1804400828367871E-4</v>
      </c>
      <c r="N10" s="5">
        <v>0</v>
      </c>
      <c r="O10" s="1">
        <v>2.9662121970123139E-4</v>
      </c>
      <c r="P10" s="5">
        <v>1.7801379530526904E-5</v>
      </c>
      <c r="Q10" s="5">
        <v>8.7210893198657347E-6</v>
      </c>
      <c r="R10" s="1">
        <v>7.8870827394181701E-5</v>
      </c>
      <c r="S10" s="8">
        <f t="shared" si="2"/>
        <v>3.7549204709541308E-4</v>
      </c>
      <c r="T10" s="5">
        <v>5.7494329603518851E-6</v>
      </c>
      <c r="U10" s="5">
        <v>0</v>
      </c>
      <c r="V10" s="5">
        <v>1.635047822143064E-5</v>
      </c>
      <c r="W10" s="5">
        <v>0</v>
      </c>
      <c r="X10" s="5">
        <v>9.7928188340672595E-6</v>
      </c>
      <c r="Y10" s="5">
        <v>9.9074712769390283E-3</v>
      </c>
      <c r="Z10" s="1">
        <v>2.6867277232351904E-2</v>
      </c>
      <c r="AA10" s="5">
        <v>2.2807486195802668E-3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>
        <v>0</v>
      </c>
      <c r="B11" s="5">
        <v>2.7336660991355479E-6</v>
      </c>
      <c r="C11" s="5">
        <v>1.9283187701240248E-4</v>
      </c>
      <c r="D11" s="1">
        <v>0.74611512878665209</v>
      </c>
      <c r="E11" s="1">
        <v>0.19607697418240974</v>
      </c>
      <c r="F11" s="5">
        <v>6.8420206124734295E-3</v>
      </c>
      <c r="G11" s="5">
        <v>2.2517665421527403E-3</v>
      </c>
      <c r="H11" s="5">
        <v>1.9020406937773474E-3</v>
      </c>
      <c r="I11" s="8">
        <f t="shared" si="0"/>
        <v>1.0995827848403517E-2</v>
      </c>
      <c r="J11" s="5">
        <v>5.9525382602761568E-4</v>
      </c>
      <c r="K11" s="5">
        <v>4.6971508442929298E-4</v>
      </c>
      <c r="L11" s="5">
        <v>3.3528525315811985E-4</v>
      </c>
      <c r="M11" s="8">
        <f t="shared" si="1"/>
        <v>1.4002541636150283E-3</v>
      </c>
      <c r="N11" s="5">
        <v>0</v>
      </c>
      <c r="O11" s="1">
        <v>1.3461947500837993E-3</v>
      </c>
      <c r="P11" s="5">
        <v>8.1467616333156438E-5</v>
      </c>
      <c r="Q11" s="5">
        <v>5.5890648882925732E-5</v>
      </c>
      <c r="R11" s="1">
        <v>4.8997774079986075E-4</v>
      </c>
      <c r="S11" s="8">
        <f t="shared" si="2"/>
        <v>1.8361724908836602E-3</v>
      </c>
      <c r="T11" s="5">
        <v>3.8118833929149792E-5</v>
      </c>
      <c r="U11" s="5">
        <v>0</v>
      </c>
      <c r="V11" s="5">
        <v>2.6329296869896445E-4</v>
      </c>
      <c r="W11" s="5">
        <v>0</v>
      </c>
      <c r="X11" s="5">
        <v>2.3683124073659487E-4</v>
      </c>
      <c r="Y11" s="5">
        <v>9.7691966684693658E-3</v>
      </c>
      <c r="Z11" s="1">
        <v>2.7992865115494172E-2</v>
      </c>
      <c r="AA11" s="5">
        <v>4.9424138923803056E-3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>
        <v>0</v>
      </c>
      <c r="B12" s="5">
        <v>2.3934956722934914E-6</v>
      </c>
      <c r="C12" s="5">
        <v>1.7012742407676937E-4</v>
      </c>
      <c r="D12" s="1">
        <v>0.66111046894392356</v>
      </c>
      <c r="E12" s="1">
        <v>0.17205426799928053</v>
      </c>
      <c r="F12" s="5">
        <v>4.7356070610482186E-2</v>
      </c>
      <c r="G12" s="5">
        <v>2.4720369481154136E-2</v>
      </c>
      <c r="H12" s="5">
        <v>2.085365613352361E-2</v>
      </c>
      <c r="I12" s="8">
        <f t="shared" si="0"/>
        <v>9.2930096225159936E-2</v>
      </c>
      <c r="J12" s="5">
        <v>5.5294813560604677E-3</v>
      </c>
      <c r="K12" s="5">
        <v>4.4968939031852584E-3</v>
      </c>
      <c r="L12" s="5">
        <v>3.8721208602407096E-3</v>
      </c>
      <c r="M12" s="8">
        <f t="shared" si="1"/>
        <v>1.3898496119486436E-2</v>
      </c>
      <c r="N12" s="5">
        <v>0</v>
      </c>
      <c r="O12" s="1">
        <v>5.152710446354871E-3</v>
      </c>
      <c r="P12" s="5">
        <v>3.1521103272115329E-4</v>
      </c>
      <c r="Q12" s="5">
        <v>2.9980280056443744E-4</v>
      </c>
      <c r="R12" s="1">
        <v>2.5536391089922539E-3</v>
      </c>
      <c r="S12" s="8">
        <f t="shared" si="2"/>
        <v>7.7063495553471254E-3</v>
      </c>
      <c r="T12" s="5">
        <v>2.1155676965906367E-4</v>
      </c>
      <c r="U12" s="5">
        <v>0</v>
      </c>
      <c r="V12" s="5">
        <v>3.4942727206914567E-3</v>
      </c>
      <c r="W12" s="5">
        <v>0</v>
      </c>
      <c r="X12" s="5">
        <v>4.6806694642950609E-3</v>
      </c>
      <c r="Y12" s="5">
        <v>8.8290578610934096E-3</v>
      </c>
      <c r="Z12" s="1">
        <v>2.51490053650377E-2</v>
      </c>
      <c r="AA12" s="5">
        <v>9.1482242229909867E-3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x14ac:dyDescent="0.25">
      <c r="A13" s="5">
        <v>0</v>
      </c>
      <c r="B13" s="5">
        <v>4.6526972454986936E-6</v>
      </c>
      <c r="C13" s="5">
        <v>2.9924059466108615E-4</v>
      </c>
      <c r="D13" s="1">
        <v>0.66887692946075705</v>
      </c>
      <c r="E13" s="1">
        <v>0.171112327460157</v>
      </c>
      <c r="F13" s="5">
        <v>4.6973374252867198E-2</v>
      </c>
      <c r="G13" s="5">
        <v>2.4519712562698998E-2</v>
      </c>
      <c r="H13" s="5">
        <v>2.0684411323798346E-2</v>
      </c>
      <c r="I13" s="8">
        <f t="shared" si="0"/>
        <v>9.2177498139364544E-2</v>
      </c>
      <c r="J13" s="5">
        <v>5.4846710510768858E-3</v>
      </c>
      <c r="K13" s="5">
        <v>4.4604416258014852E-3</v>
      </c>
      <c r="L13" s="5">
        <v>3.8406849993452025E-3</v>
      </c>
      <c r="M13" s="8">
        <f t="shared" si="1"/>
        <v>1.3785797676223574E-2</v>
      </c>
      <c r="N13" s="5">
        <v>0</v>
      </c>
      <c r="O13" s="1">
        <v>5.1114436435347561E-3</v>
      </c>
      <c r="P13" s="5">
        <v>3.1268465588895949E-4</v>
      </c>
      <c r="Q13" s="5">
        <v>2.9738919138478964E-4</v>
      </c>
      <c r="R13" s="1">
        <v>2.533083457418291E-3</v>
      </c>
      <c r="S13" s="8">
        <f t="shared" si="2"/>
        <v>7.6445271009530471E-3</v>
      </c>
      <c r="T13" s="5">
        <v>2.0985259720243506E-4</v>
      </c>
      <c r="U13" s="5">
        <v>0</v>
      </c>
      <c r="V13" s="5">
        <v>3.4658806251609687E-3</v>
      </c>
      <c r="W13" s="5">
        <v>0</v>
      </c>
      <c r="X13" s="5">
        <v>4.6425525541982631E-3</v>
      </c>
      <c r="Y13" s="5">
        <v>3.1366167703357848E-3</v>
      </c>
      <c r="Z13" s="1">
        <v>2.4957826644485974E-2</v>
      </c>
      <c r="AA13" s="5">
        <v>9.0762238319809126E-3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x14ac:dyDescent="0.25">
      <c r="A14" s="5">
        <v>0</v>
      </c>
      <c r="B14" s="5">
        <v>7.5617626783385604E-6</v>
      </c>
      <c r="C14" s="5">
        <v>4.3225695727021639E-4</v>
      </c>
      <c r="D14" s="1">
        <v>0.67363418030657141</v>
      </c>
      <c r="E14" s="1">
        <v>0.1697273715502611</v>
      </c>
      <c r="F14" s="5">
        <v>4.6512444328485093E-2</v>
      </c>
      <c r="G14" s="5">
        <v>2.4279259356307838E-2</v>
      </c>
      <c r="H14" s="5">
        <v>2.0481571974429402E-2</v>
      </c>
      <c r="I14" s="8">
        <f t="shared" si="0"/>
        <v>9.127327565922233E-2</v>
      </c>
      <c r="J14" s="5">
        <v>5.4308769372942729E-3</v>
      </c>
      <c r="K14" s="5">
        <v>4.416694792211847E-3</v>
      </c>
      <c r="L14" s="5">
        <v>3.8030238983571239E-3</v>
      </c>
      <c r="M14" s="8">
        <f t="shared" si="1"/>
        <v>1.3650595627863244E-2</v>
      </c>
      <c r="N14" s="5">
        <v>0</v>
      </c>
      <c r="O14" s="1">
        <v>5.061207408149848E-3</v>
      </c>
      <c r="P14" s="5">
        <v>3.0961148648610379E-4</v>
      </c>
      <c r="Q14" s="5">
        <v>2.9446961966328065E-4</v>
      </c>
      <c r="R14" s="1">
        <v>2.5082127547615095E-3</v>
      </c>
      <c r="S14" s="8">
        <f t="shared" si="2"/>
        <v>7.5694201629113575E-3</v>
      </c>
      <c r="T14" s="5">
        <v>2.0779255016058825E-4</v>
      </c>
      <c r="U14" s="5">
        <v>0</v>
      </c>
      <c r="V14" s="5">
        <v>3.4318993181458556E-3</v>
      </c>
      <c r="W14" s="5">
        <v>0</v>
      </c>
      <c r="X14" s="5">
        <v>4.5970456328940775E-3</v>
      </c>
      <c r="Y14" s="5">
        <v>1.1734048559417115E-3</v>
      </c>
      <c r="Z14" s="1">
        <v>2.4704559142288078E-2</v>
      </c>
      <c r="AA14" s="5">
        <v>8.9865553676422572E-3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x14ac:dyDescent="0.25">
      <c r="A15" s="5">
        <v>0</v>
      </c>
      <c r="B15" s="5">
        <v>1.1322810635726272E-5</v>
      </c>
      <c r="C15" s="5">
        <v>5.698316514483868E-4</v>
      </c>
      <c r="D15" s="1">
        <v>0.67727891509823812</v>
      </c>
      <c r="E15" s="1">
        <v>0.16833647984632305</v>
      </c>
      <c r="F15" s="5">
        <v>4.6000427122470197E-2</v>
      </c>
      <c r="G15" s="5">
        <v>2.4012434417632227E-2</v>
      </c>
      <c r="H15" s="5">
        <v>2.0256478975591106E-2</v>
      </c>
      <c r="I15" s="8">
        <f t="shared" si="0"/>
        <v>9.0269340515693519E-2</v>
      </c>
      <c r="J15" s="5">
        <v>5.3711603989831996E-3</v>
      </c>
      <c r="K15" s="5">
        <v>4.3681348062103295E-3</v>
      </c>
      <c r="L15" s="5">
        <v>3.7612343008665431E-3</v>
      </c>
      <c r="M15" s="8">
        <f t="shared" si="1"/>
        <v>1.3500529506060073E-2</v>
      </c>
      <c r="N15" s="5">
        <v>0</v>
      </c>
      <c r="O15" s="1">
        <v>5.0052844405538612E-3</v>
      </c>
      <c r="P15" s="5">
        <v>3.0619099193917969E-4</v>
      </c>
      <c r="Q15" s="5">
        <v>2.9122359415583761E-4</v>
      </c>
      <c r="R15" s="1">
        <v>2.4805599905783934E-3</v>
      </c>
      <c r="S15" s="8">
        <f t="shared" si="2"/>
        <v>7.4858444311322551E-3</v>
      </c>
      <c r="T15" s="5">
        <v>2.0550246870104595E-4</v>
      </c>
      <c r="U15" s="5">
        <v>0</v>
      </c>
      <c r="V15" s="5">
        <v>3.3942004988980661E-3</v>
      </c>
      <c r="W15" s="5">
        <v>0</v>
      </c>
      <c r="X15" s="5">
        <v>4.5465868280865412E-3</v>
      </c>
      <c r="Y15" s="5">
        <v>4.9847818494405769E-4</v>
      </c>
      <c r="Z15" s="1">
        <v>2.4419230505589088E-2</v>
      </c>
      <c r="AA15" s="5">
        <v>8.8863230681552052E-3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x14ac:dyDescent="0.25">
      <c r="A16" s="5">
        <v>0</v>
      </c>
      <c r="B16" s="5">
        <v>1.6198856062362907E-5</v>
      </c>
      <c r="C16" s="5">
        <v>7.1249684768293802E-4</v>
      </c>
      <c r="D16" s="1">
        <v>0.68040534172366562</v>
      </c>
      <c r="E16" s="1">
        <v>0.1671440014798522</v>
      </c>
      <c r="F16" s="5">
        <v>4.5449403357495095E-2</v>
      </c>
      <c r="G16" s="5">
        <v>2.3725257694914421E-2</v>
      </c>
      <c r="H16" s="5">
        <v>2.0014216782102717E-2</v>
      </c>
      <c r="I16" s="8">
        <f t="shared" si="0"/>
        <v>8.9188877834512237E-2</v>
      </c>
      <c r="J16" s="5">
        <v>5.3068904131792216E-3</v>
      </c>
      <c r="K16" s="5">
        <v>4.3158718194703932E-3</v>
      </c>
      <c r="L16" s="5">
        <v>3.7162568213220024E-3</v>
      </c>
      <c r="M16" s="8">
        <f t="shared" si="1"/>
        <v>1.3339019053971618E-2</v>
      </c>
      <c r="N16" s="5">
        <v>0</v>
      </c>
      <c r="O16" s="1">
        <v>4.9451159209898147E-3</v>
      </c>
      <c r="P16" s="5">
        <v>3.0251082017369217E-4</v>
      </c>
      <c r="Q16" s="5">
        <v>2.877305339156614E-4</v>
      </c>
      <c r="R16" s="1">
        <v>2.4508031889309083E-3</v>
      </c>
      <c r="S16" s="8">
        <f t="shared" si="2"/>
        <v>7.3959191099207226E-3</v>
      </c>
      <c r="T16" s="5">
        <v>2.0303807601386684E-4</v>
      </c>
      <c r="U16" s="5">
        <v>0</v>
      </c>
      <c r="V16" s="5">
        <v>3.3536251537443357E-3</v>
      </c>
      <c r="W16" s="5">
        <v>0</v>
      </c>
      <c r="X16" s="5">
        <v>4.492276227658536E-3</v>
      </c>
      <c r="Y16" s="5">
        <v>2.6599209405360697E-4</v>
      </c>
      <c r="Z16" s="1">
        <v>2.4114390215650955E-2</v>
      </c>
      <c r="AA16" s="5">
        <v>8.7785819731215492E-3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>
        <v>0</v>
      </c>
      <c r="B17" s="5">
        <v>2.2530749086119617E-5</v>
      </c>
      <c r="C17" s="5">
        <v>8.6062730117103612E-4</v>
      </c>
      <c r="D17" s="1">
        <v>0.6831385218229663</v>
      </c>
      <c r="E17" s="1">
        <v>0.16628279793363221</v>
      </c>
      <c r="F17" s="5">
        <v>4.4868168418594243E-2</v>
      </c>
      <c r="G17" s="5">
        <v>2.3422191172807701E-2</v>
      </c>
      <c r="H17" s="5">
        <v>1.9758552114710389E-2</v>
      </c>
      <c r="I17" s="8">
        <f t="shared" si="0"/>
        <v>8.8048911706112343E-2</v>
      </c>
      <c r="J17" s="5">
        <v>5.2390751137119688E-3</v>
      </c>
      <c r="K17" s="5">
        <v>4.2607242709560922E-3</v>
      </c>
      <c r="L17" s="5">
        <v>3.6687892959092593E-3</v>
      </c>
      <c r="M17" s="8">
        <f t="shared" si="1"/>
        <v>1.316858868057732E-2</v>
      </c>
      <c r="N17" s="5">
        <v>0</v>
      </c>
      <c r="O17" s="1">
        <v>4.8817164994162388E-3</v>
      </c>
      <c r="P17" s="5">
        <v>2.98632812916306E-4</v>
      </c>
      <c r="Q17" s="5">
        <v>2.8404744858166704E-4</v>
      </c>
      <c r="R17" s="1">
        <v>2.4194286754521022E-3</v>
      </c>
      <c r="S17" s="8">
        <f t="shared" si="2"/>
        <v>7.3011451748683405E-3</v>
      </c>
      <c r="T17" s="5">
        <v>2.0043945693235394E-4</v>
      </c>
      <c r="U17" s="5">
        <v>0</v>
      </c>
      <c r="V17" s="5">
        <v>3.3107994792969642E-3</v>
      </c>
      <c r="W17" s="5">
        <v>0</v>
      </c>
      <c r="X17" s="5">
        <v>4.4349407665813748E-3</v>
      </c>
      <c r="Y17" s="5">
        <v>1.8517414979503453E-4</v>
      </c>
      <c r="Z17" s="1">
        <v>2.3797478925566214E-2</v>
      </c>
      <c r="AA17" s="5">
        <v>8.6653635919160584E-3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25">
      <c r="A18" s="5">
        <v>0</v>
      </c>
      <c r="B18" s="5">
        <v>3.0759506170788499E-5</v>
      </c>
      <c r="C18" s="5">
        <v>1.0144563037236842E-3</v>
      </c>
      <c r="D18" s="1">
        <v>0.68542709555371584</v>
      </c>
      <c r="E18" s="1">
        <v>0.16586975984558494</v>
      </c>
      <c r="F18" s="5">
        <v>4.4266407100795692E-2</v>
      </c>
      <c r="G18" s="5">
        <v>2.3108214702057966E-2</v>
      </c>
      <c r="H18" s="5">
        <v>1.9493687380840969E-2</v>
      </c>
      <c r="I18" s="8">
        <f t="shared" si="0"/>
        <v>8.686830918369462E-2</v>
      </c>
      <c r="J18" s="5">
        <v>5.1688342592230083E-3</v>
      </c>
      <c r="K18" s="5">
        <v>4.2036019749391489E-3</v>
      </c>
      <c r="L18" s="5">
        <v>3.6196111075866922E-3</v>
      </c>
      <c r="M18" s="8">
        <f t="shared" si="1"/>
        <v>1.2992047341748848E-2</v>
      </c>
      <c r="N18" s="5">
        <v>0</v>
      </c>
      <c r="O18" s="1">
        <v>4.8161739617418259E-3</v>
      </c>
      <c r="P18" s="5">
        <v>2.9462338348662244E-4</v>
      </c>
      <c r="Q18" s="5">
        <v>2.8023642839999414E-4</v>
      </c>
      <c r="R18" s="1">
        <v>2.3869657680734668E-3</v>
      </c>
      <c r="S18" s="8">
        <f t="shared" si="2"/>
        <v>7.2031397298152923E-3</v>
      </c>
      <c r="T18" s="5">
        <v>1.9775034119851211E-4</v>
      </c>
      <c r="U18" s="5">
        <v>0</v>
      </c>
      <c r="V18" s="5">
        <v>3.2664247275199184E-3</v>
      </c>
      <c r="W18" s="5">
        <v>0</v>
      </c>
      <c r="X18" s="5">
        <v>4.3755128808021532E-3</v>
      </c>
      <c r="Y18" s="5">
        <v>1.5629399420974649E-4</v>
      </c>
      <c r="Z18" s="1">
        <v>2.347485463953565E-2</v>
      </c>
      <c r="AA18" s="5">
        <v>8.5487361403933024E-3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  <row r="19" spans="1:34" x14ac:dyDescent="0.25">
      <c r="A19" s="5">
        <v>0</v>
      </c>
      <c r="B19" s="5">
        <v>4.1453864021567825E-5</v>
      </c>
      <c r="C19" s="5">
        <v>1.1740720508487538E-3</v>
      </c>
      <c r="D19" s="1">
        <v>0.6871458168128336</v>
      </c>
      <c r="E19" s="1">
        <v>0.16602432590150246</v>
      </c>
      <c r="F19" s="5">
        <v>4.3656090800080059E-2</v>
      </c>
      <c r="G19" s="5">
        <v>2.2789522717137134E-2</v>
      </c>
      <c r="H19" s="5">
        <v>1.9224849156174374E-2</v>
      </c>
      <c r="I19" s="8">
        <f t="shared" si="0"/>
        <v>8.5670462673391568E-2</v>
      </c>
      <c r="J19" s="5">
        <v>5.0975576591904409E-3</v>
      </c>
      <c r="K19" s="5">
        <v>4.1456345986111004E-3</v>
      </c>
      <c r="L19" s="5">
        <v>3.569692061225684E-3</v>
      </c>
      <c r="M19" s="8">
        <f t="shared" si="1"/>
        <v>1.2812884319027225E-2</v>
      </c>
      <c r="N19" s="5">
        <v>0</v>
      </c>
      <c r="O19" s="1">
        <v>4.7498153194856334E-3</v>
      </c>
      <c r="P19" s="5">
        <v>2.9056361743165862E-4</v>
      </c>
      <c r="Q19" s="5">
        <v>2.7637382262809542E-4</v>
      </c>
      <c r="R19" s="1">
        <v>2.3540651168642152E-3</v>
      </c>
      <c r="S19" s="8">
        <f t="shared" si="2"/>
        <v>7.1038804363498485E-3</v>
      </c>
      <c r="T19" s="5">
        <v>1.950245441461596E-4</v>
      </c>
      <c r="U19" s="5">
        <v>0</v>
      </c>
      <c r="V19" s="5">
        <v>3.2213745624359012E-3</v>
      </c>
      <c r="W19" s="5">
        <v>0</v>
      </c>
      <c r="X19" s="5">
        <v>4.3151578711608128E-3</v>
      </c>
      <c r="Y19" s="5">
        <v>1.4516556062133649E-4</v>
      </c>
      <c r="Z19" s="1">
        <v>2.3152299926395861E-2</v>
      </c>
      <c r="AA19" s="5">
        <v>8.4311440372052005E-3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</row>
    <row r="20" spans="1:34" x14ac:dyDescent="0.25">
      <c r="A20" s="5">
        <v>0</v>
      </c>
      <c r="B20" s="5">
        <v>5.5343620610838811E-5</v>
      </c>
      <c r="C20" s="5">
        <v>1.3393948363785817E-3</v>
      </c>
      <c r="D20" s="1">
        <v>0.68813438644897074</v>
      </c>
      <c r="E20" s="1">
        <v>0.16687440024998704</v>
      </c>
      <c r="F20" s="5">
        <v>4.3051756106655147E-2</v>
      </c>
      <c r="G20" s="5">
        <v>2.2473665019054286E-2</v>
      </c>
      <c r="H20" s="5">
        <v>1.8958407119428502E-2</v>
      </c>
      <c r="I20" s="8">
        <f t="shared" si="0"/>
        <v>8.4483828245137935E-2</v>
      </c>
      <c r="J20" s="5">
        <v>5.0269371082991557E-3</v>
      </c>
      <c r="K20" s="5">
        <v>4.088197575515054E-3</v>
      </c>
      <c r="L20" s="5">
        <v>3.5202144030366677E-3</v>
      </c>
      <c r="M20" s="8">
        <f t="shared" si="1"/>
        <v>1.2635349086850878E-2</v>
      </c>
      <c r="N20" s="5">
        <v>0</v>
      </c>
      <c r="O20" s="1">
        <v>4.6842366864865651E-3</v>
      </c>
      <c r="P20" s="5">
        <v>2.8655109630324518E-4</v>
      </c>
      <c r="Q20" s="5">
        <v>2.7255203047251212E-4</v>
      </c>
      <c r="R20" s="1">
        <v>2.3215139261701708E-3</v>
      </c>
      <c r="S20" s="8">
        <f t="shared" si="2"/>
        <v>7.0057506126567359E-3</v>
      </c>
      <c r="T20" s="5">
        <v>1.9232722852139728E-4</v>
      </c>
      <c r="U20" s="5">
        <v>0</v>
      </c>
      <c r="V20" s="5">
        <v>3.1767147771411975E-3</v>
      </c>
      <c r="W20" s="5">
        <v>0</v>
      </c>
      <c r="X20" s="5">
        <v>4.2552997317954824E-3</v>
      </c>
      <c r="Y20" s="5">
        <v>1.4008146433464245E-4</v>
      </c>
      <c r="Z20" s="1">
        <v>2.2832618556399158E-2</v>
      </c>
      <c r="AA20" s="5">
        <v>8.3154020144396695E-3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</row>
    <row r="21" spans="1:34" x14ac:dyDescent="0.25">
      <c r="A21" s="5">
        <v>0</v>
      </c>
      <c r="B21" s="5">
        <v>7.3359806350351318E-5</v>
      </c>
      <c r="C21" s="5">
        <v>1.5101529406402964E-3</v>
      </c>
      <c r="D21" s="1">
        <v>0.68821970936908383</v>
      </c>
      <c r="E21" s="1">
        <v>0.16855891012608581</v>
      </c>
      <c r="F21" s="5">
        <v>4.2470068573671513E-2</v>
      </c>
      <c r="G21" s="5">
        <v>2.2169367147501385E-2</v>
      </c>
      <c r="H21" s="5">
        <v>1.8701722251614997E-2</v>
      </c>
      <c r="I21" s="8">
        <f t="shared" si="0"/>
        <v>8.3341157972787891E-2</v>
      </c>
      <c r="J21" s="5">
        <v>4.9589234148946556E-3</v>
      </c>
      <c r="K21" s="5">
        <v>4.0328776186320317E-3</v>
      </c>
      <c r="L21" s="5">
        <v>3.4725450826645866E-3</v>
      </c>
      <c r="M21" s="8">
        <f t="shared" si="1"/>
        <v>1.2464346116191273E-2</v>
      </c>
      <c r="N21" s="5">
        <v>0</v>
      </c>
      <c r="O21" s="1">
        <v>4.6212099918662656E-3</v>
      </c>
      <c r="P21" s="5">
        <v>2.826943083708099E-4</v>
      </c>
      <c r="Q21" s="5">
        <v>2.6887600992669979E-4</v>
      </c>
      <c r="R21" s="1">
        <v>2.2902053391935439E-3</v>
      </c>
      <c r="S21" s="8">
        <f t="shared" si="2"/>
        <v>6.9114153310598095E-3</v>
      </c>
      <c r="T21" s="5">
        <v>1.897325297026911E-4</v>
      </c>
      <c r="U21" s="5">
        <v>0</v>
      </c>
      <c r="V21" s="5">
        <v>3.133679160028918E-3</v>
      </c>
      <c r="W21" s="5">
        <v>0</v>
      </c>
      <c r="X21" s="5">
        <v>4.1975910059231436E-3</v>
      </c>
      <c r="Y21" s="5">
        <v>1.3705053896960321E-4</v>
      </c>
      <c r="Z21" s="1">
        <v>2.2507276408370355E-2</v>
      </c>
      <c r="AA21" s="5">
        <v>8.2040483765084705E-3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</row>
    <row r="22" spans="1:34" x14ac:dyDescent="0.25">
      <c r="A22" s="5">
        <v>0</v>
      </c>
      <c r="B22" s="5">
        <v>9.6685480532341511E-5</v>
      </c>
      <c r="C22" s="5">
        <v>1.6859118402411731E-3</v>
      </c>
      <c r="D22" s="1">
        <v>0.68725183212908569</v>
      </c>
      <c r="E22" s="1">
        <v>0.17123443148056158</v>
      </c>
      <c r="F22" s="5">
        <v>4.1926046162444622E-2</v>
      </c>
      <c r="G22" s="5">
        <v>2.1885364373022301E-2</v>
      </c>
      <c r="H22" s="5">
        <v>1.8462159347857561E-2</v>
      </c>
      <c r="I22" s="8">
        <f t="shared" si="0"/>
        <v>8.2273569883324488E-2</v>
      </c>
      <c r="J22" s="5">
        <v>4.8954144649610617E-3</v>
      </c>
      <c r="K22" s="5">
        <v>3.9812272658959072E-3</v>
      </c>
      <c r="L22" s="5">
        <v>3.4280612418518428E-3</v>
      </c>
      <c r="M22" s="8">
        <f t="shared" si="1"/>
        <v>1.2304702972708813E-2</v>
      </c>
      <c r="N22" s="5">
        <v>0</v>
      </c>
      <c r="O22" s="1">
        <v>4.5617585809368368E-3</v>
      </c>
      <c r="P22" s="5">
        <v>2.7905717869533238E-4</v>
      </c>
      <c r="Q22" s="5">
        <v>2.6542964660129597E-4</v>
      </c>
      <c r="R22" s="1">
        <v>2.2608412843873678E-3</v>
      </c>
      <c r="S22" s="8">
        <f t="shared" si="2"/>
        <v>6.822599865324205E-3</v>
      </c>
      <c r="T22" s="5">
        <v>1.8730091849621824E-4</v>
      </c>
      <c r="U22" s="5">
        <v>0</v>
      </c>
      <c r="V22" s="5">
        <v>3.0935303161876834E-3</v>
      </c>
      <c r="W22" s="5">
        <v>0</v>
      </c>
      <c r="X22" s="5">
        <v>4.1437730791933575E-3</v>
      </c>
      <c r="Y22" s="5">
        <v>1.3473905798977147E-4</v>
      </c>
      <c r="Z22" s="1">
        <v>2.213155005995289E-2</v>
      </c>
      <c r="AA22" s="5">
        <v>8.0948860911050063E-3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</row>
    <row r="23" spans="1:34" x14ac:dyDescent="0.25">
      <c r="A23" s="5">
        <v>0</v>
      </c>
      <c r="B23" s="5">
        <v>1.2685461798196332E-4</v>
      </c>
      <c r="C23" s="5">
        <v>1.8666205932715088E-3</v>
      </c>
      <c r="D23" s="1">
        <v>0.68530741011040031</v>
      </c>
      <c r="E23" s="1">
        <v>0.1751303774439279</v>
      </c>
      <c r="F23" s="5">
        <v>4.1362470298341864E-2</v>
      </c>
      <c r="G23" s="5">
        <v>2.1604818552619344E-2</v>
      </c>
      <c r="H23" s="5">
        <v>1.8225448662413973E-2</v>
      </c>
      <c r="I23" s="8">
        <f t="shared" si="0"/>
        <v>8.1192737513375177E-2</v>
      </c>
      <c r="J23" s="5">
        <v>4.8317023557701219E-3</v>
      </c>
      <c r="K23" s="5">
        <v>3.9295620601429038E-3</v>
      </c>
      <c r="L23" s="5">
        <v>3.3842928297718425E-3</v>
      </c>
      <c r="M23" s="8">
        <f t="shared" si="1"/>
        <v>1.2145557245684868E-2</v>
      </c>
      <c r="N23" s="5">
        <v>0</v>
      </c>
      <c r="O23" s="1">
        <v>4.4943130735943439E-3</v>
      </c>
      <c r="P23" s="5">
        <v>2.7494129375690482E-4</v>
      </c>
      <c r="Q23" s="5">
        <v>2.6173195914141719E-4</v>
      </c>
      <c r="R23" s="1">
        <v>2.2292083462362817E-3</v>
      </c>
      <c r="S23" s="8">
        <f t="shared" si="2"/>
        <v>6.7235214198306257E-3</v>
      </c>
      <c r="T23" s="5">
        <v>1.8470526018509646E-4</v>
      </c>
      <c r="U23" s="5">
        <v>0</v>
      </c>
      <c r="V23" s="5">
        <v>3.0544386332231246E-3</v>
      </c>
      <c r="W23" s="5">
        <v>0</v>
      </c>
      <c r="X23" s="5">
        <v>4.0926217570123897E-3</v>
      </c>
      <c r="Y23" s="5">
        <v>1.3276206067101834E-4</v>
      </c>
      <c r="Z23" s="1">
        <v>2.1555597009267208E-2</v>
      </c>
      <c r="AA23" s="5">
        <v>7.9501230822705323E-3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</row>
    <row r="24" spans="1:34" x14ac:dyDescent="0.25">
      <c r="A24" s="5">
        <v>0</v>
      </c>
      <c r="B24" s="5">
        <v>1.6681649823168429E-4</v>
      </c>
      <c r="C24" s="5">
        <v>2.0639049097190497E-3</v>
      </c>
      <c r="D24" s="1">
        <v>0.68624891450223646</v>
      </c>
      <c r="E24" s="1">
        <v>0.18157822558272085</v>
      </c>
      <c r="F24" s="5">
        <v>3.9039805023748403E-2</v>
      </c>
      <c r="G24" s="5">
        <v>2.0388582855815657E-2</v>
      </c>
      <c r="H24" s="5">
        <v>1.7199514090281462E-2</v>
      </c>
      <c r="I24" s="8">
        <f t="shared" si="0"/>
        <v>7.6627901969845522E-2</v>
      </c>
      <c r="J24" s="5">
        <v>4.5599379652882825E-3</v>
      </c>
      <c r="K24" s="5">
        <v>3.7085059722823054E-3</v>
      </c>
      <c r="L24" s="5">
        <v>3.1937498065420984E-3</v>
      </c>
      <c r="M24" s="8">
        <f t="shared" si="1"/>
        <v>1.1462193744112685E-2</v>
      </c>
      <c r="N24" s="5">
        <v>0</v>
      </c>
      <c r="O24" s="1">
        <v>4.2433334766523653E-3</v>
      </c>
      <c r="P24" s="5">
        <v>2.5958209611691587E-4</v>
      </c>
      <c r="Q24" s="5">
        <v>2.4706628448715903E-4</v>
      </c>
      <c r="R24" s="1">
        <v>2.1043170249836689E-3</v>
      </c>
      <c r="S24" s="8">
        <f t="shared" si="2"/>
        <v>6.3476505016360346E-3</v>
      </c>
      <c r="T24" s="5">
        <v>1.7435218761122645E-4</v>
      </c>
      <c r="U24" s="5">
        <v>0</v>
      </c>
      <c r="V24" s="5">
        <v>2.8823845922750974E-3</v>
      </c>
      <c r="W24" s="5">
        <v>0</v>
      </c>
      <c r="X24" s="5">
        <v>3.8618136884172277E-3</v>
      </c>
      <c r="Y24" s="5">
        <v>1.3164533939815095E-4</v>
      </c>
      <c r="Z24" s="1">
        <v>2.0435403241160031E-2</v>
      </c>
      <c r="AA24" s="5">
        <v>7.5121448620319746E-3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</row>
    <row r="25" spans="1:34" x14ac:dyDescent="0.25">
      <c r="A25" s="5">
        <v>0</v>
      </c>
      <c r="B25" s="5">
        <v>1.8127378141964137E-4</v>
      </c>
      <c r="C25" s="5">
        <v>2.2418093137445056E-3</v>
      </c>
      <c r="D25" s="1">
        <v>0.67198501781088504</v>
      </c>
      <c r="E25" s="1">
        <v>0.19739152309192318</v>
      </c>
      <c r="F25" s="5">
        <v>3.850677742966143E-2</v>
      </c>
      <c r="G25" s="5">
        <v>2.0106378233129111E-2</v>
      </c>
      <c r="H25" s="5">
        <v>1.6961525936486237E-2</v>
      </c>
      <c r="I25" s="8">
        <f t="shared" si="0"/>
        <v>7.5574681599276786E-2</v>
      </c>
      <c r="J25" s="5">
        <v>4.497117711913595E-3</v>
      </c>
      <c r="K25" s="5">
        <v>3.6573732349476987E-3</v>
      </c>
      <c r="L25" s="5">
        <v>3.1495118444225408E-3</v>
      </c>
      <c r="M25" s="8">
        <f t="shared" si="1"/>
        <v>1.1304002791283836E-2</v>
      </c>
      <c r="N25" s="5">
        <v>0</v>
      </c>
      <c r="O25" s="1">
        <v>4.1871527535304529E-3</v>
      </c>
      <c r="P25" s="5">
        <v>2.5613851683705774E-4</v>
      </c>
      <c r="Q25" s="5">
        <v>2.437327484856464E-4</v>
      </c>
      <c r="R25" s="1">
        <v>2.0759478702758291E-3</v>
      </c>
      <c r="S25" s="8">
        <f t="shared" si="2"/>
        <v>6.2631006238062815E-3</v>
      </c>
      <c r="T25" s="5">
        <v>1.7199540743264476E-4</v>
      </c>
      <c r="U25" s="5">
        <v>0</v>
      </c>
      <c r="V25" s="5">
        <v>2.8423553745586323E-3</v>
      </c>
      <c r="W25" s="5">
        <v>0</v>
      </c>
      <c r="X25" s="5">
        <v>3.8078374433902326E-3</v>
      </c>
      <c r="Y25" s="5">
        <v>4.7058025125487969E-5</v>
      </c>
      <c r="Z25" s="1">
        <v>2.0269258536667889E-2</v>
      </c>
      <c r="AA25" s="5">
        <v>7.4202149351629961E-3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</row>
    <row r="26" spans="1:34" x14ac:dyDescent="0.25">
      <c r="A26" s="5">
        <v>0</v>
      </c>
      <c r="B26" s="5">
        <v>1.9973069295661531E-4</v>
      </c>
      <c r="C26" s="5">
        <v>2.4158267398401673E-3</v>
      </c>
      <c r="D26" s="1">
        <v>0.65297810852618154</v>
      </c>
      <c r="E26" s="1">
        <v>0.21749039785376631</v>
      </c>
      <c r="F26" s="5">
        <v>3.8088299583936072E-2</v>
      </c>
      <c r="G26" s="5">
        <v>1.9883248991304482E-2</v>
      </c>
      <c r="H26" s="5">
        <v>1.677338881496683E-2</v>
      </c>
      <c r="I26" s="8">
        <f t="shared" si="0"/>
        <v>7.4744937390207378E-2</v>
      </c>
      <c r="J26" s="5">
        <v>4.4475679417417899E-3</v>
      </c>
      <c r="K26" s="5">
        <v>3.6170248433258904E-3</v>
      </c>
      <c r="L26" s="5">
        <v>3.1145216782052583E-3</v>
      </c>
      <c r="M26" s="8">
        <f t="shared" si="1"/>
        <v>1.1179114463272938E-2</v>
      </c>
      <c r="N26" s="5">
        <v>0</v>
      </c>
      <c r="O26" s="1">
        <v>4.1437649837954187E-3</v>
      </c>
      <c r="P26" s="5">
        <v>2.534761520522338E-4</v>
      </c>
      <c r="Q26" s="5">
        <v>2.4113196068784783E-4</v>
      </c>
      <c r="R26" s="1">
        <v>2.0538239578433235E-3</v>
      </c>
      <c r="S26" s="8">
        <f t="shared" si="2"/>
        <v>6.1975889416387422E-3</v>
      </c>
      <c r="T26" s="5">
        <v>1.7015486628886087E-4</v>
      </c>
      <c r="U26" s="5">
        <v>0</v>
      </c>
      <c r="V26" s="5">
        <v>2.8106521940691196E-3</v>
      </c>
      <c r="W26" s="5">
        <v>0</v>
      </c>
      <c r="X26" s="5">
        <v>3.7649488102476547E-3</v>
      </c>
      <c r="Y26" s="5">
        <v>1.671639714867416E-5</v>
      </c>
      <c r="Z26" s="1">
        <v>2.0184825348212747E-2</v>
      </c>
      <c r="AA26" s="5">
        <v>7.3523896634291024E-3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</row>
    <row r="27" spans="1:34" x14ac:dyDescent="0.25">
      <c r="A27" s="5">
        <v>0</v>
      </c>
      <c r="B27" s="5">
        <v>2.2268080672588231E-4</v>
      </c>
      <c r="C27" s="5">
        <v>2.5787001923525898E-3</v>
      </c>
      <c r="D27" s="1">
        <v>0.62869631129677284</v>
      </c>
      <c r="E27" s="1">
        <v>0.24238168248350406</v>
      </c>
      <c r="F27" s="5">
        <v>3.7803964700999997E-2</v>
      </c>
      <c r="G27" s="5">
        <v>1.9729389909060972E-2</v>
      </c>
      <c r="H27" s="5">
        <v>1.6643704581193939E-2</v>
      </c>
      <c r="I27" s="8">
        <f t="shared" si="0"/>
        <v>7.4177059191254904E-2</v>
      </c>
      <c r="J27" s="5">
        <v>4.4135720489799392E-3</v>
      </c>
      <c r="K27" s="5">
        <v>3.5893174117668791E-3</v>
      </c>
      <c r="L27" s="5">
        <v>3.0903761949585828E-3</v>
      </c>
      <c r="M27" s="8">
        <f t="shared" si="1"/>
        <v>1.1093265655705401E-2</v>
      </c>
      <c r="N27" s="5">
        <v>0</v>
      </c>
      <c r="O27" s="1">
        <v>4.1153171867257367E-3</v>
      </c>
      <c r="P27" s="5">
        <v>2.5172622239174962E-4</v>
      </c>
      <c r="Q27" s="5">
        <v>2.393883541636425E-4</v>
      </c>
      <c r="R27" s="1">
        <v>2.0390051095962218E-3</v>
      </c>
      <c r="S27" s="8">
        <f t="shared" si="2"/>
        <v>6.1543222963219586E-3</v>
      </c>
      <c r="T27" s="5">
        <v>1.689183257988606E-4</v>
      </c>
      <c r="U27" s="5">
        <v>0</v>
      </c>
      <c r="V27" s="5">
        <v>2.7887153758576126E-3</v>
      </c>
      <c r="W27" s="5">
        <v>0</v>
      </c>
      <c r="X27" s="5">
        <v>3.7350740435155468E-3</v>
      </c>
      <c r="Y27" s="5">
        <v>5.8937877415001074E-6</v>
      </c>
      <c r="Z27" s="1">
        <v>2.0193718552131139E-2</v>
      </c>
      <c r="AA27" s="5">
        <v>7.3125434157623181E-3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</row>
    <row r="28" spans="1:34" x14ac:dyDescent="0.25">
      <c r="A28" s="5">
        <v>0</v>
      </c>
      <c r="B28" s="5">
        <v>2.5045418090169456E-4</v>
      </c>
      <c r="C28" s="5">
        <v>2.7218327778942078E-3</v>
      </c>
      <c r="D28" s="1">
        <v>0.59879086536621329</v>
      </c>
      <c r="E28" s="1">
        <v>0.27239202105782323</v>
      </c>
      <c r="F28" s="5">
        <v>3.7666406124692291E-2</v>
      </c>
      <c r="G28" s="5">
        <v>1.9651381318135104E-2</v>
      </c>
      <c r="H28" s="5">
        <v>1.6578025696799951E-2</v>
      </c>
      <c r="I28" s="8">
        <f t="shared" si="0"/>
        <v>7.3895813139627342E-2</v>
      </c>
      <c r="J28" s="5">
        <v>4.396603518930212E-3</v>
      </c>
      <c r="K28" s="5">
        <v>3.5754490966766321E-3</v>
      </c>
      <c r="L28" s="5">
        <v>3.0781063022043216E-3</v>
      </c>
      <c r="M28" s="8">
        <f t="shared" si="1"/>
        <v>1.1050158917811165E-2</v>
      </c>
      <c r="N28" s="5">
        <v>0</v>
      </c>
      <c r="O28" s="1">
        <v>4.1031908072599295E-3</v>
      </c>
      <c r="P28" s="5">
        <v>2.509731444260881E-4</v>
      </c>
      <c r="Q28" s="5">
        <v>2.3858211219448153E-4</v>
      </c>
      <c r="R28" s="1">
        <v>2.0321741171326442E-3</v>
      </c>
      <c r="S28" s="8">
        <f t="shared" si="2"/>
        <v>6.1353649243925737E-3</v>
      </c>
      <c r="T28" s="5">
        <v>1.6834234284120533E-4</v>
      </c>
      <c r="U28" s="5">
        <v>0</v>
      </c>
      <c r="V28" s="5">
        <v>2.7774750208240423E-3</v>
      </c>
      <c r="W28" s="5">
        <v>0</v>
      </c>
      <c r="X28" s="5">
        <v>3.7194576563461422E-3</v>
      </c>
      <c r="Y28" s="5">
        <v>2.0596551889524318E-6</v>
      </c>
      <c r="Z28" s="1">
        <v>2.0303441243208521E-2</v>
      </c>
      <c r="AA28" s="5">
        <v>7.3031584603068887E-3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</row>
    <row r="29" spans="1:34" x14ac:dyDescent="0.25">
      <c r="A29" s="5">
        <v>0</v>
      </c>
      <c r="B29" s="5">
        <v>2.8311623507508866E-4</v>
      </c>
      <c r="C29" s="5">
        <v>2.8359239992251824E-3</v>
      </c>
      <c r="D29" s="1">
        <v>0.56321824809283128</v>
      </c>
      <c r="E29" s="1">
        <v>0.30756192188445008</v>
      </c>
      <c r="F29" s="5">
        <v>3.7680585839506016E-2</v>
      </c>
      <c r="G29" s="5">
        <v>1.9651820562758635E-2</v>
      </c>
      <c r="H29" s="5">
        <v>1.6578544190833652E-2</v>
      </c>
      <c r="I29" s="8">
        <f t="shared" si="0"/>
        <v>7.391095059309831E-2</v>
      </c>
      <c r="J29" s="5">
        <v>4.3972432341355576E-3</v>
      </c>
      <c r="K29" s="5">
        <v>3.5758923773383145E-3</v>
      </c>
      <c r="L29" s="5">
        <v>3.0781192012050195E-3</v>
      </c>
      <c r="M29" s="8">
        <f t="shared" si="1"/>
        <v>1.1051254812678893E-2</v>
      </c>
      <c r="N29" s="5">
        <v>0</v>
      </c>
      <c r="O29" s="1">
        <v>4.1079229561537733E-3</v>
      </c>
      <c r="P29" s="5">
        <v>2.5124972285575273E-4</v>
      </c>
      <c r="Q29" s="5">
        <v>2.3874462998586414E-4</v>
      </c>
      <c r="R29" s="1">
        <v>2.0335980895289226E-3</v>
      </c>
      <c r="S29" s="8">
        <f t="shared" si="2"/>
        <v>6.141521045682696E-3</v>
      </c>
      <c r="T29" s="5">
        <v>1.6844907099856674E-4</v>
      </c>
      <c r="U29" s="5">
        <v>0</v>
      </c>
      <c r="V29" s="5">
        <v>2.7772989760010964E-3</v>
      </c>
      <c r="W29" s="5">
        <v>0</v>
      </c>
      <c r="X29" s="5">
        <v>3.7185929919642813E-3</v>
      </c>
      <c r="Y29" s="5">
        <v>7.1239959493916881E-7</v>
      </c>
      <c r="Z29" s="1">
        <v>2.0516836825486124E-2</v>
      </c>
      <c r="AA29" s="5">
        <v>7.3251787200715665E-3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</row>
    <row r="30" spans="1:34" x14ac:dyDescent="0.25">
      <c r="A30" s="5">
        <v>0</v>
      </c>
      <c r="B30" s="5">
        <v>3.2037014303868717E-4</v>
      </c>
      <c r="C30" s="5">
        <v>2.9119756482385928E-3</v>
      </c>
      <c r="D30" s="1">
        <v>0.52234445230900084</v>
      </c>
      <c r="E30" s="1">
        <v>0.34754509265005334</v>
      </c>
      <c r="F30" s="5">
        <v>3.7844065891931934E-2</v>
      </c>
      <c r="G30" s="5">
        <v>1.9729465189919387E-2</v>
      </c>
      <c r="H30" s="5">
        <v>1.6644212337527366E-2</v>
      </c>
      <c r="I30" s="8">
        <f t="shared" si="0"/>
        <v>7.4217743419378687E-2</v>
      </c>
      <c r="J30" s="5">
        <v>4.4152113677485673E-3</v>
      </c>
      <c r="K30" s="5">
        <v>3.5904200090621135E-3</v>
      </c>
      <c r="L30" s="5">
        <v>3.0902207999262306E-3</v>
      </c>
      <c r="M30" s="8">
        <f t="shared" si="1"/>
        <v>1.1095852176736911E-2</v>
      </c>
      <c r="N30" s="5">
        <v>0</v>
      </c>
      <c r="O30" s="1">
        <v>4.1292347123554653E-3</v>
      </c>
      <c r="P30" s="5">
        <v>2.5253889223675243E-4</v>
      </c>
      <c r="Q30" s="5">
        <v>2.39860206375551E-4</v>
      </c>
      <c r="R30" s="1">
        <v>2.0431428677770004E-3</v>
      </c>
      <c r="S30" s="8">
        <f t="shared" si="2"/>
        <v>6.1723775801324661E-3</v>
      </c>
      <c r="T30" s="5">
        <v>1.692274576748517E-4</v>
      </c>
      <c r="U30" s="5">
        <v>0</v>
      </c>
      <c r="V30" s="5">
        <v>2.7880130723906462E-3</v>
      </c>
      <c r="W30" s="5">
        <v>0</v>
      </c>
      <c r="X30" s="5">
        <v>3.7322494065430692E-3</v>
      </c>
      <c r="Y30" s="5">
        <v>2.4354585011764336E-7</v>
      </c>
      <c r="Z30" s="1">
        <v>2.0831953384247388E-2</v>
      </c>
      <c r="AA30" s="5">
        <v>7.3780501081021311E-3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</row>
    <row r="31" spans="1:34" x14ac:dyDescent="0.25">
      <c r="A31" s="5">
        <v>0</v>
      </c>
      <c r="B31" s="5">
        <v>3.6149266158789551E-4</v>
      </c>
      <c r="C31" s="5">
        <v>2.9425777755291227E-3</v>
      </c>
      <c r="D31" s="1">
        <v>0.47700369151212768</v>
      </c>
      <c r="E31" s="1">
        <v>0.39154470909199435</v>
      </c>
      <c r="F31" s="5">
        <v>3.8148884078747898E-2</v>
      </c>
      <c r="G31" s="5">
        <v>1.9880236077510952E-2</v>
      </c>
      <c r="H31" s="5">
        <v>1.6771588225590071E-2</v>
      </c>
      <c r="I31" s="8">
        <f t="shared" si="0"/>
        <v>7.4800708381848921E-2</v>
      </c>
      <c r="J31" s="5">
        <v>4.4495898240424978E-3</v>
      </c>
      <c r="K31" s="5">
        <v>3.6182861923180227E-3</v>
      </c>
      <c r="L31" s="5">
        <v>3.113772998685841E-3</v>
      </c>
      <c r="M31" s="8">
        <f t="shared" si="1"/>
        <v>1.1181649015046362E-2</v>
      </c>
      <c r="N31" s="5">
        <v>0</v>
      </c>
      <c r="O31" s="1">
        <v>4.166224650733308E-3</v>
      </c>
      <c r="P31" s="5">
        <v>2.5478560599751448E-4</v>
      </c>
      <c r="Q31" s="5">
        <v>2.4187766704677238E-4</v>
      </c>
      <c r="R31" s="1">
        <v>2.0603719314282415E-3</v>
      </c>
      <c r="S31" s="8">
        <f t="shared" si="2"/>
        <v>6.226596582161549E-3</v>
      </c>
      <c r="T31" s="5">
        <v>1.7064147360995545E-4</v>
      </c>
      <c r="U31" s="5">
        <v>0</v>
      </c>
      <c r="V31" s="5">
        <v>2.8090436988026002E-3</v>
      </c>
      <c r="W31" s="5">
        <v>0</v>
      </c>
      <c r="X31" s="5">
        <v>3.7596654853301686E-3</v>
      </c>
      <c r="Y31" s="5">
        <v>8.2193198612057554E-8</v>
      </c>
      <c r="Z31" s="1">
        <v>2.1242455736407241E-2</v>
      </c>
      <c r="AA31" s="5">
        <v>7.4600231193110763E-3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</row>
    <row r="32" spans="1:34" x14ac:dyDescent="0.25">
      <c r="A32" s="5">
        <v>0</v>
      </c>
      <c r="B32" s="5">
        <v>4.0533896934238423E-4</v>
      </c>
      <c r="C32" s="5">
        <v>2.9232508537702677E-3</v>
      </c>
      <c r="D32" s="1">
        <v>0.42848349300732591</v>
      </c>
      <c r="E32" s="1">
        <v>0.43832324716360294</v>
      </c>
      <c r="F32" s="5">
        <v>3.8582895589178164E-2</v>
      </c>
      <c r="G32" s="5">
        <v>2.0097912411113677E-2</v>
      </c>
      <c r="H32" s="5">
        <v>1.6955421999232376E-2</v>
      </c>
      <c r="I32" s="8">
        <f t="shared" si="0"/>
        <v>7.5636229999524213E-2</v>
      </c>
      <c r="J32" s="5">
        <v>4.4989780602728308E-3</v>
      </c>
      <c r="K32" s="5">
        <v>3.658353236550508E-3</v>
      </c>
      <c r="L32" s="5">
        <v>3.1478024633922051E-3</v>
      </c>
      <c r="M32" s="8">
        <f t="shared" si="1"/>
        <v>1.1305133760215543E-2</v>
      </c>
      <c r="N32" s="5">
        <v>0</v>
      </c>
      <c r="O32" s="1">
        <v>4.2175168882619902E-3</v>
      </c>
      <c r="P32" s="5">
        <v>2.5790589313041392E-4</v>
      </c>
      <c r="Q32" s="5">
        <v>2.4471890288370579E-4</v>
      </c>
      <c r="R32" s="1">
        <v>2.0846191864851214E-3</v>
      </c>
      <c r="S32" s="8">
        <f t="shared" si="2"/>
        <v>6.3021360747471111E-3</v>
      </c>
      <c r="T32" s="5">
        <v>1.7263613361393707E-4</v>
      </c>
      <c r="U32" s="5">
        <v>0</v>
      </c>
      <c r="V32" s="5">
        <v>2.8395157822056838E-3</v>
      </c>
      <c r="W32" s="5">
        <v>0</v>
      </c>
      <c r="X32" s="5">
        <v>3.7996797691443223E-3</v>
      </c>
      <c r="Y32" s="5">
        <v>2.7358210076767241E-8</v>
      </c>
      <c r="Z32" s="1">
        <v>2.1738265656197572E-2</v>
      </c>
      <c r="AA32" s="5">
        <v>7.5684206760859001E-3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</row>
    <row r="33" spans="1:34" x14ac:dyDescent="0.25">
      <c r="A33" s="5">
        <v>0</v>
      </c>
      <c r="B33" s="5">
        <v>4.504341798159405E-4</v>
      </c>
      <c r="C33" s="5">
        <v>2.8534469287462266E-3</v>
      </c>
      <c r="D33" s="1">
        <v>0.37841396039493119</v>
      </c>
      <c r="E33" s="1">
        <v>0.48630353778786101</v>
      </c>
      <c r="F33" s="5">
        <v>3.9132462097934965E-2</v>
      </c>
      <c r="G33" s="5">
        <v>2.0375536093075009E-2</v>
      </c>
      <c r="H33" s="5">
        <v>1.7189840481645586E-2</v>
      </c>
      <c r="I33" s="8">
        <f t="shared" si="0"/>
        <v>7.6697838672655561E-2</v>
      </c>
      <c r="J33" s="5">
        <v>4.5618071456092072E-3</v>
      </c>
      <c r="K33" s="5">
        <v>3.7093469779953259E-3</v>
      </c>
      <c r="L33" s="5">
        <v>3.1912205828061573E-3</v>
      </c>
      <c r="M33" s="8">
        <f t="shared" si="1"/>
        <v>1.1462374706410689E-2</v>
      </c>
      <c r="N33" s="5">
        <v>0</v>
      </c>
      <c r="O33" s="1">
        <v>4.2815529906670763E-3</v>
      </c>
      <c r="P33" s="5">
        <v>2.6180472392775241E-4</v>
      </c>
      <c r="Q33" s="5">
        <v>2.4829587758057721E-4</v>
      </c>
      <c r="R33" s="1">
        <v>2.1151338468124638E-3</v>
      </c>
      <c r="S33" s="8">
        <f t="shared" si="2"/>
        <v>6.3966868374795401E-3</v>
      </c>
      <c r="T33" s="5">
        <v>1.7514950025158626E-4</v>
      </c>
      <c r="U33" s="5">
        <v>0</v>
      </c>
      <c r="V33" s="5">
        <v>2.8784512716302411E-3</v>
      </c>
      <c r="W33" s="5">
        <v>0</v>
      </c>
      <c r="X33" s="5">
        <v>3.8509966429845183E-3</v>
      </c>
      <c r="Y33" s="5">
        <v>8.9766340776358957E-9</v>
      </c>
      <c r="Z33" s="1">
        <v>2.2306862656039133E-2</v>
      </c>
      <c r="AA33" s="5">
        <v>7.7001508430519817E-3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</row>
    <row r="34" spans="1:34" x14ac:dyDescent="0.25">
      <c r="A34" s="5">
        <v>0</v>
      </c>
      <c r="B34" s="5">
        <v>4.9514467326595187E-4</v>
      </c>
      <c r="C34" s="5">
        <v>2.736879078193363E-3</v>
      </c>
      <c r="D34" s="1">
        <v>0.32857623619161086</v>
      </c>
      <c r="E34" s="1">
        <v>0.53375236205602017</v>
      </c>
      <c r="F34" s="5">
        <v>3.9784696823950624E-2</v>
      </c>
      <c r="G34" s="5">
        <v>2.0706591984281146E-2</v>
      </c>
      <c r="H34" s="5">
        <v>1.7469342500639477E-2</v>
      </c>
      <c r="I34" s="8">
        <f t="shared" si="0"/>
        <v>7.796063130887125E-2</v>
      </c>
      <c r="J34" s="5">
        <v>4.636603038443524E-3</v>
      </c>
      <c r="K34" s="5">
        <v>3.7700709865936361E-3</v>
      </c>
      <c r="L34" s="5">
        <v>3.2430083762692952E-3</v>
      </c>
      <c r="M34" s="8">
        <f t="shared" si="1"/>
        <v>1.1649682401306455E-2</v>
      </c>
      <c r="N34" s="5">
        <v>0</v>
      </c>
      <c r="O34" s="1">
        <v>4.3568331213368209E-3</v>
      </c>
      <c r="P34" s="5">
        <v>2.6639078055320695E-4</v>
      </c>
      <c r="Q34" s="5">
        <v>2.5252475721688182E-4</v>
      </c>
      <c r="R34" s="1">
        <v>2.1512007775818251E-3</v>
      </c>
      <c r="S34" s="8">
        <f t="shared" si="2"/>
        <v>6.508033898918646E-3</v>
      </c>
      <c r="T34" s="5">
        <v>1.7812266345849473E-4</v>
      </c>
      <c r="U34" s="5">
        <v>0</v>
      </c>
      <c r="V34" s="5">
        <v>2.9249362230516075E-3</v>
      </c>
      <c r="W34" s="5">
        <v>0</v>
      </c>
      <c r="X34" s="5">
        <v>3.9124109928857804E-3</v>
      </c>
      <c r="Y34" s="5">
        <v>2.9033651812803888E-9</v>
      </c>
      <c r="Z34" s="1">
        <v>2.2934514007476408E-2</v>
      </c>
      <c r="AA34" s="5">
        <v>7.8521280638057644E-3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</row>
    <row r="35" spans="1:34" x14ac:dyDescent="0.25">
      <c r="A35" s="5">
        <v>0</v>
      </c>
      <c r="B35" s="5">
        <v>5.3789408512321135E-4</v>
      </c>
      <c r="C35" s="5">
        <v>2.5810308305310725E-3</v>
      </c>
      <c r="D35" s="1">
        <v>0.28067445170985789</v>
      </c>
      <c r="E35" s="1">
        <v>0.5790082354686813</v>
      </c>
      <c r="F35" s="5">
        <v>4.0527397556215108E-2</v>
      </c>
      <c r="G35" s="5">
        <v>2.1084943254999385E-2</v>
      </c>
      <c r="H35" s="5">
        <v>1.7788745019904604E-2</v>
      </c>
      <c r="I35" s="8">
        <f t="shared" si="0"/>
        <v>7.94010858311191E-2</v>
      </c>
      <c r="J35" s="5">
        <v>4.7219744630947963E-3</v>
      </c>
      <c r="K35" s="5">
        <v>3.8393963769084152E-3</v>
      </c>
      <c r="L35" s="5">
        <v>3.3022061346803162E-3</v>
      </c>
      <c r="M35" s="8">
        <f t="shared" si="1"/>
        <v>1.1863576974683527E-2</v>
      </c>
      <c r="N35" s="5">
        <v>0</v>
      </c>
      <c r="O35" s="1">
        <v>4.4419219577797467E-3</v>
      </c>
      <c r="P35" s="5">
        <v>2.7157676383032987E-4</v>
      </c>
      <c r="Q35" s="5">
        <v>2.5732579286410589E-4</v>
      </c>
      <c r="R35" s="1">
        <v>2.1921396504472552E-3</v>
      </c>
      <c r="S35" s="8">
        <f t="shared" si="2"/>
        <v>6.6340616082270019E-3</v>
      </c>
      <c r="T35" s="5">
        <v>1.8149962431218784E-4</v>
      </c>
      <c r="U35" s="5">
        <v>0</v>
      </c>
      <c r="V35" s="5">
        <v>2.9781106447739512E-3</v>
      </c>
      <c r="W35" s="5">
        <v>0</v>
      </c>
      <c r="X35" s="5">
        <v>3.9827918648130262E-3</v>
      </c>
      <c r="Y35" s="5">
        <v>9.260945796484443E-10</v>
      </c>
      <c r="Z35" s="1">
        <v>2.3607021136153962E-2</v>
      </c>
      <c r="AA35" s="5">
        <v>8.0213367389348339E-3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</row>
    <row r="36" spans="1:34" x14ac:dyDescent="0.25">
      <c r="A36" s="5">
        <v>0</v>
      </c>
      <c r="B36" s="5">
        <v>5.7736284490871839E-4</v>
      </c>
      <c r="C36" s="5">
        <v>2.3959400137352521E-3</v>
      </c>
      <c r="D36" s="1">
        <v>0.23612789901525366</v>
      </c>
      <c r="E36" s="1">
        <v>0.62068944914096413</v>
      </c>
      <c r="F36" s="5">
        <v>4.1349107169634962E-2</v>
      </c>
      <c r="G36" s="5">
        <v>2.1504851847979088E-2</v>
      </c>
      <c r="H36" s="5">
        <v>1.8143200727270194E-2</v>
      </c>
      <c r="I36" s="8">
        <f t="shared" si="0"/>
        <v>8.0997159744884251E-2</v>
      </c>
      <c r="J36" s="5">
        <v>4.8166183783612294E-3</v>
      </c>
      <c r="K36" s="5">
        <v>3.9162661329576794E-3</v>
      </c>
      <c r="L36" s="5">
        <v>3.3679165646270685E-3</v>
      </c>
      <c r="M36" s="8">
        <f t="shared" si="1"/>
        <v>1.2100801075945977E-2</v>
      </c>
      <c r="N36" s="5">
        <v>0</v>
      </c>
      <c r="O36" s="1">
        <v>4.5354607994087881E-3</v>
      </c>
      <c r="P36" s="5">
        <v>2.7728010544321381E-4</v>
      </c>
      <c r="Q36" s="5">
        <v>2.6262382970160324E-4</v>
      </c>
      <c r="R36" s="1">
        <v>2.2373093257904392E-3</v>
      </c>
      <c r="S36" s="8">
        <f t="shared" si="2"/>
        <v>6.7727701251992269E-3</v>
      </c>
      <c r="T36" s="5">
        <v>1.8522764009755628E-4</v>
      </c>
      <c r="U36" s="5">
        <v>0</v>
      </c>
      <c r="V36" s="5">
        <v>3.0371710598167197E-3</v>
      </c>
      <c r="W36" s="5">
        <v>0</v>
      </c>
      <c r="X36" s="5">
        <v>4.0610849333960397E-3</v>
      </c>
      <c r="Y36" s="5">
        <v>2.9158735151117084E-10</v>
      </c>
      <c r="Z36" s="1">
        <v>2.4310349680669155E-2</v>
      </c>
      <c r="AA36" s="5">
        <v>8.2048804983971234E-3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</row>
    <row r="37" spans="1:34" x14ac:dyDescent="0.25">
      <c r="A37" s="5">
        <v>0</v>
      </c>
      <c r="B37" s="5">
        <v>6.1262460806620338E-4</v>
      </c>
      <c r="C37" s="5">
        <v>2.1926451060483251E-3</v>
      </c>
      <c r="D37" s="1">
        <v>0.19593687110573185</v>
      </c>
      <c r="E37" s="1">
        <v>0.65783383876945667</v>
      </c>
      <c r="F37" s="5">
        <v>4.2237605972456224E-2</v>
      </c>
      <c r="G37" s="5">
        <v>2.19601692446314E-2</v>
      </c>
      <c r="H37" s="5">
        <v>1.8527516047941089E-2</v>
      </c>
      <c r="I37" s="8">
        <f t="shared" si="0"/>
        <v>8.2725291265028714E-2</v>
      </c>
      <c r="J37" s="5">
        <v>4.919140773310484E-3</v>
      </c>
      <c r="K37" s="5">
        <v>3.9995491224348303E-3</v>
      </c>
      <c r="L37" s="5">
        <v>3.4391779091360272E-3</v>
      </c>
      <c r="M37" s="8">
        <f t="shared" si="1"/>
        <v>1.2357867804881342E-2</v>
      </c>
      <c r="N37" s="5">
        <v>0</v>
      </c>
      <c r="O37" s="1">
        <v>4.6360139091480741E-3</v>
      </c>
      <c r="P37" s="5">
        <v>2.8341351439920617E-4</v>
      </c>
      <c r="Q37" s="5">
        <v>2.6833900615994168E-4</v>
      </c>
      <c r="R37" s="1">
        <v>2.286028711083834E-3</v>
      </c>
      <c r="S37" s="8">
        <f t="shared" si="2"/>
        <v>6.9220426202319081E-3</v>
      </c>
      <c r="T37" s="5">
        <v>1.8925063394971197E-4</v>
      </c>
      <c r="U37" s="5">
        <v>0</v>
      </c>
      <c r="V37" s="5">
        <v>3.1012554455604573E-3</v>
      </c>
      <c r="W37" s="5">
        <v>0</v>
      </c>
      <c r="X37" s="5">
        <v>4.1461563760812762E-3</v>
      </c>
      <c r="Y37" s="5">
        <v>9.0736166468078333E-11</v>
      </c>
      <c r="Z37" s="1">
        <v>2.5030648196625312E-2</v>
      </c>
      <c r="AA37" s="5">
        <v>8.3997554570429088E-3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</row>
    <row r="38" spans="1:34" x14ac:dyDescent="0.25">
      <c r="A38" s="5">
        <v>0</v>
      </c>
      <c r="B38" s="5">
        <v>6.4319451011370262E-4</v>
      </c>
      <c r="C38" s="5">
        <v>1.981711011472606E-3</v>
      </c>
      <c r="D38" s="1">
        <v>0.16064196519190418</v>
      </c>
      <c r="E38" s="1">
        <v>0.68994542176577256</v>
      </c>
      <c r="F38" s="5">
        <v>4.3178346316680029E-2</v>
      </c>
      <c r="G38" s="5">
        <v>2.2443500477145727E-2</v>
      </c>
      <c r="H38" s="5">
        <v>1.8935446568133972E-2</v>
      </c>
      <c r="I38" s="8">
        <f t="shared" si="0"/>
        <v>8.4557293361959718E-2</v>
      </c>
      <c r="J38" s="5">
        <v>5.0278712373438084E-3</v>
      </c>
      <c r="K38" s="5">
        <v>4.0878890848787064E-3</v>
      </c>
      <c r="L38" s="5">
        <v>3.5148329189886255E-3</v>
      </c>
      <c r="M38" s="8">
        <f t="shared" si="1"/>
        <v>1.263059324121114E-2</v>
      </c>
      <c r="N38" s="5">
        <v>0</v>
      </c>
      <c r="O38" s="1">
        <v>4.7419070149416261E-3</v>
      </c>
      <c r="P38" s="5">
        <v>2.8987504744452849E-4</v>
      </c>
      <c r="Q38" s="5">
        <v>2.7437705439390195E-4</v>
      </c>
      <c r="R38" s="1">
        <v>2.3374941917418449E-3</v>
      </c>
      <c r="S38" s="8">
        <f t="shared" si="2"/>
        <v>7.0794012066834715E-3</v>
      </c>
      <c r="T38" s="5">
        <v>1.9350232669686026E-4</v>
      </c>
      <c r="U38" s="5">
        <v>0</v>
      </c>
      <c r="V38" s="5">
        <v>3.1693245288507139E-3</v>
      </c>
      <c r="W38" s="5">
        <v>0</v>
      </c>
      <c r="X38" s="5">
        <v>4.2366321681904439E-3</v>
      </c>
      <c r="Y38" s="5">
        <v>2.7945817597169644E-11</v>
      </c>
      <c r="Z38" s="1">
        <v>2.5754106046481214E-2</v>
      </c>
      <c r="AA38" s="5">
        <v>8.6026025108791818E-3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</row>
    <row r="39" spans="1:34" x14ac:dyDescent="0.25">
      <c r="A39" s="5">
        <v>0</v>
      </c>
      <c r="B39" s="5">
        <v>6.6899648430452199E-4</v>
      </c>
      <c r="C39" s="5">
        <v>1.772153459975283E-3</v>
      </c>
      <c r="D39" s="1">
        <v>0.13036590616462576</v>
      </c>
      <c r="E39" s="1">
        <v>0.71695671881335743</v>
      </c>
      <c r="F39" s="5">
        <v>4.4153391592272988E-2</v>
      </c>
      <c r="G39" s="5">
        <v>2.294563532479631E-2</v>
      </c>
      <c r="H39" s="5">
        <v>1.935921776588034E-2</v>
      </c>
      <c r="I39" s="8">
        <f t="shared" si="0"/>
        <v>8.6458244682949645E-2</v>
      </c>
      <c r="J39" s="5">
        <v>5.1407369937747204E-3</v>
      </c>
      <c r="K39" s="5">
        <v>4.1796020217765737E-3</v>
      </c>
      <c r="L39" s="5">
        <v>3.5934397047471711E-3</v>
      </c>
      <c r="M39" s="8">
        <f t="shared" si="1"/>
        <v>1.2913778720298464E-2</v>
      </c>
      <c r="N39" s="5">
        <v>0</v>
      </c>
      <c r="O39" s="1">
        <v>4.8511188041814738E-3</v>
      </c>
      <c r="P39" s="5">
        <v>2.9654142940240664E-4</v>
      </c>
      <c r="Q39" s="5">
        <v>2.8062275174250707E-4</v>
      </c>
      <c r="R39" s="1">
        <v>2.3907238787430176E-3</v>
      </c>
      <c r="S39" s="8">
        <f t="shared" si="2"/>
        <v>7.2418426829244913E-3</v>
      </c>
      <c r="T39" s="5">
        <v>1.9790159688371929E-4</v>
      </c>
      <c r="U39" s="5">
        <v>0</v>
      </c>
      <c r="V39" s="5">
        <v>3.2400809772449709E-3</v>
      </c>
      <c r="W39" s="5">
        <v>0</v>
      </c>
      <c r="X39" s="5">
        <v>4.3307884814181626E-3</v>
      </c>
      <c r="Y39" s="5">
        <v>8.5316948928683521E-12</v>
      </c>
      <c r="Z39" s="1">
        <v>2.6466879294545258E-2</v>
      </c>
      <c r="AA39" s="5">
        <v>8.8095444517958289E-3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</row>
    <row r="40" spans="1:34" x14ac:dyDescent="0.25">
      <c r="A40" s="5">
        <v>0</v>
      </c>
      <c r="B40" s="5">
        <v>6.9027714882940593E-4</v>
      </c>
      <c r="C40" s="5">
        <v>1.5708824938488041E-3</v>
      </c>
      <c r="D40" s="1">
        <v>0.10490670996223905</v>
      </c>
      <c r="E40" s="1">
        <v>0.73913630551347276</v>
      </c>
      <c r="F40" s="5">
        <v>4.5141319252942812E-2</v>
      </c>
      <c r="G40" s="5">
        <v>2.3455487868233968E-2</v>
      </c>
      <c r="H40" s="5">
        <v>1.9789474421275044E-2</v>
      </c>
      <c r="I40" s="8">
        <f t="shared" si="0"/>
        <v>8.8386281542451817E-2</v>
      </c>
      <c r="J40" s="5">
        <v>5.2552502260515008E-3</v>
      </c>
      <c r="K40" s="5">
        <v>4.2726657794712472E-3</v>
      </c>
      <c r="L40" s="5">
        <v>3.6732622418397744E-3</v>
      </c>
      <c r="M40" s="8">
        <f t="shared" si="1"/>
        <v>1.3201178247362522E-2</v>
      </c>
      <c r="N40" s="5">
        <v>0</v>
      </c>
      <c r="O40" s="1">
        <v>4.9612748335311737E-3</v>
      </c>
      <c r="P40" s="5">
        <v>3.0326765209103343E-4</v>
      </c>
      <c r="Q40" s="5">
        <v>2.869394175691739E-4</v>
      </c>
      <c r="R40" s="1">
        <v>2.4445533319118811E-3</v>
      </c>
      <c r="S40" s="8">
        <f t="shared" si="2"/>
        <v>7.4058281654430548E-3</v>
      </c>
      <c r="T40" s="5">
        <v>2.0235211323476799E-4</v>
      </c>
      <c r="U40" s="5">
        <v>0</v>
      </c>
      <c r="V40" s="5">
        <v>3.3119605967806076E-3</v>
      </c>
      <c r="W40" s="5">
        <v>0</v>
      </c>
      <c r="X40" s="5">
        <v>4.4265389887516741E-3</v>
      </c>
      <c r="Y40" s="5">
        <v>2.5856971825705922E-12</v>
      </c>
      <c r="Z40" s="1">
        <v>2.7155285080790403E-2</v>
      </c>
      <c r="AA40" s="5">
        <v>9.0161930745494591E-3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</row>
    <row r="41" spans="1:34" x14ac:dyDescent="0.25">
      <c r="A41" s="5">
        <v>0</v>
      </c>
      <c r="B41" s="5">
        <v>7.0749869713070145E-4</v>
      </c>
      <c r="C41" s="5">
        <v>1.3826118321031316E-3</v>
      </c>
      <c r="D41" s="1">
        <v>8.3847825087003849E-2</v>
      </c>
      <c r="E41" s="1">
        <v>0.75697568308842844</v>
      </c>
      <c r="F41" s="5">
        <v>4.6118174594704762E-2</v>
      </c>
      <c r="G41" s="5">
        <v>2.396059029016585E-2</v>
      </c>
      <c r="H41" s="5">
        <v>2.0215697369697458E-2</v>
      </c>
      <c r="I41" s="8">
        <f t="shared" si="0"/>
        <v>9.0294462254568067E-2</v>
      </c>
      <c r="J41" s="5">
        <v>5.368618897930162E-3</v>
      </c>
      <c r="K41" s="5">
        <v>4.3648101282888025E-3</v>
      </c>
      <c r="L41" s="5">
        <v>3.7523477124099002E-3</v>
      </c>
      <c r="M41" s="8">
        <f t="shared" si="1"/>
        <v>1.3485776738628864E-2</v>
      </c>
      <c r="N41" s="5">
        <v>0</v>
      </c>
      <c r="O41" s="1">
        <v>5.0697530273485676E-3</v>
      </c>
      <c r="P41" s="5">
        <v>3.0989341581484024E-4</v>
      </c>
      <c r="Q41" s="5">
        <v>2.9317499679087808E-4</v>
      </c>
      <c r="R41" s="1">
        <v>2.4976873744008764E-3</v>
      </c>
      <c r="S41" s="8">
        <f t="shared" si="2"/>
        <v>7.5674404017494444E-3</v>
      </c>
      <c r="T41" s="5">
        <v>2.0674662243334302E-4</v>
      </c>
      <c r="U41" s="5">
        <v>0</v>
      </c>
      <c r="V41" s="5">
        <v>3.3832020304001543E-3</v>
      </c>
      <c r="W41" s="5">
        <v>0</v>
      </c>
      <c r="X41" s="5">
        <v>4.5215278348694696E-3</v>
      </c>
      <c r="Y41" s="5">
        <v>7.7899801264594323E-13</v>
      </c>
      <c r="Z41" s="1">
        <v>2.7806315176834837E-2</v>
      </c>
      <c r="AA41" s="5">
        <v>9.2178418224647778E-3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</row>
    <row r="42" spans="1:34" x14ac:dyDescent="0.25">
      <c r="A42" s="5">
        <v>0</v>
      </c>
      <c r="B42" s="5">
        <v>7.2123655495423674E-4</v>
      </c>
      <c r="C42" s="5">
        <v>1.2100883508808574E-3</v>
      </c>
      <c r="D42" s="1">
        <v>6.6659453513054134E-2</v>
      </c>
      <c r="E42" s="1">
        <v>0.77108214777889528</v>
      </c>
      <c r="F42" s="5">
        <v>4.7059235129284858E-2</v>
      </c>
      <c r="G42" s="5">
        <v>2.4448015573238266E-2</v>
      </c>
      <c r="H42" s="5">
        <v>2.0626981847309822E-2</v>
      </c>
      <c r="I42" s="8">
        <f t="shared" si="0"/>
        <v>9.213423254983294E-2</v>
      </c>
      <c r="J42" s="5">
        <v>5.4779530233172958E-3</v>
      </c>
      <c r="K42" s="5">
        <v>4.4536845310136934E-3</v>
      </c>
      <c r="L42" s="5">
        <v>3.8286710480162646E-3</v>
      </c>
      <c r="M42" s="8">
        <f t="shared" si="1"/>
        <v>1.3760308602347254E-2</v>
      </c>
      <c r="N42" s="5">
        <v>0</v>
      </c>
      <c r="O42" s="1">
        <v>5.1738746778582168E-3</v>
      </c>
      <c r="P42" s="5">
        <v>3.162548176550542E-4</v>
      </c>
      <c r="Q42" s="5">
        <v>2.9917320988515951E-4</v>
      </c>
      <c r="R42" s="1">
        <v>2.5487950518101429E-3</v>
      </c>
      <c r="S42" s="8">
        <f t="shared" si="2"/>
        <v>7.7226697296683602E-3</v>
      </c>
      <c r="T42" s="5">
        <v>2.1097481943971823E-4</v>
      </c>
      <c r="U42" s="5">
        <v>0</v>
      </c>
      <c r="V42" s="5">
        <v>3.451977237508523E-3</v>
      </c>
      <c r="W42" s="5">
        <v>0</v>
      </c>
      <c r="X42" s="5">
        <v>4.6133045437557977E-3</v>
      </c>
      <c r="Y42" s="5">
        <v>2.3357941606363768E-13</v>
      </c>
      <c r="Z42" s="1">
        <v>2.840837984969407E-2</v>
      </c>
      <c r="AA42" s="5">
        <v>9.4097984421948801E-3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25">
      <c r="A43" s="5">
        <v>0</v>
      </c>
      <c r="B43" s="5">
        <v>7.320965214000746E-4</v>
      </c>
      <c r="C43" s="5">
        <v>1.0544829213947966E-3</v>
      </c>
      <c r="D43" s="1">
        <v>5.277755632080209E-2</v>
      </c>
      <c r="E43" s="1">
        <v>0.78209262750557818</v>
      </c>
      <c r="F43" s="5">
        <v>4.7941168482092018E-2</v>
      </c>
      <c r="G43" s="5">
        <v>2.4905510749462591E-2</v>
      </c>
      <c r="H43" s="5">
        <v>2.1012993265889627E-2</v>
      </c>
      <c r="I43" s="8">
        <f t="shared" si="0"/>
        <v>9.385967249744423E-2</v>
      </c>
      <c r="J43" s="5">
        <v>5.5805176001531911E-3</v>
      </c>
      <c r="K43" s="5">
        <v>4.5370639184910454E-3</v>
      </c>
      <c r="L43" s="5">
        <v>3.9003124720895848E-3</v>
      </c>
      <c r="M43" s="8">
        <f t="shared" si="1"/>
        <v>1.4017893990733821E-2</v>
      </c>
      <c r="N43" s="5">
        <v>0</v>
      </c>
      <c r="O43" s="1">
        <v>5.2711359167095873E-3</v>
      </c>
      <c r="P43" s="5">
        <v>3.2219852935634423E-4</v>
      </c>
      <c r="Q43" s="5">
        <v>3.0478713713697972E-4</v>
      </c>
      <c r="R43" s="1">
        <v>2.5966253153718532E-3</v>
      </c>
      <c r="S43" s="8">
        <f t="shared" si="2"/>
        <v>7.86776123208144E-3</v>
      </c>
      <c r="T43" s="5">
        <v>2.1493294193933998E-4</v>
      </c>
      <c r="U43" s="5">
        <v>0</v>
      </c>
      <c r="V43" s="5">
        <v>3.5165518781662577E-3</v>
      </c>
      <c r="W43" s="5">
        <v>0</v>
      </c>
      <c r="X43" s="5">
        <v>4.6995394526215739E-3</v>
      </c>
      <c r="Y43" s="5">
        <v>6.9777836665657018E-14</v>
      </c>
      <c r="Z43" s="1">
        <v>2.8952119286219491E-2</v>
      </c>
      <c r="AA43" s="5">
        <v>9.5877797850554836E-3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</row>
    <row r="44" spans="1:34" x14ac:dyDescent="0.25">
      <c r="A44" s="5">
        <v>0</v>
      </c>
      <c r="B44" s="5">
        <v>7.4065623634249572E-4</v>
      </c>
      <c r="C44" s="5">
        <v>9.1581799727770137E-4</v>
      </c>
      <c r="D44" s="1">
        <v>4.1657360168436026E-2</v>
      </c>
      <c r="E44" s="1">
        <v>0.79061317552782673</v>
      </c>
      <c r="F44" s="5">
        <v>4.8744146744721648E-2</v>
      </c>
      <c r="G44" s="5">
        <v>2.5322611166276401E-2</v>
      </c>
      <c r="H44" s="5">
        <v>2.1364906846026099E-2</v>
      </c>
      <c r="I44" s="8">
        <f t="shared" si="0"/>
        <v>9.5431664757024151E-2</v>
      </c>
      <c r="J44" s="5">
        <v>5.6739809848956628E-3</v>
      </c>
      <c r="K44" s="5">
        <v>4.6130507991512812E-3</v>
      </c>
      <c r="L44" s="5">
        <v>3.9656320863856774E-3</v>
      </c>
      <c r="M44" s="8">
        <f t="shared" si="1"/>
        <v>1.4252663870432621E-2</v>
      </c>
      <c r="N44" s="5">
        <v>0</v>
      </c>
      <c r="O44" s="1">
        <v>5.359432781075371E-3</v>
      </c>
      <c r="P44" s="5">
        <v>3.2759559255692098E-4</v>
      </c>
      <c r="Q44" s="5">
        <v>3.0989248658443944E-4</v>
      </c>
      <c r="R44" s="1">
        <v>2.6401200015185064E-3</v>
      </c>
      <c r="S44" s="8">
        <f t="shared" si="2"/>
        <v>7.9995527825938769E-3</v>
      </c>
      <c r="T44" s="5">
        <v>2.1853314610066672E-4</v>
      </c>
      <c r="U44" s="5">
        <v>0</v>
      </c>
      <c r="V44" s="5">
        <v>3.5754431240071632E-3</v>
      </c>
      <c r="W44" s="5">
        <v>0</v>
      </c>
      <c r="X44" s="5">
        <v>4.7782360460683192E-3</v>
      </c>
      <c r="Y44" s="5">
        <v>2.0785093711756731E-14</v>
      </c>
      <c r="Z44" s="1">
        <v>2.9431119449241681E-2</v>
      </c>
      <c r="AA44" s="5">
        <v>9.7482888154864378E-3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</row>
    <row r="45" spans="1:34" x14ac:dyDescent="0.25">
      <c r="A45" s="5">
        <v>0</v>
      </c>
      <c r="B45" s="5">
        <v>7.4742939599891452E-4</v>
      </c>
      <c r="C45" s="5">
        <v>7.9335533587440959E-4</v>
      </c>
      <c r="D45" s="1">
        <v>3.2804389411445228E-2</v>
      </c>
      <c r="E45" s="1">
        <v>0.79718223291414481</v>
      </c>
      <c r="F45" s="5">
        <v>4.9453578735897313E-2</v>
      </c>
      <c r="G45" s="5">
        <v>2.5691557147289837E-2</v>
      </c>
      <c r="H45" s="5">
        <v>2.1676180501024756E-2</v>
      </c>
      <c r="I45" s="8">
        <f t="shared" si="0"/>
        <v>9.6821316384211903E-2</v>
      </c>
      <c r="J45" s="5">
        <v>5.7566189146119103E-3</v>
      </c>
      <c r="K45" s="5">
        <v>4.6802413193519103E-3</v>
      </c>
      <c r="L45" s="5">
        <v>4.0234135169888397E-3</v>
      </c>
      <c r="M45" s="8">
        <f t="shared" si="1"/>
        <v>1.446027375095266E-2</v>
      </c>
      <c r="N45" s="5">
        <v>0</v>
      </c>
      <c r="O45" s="1">
        <v>5.4372439315915474E-3</v>
      </c>
      <c r="P45" s="5">
        <v>3.3235262705589961E-4</v>
      </c>
      <c r="Q45" s="5">
        <v>3.1439842408000556E-4</v>
      </c>
      <c r="R45" s="1">
        <v>2.6785060395289931E-3</v>
      </c>
      <c r="S45" s="8">
        <f t="shared" si="2"/>
        <v>8.1157499711205401E-3</v>
      </c>
      <c r="T45" s="5">
        <v>2.2171116408556044E-4</v>
      </c>
      <c r="U45" s="5">
        <v>0</v>
      </c>
      <c r="V45" s="5">
        <v>3.6275495974242905E-3</v>
      </c>
      <c r="W45" s="5">
        <v>0</v>
      </c>
      <c r="X45" s="5">
        <v>4.8479061319645052E-3</v>
      </c>
      <c r="Y45" s="5">
        <v>6.1777701978491425E-15</v>
      </c>
      <c r="Z45" s="1">
        <v>2.9842420935383088E-2</v>
      </c>
      <c r="AA45" s="5">
        <v>9.8889139562520125E-3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</row>
    <row r="46" spans="1:34" x14ac:dyDescent="0.25">
      <c r="A46" s="5">
        <v>0</v>
      </c>
      <c r="B46" s="5">
        <v>7.528481038091159E-4</v>
      </c>
      <c r="C46" s="5">
        <v>6.8590887162080683E-4</v>
      </c>
      <c r="D46" s="1">
        <v>2.5788552560186889E-2</v>
      </c>
      <c r="E46" s="1">
        <v>0.8022527309990457</v>
      </c>
      <c r="F46" s="5">
        <v>5.0061274066449106E-2</v>
      </c>
      <c r="G46" s="5">
        <v>2.6007913839850075E-2</v>
      </c>
      <c r="H46" s="5">
        <v>2.1943077353173818E-2</v>
      </c>
      <c r="I46" s="8">
        <f t="shared" si="0"/>
        <v>9.8012265259473E-2</v>
      </c>
      <c r="J46" s="5">
        <v>5.8274521577270626E-3</v>
      </c>
      <c r="K46" s="5">
        <v>4.7378373444943523E-3</v>
      </c>
      <c r="L46" s="5">
        <v>4.0729610712988773E-3</v>
      </c>
      <c r="M46" s="8">
        <f t="shared" si="1"/>
        <v>1.4638250573520292E-2</v>
      </c>
      <c r="N46" s="5">
        <v>0</v>
      </c>
      <c r="O46" s="1">
        <v>5.5037517148494976E-3</v>
      </c>
      <c r="P46" s="5">
        <v>3.3641926570566116E-4</v>
      </c>
      <c r="Q46" s="5">
        <v>3.1825481001489312E-4</v>
      </c>
      <c r="R46" s="1">
        <v>2.7113570504799611E-3</v>
      </c>
      <c r="S46" s="8">
        <f t="shared" si="2"/>
        <v>8.2151087653294583E-3</v>
      </c>
      <c r="T46" s="5">
        <v>2.2443142542230069E-4</v>
      </c>
      <c r="U46" s="5">
        <v>0</v>
      </c>
      <c r="V46" s="5">
        <v>3.6722393568300342E-3</v>
      </c>
      <c r="W46" s="5">
        <v>0</v>
      </c>
      <c r="X46" s="5">
        <v>4.9076888077199746E-3</v>
      </c>
      <c r="Y46" s="5">
        <v>1.8330990187962065E-15</v>
      </c>
      <c r="Z46" s="1">
        <v>3.0186780797481428E-2</v>
      </c>
      <c r="AA46" s="5">
        <v>1.0008520403838568E-2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25">
      <c r="A47" s="5">
        <v>0</v>
      </c>
      <c r="B47" s="5">
        <v>7.5725803479039042E-4</v>
      </c>
      <c r="C47" s="5">
        <v>5.9207589771607299E-4</v>
      </c>
      <c r="D47" s="1">
        <v>2.0246934423504295E-2</v>
      </c>
      <c r="E47" s="1">
        <v>0.8061874529080898</v>
      </c>
      <c r="F47" s="5">
        <v>5.0566008593788153E-2</v>
      </c>
      <c r="G47" s="5">
        <v>2.627087664981782E-2</v>
      </c>
      <c r="H47" s="5">
        <v>2.2164923088744022E-2</v>
      </c>
      <c r="I47" s="8">
        <f t="shared" si="0"/>
        <v>9.9001808332350005E-2</v>
      </c>
      <c r="J47" s="5">
        <v>5.8863139981582841E-3</v>
      </c>
      <c r="K47" s="5">
        <v>4.7857014551796247E-3</v>
      </c>
      <c r="L47" s="5">
        <v>4.1141476397491628E-3</v>
      </c>
      <c r="M47" s="8">
        <f t="shared" si="1"/>
        <v>1.4786163093087071E-2</v>
      </c>
      <c r="N47" s="5">
        <v>0</v>
      </c>
      <c r="O47" s="1">
        <v>5.5588990336023656E-3</v>
      </c>
      <c r="P47" s="5">
        <v>3.3979165678227449E-4</v>
      </c>
      <c r="Q47" s="5">
        <v>3.2145566866123825E-4</v>
      </c>
      <c r="R47" s="1">
        <v>2.7386228607838656E-3</v>
      </c>
      <c r="S47" s="8">
        <f t="shared" si="2"/>
        <v>8.2975218943862304E-3</v>
      </c>
      <c r="T47" s="5">
        <v>2.2668951737977327E-4</v>
      </c>
      <c r="U47" s="5">
        <v>0</v>
      </c>
      <c r="V47" s="5">
        <v>3.709393387550438E-3</v>
      </c>
      <c r="W47" s="5">
        <v>0</v>
      </c>
      <c r="X47" s="5">
        <v>4.9574096553857026E-3</v>
      </c>
      <c r="Y47" s="5">
        <v>5.4323688440089426E-16</v>
      </c>
      <c r="Z47" s="1">
        <v>3.0468713551740044E-2</v>
      </c>
      <c r="AA47" s="5">
        <v>1.0107331978575896E-2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25">
      <c r="A48" s="5">
        <v>0</v>
      </c>
      <c r="B48" s="5">
        <v>7.609216331496433E-4</v>
      </c>
      <c r="C48" s="5">
        <v>5.1039506858989914E-4</v>
      </c>
      <c r="D48" s="1">
        <v>1.5879940772694293E-2</v>
      </c>
      <c r="E48" s="1">
        <v>0.80926268191634565</v>
      </c>
      <c r="F48" s="5">
        <v>5.0973579503673851E-2</v>
      </c>
      <c r="G48" s="5">
        <v>2.6483307179716302E-2</v>
      </c>
      <c r="H48" s="5">
        <v>2.234413607198258E-2</v>
      </c>
      <c r="I48" s="8">
        <f t="shared" si="0"/>
        <v>9.9801022755372726E-2</v>
      </c>
      <c r="J48" s="5">
        <v>5.9338576918635403E-3</v>
      </c>
      <c r="K48" s="5">
        <v>4.8243630912800477E-3</v>
      </c>
      <c r="L48" s="5">
        <v>4.1474203698194665E-3</v>
      </c>
      <c r="M48" s="8">
        <f t="shared" si="1"/>
        <v>1.4905641152963053E-2</v>
      </c>
      <c r="N48" s="5">
        <v>0</v>
      </c>
      <c r="O48" s="1">
        <v>5.6033921233406498E-3</v>
      </c>
      <c r="P48" s="5">
        <v>3.4251264937503476E-4</v>
      </c>
      <c r="Q48" s="5">
        <v>3.2403946058690372E-4</v>
      </c>
      <c r="R48" s="1">
        <v>2.7606317942837095E-3</v>
      </c>
      <c r="S48" s="8">
        <f t="shared" si="2"/>
        <v>8.3640239176243601E-3</v>
      </c>
      <c r="T48" s="5">
        <v>2.2851238559678071E-4</v>
      </c>
      <c r="U48" s="5">
        <v>0</v>
      </c>
      <c r="V48" s="5">
        <v>3.7394109094950386E-3</v>
      </c>
      <c r="W48" s="5">
        <v>0</v>
      </c>
      <c r="X48" s="5">
        <v>4.997588512582217E-3</v>
      </c>
      <c r="Y48" s="5">
        <v>1.6083210284607694E-16</v>
      </c>
      <c r="Z48" s="1">
        <v>3.0696385559060367E-2</v>
      </c>
      <c r="AA48" s="5">
        <v>1.0186923306563856E-2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</row>
    <row r="49" spans="1:34" x14ac:dyDescent="0.25">
      <c r="A49" s="5">
        <v>0</v>
      </c>
      <c r="B49" s="5">
        <v>7.6402556922150976E-4</v>
      </c>
      <c r="C49" s="5">
        <v>4.3944590181786518E-4</v>
      </c>
      <c r="D49" s="1">
        <v>1.2444140042061243E-2</v>
      </c>
      <c r="E49" s="1">
        <v>0.81167622718844157</v>
      </c>
      <c r="F49" s="5">
        <v>5.1296509844964991E-2</v>
      </c>
      <c r="G49" s="5">
        <v>2.66515827325156E-2</v>
      </c>
      <c r="H49" s="5">
        <v>2.2486100294383391E-2</v>
      </c>
      <c r="I49" s="8">
        <f t="shared" si="0"/>
        <v>0.10043419287186398</v>
      </c>
      <c r="J49" s="5">
        <v>5.9715225047006337E-3</v>
      </c>
      <c r="K49" s="5">
        <v>4.8549909735761182E-3</v>
      </c>
      <c r="L49" s="5">
        <v>4.1737771191334349E-3</v>
      </c>
      <c r="M49" s="8">
        <f t="shared" si="1"/>
        <v>1.5000290597410187E-2</v>
      </c>
      <c r="N49" s="5">
        <v>0</v>
      </c>
      <c r="O49" s="1">
        <v>5.638666763616549E-3</v>
      </c>
      <c r="P49" s="5">
        <v>3.4466973369104192E-4</v>
      </c>
      <c r="Q49" s="5">
        <v>3.2608717322230648E-4</v>
      </c>
      <c r="R49" s="1">
        <v>2.7780743913387515E-3</v>
      </c>
      <c r="S49" s="8">
        <f t="shared" si="2"/>
        <v>8.4167411549553005E-3</v>
      </c>
      <c r="T49" s="5">
        <v>2.2995699092586317E-4</v>
      </c>
      <c r="U49" s="5">
        <v>0</v>
      </c>
      <c r="V49" s="5">
        <v>3.7631882276087133E-3</v>
      </c>
      <c r="W49" s="5">
        <v>0</v>
      </c>
      <c r="X49" s="5">
        <v>5.0294114863924681E-3</v>
      </c>
      <c r="Y49" s="5">
        <v>4.7581057653363221E-17</v>
      </c>
      <c r="Z49" s="1">
        <v>3.0881469045592292E-2</v>
      </c>
      <c r="AA49" s="5">
        <v>1.0250154016795639E-2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</row>
    <row r="50" spans="1:34" x14ac:dyDescent="0.25">
      <c r="A50" s="5">
        <v>0</v>
      </c>
      <c r="B50" s="5">
        <v>7.6668972902854519E-4</v>
      </c>
      <c r="C50" s="5">
        <v>3.7790517594178029E-4</v>
      </c>
      <c r="D50" s="1">
        <v>9.7439697753407134E-3</v>
      </c>
      <c r="E50" s="1">
        <v>0.81355700833217226</v>
      </c>
      <c r="F50" s="5">
        <v>5.1553580228917033E-2</v>
      </c>
      <c r="G50" s="5">
        <v>2.67853539527864E-2</v>
      </c>
      <c r="H50" s="5">
        <v>2.2598960862388891E-2</v>
      </c>
      <c r="I50" s="8">
        <f t="shared" si="0"/>
        <v>0.10093789504409231</v>
      </c>
      <c r="J50" s="5">
        <v>6.001479315536554E-3</v>
      </c>
      <c r="K50" s="5">
        <v>4.8793488897738288E-3</v>
      </c>
      <c r="L50" s="5">
        <v>4.1947285100543399E-3</v>
      </c>
      <c r="M50" s="8">
        <f t="shared" si="1"/>
        <v>1.5075556715364723E-2</v>
      </c>
      <c r="N50" s="5">
        <v>0</v>
      </c>
      <c r="O50" s="1">
        <v>5.6668368211254287E-3</v>
      </c>
      <c r="P50" s="5">
        <v>3.4639189517081501E-4</v>
      </c>
      <c r="Q50" s="5">
        <v>3.2771933989799996E-4</v>
      </c>
      <c r="R50" s="1">
        <v>2.7919780145394335E-3</v>
      </c>
      <c r="S50" s="8">
        <f t="shared" si="2"/>
        <v>8.4588148356648622E-3</v>
      </c>
      <c r="T50" s="5">
        <v>2.3110820746158312E-4</v>
      </c>
      <c r="U50" s="5">
        <v>0</v>
      </c>
      <c r="V50" s="5">
        <v>3.7820845566899431E-3</v>
      </c>
      <c r="W50" s="5">
        <v>0</v>
      </c>
      <c r="X50" s="5">
        <v>5.0546854297468038E-3</v>
      </c>
      <c r="Y50" s="5">
        <v>1.4068483806371315E-17</v>
      </c>
      <c r="Z50" s="1">
        <v>3.103909214309291E-2</v>
      </c>
      <c r="AA50" s="5">
        <v>1.0301078820334724E-2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</row>
    <row r="51" spans="1:34" x14ac:dyDescent="0.25">
      <c r="A51" s="5">
        <v>0</v>
      </c>
      <c r="B51" s="5">
        <v>7.6897627363538799E-4</v>
      </c>
      <c r="C51" s="5">
        <v>3.24573751046327E-4</v>
      </c>
      <c r="D51" s="1">
        <v>7.623574618970945E-3</v>
      </c>
      <c r="E51" s="1">
        <v>0.81497462221644978</v>
      </c>
      <c r="F51" s="5">
        <v>5.1769219030966061E-2</v>
      </c>
      <c r="G51" s="5">
        <v>2.6897208484908612E-2</v>
      </c>
      <c r="H51" s="5">
        <v>2.2693340792428386E-2</v>
      </c>
      <c r="I51" s="8">
        <f t="shared" si="0"/>
        <v>0.10135976830830307</v>
      </c>
      <c r="J51" s="5">
        <v>6.0265568713484914E-3</v>
      </c>
      <c r="K51" s="5">
        <v>4.8997355182513599E-3</v>
      </c>
      <c r="L51" s="5">
        <v>4.2122451319052696E-3</v>
      </c>
      <c r="M51" s="8">
        <f t="shared" si="1"/>
        <v>1.5138537521505121E-2</v>
      </c>
      <c r="N51" s="5">
        <v>0</v>
      </c>
      <c r="O51" s="1">
        <v>5.6906353582948967E-3</v>
      </c>
      <c r="P51" s="5">
        <v>3.4784597555884221E-4</v>
      </c>
      <c r="Q51" s="5">
        <v>3.2909236279951928E-4</v>
      </c>
      <c r="R51" s="1">
        <v>2.8036755887763851E-3</v>
      </c>
      <c r="S51" s="8">
        <f t="shared" si="2"/>
        <v>8.4943109470712822E-3</v>
      </c>
      <c r="T51" s="5">
        <v>2.320762079139979E-4</v>
      </c>
      <c r="U51" s="5">
        <v>0</v>
      </c>
      <c r="V51" s="5">
        <v>3.7978738895980721E-3</v>
      </c>
      <c r="W51" s="5">
        <v>0</v>
      </c>
      <c r="X51" s="5">
        <v>5.075771718875805E-3</v>
      </c>
      <c r="Y51" s="5">
        <v>4.1578702452800383E-18</v>
      </c>
      <c r="Z51" s="1">
        <v>3.118810751663809E-2</v>
      </c>
      <c r="AA51" s="5">
        <v>1.0344868691633636E-2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</row>
    <row r="52" spans="1:34" x14ac:dyDescent="0.25">
      <c r="A52" s="5">
        <v>0</v>
      </c>
      <c r="B52" s="5">
        <v>7.708937185834636E-4</v>
      </c>
      <c r="C52" s="5">
        <v>2.7838322621241164E-4</v>
      </c>
      <c r="D52" s="1">
        <v>5.9594032156513191E-3</v>
      </c>
      <c r="E52" s="1">
        <v>0.81594402152815193</v>
      </c>
      <c r="F52" s="5">
        <v>5.1974128699516065E-2</v>
      </c>
      <c r="G52" s="5">
        <v>2.7003015258582123E-2</v>
      </c>
      <c r="H52" s="5">
        <v>2.2782630957162365E-2</v>
      </c>
      <c r="I52" s="8">
        <f t="shared" si="0"/>
        <v>0.10175977491526055</v>
      </c>
      <c r="J52" s="5">
        <v>6.0503173578544279E-3</v>
      </c>
      <c r="K52" s="5">
        <v>4.9190460828613695E-3</v>
      </c>
      <c r="L52" s="5">
        <v>4.2288115893663455E-3</v>
      </c>
      <c r="M52" s="8">
        <f t="shared" si="1"/>
        <v>1.5198175030082143E-2</v>
      </c>
      <c r="N52" s="5">
        <v>0</v>
      </c>
      <c r="O52" s="1">
        <v>5.713476164984686E-3</v>
      </c>
      <c r="P52" s="5">
        <v>3.4924046721396935E-4</v>
      </c>
      <c r="Q52" s="5">
        <v>3.3040230967747061E-4</v>
      </c>
      <c r="R52" s="1">
        <v>2.8148378833463337E-3</v>
      </c>
      <c r="S52" s="8">
        <f t="shared" si="2"/>
        <v>8.5283140483310201E-3</v>
      </c>
      <c r="T52" s="5">
        <v>2.3299916067075075E-4</v>
      </c>
      <c r="U52" s="5">
        <v>0</v>
      </c>
      <c r="V52" s="5">
        <v>3.8127942565718289E-3</v>
      </c>
      <c r="W52" s="5">
        <v>0</v>
      </c>
      <c r="X52" s="5">
        <v>5.0956539810322488E-3</v>
      </c>
      <c r="Y52" s="5">
        <v>1.2284446031040812E-18</v>
      </c>
      <c r="Z52" s="1">
        <v>3.1352039702622625E-2</v>
      </c>
      <c r="AA52" s="5">
        <v>1.0387904439938192E-2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</row>
    <row r="53" spans="1:34" x14ac:dyDescent="0.25">
      <c r="A53" s="5">
        <v>0</v>
      </c>
      <c r="B53" s="5">
        <v>7.7240351504612149E-4</v>
      </c>
      <c r="C53" s="5">
        <v>2.3839335538677737E-4</v>
      </c>
      <c r="D53" s="1">
        <v>4.6538801947388457E-3</v>
      </c>
      <c r="E53" s="1">
        <v>0.8164322892792153</v>
      </c>
      <c r="F53" s="5">
        <v>5.2204451013819618E-2</v>
      </c>
      <c r="G53" s="5">
        <v>2.712145330943087E-2</v>
      </c>
      <c r="H53" s="5">
        <v>2.2882593565750484E-2</v>
      </c>
      <c r="I53" s="8">
        <f t="shared" si="0"/>
        <v>0.10220849788900097</v>
      </c>
      <c r="J53" s="5">
        <v>6.0769538606583592E-3</v>
      </c>
      <c r="K53" s="5">
        <v>4.94068856811802E-3</v>
      </c>
      <c r="L53" s="5">
        <v>4.2473524657785592E-3</v>
      </c>
      <c r="M53" s="8">
        <f t="shared" si="1"/>
        <v>1.5264994894554939E-2</v>
      </c>
      <c r="N53" s="5">
        <v>0</v>
      </c>
      <c r="O53" s="1">
        <v>5.7393788060345367E-3</v>
      </c>
      <c r="P53" s="5">
        <v>3.5082085320638809E-4</v>
      </c>
      <c r="Q53" s="5">
        <v>3.3188000353491238E-4</v>
      </c>
      <c r="R53" s="1">
        <v>2.827431835947213E-3</v>
      </c>
      <c r="S53" s="8">
        <f t="shared" si="2"/>
        <v>8.5668106419817501E-3</v>
      </c>
      <c r="T53" s="5">
        <v>2.3403972368093065E-4</v>
      </c>
      <c r="U53" s="5">
        <v>0</v>
      </c>
      <c r="V53" s="5">
        <v>3.8294799807301635E-3</v>
      </c>
      <c r="W53" s="5">
        <v>0</v>
      </c>
      <c r="X53" s="5">
        <v>5.1178440824159099E-3</v>
      </c>
      <c r="Y53" s="5">
        <v>3.628685907450037E-19</v>
      </c>
      <c r="Z53" s="1">
        <v>3.1560956348464779E-2</v>
      </c>
      <c r="AA53" s="5">
        <v>1.0437709238042157E-2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</row>
    <row r="54" spans="1:34" x14ac:dyDescent="0.25">
      <c r="A54" s="5">
        <v>0</v>
      </c>
      <c r="B54" s="5">
        <v>7.7341626126418181E-4</v>
      </c>
      <c r="C54" s="5">
        <v>2.0378082479907569E-4</v>
      </c>
      <c r="D54" s="1">
        <v>3.6300928490467458E-3</v>
      </c>
      <c r="E54" s="1">
        <v>0.81635507482377445</v>
      </c>
      <c r="F54" s="5">
        <v>5.2503210496022565E-2</v>
      </c>
      <c r="G54" s="5">
        <v>2.7274747706512233E-2</v>
      </c>
      <c r="H54" s="5">
        <v>2.3011983442408394E-2</v>
      </c>
      <c r="I54" s="8">
        <f t="shared" si="0"/>
        <v>0.10278994164494321</v>
      </c>
      <c r="J54" s="5">
        <v>6.1114563607192673E-3</v>
      </c>
      <c r="K54" s="5">
        <v>4.9687185236717436E-3</v>
      </c>
      <c r="L54" s="5">
        <v>4.2713474870362577E-3</v>
      </c>
      <c r="M54" s="8">
        <f t="shared" si="1"/>
        <v>1.5351522371427267E-2</v>
      </c>
      <c r="N54" s="5">
        <v>0</v>
      </c>
      <c r="O54" s="1">
        <v>5.7731344878751275E-3</v>
      </c>
      <c r="P54" s="5">
        <v>3.5287971137788608E-4</v>
      </c>
      <c r="Q54" s="5">
        <v>3.3380035802573805E-4</v>
      </c>
      <c r="R54" s="1">
        <v>2.8438001546292938E-3</v>
      </c>
      <c r="S54" s="8">
        <f t="shared" si="2"/>
        <v>8.6169346425044209E-3</v>
      </c>
      <c r="T54" s="5">
        <v>2.3539160980740672E-4</v>
      </c>
      <c r="U54" s="5">
        <v>0</v>
      </c>
      <c r="V54" s="5">
        <v>3.8510651644248573E-3</v>
      </c>
      <c r="W54" s="5">
        <v>0</v>
      </c>
      <c r="X54" s="5">
        <v>5.1465192423866433E-3</v>
      </c>
      <c r="Y54" s="5">
        <v>1.0717697606126453E-19</v>
      </c>
      <c r="Z54" s="1">
        <v>3.1856288500912273E-2</v>
      </c>
      <c r="AA54" s="5">
        <v>1.0503291995305808E-2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</row>
    <row r="55" spans="1:34" x14ac:dyDescent="0.25">
      <c r="A55" s="5">
        <v>0</v>
      </c>
      <c r="B55" s="5">
        <v>7.7378015008475176E-4</v>
      </c>
      <c r="C55" s="5">
        <v>1.7382581197362856E-4</v>
      </c>
      <c r="D55" s="1">
        <v>2.8274769919053666E-3</v>
      </c>
      <c r="E55" s="1">
        <v>0.81556494885194253</v>
      </c>
      <c r="F55" s="5">
        <v>5.2922353936406492E-2</v>
      </c>
      <c r="G55" s="5">
        <v>2.7489691939087065E-2</v>
      </c>
      <c r="H55" s="5">
        <v>2.3193411593415422E-2</v>
      </c>
      <c r="I55" s="8">
        <f t="shared" si="0"/>
        <v>0.10360545746890898</v>
      </c>
      <c r="J55" s="5">
        <v>6.1598437606100011E-3</v>
      </c>
      <c r="K55" s="5">
        <v>5.0080272962069808E-3</v>
      </c>
      <c r="L55" s="5">
        <v>4.3049913920158505E-3</v>
      </c>
      <c r="M55" s="8">
        <f t="shared" si="1"/>
        <v>1.5472862448832832E-2</v>
      </c>
      <c r="N55" s="5">
        <v>0</v>
      </c>
      <c r="O55" s="1">
        <v>5.8205487052085444E-3</v>
      </c>
      <c r="P55" s="5">
        <v>3.5577145938078206E-4</v>
      </c>
      <c r="Q55" s="5">
        <v>3.3649575716312861E-4</v>
      </c>
      <c r="R55" s="1">
        <v>2.8667754877965078E-3</v>
      </c>
      <c r="S55" s="8">
        <f t="shared" si="2"/>
        <v>8.6873241930050527E-3</v>
      </c>
      <c r="T55" s="5">
        <v>2.3728897593610089E-4</v>
      </c>
      <c r="U55" s="5">
        <v>0</v>
      </c>
      <c r="V55" s="5">
        <v>3.8813268842688015E-3</v>
      </c>
      <c r="W55" s="5">
        <v>0</v>
      </c>
      <c r="X55" s="5">
        <v>5.1867101532312391E-3</v>
      </c>
      <c r="Y55" s="5">
        <v>3.1656480658216018E-20</v>
      </c>
      <c r="Z55" s="1">
        <v>3.2301037162996857E-2</v>
      </c>
      <c r="AA55" s="5">
        <v>1.0595693690370169E-2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</row>
    <row r="56" spans="1:34" x14ac:dyDescent="0.25">
      <c r="A56" s="5">
        <v>0</v>
      </c>
      <c r="B56" s="5">
        <v>7.7325175960123518E-4</v>
      </c>
      <c r="C56" s="5">
        <v>1.4789698170811712E-4</v>
      </c>
      <c r="D56" s="1">
        <v>2.1983444789629375E-3</v>
      </c>
      <c r="E56" s="1">
        <v>0.81382164154714198</v>
      </c>
      <c r="F56" s="5">
        <v>5.3526587634422737E-2</v>
      </c>
      <c r="G56" s="5">
        <v>2.7799570300463421E-2</v>
      </c>
      <c r="H56" s="5">
        <v>2.3454968983204295E-2</v>
      </c>
      <c r="I56" s="8">
        <f t="shared" si="0"/>
        <v>0.10478112691809044</v>
      </c>
      <c r="J56" s="5">
        <v>6.2296002356157639E-3</v>
      </c>
      <c r="K56" s="5">
        <v>5.0646960088534428E-3</v>
      </c>
      <c r="L56" s="5">
        <v>4.3534945295474097E-3</v>
      </c>
      <c r="M56" s="8">
        <f t="shared" si="1"/>
        <v>1.5647790774016616E-2</v>
      </c>
      <c r="N56" s="5">
        <v>0</v>
      </c>
      <c r="O56" s="1">
        <v>5.8888992102680074E-3</v>
      </c>
      <c r="P56" s="5">
        <v>3.5994017656664081E-4</v>
      </c>
      <c r="Q56" s="5">
        <v>3.4038125001674809E-4</v>
      </c>
      <c r="R56" s="1">
        <v>2.8998954286941847E-3</v>
      </c>
      <c r="S56" s="8">
        <f t="shared" si="2"/>
        <v>8.7887946389621913E-3</v>
      </c>
      <c r="T56" s="5">
        <v>2.4002410040879603E-4</v>
      </c>
      <c r="U56" s="5">
        <v>0</v>
      </c>
      <c r="V56" s="5">
        <v>3.9249544155348735E-3</v>
      </c>
      <c r="W56" s="5">
        <v>0</v>
      </c>
      <c r="X56" s="5">
        <v>5.2446546246157442E-3</v>
      </c>
      <c r="Y56" s="5">
        <v>9.3514624731446667E-21</v>
      </c>
      <c r="Z56" s="1">
        <v>3.3002132731705512E-2</v>
      </c>
      <c r="AA56" s="5">
        <v>1.0729065602668149E-2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</row>
    <row r="57" spans="1:34" x14ac:dyDescent="0.25">
      <c r="A57" s="5">
        <v>0</v>
      </c>
      <c r="B57" s="5">
        <v>7.7143087545303974E-4</v>
      </c>
      <c r="C57" s="5">
        <v>1.2543519342066622E-4</v>
      </c>
      <c r="D57" s="1">
        <v>1.7051058172434326E-3</v>
      </c>
      <c r="E57" s="1">
        <v>0.81072541440106394</v>
      </c>
      <c r="F57" s="5">
        <v>5.440036390999458E-2</v>
      </c>
      <c r="G57" s="5">
        <v>2.8247635466827049E-2</v>
      </c>
      <c r="H57" s="5">
        <v>2.3833164508451427E-2</v>
      </c>
      <c r="I57" s="8">
        <f t="shared" si="0"/>
        <v>0.10648116388527305</v>
      </c>
      <c r="J57" s="5">
        <v>6.3304663613083598E-3</v>
      </c>
      <c r="K57" s="5">
        <v>5.1466370968865898E-3</v>
      </c>
      <c r="L57" s="5">
        <v>4.4236264953644864E-3</v>
      </c>
      <c r="M57" s="8">
        <f t="shared" si="1"/>
        <v>1.5900729953559435E-2</v>
      </c>
      <c r="N57" s="5">
        <v>0</v>
      </c>
      <c r="O57" s="1">
        <v>5.987785243210606E-3</v>
      </c>
      <c r="P57" s="5">
        <v>3.6597111821037425E-4</v>
      </c>
      <c r="Q57" s="5">
        <v>3.4600071159127257E-4</v>
      </c>
      <c r="R57" s="1">
        <v>2.9477965927697759E-3</v>
      </c>
      <c r="S57" s="8">
        <f t="shared" si="2"/>
        <v>8.9355818359803819E-3</v>
      </c>
      <c r="T57" s="5">
        <v>2.439797377250051E-4</v>
      </c>
      <c r="U57" s="5">
        <v>0</v>
      </c>
      <c r="V57" s="5">
        <v>3.9880355817025464E-3</v>
      </c>
      <c r="W57" s="5">
        <v>0</v>
      </c>
      <c r="X57" s="5">
        <v>5.3284345963432638E-3</v>
      </c>
      <c r="Y57" s="5">
        <v>2.7629725137630099E-21</v>
      </c>
      <c r="Z57" s="1">
        <v>3.4159781151390622E-2</v>
      </c>
      <c r="AA57" s="5">
        <v>1.0922935141042724E-2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</row>
    <row r="58" spans="1:34" x14ac:dyDescent="0.25">
      <c r="A58" s="5">
        <v>0</v>
      </c>
      <c r="B58" s="5">
        <v>7.6761817630369459E-4</v>
      </c>
      <c r="C58" s="5">
        <v>1.0593472901567997E-4</v>
      </c>
      <c r="D58" s="1">
        <v>1.3180451287693015E-3</v>
      </c>
      <c r="E58" s="1">
        <v>0.80557139284649781</v>
      </c>
      <c r="F58" s="5">
        <v>5.5660954985852558E-2</v>
      </c>
      <c r="G58" s="5">
        <v>2.8893527411827578E-2</v>
      </c>
      <c r="H58" s="5">
        <v>2.4378350103135268E-2</v>
      </c>
      <c r="I58" s="8">
        <f t="shared" si="0"/>
        <v>0.10893283250081541</v>
      </c>
      <c r="J58" s="5">
        <v>6.4759061917648176E-3</v>
      </c>
      <c r="K58" s="5">
        <v>5.2647830207586087E-3</v>
      </c>
      <c r="L58" s="5">
        <v>4.5247190431766948E-3</v>
      </c>
      <c r="M58" s="8">
        <f t="shared" si="1"/>
        <v>1.6265408255700123E-2</v>
      </c>
      <c r="N58" s="5">
        <v>0</v>
      </c>
      <c r="O58" s="1">
        <v>6.1307907062397729E-3</v>
      </c>
      <c r="P58" s="5">
        <v>3.7469121557878103E-4</v>
      </c>
      <c r="Q58" s="5">
        <v>3.5411448177625327E-4</v>
      </c>
      <c r="R58" s="1">
        <v>3.0169635424246973E-3</v>
      </c>
      <c r="S58" s="8">
        <f t="shared" si="2"/>
        <v>9.1477542486644702E-3</v>
      </c>
      <c r="T58" s="5">
        <v>2.4969039499038437E-4</v>
      </c>
      <c r="U58" s="5">
        <v>0</v>
      </c>
      <c r="V58" s="5">
        <v>4.0789519058249592E-3</v>
      </c>
      <c r="W58" s="5">
        <v>0</v>
      </c>
      <c r="X58" s="5">
        <v>5.4491417026245612E-3</v>
      </c>
      <c r="Y58" s="5">
        <v>8.1640689063027344E-22</v>
      </c>
      <c r="Z58" s="1">
        <v>3.6176539492417448E-2</v>
      </c>
      <c r="AA58" s="5">
        <v>1.1207884921021169E-2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</row>
    <row r="59" spans="1:34" x14ac:dyDescent="0.25">
      <c r="A59" s="5">
        <v>0</v>
      </c>
      <c r="B59" s="5">
        <v>7.6050065543458475E-4</v>
      </c>
      <c r="C59" s="5">
        <v>8.8918664594313574E-5</v>
      </c>
      <c r="D59" s="1">
        <v>1.0135117824890331E-3</v>
      </c>
      <c r="E59" s="1">
        <v>0.7970274251591517</v>
      </c>
      <c r="F59" s="5">
        <v>5.7485342294130964E-2</v>
      </c>
      <c r="G59" s="5">
        <v>2.9826078463458722E-2</v>
      </c>
      <c r="H59" s="5">
        <v>2.5165551428772779E-2</v>
      </c>
      <c r="I59" s="8">
        <f t="shared" si="0"/>
        <v>0.11247697218636246</v>
      </c>
      <c r="J59" s="5">
        <v>6.6860618678234833E-3</v>
      </c>
      <c r="K59" s="5">
        <v>5.4354761632799172E-3</v>
      </c>
      <c r="L59" s="5">
        <v>4.6706645582824937E-3</v>
      </c>
      <c r="M59" s="8">
        <f t="shared" si="1"/>
        <v>1.6792202589385893E-2</v>
      </c>
      <c r="N59" s="5">
        <v>0</v>
      </c>
      <c r="O59" s="1">
        <v>6.3393388865094101E-3</v>
      </c>
      <c r="P59" s="5">
        <v>3.8739976747800467E-4</v>
      </c>
      <c r="Q59" s="5">
        <v>3.6588646037749134E-4</v>
      </c>
      <c r="R59" s="1">
        <v>3.1173322465022774E-3</v>
      </c>
      <c r="S59" s="8">
        <f t="shared" si="2"/>
        <v>9.4566711330116883E-3</v>
      </c>
      <c r="T59" s="5">
        <v>2.5797229519174266E-4</v>
      </c>
      <c r="U59" s="5">
        <v>0</v>
      </c>
      <c r="V59" s="5">
        <v>4.210154391851983E-3</v>
      </c>
      <c r="W59" s="5">
        <v>0</v>
      </c>
      <c r="X59" s="5">
        <v>5.623165125883082E-3</v>
      </c>
      <c r="Y59" s="5">
        <v>2.4111684981947717E-22</v>
      </c>
      <c r="Z59" s="1">
        <v>3.9895286427302994E-2</v>
      </c>
      <c r="AA59" s="5">
        <v>1.164393336148516E-2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</row>
    <row r="60" spans="1:34" x14ac:dyDescent="0.25">
      <c r="A60" s="5">
        <v>0</v>
      </c>
      <c r="B60" s="5">
        <v>7.4743143756983638E-4</v>
      </c>
      <c r="C60" s="5">
        <v>7.3900149311750742E-5</v>
      </c>
      <c r="D60" s="1">
        <v>7.723834741420317E-4</v>
      </c>
      <c r="E60" s="1">
        <v>0.78239612352956978</v>
      </c>
      <c r="F60" s="5">
        <v>6.0179359204160121E-2</v>
      </c>
      <c r="G60" s="5">
        <v>3.1193134876048082E-2</v>
      </c>
      <c r="H60" s="5">
        <v>2.6319748613816141E-2</v>
      </c>
      <c r="I60" s="8">
        <f t="shared" si="0"/>
        <v>0.11769224269402434</v>
      </c>
      <c r="J60" s="5">
        <v>6.9948504864121245E-3</v>
      </c>
      <c r="K60" s="5">
        <v>5.6861768923357498E-3</v>
      </c>
      <c r="L60" s="5">
        <v>4.8845523498623122E-3</v>
      </c>
      <c r="M60" s="8">
        <f t="shared" si="1"/>
        <v>1.7565579728610187E-2</v>
      </c>
      <c r="N60" s="5">
        <v>0</v>
      </c>
      <c r="O60" s="1">
        <v>6.655676897594812E-3</v>
      </c>
      <c r="P60" s="5">
        <v>4.0663217809113687E-4</v>
      </c>
      <c r="Q60" s="5">
        <v>3.8341898811441495E-4</v>
      </c>
      <c r="R60" s="1">
        <v>3.2669055951790021E-3</v>
      </c>
      <c r="S60" s="8">
        <f t="shared" si="2"/>
        <v>9.922582492773814E-3</v>
      </c>
      <c r="T60" s="5">
        <v>2.7028862805345867E-4</v>
      </c>
      <c r="U60" s="5">
        <v>0</v>
      </c>
      <c r="V60" s="5">
        <v>4.4022243443044467E-3</v>
      </c>
      <c r="W60" s="5">
        <v>0</v>
      </c>
      <c r="X60" s="5">
        <v>5.8772614927547597E-3</v>
      </c>
      <c r="Y60" s="5">
        <v>7.1052634727645204E-23</v>
      </c>
      <c r="Z60" s="1">
        <v>4.709479439773246E-2</v>
      </c>
      <c r="AA60" s="5">
        <v>1.2395136464947774E-2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</row>
    <row r="61" spans="1:34" x14ac:dyDescent="0.25">
      <c r="A61" s="5">
        <v>0</v>
      </c>
      <c r="B61" s="5">
        <v>7.2254542314403088E-4</v>
      </c>
      <c r="C61" s="5">
        <v>6.0297422661230561E-5</v>
      </c>
      <c r="D61" s="1">
        <v>5.7849196115706614E-4</v>
      </c>
      <c r="E61" s="1">
        <v>0.75568065634499748</v>
      </c>
      <c r="F61" s="5">
        <v>6.4491284580149189E-2</v>
      </c>
      <c r="G61" s="5">
        <v>3.3310936860283739E-2</v>
      </c>
      <c r="H61" s="5">
        <v>2.8109278679441723E-2</v>
      </c>
      <c r="I61" s="8">
        <f t="shared" si="0"/>
        <v>0.12591150011987465</v>
      </c>
      <c r="J61" s="5">
        <v>7.4782135409645926E-3</v>
      </c>
      <c r="K61" s="5">
        <v>6.0778766762214533E-3</v>
      </c>
      <c r="L61" s="5">
        <v>5.2155059712053076E-3</v>
      </c>
      <c r="M61" s="8">
        <f t="shared" si="1"/>
        <v>1.8771596188391353E-2</v>
      </c>
      <c r="N61" s="5">
        <v>0</v>
      </c>
      <c r="O61" s="1">
        <v>7.2157637360409617E-3</v>
      </c>
      <c r="P61" s="5">
        <v>4.4040524378674719E-4</v>
      </c>
      <c r="Q61" s="5">
        <v>4.1251988668255136E-4</v>
      </c>
      <c r="R61" s="1">
        <v>3.5157010794808871E-3</v>
      </c>
      <c r="S61" s="8">
        <f t="shared" si="2"/>
        <v>1.0731464815521849E-2</v>
      </c>
      <c r="T61" s="5">
        <v>2.9060758795999218E-4</v>
      </c>
      <c r="U61" s="5">
        <v>0</v>
      </c>
      <c r="V61" s="5">
        <v>4.6979958728010302E-3</v>
      </c>
      <c r="W61" s="5">
        <v>0</v>
      </c>
      <c r="X61" s="5">
        <v>6.26435761155746E-3</v>
      </c>
      <c r="Y61" s="5">
        <v>2.0783306695394961E-23</v>
      </c>
      <c r="Z61" s="1">
        <v>6.1369790887771024E-2</v>
      </c>
      <c r="AA61" s="5">
        <v>1.4067770633693607E-2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</row>
    <row r="62" spans="1:34" x14ac:dyDescent="0.25">
      <c r="A62" s="5">
        <v>0</v>
      </c>
      <c r="B62" s="5">
        <v>6.6933577033229813E-4</v>
      </c>
      <c r="C62" s="5">
        <v>4.7084453510143723E-5</v>
      </c>
      <c r="D62" s="1">
        <v>4.1529437979979228E-4</v>
      </c>
      <c r="E62" s="1">
        <v>0.69994847486602507</v>
      </c>
      <c r="F62" s="5">
        <v>7.4291329572874612E-2</v>
      </c>
      <c r="G62" s="5">
        <v>3.7563902173069354E-2</v>
      </c>
      <c r="H62" s="5">
        <v>3.172023917541951E-2</v>
      </c>
      <c r="I62" s="8">
        <f t="shared" si="0"/>
        <v>0.14357547092136347</v>
      </c>
      <c r="J62" s="5">
        <v>8.4953980959614223E-3</v>
      </c>
      <c r="K62" s="5">
        <v>6.895813388581788E-3</v>
      </c>
      <c r="L62" s="5">
        <v>5.8772923860344155E-3</v>
      </c>
      <c r="M62" s="8">
        <f t="shared" si="1"/>
        <v>2.1268503870577625E-2</v>
      </c>
      <c r="N62" s="5">
        <v>0</v>
      </c>
      <c r="O62" s="1">
        <v>8.7698939508075151E-3</v>
      </c>
      <c r="P62" s="5">
        <v>5.3275527788566401E-4</v>
      </c>
      <c r="Q62" s="5">
        <v>4.8540902024643947E-4</v>
      </c>
      <c r="R62" s="1">
        <v>4.1402684636709496E-3</v>
      </c>
      <c r="S62" s="8">
        <f t="shared" si="2"/>
        <v>1.2910162414478465E-2</v>
      </c>
      <c r="T62" s="5">
        <v>3.4078228732445327E-4</v>
      </c>
      <c r="U62" s="5">
        <v>0</v>
      </c>
      <c r="V62" s="5">
        <v>5.2760835553198647E-3</v>
      </c>
      <c r="W62" s="5">
        <v>0</v>
      </c>
      <c r="X62" s="5">
        <v>6.9768725252857544E-3</v>
      </c>
      <c r="Y62" s="5">
        <v>5.9222201611725912E-24</v>
      </c>
      <c r="Z62" s="1">
        <v>8.8427845482236936E-2</v>
      </c>
      <c r="AA62" s="5">
        <v>1.9125925175613928E-2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</row>
    <row r="63" spans="1:34" x14ac:dyDescent="0.25">
      <c r="A63" s="5">
        <v>0</v>
      </c>
      <c r="B63" s="5">
        <v>5.2283288439404008E-4</v>
      </c>
      <c r="C63" s="5">
        <v>3.1112063830112538E-5</v>
      </c>
      <c r="D63" s="1">
        <v>2.5345249106268762E-4</v>
      </c>
      <c r="E63" s="1">
        <v>0.54824165727765728</v>
      </c>
      <c r="F63" s="5">
        <v>0.11790341739391569</v>
      </c>
      <c r="G63" s="5">
        <v>5.5760985682864084E-2</v>
      </c>
      <c r="H63" s="5">
        <v>4.7286010299900073E-2</v>
      </c>
      <c r="I63" s="8">
        <f t="shared" si="0"/>
        <v>0.22095041337667984</v>
      </c>
      <c r="J63" s="5">
        <v>1.2984402791551861E-2</v>
      </c>
      <c r="K63" s="5">
        <v>1.0494087626119824E-2</v>
      </c>
      <c r="L63" s="5">
        <v>8.7184306179465196E-3</v>
      </c>
      <c r="M63" s="8">
        <f t="shared" si="1"/>
        <v>3.2196921035618206E-2</v>
      </c>
      <c r="N63" s="5">
        <v>0</v>
      </c>
      <c r="O63" s="1">
        <v>1.5150232285366274E-2</v>
      </c>
      <c r="P63" s="5">
        <v>9.1258767539873897E-4</v>
      </c>
      <c r="Q63" s="5">
        <v>8.0724338075589071E-4</v>
      </c>
      <c r="R63" s="1">
        <v>6.8788385397624014E-3</v>
      </c>
      <c r="S63" s="8">
        <f t="shared" si="2"/>
        <v>2.2029070825128675E-2</v>
      </c>
      <c r="T63" s="5">
        <v>5.6295909581925284E-4</v>
      </c>
      <c r="U63" s="5">
        <v>0</v>
      </c>
      <c r="V63" s="5">
        <v>7.7243840947282018E-3</v>
      </c>
      <c r="W63" s="5">
        <v>0</v>
      </c>
      <c r="X63" s="5">
        <v>9.7769024939122363E-3</v>
      </c>
      <c r="Y63" s="5">
        <v>1.4872019569283692E-24</v>
      </c>
      <c r="Z63" s="1">
        <v>0.12212966383315993</v>
      </c>
      <c r="AA63" s="5">
        <v>3.3860799471855031E-2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</row>
    <row r="64" spans="1:34" x14ac:dyDescent="0.25">
      <c r="A64" s="5">
        <v>0</v>
      </c>
      <c r="B64" s="5">
        <v>2.1137438385122285E-4</v>
      </c>
      <c r="C64" s="5">
        <v>1.0898161480327319E-5</v>
      </c>
      <c r="D64" s="1">
        <v>8.3424142966309316E-5</v>
      </c>
      <c r="E64" s="1">
        <v>0.22458485921705801</v>
      </c>
      <c r="F64" s="5">
        <v>0.24438687206068432</v>
      </c>
      <c r="G64" s="5">
        <v>0.12923289378968564</v>
      </c>
      <c r="H64" s="5">
        <v>0.10901494499699142</v>
      </c>
      <c r="I64" s="8">
        <f t="shared" si="0"/>
        <v>0.48263471084736137</v>
      </c>
      <c r="J64" s="5">
        <v>2.8791553120401155E-2</v>
      </c>
      <c r="K64" s="5">
        <v>2.3433050415366478E-2</v>
      </c>
      <c r="L64" s="5">
        <v>2.0264438085675757E-2</v>
      </c>
      <c r="M64" s="8">
        <f t="shared" si="1"/>
        <v>7.2489041621443387E-2</v>
      </c>
      <c r="N64" s="5">
        <v>0</v>
      </c>
      <c r="O64" s="1">
        <v>2.5834641074327841E-2</v>
      </c>
      <c r="P64" s="5">
        <v>1.581541962956999E-3</v>
      </c>
      <c r="Q64" s="5">
        <v>1.5313345085623876E-3</v>
      </c>
      <c r="R64" s="1">
        <v>1.3026105896446078E-2</v>
      </c>
      <c r="S64" s="8">
        <f t="shared" si="2"/>
        <v>3.8860746970773921E-2</v>
      </c>
      <c r="T64" s="5">
        <v>1.0822546275520409E-3</v>
      </c>
      <c r="U64" s="5">
        <v>0</v>
      </c>
      <c r="V64" s="5">
        <v>1.8336355833719082E-2</v>
      </c>
      <c r="W64" s="5">
        <v>0</v>
      </c>
      <c r="X64" s="5">
        <v>2.470789361409963E-2</v>
      </c>
      <c r="Y64" s="5">
        <v>2.2283264862574343E-25</v>
      </c>
      <c r="Z64" s="1">
        <v>9.1227435054492725E-2</v>
      </c>
      <c r="AA64" s="5">
        <v>4.2658129053682575E-2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</row>
    <row r="66" spans="1:34" x14ac:dyDescent="0.25">
      <c r="A66" s="6">
        <f>AVERAGE(A3:A64)</f>
        <v>0</v>
      </c>
      <c r="B66" s="6">
        <f t="shared" ref="B66:AH66" si="3">AVERAGE(B3:B64)</f>
        <v>4.00601838972087E-4</v>
      </c>
      <c r="C66" s="6">
        <f t="shared" si="3"/>
        <v>1.0485017384364711E-3</v>
      </c>
      <c r="D66" s="2">
        <f t="shared" si="3"/>
        <v>0.36380280270808857</v>
      </c>
      <c r="E66" s="2">
        <f t="shared" si="3"/>
        <v>0.47851463752695761</v>
      </c>
      <c r="F66" s="6">
        <f t="shared" si="3"/>
        <v>4.4483940816725707E-2</v>
      </c>
      <c r="G66" s="6">
        <f t="shared" si="3"/>
        <v>2.3046503436590721E-2</v>
      </c>
      <c r="H66" s="6">
        <f t="shared" si="3"/>
        <v>1.9447765165576735E-2</v>
      </c>
      <c r="I66" s="9"/>
      <c r="J66" s="6">
        <f t="shared" si="3"/>
        <v>5.1696907991042491E-3</v>
      </c>
      <c r="K66" s="6">
        <f t="shared" si="3"/>
        <v>4.2023452458489581E-3</v>
      </c>
      <c r="L66" s="6">
        <f t="shared" si="3"/>
        <v>3.6091900827227631E-3</v>
      </c>
      <c r="M66" s="9"/>
      <c r="N66" s="6">
        <f t="shared" si="3"/>
        <v>0</v>
      </c>
      <c r="O66" s="2">
        <f t="shared" si="3"/>
        <v>4.9197073070908603E-3</v>
      </c>
      <c r="P66" s="6">
        <f t="shared" si="3"/>
        <v>3.0052340183502068E-4</v>
      </c>
      <c r="Q66" s="6">
        <f t="shared" si="3"/>
        <v>2.8353470448395625E-4</v>
      </c>
      <c r="R66" s="2">
        <f t="shared" si="3"/>
        <v>2.4155219151385794E-3</v>
      </c>
      <c r="S66" s="9"/>
      <c r="T66" s="6">
        <f t="shared" si="3"/>
        <v>1.998638126498366E-4</v>
      </c>
      <c r="U66" s="6">
        <f t="shared" si="3"/>
        <v>0</v>
      </c>
      <c r="V66" s="6">
        <f t="shared" si="3"/>
        <v>3.2526935455071235E-3</v>
      </c>
      <c r="W66" s="6">
        <f t="shared" si="3"/>
        <v>0</v>
      </c>
      <c r="X66" s="6">
        <f t="shared" si="3"/>
        <v>4.3410687479657276E-3</v>
      </c>
      <c r="Y66" s="6">
        <f t="shared" si="3"/>
        <v>1.7804211445512281E-3</v>
      </c>
      <c r="Z66" s="2">
        <f t="shared" si="3"/>
        <v>2.9700576378100797E-2</v>
      </c>
      <c r="AA66" s="6">
        <f t="shared" si="3"/>
        <v>9.0801096836530312E-3</v>
      </c>
      <c r="AB66" s="6">
        <f t="shared" si="3"/>
        <v>0</v>
      </c>
      <c r="AC66" s="6">
        <f t="shared" si="3"/>
        <v>0</v>
      </c>
      <c r="AD66" s="6">
        <f t="shared" si="3"/>
        <v>0</v>
      </c>
      <c r="AE66" s="6">
        <f t="shared" si="3"/>
        <v>0</v>
      </c>
      <c r="AF66" s="6">
        <f t="shared" si="3"/>
        <v>0</v>
      </c>
      <c r="AG66" s="6">
        <f t="shared" si="3"/>
        <v>0</v>
      </c>
      <c r="AH66" s="6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63D6-21E7-4209-AC42-C70B673010A3}">
  <dimension ref="B1:AI65"/>
  <sheetViews>
    <sheetView topLeftCell="A27" workbookViewId="0">
      <selection activeCell="AA2" sqref="AA2:AA63"/>
    </sheetView>
  </sheetViews>
  <sheetFormatPr defaultRowHeight="15" x14ac:dyDescent="0.25"/>
  <cols>
    <col min="2" max="4" width="9.140625" style="4"/>
    <col min="7" max="9" width="9.140625" style="4"/>
    <col min="11" max="13" width="9.140625" style="4"/>
    <col min="15" max="19" width="9.140625" style="4"/>
    <col min="21" max="26" width="9.140625" style="4"/>
    <col min="28" max="35" width="9.140625" style="4"/>
  </cols>
  <sheetData>
    <row r="1" spans="2:35" x14ac:dyDescent="0.25">
      <c r="B1" s="4" t="s">
        <v>87</v>
      </c>
      <c r="C1" s="4" t="s">
        <v>88</v>
      </c>
      <c r="D1" s="4" t="s">
        <v>89</v>
      </c>
      <c r="E1" t="s">
        <v>90</v>
      </c>
      <c r="F1" t="s">
        <v>91</v>
      </c>
      <c r="G1" s="4" t="s">
        <v>92</v>
      </c>
      <c r="H1" s="4" t="s">
        <v>93</v>
      </c>
      <c r="I1" s="4" t="s">
        <v>94</v>
      </c>
      <c r="J1" t="s">
        <v>119</v>
      </c>
      <c r="K1" s="4" t="s">
        <v>95</v>
      </c>
      <c r="L1" s="4" t="s">
        <v>96</v>
      </c>
      <c r="M1" s="4" t="s">
        <v>97</v>
      </c>
      <c r="N1" t="s">
        <v>121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121</v>
      </c>
      <c r="U1" s="4" t="s">
        <v>103</v>
      </c>
      <c r="V1" s="4" t="s">
        <v>104</v>
      </c>
      <c r="W1" s="4" t="s">
        <v>105</v>
      </c>
      <c r="X1" s="4" t="s">
        <v>106</v>
      </c>
      <c r="Y1" s="4" t="s">
        <v>107</v>
      </c>
      <c r="Z1" s="4" t="s">
        <v>108</v>
      </c>
      <c r="AA1" t="s">
        <v>109</v>
      </c>
      <c r="AB1" s="4" t="s">
        <v>110</v>
      </c>
      <c r="AC1" s="4" t="s">
        <v>111</v>
      </c>
      <c r="AD1" s="4" t="s">
        <v>112</v>
      </c>
      <c r="AE1" s="4" t="s">
        <v>113</v>
      </c>
      <c r="AF1" s="4" t="s">
        <v>114</v>
      </c>
      <c r="AG1" s="4" t="s">
        <v>115</v>
      </c>
      <c r="AH1" s="4" t="s">
        <v>116</v>
      </c>
      <c r="AI1" s="4" t="s">
        <v>117</v>
      </c>
    </row>
    <row r="2" spans="2:35" x14ac:dyDescent="0.25">
      <c r="B2" s="5">
        <v>0</v>
      </c>
      <c r="C2" s="5">
        <v>1.8695108272053706E-6</v>
      </c>
      <c r="D2" s="5">
        <v>1.8359906040158695E-4</v>
      </c>
      <c r="E2" s="1">
        <v>0.82482797362815563</v>
      </c>
      <c r="F2" s="1">
        <v>0.13576979996939026</v>
      </c>
      <c r="G2" s="5">
        <v>5.78973780875607E-11</v>
      </c>
      <c r="H2" s="5">
        <v>4.6166737988873445E-13</v>
      </c>
      <c r="I2" s="5">
        <v>3.8692176445639452E-13</v>
      </c>
      <c r="J2" s="1">
        <f>G2+H2+I2</f>
        <v>5.8745967231905832E-11</v>
      </c>
      <c r="K2" s="5">
        <v>4.5911802342578658E-13</v>
      </c>
      <c r="L2" s="5">
        <v>2.8394499259467552E-13</v>
      </c>
      <c r="M2" s="5">
        <v>4.4350467203002246E-14</v>
      </c>
      <c r="N2" s="1">
        <f>M2+L2+K2</f>
        <v>7.8741348322346429E-13</v>
      </c>
      <c r="O2" s="5">
        <v>0</v>
      </c>
      <c r="P2" s="5">
        <v>1.2939009393124637E-9</v>
      </c>
      <c r="Q2" s="5">
        <v>7.3671047619776893E-11</v>
      </c>
      <c r="R2" s="5">
        <v>3.5475399224775305E-12</v>
      </c>
      <c r="S2" s="5">
        <v>3.9880163550880199E-11</v>
      </c>
      <c r="T2" s="1">
        <f>S2+P2</f>
        <v>1.3337811028633439E-9</v>
      </c>
      <c r="U2" s="5">
        <v>1.8522826362473761E-12</v>
      </c>
      <c r="V2" s="5">
        <v>0</v>
      </c>
      <c r="W2" s="5">
        <v>1.1013761239693917E-14</v>
      </c>
      <c r="X2" s="5">
        <v>0</v>
      </c>
      <c r="Y2" s="5">
        <v>3.8279275027101075E-16</v>
      </c>
      <c r="Z2" s="5">
        <v>3.6845420137791712E-2</v>
      </c>
      <c r="AA2" s="1">
        <v>2.3699502687946775E-3</v>
      </c>
      <c r="AB2" s="5">
        <v>1.3859522422865762E-6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2:35" x14ac:dyDescent="0.25">
      <c r="B3" s="5">
        <v>0</v>
      </c>
      <c r="C3" s="5">
        <v>1.8695108272053706E-6</v>
      </c>
      <c r="D3" s="5">
        <v>1.8359906040158695E-4</v>
      </c>
      <c r="E3" s="1">
        <v>0.82482797362815563</v>
      </c>
      <c r="F3" s="1">
        <v>0.13576979996939026</v>
      </c>
      <c r="G3" s="5">
        <v>5.78973780875607E-11</v>
      </c>
      <c r="H3" s="5">
        <v>4.6166737988873445E-13</v>
      </c>
      <c r="I3" s="5">
        <v>3.8692176445639452E-13</v>
      </c>
      <c r="J3" s="1">
        <f t="shared" ref="J3:J63" si="0">G3+H3+I3</f>
        <v>5.8745967231905832E-11</v>
      </c>
      <c r="K3" s="5">
        <v>4.5911802342578658E-13</v>
      </c>
      <c r="L3" s="5">
        <v>2.8394499259467552E-13</v>
      </c>
      <c r="M3" s="5">
        <v>4.4350467203002246E-14</v>
      </c>
      <c r="N3" s="1">
        <f t="shared" ref="N3:N63" si="1">M3+L3+K3</f>
        <v>7.8741348322346429E-13</v>
      </c>
      <c r="O3" s="5">
        <v>0</v>
      </c>
      <c r="P3" s="5">
        <v>1.2939009393124637E-9</v>
      </c>
      <c r="Q3" s="5">
        <v>7.3671047619776893E-11</v>
      </c>
      <c r="R3" s="5">
        <v>3.5475399224775305E-12</v>
      </c>
      <c r="S3" s="5">
        <v>3.9880163550880199E-11</v>
      </c>
      <c r="T3" s="1">
        <f t="shared" ref="T3:T63" si="2">S3+P3</f>
        <v>1.3337811028633439E-9</v>
      </c>
      <c r="U3" s="5">
        <v>1.8522826362473761E-12</v>
      </c>
      <c r="V3" s="5">
        <v>0</v>
      </c>
      <c r="W3" s="5">
        <v>1.1013761239693917E-14</v>
      </c>
      <c r="X3" s="5">
        <v>0</v>
      </c>
      <c r="Y3" s="5">
        <v>3.8279275027101075E-16</v>
      </c>
      <c r="Z3" s="5">
        <v>3.6845420137791712E-2</v>
      </c>
      <c r="AA3" s="1">
        <v>2.3699502687946775E-3</v>
      </c>
      <c r="AB3" s="5">
        <v>1.3859522422865762E-6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</row>
    <row r="4" spans="2:35" x14ac:dyDescent="0.25">
      <c r="B4" s="5">
        <v>0</v>
      </c>
      <c r="C4" s="5">
        <v>2.0499872574742797E-6</v>
      </c>
      <c r="D4" s="5">
        <v>1.8756984506339337E-4</v>
      </c>
      <c r="E4" s="1">
        <v>0.81729850124990056</v>
      </c>
      <c r="F4" s="1">
        <v>0.14844122961906686</v>
      </c>
      <c r="G4" s="5">
        <v>5.5576115239568732E-10</v>
      </c>
      <c r="H4" s="5">
        <v>6.8939767707238032E-12</v>
      </c>
      <c r="I4" s="5">
        <v>5.7853401986552824E-12</v>
      </c>
      <c r="J4" s="1">
        <f t="shared" si="0"/>
        <v>5.6844046936506638E-10</v>
      </c>
      <c r="K4" s="5">
        <v>5.8534037269495942E-12</v>
      </c>
      <c r="L4" s="5">
        <v>3.7268865464235696E-12</v>
      </c>
      <c r="M4" s="5">
        <v>6.9849988720893212E-13</v>
      </c>
      <c r="N4" s="1">
        <f t="shared" si="1"/>
        <v>1.0278790160582096E-11</v>
      </c>
      <c r="O4" s="5">
        <v>0</v>
      </c>
      <c r="P4" s="5">
        <v>7.2163433717774869E-9</v>
      </c>
      <c r="Q4" s="5">
        <v>4.1350172534583005E-10</v>
      </c>
      <c r="R4" s="5">
        <v>2.6955202302401751E-11</v>
      </c>
      <c r="S4" s="5">
        <v>2.9437031649319826E-10</v>
      </c>
      <c r="T4" s="1">
        <f t="shared" si="2"/>
        <v>7.5107136882706847E-9</v>
      </c>
      <c r="U4" s="5">
        <v>1.4513211641747099E-11</v>
      </c>
      <c r="V4" s="5">
        <v>0</v>
      </c>
      <c r="W4" s="5">
        <v>1.9942361519103029E-13</v>
      </c>
      <c r="X4" s="5">
        <v>0</v>
      </c>
      <c r="Y4" s="5">
        <v>1.0305674395060106E-14</v>
      </c>
      <c r="Z4" s="5">
        <v>3.0233074484126467E-2</v>
      </c>
      <c r="AA4" s="1">
        <v>3.8333728965956114E-3</v>
      </c>
      <c r="AB4" s="5">
        <v>4.1933733768478956E-6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</row>
    <row r="5" spans="2:35" x14ac:dyDescent="0.25">
      <c r="B5" s="5">
        <v>0</v>
      </c>
      <c r="C5" s="5">
        <v>2.107047802071866E-6</v>
      </c>
      <c r="D5" s="5">
        <v>1.8806136646957824E-4</v>
      </c>
      <c r="E5" s="1">
        <v>0.81272544324840656</v>
      </c>
      <c r="F5" s="1">
        <v>0.15240324585098217</v>
      </c>
      <c r="G5" s="5">
        <v>4.8852641064973484E-9</v>
      </c>
      <c r="H5" s="5">
        <v>9.6458864333245244E-11</v>
      </c>
      <c r="I5" s="5">
        <v>8.1040536850579456E-11</v>
      </c>
      <c r="J5" s="1">
        <f t="shared" si="0"/>
        <v>5.062763507681173E-9</v>
      </c>
      <c r="K5" s="5">
        <v>6.9403012752247789E-11</v>
      </c>
      <c r="L5" s="5">
        <v>4.5556692119260515E-11</v>
      </c>
      <c r="M5" s="5">
        <v>1.0327285175334616E-11</v>
      </c>
      <c r="N5" s="1">
        <f t="shared" si="1"/>
        <v>1.2528699004684292E-10</v>
      </c>
      <c r="O5" s="5">
        <v>0</v>
      </c>
      <c r="P5" s="5">
        <v>3.5351349958566592E-8</v>
      </c>
      <c r="Q5" s="5">
        <v>2.040322574547719E-9</v>
      </c>
      <c r="R5" s="5">
        <v>1.8451797087319008E-10</v>
      </c>
      <c r="S5" s="5">
        <v>1.9536613188680316E-9</v>
      </c>
      <c r="T5" s="1">
        <f t="shared" si="2"/>
        <v>3.7305011277434626E-8</v>
      </c>
      <c r="U5" s="5">
        <v>1.026862089185899E-10</v>
      </c>
      <c r="V5" s="5">
        <v>0</v>
      </c>
      <c r="W5" s="5">
        <v>3.4067080077262314E-12</v>
      </c>
      <c r="X5" s="5">
        <v>0</v>
      </c>
      <c r="Y5" s="5">
        <v>2.6475490301607516E-13</v>
      </c>
      <c r="Z5" s="5">
        <v>2.9580777967595246E-2</v>
      </c>
      <c r="AA5" s="1">
        <v>5.0898208928556662E-3</v>
      </c>
      <c r="AB5" s="5">
        <v>1.0498801628610934E-5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</row>
    <row r="6" spans="2:35" x14ac:dyDescent="0.25">
      <c r="B6" s="5">
        <v>0</v>
      </c>
      <c r="C6" s="5">
        <v>2.1239758424529265E-6</v>
      </c>
      <c r="D6" s="5">
        <v>1.8794033993613175E-4</v>
      </c>
      <c r="E6" s="1">
        <v>0.81054364508762888</v>
      </c>
      <c r="F6" s="1">
        <v>0.15356267083403477</v>
      </c>
      <c r="G6" s="5">
        <v>4.2302456152285509E-8</v>
      </c>
      <c r="H6" s="5">
        <v>1.3349893738994852E-9</v>
      </c>
      <c r="I6" s="5">
        <v>1.1228049982518423E-9</v>
      </c>
      <c r="J6" s="1">
        <f t="shared" si="0"/>
        <v>4.4760250524436835E-8</v>
      </c>
      <c r="K6" s="5">
        <v>8.1301548851025084E-10</v>
      </c>
      <c r="L6" s="5">
        <v>5.5030747585711044E-10</v>
      </c>
      <c r="M6" s="5">
        <v>1.5105463689147767E-10</v>
      </c>
      <c r="N6" s="1">
        <f t="shared" si="1"/>
        <v>1.514377601258839E-9</v>
      </c>
      <c r="O6" s="5">
        <v>0</v>
      </c>
      <c r="P6" s="5">
        <v>1.6834007393767181E-7</v>
      </c>
      <c r="Q6" s="5">
        <v>9.7897448147200463E-9</v>
      </c>
      <c r="R6" s="5">
        <v>1.2389139924102476E-9</v>
      </c>
      <c r="S6" s="5">
        <v>1.2710540287417919E-8</v>
      </c>
      <c r="T6" s="1">
        <f t="shared" si="2"/>
        <v>1.8105061422508974E-7</v>
      </c>
      <c r="U6" s="5">
        <v>7.1312376312016147E-10</v>
      </c>
      <c r="V6" s="5">
        <v>0</v>
      </c>
      <c r="W6" s="5">
        <v>5.7600920124498619E-11</v>
      </c>
      <c r="X6" s="5">
        <v>0</v>
      </c>
      <c r="Y6" s="5">
        <v>6.7375070132325483E-12</v>
      </c>
      <c r="Z6" s="5">
        <v>2.951014454072028E-2</v>
      </c>
      <c r="AA6" s="1">
        <v>6.1686149939516018E-3</v>
      </c>
      <c r="AB6" s="5">
        <v>2.4621096522443647E-5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2:35" x14ac:dyDescent="0.25">
      <c r="B7" s="5">
        <v>0</v>
      </c>
      <c r="C7" s="5">
        <v>2.127583476124978E-6</v>
      </c>
      <c r="D7" s="5">
        <v>1.8773811210565634E-4</v>
      </c>
      <c r="E7" s="1">
        <v>0.80936111332054905</v>
      </c>
      <c r="F7" s="1">
        <v>0.15380175453991521</v>
      </c>
      <c r="G7" s="5">
        <v>3.6417359147749123E-7</v>
      </c>
      <c r="H7" s="5">
        <v>1.837672961659762E-8</v>
      </c>
      <c r="I7" s="5">
        <v>1.5471610253341932E-8</v>
      </c>
      <c r="J7" s="1">
        <f t="shared" si="0"/>
        <v>3.9802193134743076E-7</v>
      </c>
      <c r="K7" s="5">
        <v>9.4713248459326663E-9</v>
      </c>
      <c r="L7" s="5">
        <v>6.6108511686872898E-9</v>
      </c>
      <c r="M7" s="5">
        <v>2.1973582891269336E-9</v>
      </c>
      <c r="N7" s="1">
        <f t="shared" si="1"/>
        <v>1.8279534303746888E-8</v>
      </c>
      <c r="O7" s="5">
        <v>0</v>
      </c>
      <c r="P7" s="5">
        <v>7.943463422322156E-7</v>
      </c>
      <c r="Q7" s="5">
        <v>4.6553774016027348E-8</v>
      </c>
      <c r="R7" s="5">
        <v>8.2628212599911054E-9</v>
      </c>
      <c r="S7" s="5">
        <v>8.2134594257154065E-8</v>
      </c>
      <c r="T7" s="1">
        <f t="shared" si="2"/>
        <v>8.7648093648936966E-7</v>
      </c>
      <c r="U7" s="5">
        <v>4.9200692831162827E-9</v>
      </c>
      <c r="V7" s="5">
        <v>0</v>
      </c>
      <c r="W7" s="5">
        <v>9.685172428493115E-10</v>
      </c>
      <c r="X7" s="5">
        <v>0</v>
      </c>
      <c r="Y7" s="5">
        <v>1.7047506822965963E-10</v>
      </c>
      <c r="Z7" s="5">
        <v>2.9498884115572346E-2</v>
      </c>
      <c r="AA7" s="1">
        <v>7.0908790166582178E-3</v>
      </c>
      <c r="AB7" s="5">
        <v>5.6149653664563314E-5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2:35" x14ac:dyDescent="0.25">
      <c r="B8" s="5">
        <v>0</v>
      </c>
      <c r="C8" s="5">
        <v>2.1268053680409906E-6</v>
      </c>
      <c r="D8" s="5">
        <v>1.8754519052119136E-4</v>
      </c>
      <c r="E8" s="1">
        <v>0.80856504413920105</v>
      </c>
      <c r="F8" s="1">
        <v>0.15374138894529008</v>
      </c>
      <c r="G8" s="5">
        <v>3.1216759314499089E-6</v>
      </c>
      <c r="H8" s="5">
        <v>2.5185715890055272E-7</v>
      </c>
      <c r="I8" s="5">
        <v>2.1224635858813993E-7</v>
      </c>
      <c r="J8" s="1">
        <f t="shared" si="0"/>
        <v>3.5857794489386015E-6</v>
      </c>
      <c r="K8" s="5">
        <v>1.0985258574224375E-7</v>
      </c>
      <c r="L8" s="5">
        <v>7.9066616340529148E-8</v>
      </c>
      <c r="M8" s="5">
        <v>3.1821560678163268E-8</v>
      </c>
      <c r="N8" s="1">
        <f t="shared" si="1"/>
        <v>2.2074076276093617E-7</v>
      </c>
      <c r="O8" s="5">
        <v>0</v>
      </c>
      <c r="P8" s="5">
        <v>3.729950502032383E-6</v>
      </c>
      <c r="Q8" s="5">
        <v>2.2031734007165096E-7</v>
      </c>
      <c r="R8" s="5">
        <v>5.4863902748570478E-8</v>
      </c>
      <c r="S8" s="5">
        <v>5.284111600611233E-7</v>
      </c>
      <c r="T8" s="1">
        <f t="shared" si="2"/>
        <v>4.2583616620935063E-6</v>
      </c>
      <c r="U8" s="5">
        <v>3.3795855643079534E-8</v>
      </c>
      <c r="V8" s="5">
        <v>0</v>
      </c>
      <c r="W8" s="5">
        <v>1.6210117301979364E-8</v>
      </c>
      <c r="X8" s="5">
        <v>0</v>
      </c>
      <c r="Y8" s="5">
        <v>4.2926617135202138E-9</v>
      </c>
      <c r="Z8" s="5">
        <v>2.9495117017886142E-2</v>
      </c>
      <c r="AA8" s="1">
        <v>7.874072952048939E-3</v>
      </c>
      <c r="AB8" s="5">
        <v>1.2631058793346542E-4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2:35" x14ac:dyDescent="0.25">
      <c r="B9" s="5">
        <v>0</v>
      </c>
      <c r="C9" s="5">
        <v>2.1244252688218033E-6</v>
      </c>
      <c r="D9" s="5">
        <v>1.8735553045525939E-4</v>
      </c>
      <c r="E9" s="1">
        <v>0.80787376911286968</v>
      </c>
      <c r="F9" s="1">
        <v>0.15357241016534212</v>
      </c>
      <c r="G9" s="5">
        <v>2.6644343733061492E-5</v>
      </c>
      <c r="H9" s="5">
        <v>3.4364222702966588E-6</v>
      </c>
      <c r="I9" s="5">
        <v>2.8986075214527427E-6</v>
      </c>
      <c r="J9" s="1">
        <f t="shared" si="0"/>
        <v>3.2979373524810892E-5</v>
      </c>
      <c r="K9" s="5">
        <v>1.2684517491459686E-6</v>
      </c>
      <c r="L9" s="5">
        <v>9.4142975994993046E-7</v>
      </c>
      <c r="M9" s="5">
        <v>4.5873922994386946E-7</v>
      </c>
      <c r="N9" s="1">
        <f t="shared" si="1"/>
        <v>2.6686207390397683E-6</v>
      </c>
      <c r="O9" s="5">
        <v>0</v>
      </c>
      <c r="P9" s="5">
        <v>1.7439984383773165E-5</v>
      </c>
      <c r="Q9" s="5">
        <v>1.0383014850253846E-6</v>
      </c>
      <c r="R9" s="5">
        <v>3.6272377862922123E-7</v>
      </c>
      <c r="S9" s="5">
        <v>3.3851077200939601E-6</v>
      </c>
      <c r="T9" s="1">
        <f t="shared" si="2"/>
        <v>2.0825092103867123E-5</v>
      </c>
      <c r="U9" s="5">
        <v>2.3114813717993899E-7</v>
      </c>
      <c r="V9" s="5">
        <v>0</v>
      </c>
      <c r="W9" s="5">
        <v>2.7004401193780491E-7</v>
      </c>
      <c r="X9" s="5">
        <v>0</v>
      </c>
      <c r="Y9" s="5">
        <v>1.0756344543165607E-7</v>
      </c>
      <c r="Z9" s="5">
        <v>2.9492723417060489E-2</v>
      </c>
      <c r="AA9" s="1">
        <v>8.5312940078128337E-3</v>
      </c>
      <c r="AB9" s="5">
        <v>2.8184047396496569E-4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</row>
    <row r="10" spans="2:35" x14ac:dyDescent="0.25">
      <c r="B10" s="5">
        <v>0</v>
      </c>
      <c r="C10" s="5">
        <v>2.1201168827171522E-6</v>
      </c>
      <c r="D10" s="5">
        <v>1.8708258904428813E-4</v>
      </c>
      <c r="E10" s="1">
        <v>0.80690669347070654</v>
      </c>
      <c r="F10" s="1">
        <v>0.15326877757508081</v>
      </c>
      <c r="G10" s="5">
        <v>2.2582638021199683E-4</v>
      </c>
      <c r="H10" s="5">
        <v>4.6548367362325966E-5</v>
      </c>
      <c r="I10" s="5">
        <v>3.9296489445314408E-5</v>
      </c>
      <c r="J10" s="1">
        <f t="shared" si="0"/>
        <v>3.1167123701963723E-4</v>
      </c>
      <c r="K10" s="5">
        <v>1.454056685350006E-5</v>
      </c>
      <c r="L10" s="5">
        <v>1.1128048125958753E-5</v>
      </c>
      <c r="M10" s="5">
        <v>6.5644190345738E-6</v>
      </c>
      <c r="N10" s="1">
        <f t="shared" si="1"/>
        <v>3.2233034014032613E-5</v>
      </c>
      <c r="O10" s="5">
        <v>0</v>
      </c>
      <c r="P10" s="5">
        <v>8.0994284163186773E-5</v>
      </c>
      <c r="Q10" s="5">
        <v>4.8607577338184693E-6</v>
      </c>
      <c r="R10" s="5">
        <v>2.3813499397490685E-6</v>
      </c>
      <c r="S10" s="5">
        <v>2.1536122681048112E-5</v>
      </c>
      <c r="T10" s="1">
        <f t="shared" si="2"/>
        <v>1.0253040684423488E-4</v>
      </c>
      <c r="U10" s="5">
        <v>1.5699193254367301E-6</v>
      </c>
      <c r="V10" s="5">
        <v>0</v>
      </c>
      <c r="W10" s="5">
        <v>4.4647019043868966E-6</v>
      </c>
      <c r="X10" s="5">
        <v>0</v>
      </c>
      <c r="Y10" s="5">
        <v>2.6740848675211889E-6</v>
      </c>
      <c r="Z10" s="5">
        <v>2.9490428796410628E-2</v>
      </c>
      <c r="AA10" s="1">
        <v>9.0587514944701613E-3</v>
      </c>
      <c r="AB10" s="5">
        <v>6.2376046575595854E-4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</row>
    <row r="11" spans="2:35" x14ac:dyDescent="0.25">
      <c r="B11" s="5">
        <v>0</v>
      </c>
      <c r="C11" s="5">
        <v>2.1040410732966279E-6</v>
      </c>
      <c r="D11" s="5">
        <v>1.8610532574457245E-4</v>
      </c>
      <c r="E11" s="1">
        <v>0.80346643988981092</v>
      </c>
      <c r="F11" s="1">
        <v>0.15213638513128111</v>
      </c>
      <c r="G11" s="5">
        <v>1.8569690924560389E-3</v>
      </c>
      <c r="H11" s="5">
        <v>6.1115875950840397E-4</v>
      </c>
      <c r="I11" s="5">
        <v>5.1624212526262035E-4</v>
      </c>
      <c r="J11" s="1">
        <f t="shared" si="0"/>
        <v>2.9843699772270633E-3</v>
      </c>
      <c r="K11" s="5">
        <v>1.6155970853591741E-4</v>
      </c>
      <c r="L11" s="5">
        <v>1.2748705603663569E-4</v>
      </c>
      <c r="M11" s="5">
        <v>9.1001995001706412E-5</v>
      </c>
      <c r="N11" s="1">
        <f t="shared" si="1"/>
        <v>3.8004875957425952E-4</v>
      </c>
      <c r="O11" s="5">
        <v>0</v>
      </c>
      <c r="P11" s="5">
        <v>3.653563447176443E-4</v>
      </c>
      <c r="Q11" s="5">
        <v>2.2110056929151755E-5</v>
      </c>
      <c r="R11" s="5">
        <v>1.5169064304263432E-5</v>
      </c>
      <c r="S11" s="5">
        <v>1.3298186308019979E-4</v>
      </c>
      <c r="T11" s="1">
        <f t="shared" si="2"/>
        <v>4.9833820779784412E-4</v>
      </c>
      <c r="U11" s="5">
        <v>1.0345680665720519E-5</v>
      </c>
      <c r="V11" s="5">
        <v>0</v>
      </c>
      <c r="W11" s="5">
        <v>7.1463310597813084E-5</v>
      </c>
      <c r="X11" s="5">
        <v>0</v>
      </c>
      <c r="Y11" s="5">
        <v>6.4283000104566117E-5</v>
      </c>
      <c r="Z11" s="5">
        <v>2.9497163725359429E-2</v>
      </c>
      <c r="AA11" s="1">
        <v>9.3233653073949482E-3</v>
      </c>
      <c r="AB11" s="5">
        <v>1.3423085221349305E-3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</row>
    <row r="12" spans="2:35" x14ac:dyDescent="0.25">
      <c r="B12" s="5">
        <v>0</v>
      </c>
      <c r="C12" s="5">
        <v>4.1357752984027602E-6</v>
      </c>
      <c r="D12" s="5">
        <v>3.3084237166774614E-4</v>
      </c>
      <c r="E12" s="1">
        <v>0.82133283051465678</v>
      </c>
      <c r="F12" s="1">
        <v>0.15296705573797664</v>
      </c>
      <c r="G12" s="5">
        <v>1.8708337851439168E-3</v>
      </c>
      <c r="H12" s="5">
        <v>6.1608410468319379E-4</v>
      </c>
      <c r="I12" s="5">
        <v>5.2049563158069849E-4</v>
      </c>
      <c r="J12" s="1">
        <f t="shared" si="0"/>
        <v>3.0074135214078089E-3</v>
      </c>
      <c r="K12" s="5">
        <v>1.6286570607034427E-4</v>
      </c>
      <c r="L12" s="5">
        <v>1.2852289190342227E-4</v>
      </c>
      <c r="M12" s="5">
        <v>9.1767120979694664E-5</v>
      </c>
      <c r="N12" s="1">
        <f t="shared" si="1"/>
        <v>3.831557189534612E-4</v>
      </c>
      <c r="O12" s="5">
        <v>0</v>
      </c>
      <c r="P12" s="5">
        <v>3.6783153069850835E-4</v>
      </c>
      <c r="Q12" s="5">
        <v>2.2254569926693381E-5</v>
      </c>
      <c r="R12" s="5">
        <v>1.5282130881765553E-5</v>
      </c>
      <c r="S12" s="5">
        <v>1.3394426100961945E-4</v>
      </c>
      <c r="T12" s="1">
        <f t="shared" si="2"/>
        <v>5.0177579170812775E-4</v>
      </c>
      <c r="U12" s="5">
        <v>1.0422644299315649E-5</v>
      </c>
      <c r="V12" s="5">
        <v>0</v>
      </c>
      <c r="W12" s="5">
        <v>7.2095748034748855E-5</v>
      </c>
      <c r="X12" s="5">
        <v>0</v>
      </c>
      <c r="Y12" s="5">
        <v>6.4902453545723652E-5</v>
      </c>
      <c r="Z12" s="5">
        <v>1.0572606861115292E-2</v>
      </c>
      <c r="AA12" s="1">
        <v>9.3653625842515034E-3</v>
      </c>
      <c r="AB12" s="5">
        <v>1.3498635762758933E-3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</row>
    <row r="13" spans="2:35" x14ac:dyDescent="0.25">
      <c r="B13" s="5">
        <v>0</v>
      </c>
      <c r="C13" s="5">
        <v>6.7363168821880746E-6</v>
      </c>
      <c r="D13" s="5">
        <v>4.7889151597975025E-4</v>
      </c>
      <c r="E13" s="1">
        <v>0.82881560327717496</v>
      </c>
      <c r="F13" s="1">
        <v>0.15205325740598158</v>
      </c>
      <c r="G13" s="5">
        <v>1.8585470007031694E-3</v>
      </c>
      <c r="H13" s="5">
        <v>6.1213575289132435E-4</v>
      </c>
      <c r="I13" s="5">
        <v>5.1718257440382391E-4</v>
      </c>
      <c r="J13" s="1">
        <f t="shared" si="0"/>
        <v>2.9878653279983179E-3</v>
      </c>
      <c r="K13" s="5">
        <v>1.618221249790358E-4</v>
      </c>
      <c r="L13" s="5">
        <v>1.2770077069980244E-4</v>
      </c>
      <c r="M13" s="5">
        <v>9.118686690500853E-5</v>
      </c>
      <c r="N13" s="1">
        <f t="shared" si="1"/>
        <v>3.8070976258384678E-4</v>
      </c>
      <c r="O13" s="5">
        <v>0</v>
      </c>
      <c r="P13" s="5">
        <v>3.6534167892102149E-4</v>
      </c>
      <c r="Q13" s="5">
        <v>2.2102669089279142E-5</v>
      </c>
      <c r="R13" s="5">
        <v>1.5181529946525279E-5</v>
      </c>
      <c r="S13" s="5">
        <v>1.3305529918113273E-4</v>
      </c>
      <c r="T13" s="1">
        <f t="shared" si="2"/>
        <v>4.9839697810215419E-4</v>
      </c>
      <c r="U13" s="5">
        <v>1.0354015648074661E-5</v>
      </c>
      <c r="V13" s="5">
        <v>0</v>
      </c>
      <c r="W13" s="5">
        <v>7.1647823375952434E-5</v>
      </c>
      <c r="X13" s="5">
        <v>0</v>
      </c>
      <c r="Y13" s="5">
        <v>6.4512042159829916E-5</v>
      </c>
      <c r="Z13" s="5">
        <v>3.9616453472636317E-3</v>
      </c>
      <c r="AA13" s="1">
        <v>9.2928610582248394E-3</v>
      </c>
      <c r="AB13" s="5">
        <v>1.3402349295889065E-3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</row>
    <row r="14" spans="2:35" x14ac:dyDescent="0.25">
      <c r="B14" s="5">
        <v>0</v>
      </c>
      <c r="C14" s="5">
        <v>1.0077122536563812E-5</v>
      </c>
      <c r="D14" s="5">
        <v>6.3070826315667777E-4</v>
      </c>
      <c r="E14" s="1">
        <v>0.83251236944947216</v>
      </c>
      <c r="F14" s="1">
        <v>0.15066293562471927</v>
      </c>
      <c r="G14" s="5">
        <v>1.8361723791668215E-3</v>
      </c>
      <c r="H14" s="5">
        <v>6.0477061769147265E-4</v>
      </c>
      <c r="I14" s="5">
        <v>5.1095812129298872E-4</v>
      </c>
      <c r="J14" s="1">
        <f t="shared" si="0"/>
        <v>2.9519011181512829E-3</v>
      </c>
      <c r="K14" s="5">
        <v>1.5987411367484095E-4</v>
      </c>
      <c r="L14" s="5">
        <v>1.261635509837421E-4</v>
      </c>
      <c r="M14" s="5">
        <v>9.0089258705212794E-5</v>
      </c>
      <c r="N14" s="1">
        <f t="shared" si="1"/>
        <v>3.7612692336379586E-4</v>
      </c>
      <c r="O14" s="5">
        <v>0</v>
      </c>
      <c r="P14" s="5">
        <v>3.6093347221026115E-4</v>
      </c>
      <c r="Q14" s="5">
        <v>2.1836108103085612E-5</v>
      </c>
      <c r="R14" s="5">
        <v>1.4998545730544743E-5</v>
      </c>
      <c r="S14" s="5">
        <v>1.3145188753599081E-4</v>
      </c>
      <c r="T14" s="1">
        <f t="shared" si="2"/>
        <v>4.9238535974625202E-4</v>
      </c>
      <c r="U14" s="5">
        <v>1.0229243437964355E-5</v>
      </c>
      <c r="V14" s="5">
        <v>0</v>
      </c>
      <c r="W14" s="5">
        <v>7.0785085607467344E-5</v>
      </c>
      <c r="X14" s="5">
        <v>0</v>
      </c>
      <c r="Y14" s="5">
        <v>6.3734833414083808E-5</v>
      </c>
      <c r="Z14" s="5">
        <v>1.681414438127487E-3</v>
      </c>
      <c r="AA14" s="1">
        <v>9.1765424320927203E-3</v>
      </c>
      <c r="AB14" s="5">
        <v>1.3239554523408173E-3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</row>
    <row r="15" spans="2:35" x14ac:dyDescent="0.25">
      <c r="B15" s="5">
        <v>0</v>
      </c>
      <c r="C15" s="5">
        <v>1.4387235393162796E-5</v>
      </c>
      <c r="D15" s="5">
        <v>7.8704440050321315E-4</v>
      </c>
      <c r="E15" s="1">
        <v>0.83471894351278852</v>
      </c>
      <c r="F15" s="1">
        <v>0.14929273637456225</v>
      </c>
      <c r="G15" s="5">
        <v>1.8095829997033673E-3</v>
      </c>
      <c r="H15" s="5">
        <v>5.9598357798755952E-4</v>
      </c>
      <c r="I15" s="5">
        <v>5.0352415781743901E-4</v>
      </c>
      <c r="J15" s="1">
        <f t="shared" si="0"/>
        <v>2.9090907355083656E-3</v>
      </c>
      <c r="K15" s="5">
        <v>1.5755002497196301E-4</v>
      </c>
      <c r="L15" s="5">
        <v>1.2432906532494468E-4</v>
      </c>
      <c r="M15" s="5">
        <v>8.8777024725197293E-5</v>
      </c>
      <c r="N15" s="1">
        <f t="shared" si="1"/>
        <v>3.7065611502210498E-4</v>
      </c>
      <c r="O15" s="5">
        <v>0</v>
      </c>
      <c r="P15" s="5">
        <v>3.5572137704802597E-4</v>
      </c>
      <c r="Q15" s="5">
        <v>2.1521368268460333E-5</v>
      </c>
      <c r="R15" s="5">
        <v>1.4781188405192194E-5</v>
      </c>
      <c r="S15" s="5">
        <v>1.2954978081687144E-4</v>
      </c>
      <c r="T15" s="1">
        <f t="shared" si="2"/>
        <v>4.8527115786489738E-4</v>
      </c>
      <c r="U15" s="5">
        <v>1.008103749518125E-5</v>
      </c>
      <c r="V15" s="5">
        <v>0</v>
      </c>
      <c r="W15" s="5">
        <v>6.9750886124221568E-5</v>
      </c>
      <c r="X15" s="5">
        <v>0</v>
      </c>
      <c r="Y15" s="5">
        <v>6.2798691350473496E-5</v>
      </c>
      <c r="Z15" s="5">
        <v>8.9560306484359829E-4</v>
      </c>
      <c r="AA15" s="1">
        <v>9.0424501866684746E-3</v>
      </c>
      <c r="AB15" s="5">
        <v>1.3048840452018391E-3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2:35" x14ac:dyDescent="0.25">
      <c r="B16" s="5">
        <v>0</v>
      </c>
      <c r="C16" s="5">
        <v>1.9963302792393225E-5</v>
      </c>
      <c r="D16" s="5">
        <v>9.4847287779821574E-4</v>
      </c>
      <c r="E16" s="1">
        <v>0.83616855969391213</v>
      </c>
      <c r="F16" s="1">
        <v>0.14817341466961972</v>
      </c>
      <c r="G16" s="5">
        <v>1.7810884974024692E-3</v>
      </c>
      <c r="H16" s="5">
        <v>5.865568308249915E-4</v>
      </c>
      <c r="I16" s="5">
        <v>4.9554756456942836E-4</v>
      </c>
      <c r="J16" s="1">
        <f t="shared" si="0"/>
        <v>2.863192892796889E-3</v>
      </c>
      <c r="K16" s="5">
        <v>1.5505705428950345E-4</v>
      </c>
      <c r="L16" s="5">
        <v>1.2236113671996562E-4</v>
      </c>
      <c r="M16" s="5">
        <v>8.7368710542758374E-5</v>
      </c>
      <c r="N16" s="1">
        <f t="shared" si="1"/>
        <v>3.6478690155222743E-4</v>
      </c>
      <c r="O16" s="5">
        <v>0</v>
      </c>
      <c r="P16" s="5">
        <v>3.5014558954239732E-4</v>
      </c>
      <c r="Q16" s="5">
        <v>2.1184734297437995E-5</v>
      </c>
      <c r="R16" s="5">
        <v>1.4548349935116945E-5</v>
      </c>
      <c r="S16" s="5">
        <v>1.275127299236044E-4</v>
      </c>
      <c r="T16" s="1">
        <f t="shared" si="2"/>
        <v>4.7765831946600172E-4</v>
      </c>
      <c r="U16" s="5">
        <v>9.9222687518215335E-6</v>
      </c>
      <c r="V16" s="5">
        <v>0</v>
      </c>
      <c r="W16" s="5">
        <v>6.8640360816664273E-5</v>
      </c>
      <c r="X16" s="5">
        <v>0</v>
      </c>
      <c r="Y16" s="5">
        <v>6.1792443831236039E-5</v>
      </c>
      <c r="Z16" s="5">
        <v>6.2219476833469964E-4</v>
      </c>
      <c r="AA16" s="1">
        <v>8.9011095583255342E-3</v>
      </c>
      <c r="AB16" s="5">
        <v>1.284558857769991E-3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2:35" x14ac:dyDescent="0.25">
      <c r="B17" s="5">
        <v>0</v>
      </c>
      <c r="C17" s="5">
        <v>2.7188603863229844E-5</v>
      </c>
      <c r="D17" s="5">
        <v>1.1153835375049515E-3</v>
      </c>
      <c r="E17" s="1">
        <v>0.83704105024078335</v>
      </c>
      <c r="F17" s="1">
        <v>0.14745262193187589</v>
      </c>
      <c r="G17" s="5">
        <v>1.7518638562008431E-3</v>
      </c>
      <c r="H17" s="5">
        <v>5.7688544099083485E-4</v>
      </c>
      <c r="I17" s="5">
        <v>4.8736454755681527E-4</v>
      </c>
      <c r="J17" s="1">
        <f t="shared" si="0"/>
        <v>2.8161138447484932E-3</v>
      </c>
      <c r="K17" s="5">
        <v>1.5249985625054543E-4</v>
      </c>
      <c r="L17" s="5">
        <v>1.2034247248328415E-4</v>
      </c>
      <c r="M17" s="5">
        <v>8.5923974717825574E-5</v>
      </c>
      <c r="N17" s="1">
        <f t="shared" si="1"/>
        <v>3.5876630345165513E-4</v>
      </c>
      <c r="O17" s="5">
        <v>0</v>
      </c>
      <c r="P17" s="5">
        <v>3.4443225962378269E-4</v>
      </c>
      <c r="Q17" s="5">
        <v>2.0839746373822256E-5</v>
      </c>
      <c r="R17" s="5">
        <v>1.430965007030659E-5</v>
      </c>
      <c r="S17" s="5">
        <v>1.2542432122651396E-4</v>
      </c>
      <c r="T17" s="1">
        <f t="shared" si="2"/>
        <v>4.6985658085029662E-4</v>
      </c>
      <c r="U17" s="5">
        <v>9.7594913210386032E-6</v>
      </c>
      <c r="V17" s="5">
        <v>0</v>
      </c>
      <c r="W17" s="5">
        <v>6.7501171121237273E-5</v>
      </c>
      <c r="X17" s="5">
        <v>0</v>
      </c>
      <c r="Y17" s="5">
        <v>6.0760247865124321E-5</v>
      </c>
      <c r="Z17" s="5">
        <v>5.2405512224559597E-4</v>
      </c>
      <c r="AA17" s="1">
        <v>8.7580086481567551E-3</v>
      </c>
      <c r="AB17" s="5">
        <v>1.263784879768178E-3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</row>
    <row r="18" spans="2:35" x14ac:dyDescent="0.25">
      <c r="B18" s="5">
        <v>0</v>
      </c>
      <c r="C18" s="5">
        <v>3.6558026829050623E-5</v>
      </c>
      <c r="D18" s="5">
        <v>1.2880231152428436E-3</v>
      </c>
      <c r="E18" s="1">
        <v>0.8373175435826723</v>
      </c>
      <c r="F18" s="1">
        <v>0.14725762284797661</v>
      </c>
      <c r="G18" s="5">
        <v>1.722785909120473E-3</v>
      </c>
      <c r="H18" s="5">
        <v>5.6726188149539588E-4</v>
      </c>
      <c r="I18" s="5">
        <v>4.7922343519624398E-4</v>
      </c>
      <c r="J18" s="1">
        <f t="shared" si="0"/>
        <v>2.7692712258121127E-3</v>
      </c>
      <c r="K18" s="5">
        <v>1.4995589084362297E-4</v>
      </c>
      <c r="L18" s="5">
        <v>1.1833425502702273E-4</v>
      </c>
      <c r="M18" s="5">
        <v>8.4486787790034708E-5</v>
      </c>
      <c r="N18" s="1">
        <f t="shared" si="1"/>
        <v>3.5277693366068041E-4</v>
      </c>
      <c r="O18" s="5">
        <v>0</v>
      </c>
      <c r="P18" s="5">
        <v>3.3875179900175276E-4</v>
      </c>
      <c r="Q18" s="5">
        <v>2.0496641311656678E-5</v>
      </c>
      <c r="R18" s="5">
        <v>1.4072269999691011E-5</v>
      </c>
      <c r="S18" s="5">
        <v>1.2334713397145098E-4</v>
      </c>
      <c r="T18" s="1">
        <f t="shared" si="2"/>
        <v>4.6209893297320377E-4</v>
      </c>
      <c r="U18" s="5">
        <v>9.5975987021410657E-6</v>
      </c>
      <c r="V18" s="5">
        <v>0</v>
      </c>
      <c r="W18" s="5">
        <v>6.63682517155912E-5</v>
      </c>
      <c r="X18" s="5">
        <v>0</v>
      </c>
      <c r="Y18" s="5">
        <v>5.9734162876899936E-5</v>
      </c>
      <c r="Z18" s="5">
        <v>4.8577499918462508E-4</v>
      </c>
      <c r="AA18" s="1">
        <v>8.616884070407952E-3</v>
      </c>
      <c r="AB18" s="5">
        <v>1.243177340634664E-3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</row>
    <row r="19" spans="2:35" x14ac:dyDescent="0.25">
      <c r="B19" s="5">
        <v>0</v>
      </c>
      <c r="C19" s="5">
        <v>4.8708942270788538E-5</v>
      </c>
      <c r="D19" s="5">
        <v>1.4665067727794572E-3</v>
      </c>
      <c r="E19" s="1">
        <v>0.83690442160262135</v>
      </c>
      <c r="F19" s="1">
        <v>0.14771615271347691</v>
      </c>
      <c r="G19" s="5">
        <v>1.694701088700321E-3</v>
      </c>
      <c r="H19" s="5">
        <v>5.5796734749375603E-4</v>
      </c>
      <c r="I19" s="5">
        <v>4.7136261708589466E-4</v>
      </c>
      <c r="J19" s="1">
        <f t="shared" si="0"/>
        <v>2.7240310532799716E-3</v>
      </c>
      <c r="K19" s="5">
        <v>1.474995932157918E-4</v>
      </c>
      <c r="L19" s="5">
        <v>1.1639526053987957E-4</v>
      </c>
      <c r="M19" s="5">
        <v>8.309930446113298E-5</v>
      </c>
      <c r="N19" s="1">
        <f t="shared" si="1"/>
        <v>3.4699415821680434E-4</v>
      </c>
      <c r="O19" s="5">
        <v>0</v>
      </c>
      <c r="P19" s="5">
        <v>3.3326913909815256E-4</v>
      </c>
      <c r="Q19" s="5">
        <v>2.0165349164592954E-5</v>
      </c>
      <c r="R19" s="5">
        <v>1.3843135664041344E-5</v>
      </c>
      <c r="S19" s="5">
        <v>1.2134162838855448E-4</v>
      </c>
      <c r="T19" s="1">
        <f t="shared" si="2"/>
        <v>4.5461076748670704E-4</v>
      </c>
      <c r="U19" s="5">
        <v>9.4413118343671236E-6</v>
      </c>
      <c r="V19" s="5">
        <v>0</v>
      </c>
      <c r="W19" s="5">
        <v>6.527497904286128E-5</v>
      </c>
      <c r="X19" s="5">
        <v>0</v>
      </c>
      <c r="Y19" s="5">
        <v>5.8744637504299498E-5</v>
      </c>
      <c r="Z19" s="5">
        <v>4.6793007363059026E-4</v>
      </c>
      <c r="AA19" s="1">
        <v>8.4798514973842415E-3</v>
      </c>
      <c r="AB19" s="5">
        <v>1.2233230056431141E-3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</row>
    <row r="20" spans="2:35" x14ac:dyDescent="0.25">
      <c r="B20" s="5">
        <v>0</v>
      </c>
      <c r="C20" s="5">
        <v>6.4458785795568139E-5</v>
      </c>
      <c r="D20" s="5">
        <v>1.6508047920645523E-3</v>
      </c>
      <c r="E20" s="1">
        <v>0.83567919576238625</v>
      </c>
      <c r="F20" s="1">
        <v>0.1489632316969513</v>
      </c>
      <c r="G20" s="5">
        <v>1.6684752722953343E-3</v>
      </c>
      <c r="H20" s="5">
        <v>5.4929021448155331E-4</v>
      </c>
      <c r="I20" s="5">
        <v>4.6402634133292273E-4</v>
      </c>
      <c r="J20" s="1">
        <f t="shared" si="0"/>
        <v>2.6817918281098101E-3</v>
      </c>
      <c r="K20" s="5">
        <v>1.4520717725658043E-4</v>
      </c>
      <c r="L20" s="5">
        <v>1.1458567508041524E-4</v>
      </c>
      <c r="M20" s="5">
        <v>8.1804694413836279E-5</v>
      </c>
      <c r="N20" s="1">
        <f t="shared" si="1"/>
        <v>3.4159754675083191E-4</v>
      </c>
      <c r="O20" s="5">
        <v>0</v>
      </c>
      <c r="P20" s="5">
        <v>3.2814967026384016E-4</v>
      </c>
      <c r="Q20" s="5">
        <v>1.9855849081353328E-5</v>
      </c>
      <c r="R20" s="5">
        <v>1.3629286843018028E-5</v>
      </c>
      <c r="S20" s="5">
        <v>1.1946926950051175E-4</v>
      </c>
      <c r="T20" s="1">
        <f t="shared" si="2"/>
        <v>4.4761893976435194E-4</v>
      </c>
      <c r="U20" s="5">
        <v>9.2954348985802643E-6</v>
      </c>
      <c r="V20" s="5">
        <v>0</v>
      </c>
      <c r="W20" s="5">
        <v>6.4255486030507792E-5</v>
      </c>
      <c r="X20" s="5">
        <v>0</v>
      </c>
      <c r="Y20" s="5">
        <v>5.7822739985566932E-5</v>
      </c>
      <c r="Z20" s="5">
        <v>4.5712927741488687E-4</v>
      </c>
      <c r="AA20" s="1">
        <v>8.3445848777861653E-3</v>
      </c>
      <c r="AB20" s="5">
        <v>1.2047276961373421E-3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</row>
    <row r="21" spans="2:35" x14ac:dyDescent="0.25">
      <c r="B21" s="5">
        <v>0</v>
      </c>
      <c r="C21" s="5">
        <v>8.4850769321642255E-5</v>
      </c>
      <c r="D21" s="5">
        <v>1.840725177642268E-3</v>
      </c>
      <c r="E21" s="1">
        <v>0.83351469968864389</v>
      </c>
      <c r="F21" s="1">
        <v>0.15114450662908319</v>
      </c>
      <c r="G21" s="5">
        <v>1.644799758000832E-3</v>
      </c>
      <c r="H21" s="5">
        <v>5.414815099424829E-4</v>
      </c>
      <c r="I21" s="5">
        <v>4.5742686965806787E-4</v>
      </c>
      <c r="J21" s="1">
        <f t="shared" si="0"/>
        <v>2.6437081376013828E-3</v>
      </c>
      <c r="K21" s="5">
        <v>1.4314336902091022E-4</v>
      </c>
      <c r="L21" s="5">
        <v>1.1295685087066367E-4</v>
      </c>
      <c r="M21" s="5">
        <v>8.0640655927495926E-5</v>
      </c>
      <c r="N21" s="1">
        <f t="shared" si="1"/>
        <v>3.3674087581906981E-4</v>
      </c>
      <c r="O21" s="5">
        <v>0</v>
      </c>
      <c r="P21" s="5">
        <v>3.2348511599497961E-4</v>
      </c>
      <c r="Q21" s="5">
        <v>1.9573766985297438E-5</v>
      </c>
      <c r="R21" s="5">
        <v>1.3435801650560657E-5</v>
      </c>
      <c r="S21" s="5">
        <v>1.1777381919731771E-4</v>
      </c>
      <c r="T21" s="1">
        <f t="shared" si="2"/>
        <v>4.4125893519229734E-4</v>
      </c>
      <c r="U21" s="5">
        <v>9.1634934185014309E-6</v>
      </c>
      <c r="V21" s="5">
        <v>0</v>
      </c>
      <c r="W21" s="5">
        <v>6.3339895339564449E-5</v>
      </c>
      <c r="X21" s="5">
        <v>0</v>
      </c>
      <c r="Y21" s="5">
        <v>5.6996436021420535E-5</v>
      </c>
      <c r="Z21" s="5">
        <v>4.4891289006948777E-4</v>
      </c>
      <c r="AA21" s="1">
        <v>8.1949534777381976E-3</v>
      </c>
      <c r="AB21" s="5">
        <v>1.1871340254730775E-3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</row>
    <row r="22" spans="2:35" x14ac:dyDescent="0.25">
      <c r="B22" s="5">
        <v>0</v>
      </c>
      <c r="C22" s="5">
        <v>1.1121226230397795E-4</v>
      </c>
      <c r="D22" s="5">
        <v>2.035951229908621E-3</v>
      </c>
      <c r="E22" s="1">
        <v>0.83031604414721327</v>
      </c>
      <c r="F22" s="1">
        <v>0.15442466312302902</v>
      </c>
      <c r="G22" s="5">
        <v>1.6208372376112228E-3</v>
      </c>
      <c r="H22" s="5">
        <v>5.3392162700910352E-4</v>
      </c>
      <c r="I22" s="5">
        <v>4.5103736139383565E-4</v>
      </c>
      <c r="J22" s="1">
        <f t="shared" si="0"/>
        <v>2.6057962260141619E-3</v>
      </c>
      <c r="K22" s="5">
        <v>1.4111684534815288E-4</v>
      </c>
      <c r="L22" s="5">
        <v>1.1136179126710825E-4</v>
      </c>
      <c r="M22" s="5">
        <v>7.9518226404634183E-5</v>
      </c>
      <c r="N22" s="1">
        <f t="shared" si="1"/>
        <v>3.3199686301989533E-4</v>
      </c>
      <c r="O22" s="5">
        <v>0</v>
      </c>
      <c r="P22" s="5">
        <v>3.1834452273504885E-4</v>
      </c>
      <c r="Q22" s="5">
        <v>1.9263524354178934E-5</v>
      </c>
      <c r="R22" s="5">
        <v>1.323351435667845E-5</v>
      </c>
      <c r="S22" s="5">
        <v>1.1599411926390428E-4</v>
      </c>
      <c r="T22" s="1">
        <f t="shared" si="2"/>
        <v>4.3433864199895312E-4</v>
      </c>
      <c r="U22" s="5">
        <v>9.0261971638245409E-6</v>
      </c>
      <c r="V22" s="5">
        <v>0</v>
      </c>
      <c r="W22" s="5">
        <v>6.2465872686814027E-5</v>
      </c>
      <c r="X22" s="5">
        <v>0</v>
      </c>
      <c r="Y22" s="5">
        <v>5.6225475087005968E-5</v>
      </c>
      <c r="Z22" s="5">
        <v>4.4189470678502582E-4</v>
      </c>
      <c r="AA22" s="1">
        <v>7.9732560255729012E-3</v>
      </c>
      <c r="AB22" s="5">
        <v>1.164632190505856E-3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</row>
    <row r="23" spans="2:35" x14ac:dyDescent="0.25">
      <c r="B23" s="5">
        <v>0</v>
      </c>
      <c r="C23" s="5">
        <v>1.4526764183355687E-4</v>
      </c>
      <c r="D23" s="5">
        <v>2.2366219095158258E-3</v>
      </c>
      <c r="E23" s="1">
        <v>0.82622862634885796</v>
      </c>
      <c r="F23" s="1">
        <v>0.15905362519255889</v>
      </c>
      <c r="G23" s="5">
        <v>1.5161926715642063E-3</v>
      </c>
      <c r="H23" s="5">
        <v>4.9921898812227785E-4</v>
      </c>
      <c r="I23" s="5">
        <v>4.2168557947939555E-4</v>
      </c>
      <c r="J23" s="1">
        <f t="shared" si="0"/>
        <v>2.4370972391658799E-3</v>
      </c>
      <c r="K23" s="5">
        <v>1.3195089522337428E-4</v>
      </c>
      <c r="L23" s="5">
        <v>1.0412530664176069E-4</v>
      </c>
      <c r="M23" s="5">
        <v>7.4336270589749515E-5</v>
      </c>
      <c r="N23" s="1">
        <f t="shared" si="1"/>
        <v>3.104124724548845E-4</v>
      </c>
      <c r="O23" s="5">
        <v>0</v>
      </c>
      <c r="P23" s="5">
        <v>2.9800349143718394E-4</v>
      </c>
      <c r="Q23" s="5">
        <v>1.8034378518213837E-5</v>
      </c>
      <c r="R23" s="5">
        <v>1.2380985461125829E-5</v>
      </c>
      <c r="S23" s="5">
        <v>1.0853432387452501E-4</v>
      </c>
      <c r="T23" s="1">
        <f t="shared" si="2"/>
        <v>4.0653781531170893E-4</v>
      </c>
      <c r="U23" s="5">
        <v>8.4445860093838008E-6</v>
      </c>
      <c r="V23" s="5">
        <v>0</v>
      </c>
      <c r="W23" s="5">
        <v>5.8380394922719486E-5</v>
      </c>
      <c r="X23" s="5">
        <v>0</v>
      </c>
      <c r="Y23" s="5">
        <v>5.2523292001270384E-5</v>
      </c>
      <c r="Z23" s="5">
        <v>4.3573821500441235E-4</v>
      </c>
      <c r="AA23" s="1">
        <v>7.5045200085830273E-3</v>
      </c>
      <c r="AB23" s="5">
        <v>1.091789519801295E-3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</row>
    <row r="24" spans="2:35" x14ac:dyDescent="0.25">
      <c r="B24" s="5">
        <v>0</v>
      </c>
      <c r="C24" s="5">
        <v>1.5845440629998854E-4</v>
      </c>
      <c r="D24" s="5">
        <v>2.4381450493029568E-3</v>
      </c>
      <c r="E24" s="1">
        <v>0.81186559415182213</v>
      </c>
      <c r="F24" s="1">
        <v>0.17354685203583595</v>
      </c>
      <c r="G24" s="5">
        <v>1.5036758326231912E-3</v>
      </c>
      <c r="H24" s="5">
        <v>4.9512082016493796E-4</v>
      </c>
      <c r="I24" s="5">
        <v>4.1825398277804866E-4</v>
      </c>
      <c r="J24" s="1">
        <f t="shared" si="0"/>
        <v>2.4170506355661778E-3</v>
      </c>
      <c r="K24" s="5">
        <v>1.308768371403095E-4</v>
      </c>
      <c r="L24" s="5">
        <v>1.0327824662919071E-4</v>
      </c>
      <c r="M24" s="5">
        <v>7.3735006122524022E-5</v>
      </c>
      <c r="N24" s="1">
        <f t="shared" si="1"/>
        <v>3.0789008989202428E-4</v>
      </c>
      <c r="O24" s="5">
        <v>0</v>
      </c>
      <c r="P24" s="5">
        <v>2.9558196653359508E-4</v>
      </c>
      <c r="Q24" s="5">
        <v>1.7885792270669076E-5</v>
      </c>
      <c r="R24" s="5">
        <v>1.2280576770733224E-5</v>
      </c>
      <c r="S24" s="5">
        <v>1.0764648522046242E-4</v>
      </c>
      <c r="T24" s="1">
        <f t="shared" si="2"/>
        <v>4.032284517540575E-4</v>
      </c>
      <c r="U24" s="5">
        <v>8.3758591573144929E-6</v>
      </c>
      <c r="V24" s="5">
        <v>0</v>
      </c>
      <c r="W24" s="5">
        <v>5.7915860055079743E-5</v>
      </c>
      <c r="X24" s="5">
        <v>0</v>
      </c>
      <c r="Y24" s="5">
        <v>5.2116428879769041E-5</v>
      </c>
      <c r="Z24" s="5">
        <v>1.5621494674345057E-4</v>
      </c>
      <c r="AA24" s="1">
        <v>7.4745044120869382E-3</v>
      </c>
      <c r="AB24" s="5">
        <v>1.0834913035627179E-3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</row>
    <row r="25" spans="2:35" x14ac:dyDescent="0.25">
      <c r="B25" s="5">
        <v>0</v>
      </c>
      <c r="C25" s="5">
        <v>1.7557350123215281E-4</v>
      </c>
      <c r="D25" s="5">
        <v>2.6415349307052681E-3</v>
      </c>
      <c r="E25" s="1">
        <v>0.79301130664630159</v>
      </c>
      <c r="F25" s="1">
        <v>0.19227789055200314</v>
      </c>
      <c r="G25" s="5">
        <v>1.4992925903394984E-3</v>
      </c>
      <c r="H25" s="5">
        <v>4.9372829996256187E-4</v>
      </c>
      <c r="I25" s="5">
        <v>4.1711972510805864E-4</v>
      </c>
      <c r="J25" s="1">
        <f t="shared" si="0"/>
        <v>2.410140615410119E-3</v>
      </c>
      <c r="K25" s="5">
        <v>1.3051999876471584E-4</v>
      </c>
      <c r="L25" s="5">
        <v>1.029975947021101E-4</v>
      </c>
      <c r="M25" s="5">
        <v>7.3540429343750918E-5</v>
      </c>
      <c r="N25" s="1">
        <f t="shared" si="1"/>
        <v>3.0705802281057686E-4</v>
      </c>
      <c r="O25" s="5">
        <v>0</v>
      </c>
      <c r="P25" s="5">
        <v>2.9475070248427375E-4</v>
      </c>
      <c r="Q25" s="5">
        <v>1.783270238163031E-5</v>
      </c>
      <c r="R25" s="5">
        <v>1.2246932555660383E-5</v>
      </c>
      <c r="S25" s="5">
        <v>1.0734056487489669E-4</v>
      </c>
      <c r="T25" s="1">
        <f t="shared" si="2"/>
        <v>4.0209126735917043E-4</v>
      </c>
      <c r="U25" s="5">
        <v>8.3526119163874887E-6</v>
      </c>
      <c r="V25" s="5">
        <v>0</v>
      </c>
      <c r="W25" s="5">
        <v>5.7774255580370913E-5</v>
      </c>
      <c r="X25" s="5">
        <v>0</v>
      </c>
      <c r="Y25" s="5">
        <v>5.2005518316721087E-5</v>
      </c>
      <c r="Z25" s="5">
        <v>5.5738139050422503E-5</v>
      </c>
      <c r="AA25" s="1">
        <v>7.4894189320243538E-3</v>
      </c>
      <c r="AB25" s="5">
        <v>1.0810353723524184E-3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</row>
    <row r="26" spans="2:35" x14ac:dyDescent="0.25">
      <c r="B26" s="5">
        <v>0</v>
      </c>
      <c r="C26" s="5">
        <v>1.9728787635571259E-4</v>
      </c>
      <c r="D26" s="5">
        <v>2.8407956265986706E-3</v>
      </c>
      <c r="E26" s="1">
        <v>0.76907972644882305</v>
      </c>
      <c r="F26" s="1">
        <v>0.21594023106226268</v>
      </c>
      <c r="G26" s="5">
        <v>1.504614447307342E-3</v>
      </c>
      <c r="H26" s="5">
        <v>4.9556796399376538E-4</v>
      </c>
      <c r="I26" s="5">
        <v>4.1873043906040698E-4</v>
      </c>
      <c r="J26" s="1">
        <f t="shared" si="0"/>
        <v>2.4189128503615143E-3</v>
      </c>
      <c r="K26" s="5">
        <v>1.3101984846641262E-4</v>
      </c>
      <c r="L26" s="5">
        <v>1.0339354450413952E-4</v>
      </c>
      <c r="M26" s="5">
        <v>7.3831895770374182E-5</v>
      </c>
      <c r="N26" s="1">
        <f t="shared" si="1"/>
        <v>3.0824528874092631E-4</v>
      </c>
      <c r="O26" s="5">
        <v>0</v>
      </c>
      <c r="P26" s="5">
        <v>2.9581335449566613E-4</v>
      </c>
      <c r="Q26" s="5">
        <v>1.7893315226213008E-5</v>
      </c>
      <c r="R26" s="5">
        <v>1.2292919987768484E-5</v>
      </c>
      <c r="S26" s="5">
        <v>1.0772850463588275E-4</v>
      </c>
      <c r="T26" s="1">
        <f t="shared" si="2"/>
        <v>4.0354185913154888E-4</v>
      </c>
      <c r="U26" s="5">
        <v>8.3836115999848604E-6</v>
      </c>
      <c r="V26" s="5">
        <v>0</v>
      </c>
      <c r="W26" s="5">
        <v>5.8018826298358416E-5</v>
      </c>
      <c r="X26" s="5">
        <v>0</v>
      </c>
      <c r="Y26" s="5">
        <v>5.2248914978730232E-5</v>
      </c>
      <c r="Z26" s="5">
        <v>1.977437945164734E-5</v>
      </c>
      <c r="AA26" s="1">
        <v>7.5571379464291497E-3</v>
      </c>
      <c r="AB26" s="5">
        <v>1.0855090737540746E-3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</row>
    <row r="27" spans="2:35" x14ac:dyDescent="0.25">
      <c r="B27" s="5">
        <v>0</v>
      </c>
      <c r="C27" s="5">
        <v>2.241851142152683E-4</v>
      </c>
      <c r="D27" s="5">
        <v>3.028046747680951E-3</v>
      </c>
      <c r="E27" s="1">
        <v>0.73950423193233517</v>
      </c>
      <c r="F27" s="1">
        <v>0.24513952189040164</v>
      </c>
      <c r="G27" s="5">
        <v>1.520852940753869E-3</v>
      </c>
      <c r="H27" s="5">
        <v>5.0104791151270864E-4</v>
      </c>
      <c r="I27" s="5">
        <v>4.2343377521122748E-4</v>
      </c>
      <c r="J27" s="1">
        <f t="shared" si="0"/>
        <v>2.4453346274778054E-3</v>
      </c>
      <c r="K27" s="5">
        <v>1.3248456404244097E-4</v>
      </c>
      <c r="L27" s="5">
        <v>1.0455159930851736E-4</v>
      </c>
      <c r="M27" s="5">
        <v>7.467114445826259E-5</v>
      </c>
      <c r="N27" s="1">
        <f t="shared" si="1"/>
        <v>3.1170730780922092E-4</v>
      </c>
      <c r="O27" s="5">
        <v>0</v>
      </c>
      <c r="P27" s="5">
        <v>2.9900283388232721E-4</v>
      </c>
      <c r="Q27" s="5">
        <v>1.8081553182897952E-5</v>
      </c>
      <c r="R27" s="5">
        <v>1.2428469057321096E-5</v>
      </c>
      <c r="S27" s="5">
        <v>1.0889648407319668E-4</v>
      </c>
      <c r="T27" s="1">
        <f t="shared" si="2"/>
        <v>4.0789931795552387E-4</v>
      </c>
      <c r="U27" s="5">
        <v>8.4756218461531152E-6</v>
      </c>
      <c r="V27" s="5">
        <v>0</v>
      </c>
      <c r="W27" s="5">
        <v>5.8699002132354875E-5</v>
      </c>
      <c r="X27" s="5">
        <v>0</v>
      </c>
      <c r="Y27" s="5">
        <v>5.2892581242352542E-5</v>
      </c>
      <c r="Z27" s="5">
        <v>6.9672070294248242E-6</v>
      </c>
      <c r="AA27" s="1">
        <v>7.6837878091921153E-3</v>
      </c>
      <c r="AB27" s="5">
        <v>1.0977408184415125E-3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</row>
    <row r="28" spans="2:35" x14ac:dyDescent="0.25">
      <c r="B28" s="5">
        <v>0</v>
      </c>
      <c r="C28" s="5">
        <v>2.5668563835845392E-4</v>
      </c>
      <c r="D28" s="5">
        <v>3.1938131323474605E-3</v>
      </c>
      <c r="E28" s="1">
        <v>0.70388206319241953</v>
      </c>
      <c r="F28" s="1">
        <v>0.28029591332480125</v>
      </c>
      <c r="G28" s="5">
        <v>1.5488268942241386E-3</v>
      </c>
      <c r="H28" s="5">
        <v>5.1044661810665528E-4</v>
      </c>
      <c r="I28" s="5">
        <v>4.3146782980266803E-4</v>
      </c>
      <c r="J28" s="1">
        <f t="shared" si="0"/>
        <v>2.4907413421334621E-3</v>
      </c>
      <c r="K28" s="5">
        <v>1.3498806365968633E-4</v>
      </c>
      <c r="L28" s="5">
        <v>1.0653022315338448E-4</v>
      </c>
      <c r="M28" s="5">
        <v>7.6100591568699496E-5</v>
      </c>
      <c r="N28" s="1">
        <f t="shared" si="1"/>
        <v>3.1761887838177029E-4</v>
      </c>
      <c r="O28" s="5">
        <v>0</v>
      </c>
      <c r="P28" s="5">
        <v>3.0447511047068388E-4</v>
      </c>
      <c r="Q28" s="5">
        <v>1.840668735906766E-5</v>
      </c>
      <c r="R28" s="5">
        <v>1.266030371954666E-5</v>
      </c>
      <c r="S28" s="5">
        <v>1.1090260173246064E-4</v>
      </c>
      <c r="T28" s="1">
        <f t="shared" si="2"/>
        <v>4.1537771220314453E-4</v>
      </c>
      <c r="U28" s="5">
        <v>8.6332196268986804E-6</v>
      </c>
      <c r="V28" s="5">
        <v>0</v>
      </c>
      <c r="W28" s="5">
        <v>5.9849019299639011E-5</v>
      </c>
      <c r="X28" s="5">
        <v>0</v>
      </c>
      <c r="Y28" s="5">
        <v>5.3968787714592429E-5</v>
      </c>
      <c r="Z28" s="5">
        <v>2.4346321464652492E-6</v>
      </c>
      <c r="AA28" s="1">
        <v>7.8735556780820514E-3</v>
      </c>
      <c r="AB28" s="5">
        <v>1.1182784514069057E-3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</row>
    <row r="29" spans="2:35" x14ac:dyDescent="0.25">
      <c r="B29" s="5">
        <v>0</v>
      </c>
      <c r="C29" s="5">
        <v>2.9492680510570843E-4</v>
      </c>
      <c r="D29" s="5">
        <v>3.3276615196187543E-3</v>
      </c>
      <c r="E29" s="1">
        <v>0.6621131701404479</v>
      </c>
      <c r="F29" s="1">
        <v>0.3215220913798158</v>
      </c>
      <c r="G29" s="5">
        <v>1.5889147942355281E-3</v>
      </c>
      <c r="H29" s="5">
        <v>5.2389678620019917E-4</v>
      </c>
      <c r="I29" s="5">
        <v>4.4294734375698995E-4</v>
      </c>
      <c r="J29" s="1">
        <f t="shared" si="0"/>
        <v>2.5557589241927171E-3</v>
      </c>
      <c r="K29" s="5">
        <v>1.3856571775083086E-4</v>
      </c>
      <c r="L29" s="5">
        <v>1.0935744992346334E-4</v>
      </c>
      <c r="M29" s="5">
        <v>7.8140873280820142E-5</v>
      </c>
      <c r="N29" s="1">
        <f t="shared" si="1"/>
        <v>3.2606404095511434E-4</v>
      </c>
      <c r="O29" s="5">
        <v>0</v>
      </c>
      <c r="P29" s="5">
        <v>3.1230005981085126E-4</v>
      </c>
      <c r="Q29" s="5">
        <v>1.8872793789798048E-5</v>
      </c>
      <c r="R29" s="5">
        <v>1.2991549894974878E-5</v>
      </c>
      <c r="S29" s="5">
        <v>1.1377348603168529E-4</v>
      </c>
      <c r="T29" s="1">
        <f t="shared" si="2"/>
        <v>4.2607354584253655E-4</v>
      </c>
      <c r="U29" s="5">
        <v>8.858528516754213E-6</v>
      </c>
      <c r="V29" s="5">
        <v>0</v>
      </c>
      <c r="W29" s="5">
        <v>6.1485940759077462E-5</v>
      </c>
      <c r="X29" s="5">
        <v>0</v>
      </c>
      <c r="Y29" s="5">
        <v>5.549425496826162E-5</v>
      </c>
      <c r="Z29" s="5">
        <v>8.42560311761021E-7</v>
      </c>
      <c r="AA29" s="1">
        <v>8.1283522993425734E-3</v>
      </c>
      <c r="AB29" s="5">
        <v>1.147355716438256E-3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</row>
    <row r="30" spans="2:35" x14ac:dyDescent="0.25">
      <c r="B30" s="5">
        <v>0</v>
      </c>
      <c r="C30" s="5">
        <v>3.3864512770961377E-4</v>
      </c>
      <c r="D30" s="5">
        <v>3.419272606634635E-3</v>
      </c>
      <c r="E30" s="1">
        <v>0.61452773178837383</v>
      </c>
      <c r="F30" s="1">
        <v>0.36850130695564015</v>
      </c>
      <c r="G30" s="5">
        <v>1.6410333482842223E-3</v>
      </c>
      <c r="H30" s="5">
        <v>5.4137771794991925E-4</v>
      </c>
      <c r="I30" s="5">
        <v>4.578568765117373E-4</v>
      </c>
      <c r="J30" s="1">
        <f t="shared" si="0"/>
        <v>2.6402679427458787E-3</v>
      </c>
      <c r="K30" s="5">
        <v>1.4321223820161843E-4</v>
      </c>
      <c r="L30" s="5">
        <v>1.1302920786103542E-4</v>
      </c>
      <c r="M30" s="5">
        <v>8.0789592059358396E-5</v>
      </c>
      <c r="N30" s="1">
        <f t="shared" si="1"/>
        <v>3.3703103812201228E-4</v>
      </c>
      <c r="O30" s="5">
        <v>0</v>
      </c>
      <c r="P30" s="5">
        <v>3.2245716512655697E-4</v>
      </c>
      <c r="Q30" s="5">
        <v>1.947851836906456E-5</v>
      </c>
      <c r="R30" s="5">
        <v>1.3421543265206825E-5</v>
      </c>
      <c r="S30" s="5">
        <v>1.1750271404295659E-4</v>
      </c>
      <c r="T30" s="1">
        <f t="shared" si="2"/>
        <v>4.3995987916951352E-4</v>
      </c>
      <c r="U30" s="5">
        <v>9.1510900720363478E-6</v>
      </c>
      <c r="V30" s="5">
        <v>0</v>
      </c>
      <c r="W30" s="5">
        <v>6.3608566430818853E-5</v>
      </c>
      <c r="X30" s="5">
        <v>0</v>
      </c>
      <c r="Y30" s="5">
        <v>5.7469017003339547E-5</v>
      </c>
      <c r="Z30" s="5">
        <v>2.8836538915942614E-7</v>
      </c>
      <c r="AA30" s="1">
        <v>8.4474937800359615E-3</v>
      </c>
      <c r="AB30" s="5">
        <v>1.1848737810387247E-3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</row>
    <row r="31" spans="2:35" x14ac:dyDescent="0.25">
      <c r="B31" s="5">
        <v>0</v>
      </c>
      <c r="C31" s="5">
        <v>3.8709277721246768E-4</v>
      </c>
      <c r="D31" s="5">
        <v>3.4598916916801451E-3</v>
      </c>
      <c r="E31" s="1">
        <v>0.56197140850006444</v>
      </c>
      <c r="F31" s="1">
        <v>0.42040343787319562</v>
      </c>
      <c r="G31" s="5">
        <v>1.7045826644429541E-3</v>
      </c>
      <c r="H31" s="5">
        <v>5.6269563075097607E-4</v>
      </c>
      <c r="I31" s="5">
        <v>4.7603368115102306E-4</v>
      </c>
      <c r="J31" s="1">
        <f t="shared" si="0"/>
        <v>2.7433119763449532E-3</v>
      </c>
      <c r="K31" s="5">
        <v>1.4887642974550761E-4</v>
      </c>
      <c r="L31" s="5">
        <v>1.175051533362509E-4</v>
      </c>
      <c r="M31" s="5">
        <v>8.4018219481376373E-5</v>
      </c>
      <c r="N31" s="1">
        <f t="shared" si="1"/>
        <v>3.5039980256313492E-4</v>
      </c>
      <c r="O31" s="5">
        <v>0</v>
      </c>
      <c r="P31" s="5">
        <v>3.348257001861156E-4</v>
      </c>
      <c r="Q31" s="5">
        <v>2.0216511500594346E-5</v>
      </c>
      <c r="R31" s="5">
        <v>1.3945376818631095E-5</v>
      </c>
      <c r="S31" s="5">
        <v>1.2204699284704182E-4</v>
      </c>
      <c r="T31" s="1">
        <f t="shared" si="2"/>
        <v>4.5687269303315743E-4</v>
      </c>
      <c r="U31" s="5">
        <v>9.5075566485972037E-6</v>
      </c>
      <c r="V31" s="5">
        <v>0</v>
      </c>
      <c r="W31" s="5">
        <v>6.6194837678753616E-5</v>
      </c>
      <c r="X31" s="5">
        <v>0</v>
      </c>
      <c r="Y31" s="5">
        <v>5.9873825168129925E-5</v>
      </c>
      <c r="Z31" s="5">
        <v>9.7477575850600347E-8</v>
      </c>
      <c r="AA31" s="1">
        <v>8.8273794423587796E-3</v>
      </c>
      <c r="AB31" s="5">
        <v>1.2303696581567008E-3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</row>
    <row r="32" spans="2:35" x14ac:dyDescent="0.25">
      <c r="B32" s="5">
        <v>0</v>
      </c>
      <c r="C32" s="5">
        <v>4.390284580433366E-4</v>
      </c>
      <c r="D32" s="5">
        <v>3.4438860695325327E-3</v>
      </c>
      <c r="E32" s="1">
        <v>0.50580828879328321</v>
      </c>
      <c r="F32" s="1">
        <v>0.47588104057961572</v>
      </c>
      <c r="G32" s="5">
        <v>1.7784959823140165E-3</v>
      </c>
      <c r="H32" s="5">
        <v>5.8749904576039927E-4</v>
      </c>
      <c r="I32" s="5">
        <v>4.9718029415079482E-4</v>
      </c>
      <c r="J32" s="1">
        <f t="shared" si="0"/>
        <v>2.8631753222252104E-3</v>
      </c>
      <c r="K32" s="5">
        <v>1.5546519072765874E-4</v>
      </c>
      <c r="L32" s="5">
        <v>1.2271181230148574E-4</v>
      </c>
      <c r="M32" s="5">
        <v>8.777425567729359E-5</v>
      </c>
      <c r="N32" s="1">
        <f t="shared" si="1"/>
        <v>3.659512587064381E-4</v>
      </c>
      <c r="O32" s="5">
        <v>0</v>
      </c>
      <c r="P32" s="5">
        <v>3.4919484364980474E-4</v>
      </c>
      <c r="Q32" s="5">
        <v>2.1074064437710476E-5</v>
      </c>
      <c r="R32" s="5">
        <v>1.4554296239299313E-5</v>
      </c>
      <c r="S32" s="5">
        <v>1.2732973944880956E-4</v>
      </c>
      <c r="T32" s="1">
        <f t="shared" si="2"/>
        <v>4.7652458309861429E-4</v>
      </c>
      <c r="U32" s="5">
        <v>9.9219629447912527E-6</v>
      </c>
      <c r="V32" s="5">
        <v>0</v>
      </c>
      <c r="W32" s="5">
        <v>6.9203406842496481E-5</v>
      </c>
      <c r="X32" s="5">
        <v>0</v>
      </c>
      <c r="Y32" s="5">
        <v>6.267135935731067E-5</v>
      </c>
      <c r="Z32" s="5">
        <v>3.251295677343679E-8</v>
      </c>
      <c r="AA32" s="1">
        <v>9.2615941248091072E-3</v>
      </c>
      <c r="AB32" s="5">
        <v>1.2830532079073185E-3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</row>
    <row r="33" spans="2:35" x14ac:dyDescent="0.25">
      <c r="B33" s="5">
        <v>0</v>
      </c>
      <c r="C33" s="5">
        <v>4.9280966350327899E-4</v>
      </c>
      <c r="D33" s="5">
        <v>3.3699937549324321E-3</v>
      </c>
      <c r="E33" s="1">
        <v>0.44781609107635711</v>
      </c>
      <c r="F33" s="1">
        <v>0.53317238726657068</v>
      </c>
      <c r="G33" s="5">
        <v>1.8613491601160825E-3</v>
      </c>
      <c r="H33" s="5">
        <v>6.153150123105977E-4</v>
      </c>
      <c r="I33" s="5">
        <v>5.2089494744894009E-4</v>
      </c>
      <c r="J33" s="1">
        <f t="shared" si="0"/>
        <v>2.9975591198756202E-3</v>
      </c>
      <c r="K33" s="5">
        <v>1.6285300441368103E-4</v>
      </c>
      <c r="L33" s="5">
        <v>1.2855007095391875E-4</v>
      </c>
      <c r="M33" s="5">
        <v>9.1986571528033988E-5</v>
      </c>
      <c r="N33" s="1">
        <f t="shared" si="1"/>
        <v>3.8338964689563378E-4</v>
      </c>
      <c r="O33" s="5">
        <v>0</v>
      </c>
      <c r="P33" s="5">
        <v>3.6528466206978914E-4</v>
      </c>
      <c r="Q33" s="5">
        <v>2.203439142561233E-5</v>
      </c>
      <c r="R33" s="5">
        <v>1.5236577884097843E-5</v>
      </c>
      <c r="S33" s="5">
        <v>1.3324881855820457E-4</v>
      </c>
      <c r="T33" s="1">
        <f t="shared" si="2"/>
        <v>4.9853348062799368E-4</v>
      </c>
      <c r="U33" s="5">
        <v>1.0386326820966439E-5</v>
      </c>
      <c r="V33" s="5">
        <v>0</v>
      </c>
      <c r="W33" s="5">
        <v>7.2577790403223185E-5</v>
      </c>
      <c r="X33" s="5">
        <v>0</v>
      </c>
      <c r="Y33" s="5">
        <v>6.5809902942696327E-5</v>
      </c>
      <c r="Z33" s="5">
        <v>1.0694237545469997E-8</v>
      </c>
      <c r="AA33" s="1">
        <v>9.7413006869278371E-3</v>
      </c>
      <c r="AB33" s="5">
        <v>1.341879620595779E-3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</row>
    <row r="34" spans="2:35" x14ac:dyDescent="0.25">
      <c r="B34" s="5">
        <v>0</v>
      </c>
      <c r="C34" s="5">
        <v>5.4658304129791128E-4</v>
      </c>
      <c r="D34" s="5">
        <v>3.2418339548815562E-3</v>
      </c>
      <c r="E34" s="1">
        <v>0.3899803417459784</v>
      </c>
      <c r="F34" s="1">
        <v>0.59030590015421769</v>
      </c>
      <c r="G34" s="5">
        <v>1.9514416903532853E-3</v>
      </c>
      <c r="H34" s="5">
        <v>6.4557572952249711E-4</v>
      </c>
      <c r="I34" s="5">
        <v>5.4669414923160474E-4</v>
      </c>
      <c r="J34" s="1">
        <f t="shared" si="0"/>
        <v>3.1437115691073875E-3</v>
      </c>
      <c r="K34" s="5">
        <v>1.7088901655678133E-4</v>
      </c>
      <c r="L34" s="5">
        <v>1.3490076046980483E-4</v>
      </c>
      <c r="M34" s="5">
        <v>9.6569398011495442E-5</v>
      </c>
      <c r="N34" s="1">
        <f t="shared" si="1"/>
        <v>4.0235917503808161E-4</v>
      </c>
      <c r="O34" s="5">
        <v>0</v>
      </c>
      <c r="P34" s="5">
        <v>3.8276230086603443E-4</v>
      </c>
      <c r="Q34" s="5">
        <v>2.3077601310821773E-5</v>
      </c>
      <c r="R34" s="5">
        <v>1.597819888872026E-5</v>
      </c>
      <c r="S34" s="5">
        <v>1.3968239220447001E-4</v>
      </c>
      <c r="T34" s="1">
        <f t="shared" si="2"/>
        <v>5.2244469307050447E-4</v>
      </c>
      <c r="U34" s="5">
        <v>1.0891105289866975E-5</v>
      </c>
      <c r="V34" s="5">
        <v>0</v>
      </c>
      <c r="W34" s="5">
        <v>7.624951822354316E-5</v>
      </c>
      <c r="X34" s="5">
        <v>0</v>
      </c>
      <c r="Y34" s="5">
        <v>6.9226189429658297E-5</v>
      </c>
      <c r="Z34" s="5">
        <v>3.4685598531091215E-9</v>
      </c>
      <c r="AA34" s="1">
        <v>1.0255787980844838E-2</v>
      </c>
      <c r="AB34" s="5">
        <v>1.4056116038610987E-3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</row>
    <row r="35" spans="2:35" x14ac:dyDescent="0.25">
      <c r="B35" s="5">
        <v>0</v>
      </c>
      <c r="C35" s="5">
        <v>5.9852917341993422E-4</v>
      </c>
      <c r="D35" s="5">
        <v>3.0674421885906761E-3</v>
      </c>
      <c r="E35" s="1">
        <v>0.33423437672501116</v>
      </c>
      <c r="F35" s="1">
        <v>0.64535908510700746</v>
      </c>
      <c r="G35" s="5">
        <v>2.0469521032440629E-3</v>
      </c>
      <c r="H35" s="5">
        <v>6.7767124049323917E-4</v>
      </c>
      <c r="I35" s="5">
        <v>5.7405763851434231E-4</v>
      </c>
      <c r="J35" s="1">
        <f t="shared" si="0"/>
        <v>3.2986809822516446E-3</v>
      </c>
      <c r="K35" s="5">
        <v>1.7941099917680953E-4</v>
      </c>
      <c r="L35" s="5">
        <v>1.4163569865582469E-4</v>
      </c>
      <c r="M35" s="5">
        <v>1.014303211769661E-4</v>
      </c>
      <c r="N35" s="1">
        <f t="shared" si="1"/>
        <v>4.224770190096003E-4</v>
      </c>
      <c r="O35" s="5">
        <v>0</v>
      </c>
      <c r="P35" s="5">
        <v>4.0127163496455021E-4</v>
      </c>
      <c r="Q35" s="5">
        <v>2.4182465229621151E-5</v>
      </c>
      <c r="R35" s="5">
        <v>1.6764109959107809E-5</v>
      </c>
      <c r="S35" s="5">
        <v>1.4649994291945879E-4</v>
      </c>
      <c r="T35" s="1">
        <f t="shared" si="2"/>
        <v>5.4777157788400894E-4</v>
      </c>
      <c r="U35" s="5">
        <v>1.1426061409766412E-5</v>
      </c>
      <c r="V35" s="5">
        <v>0</v>
      </c>
      <c r="W35" s="5">
        <v>8.014455662372496E-5</v>
      </c>
      <c r="X35" s="5">
        <v>0</v>
      </c>
      <c r="Y35" s="5">
        <v>7.2851407373823583E-5</v>
      </c>
      <c r="Z35" s="5">
        <v>1.1097791456209112E-9</v>
      </c>
      <c r="AA35" s="1">
        <v>1.0793343035569749E-2</v>
      </c>
      <c r="AB35" s="5">
        <v>1.4729244808806162E-3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</row>
    <row r="36" spans="2:35" x14ac:dyDescent="0.25">
      <c r="B36" s="5">
        <v>0</v>
      </c>
      <c r="C36" s="5">
        <v>6.4709594867649563E-4</v>
      </c>
      <c r="D36" s="5">
        <v>2.8579508651834038E-3</v>
      </c>
      <c r="E36" s="1">
        <v>0.28221584341731121</v>
      </c>
      <c r="F36" s="1">
        <v>0.69670214299781785</v>
      </c>
      <c r="G36" s="5">
        <v>2.1460247590869255E-3</v>
      </c>
      <c r="H36" s="5">
        <v>7.1097928212861847E-4</v>
      </c>
      <c r="I36" s="5">
        <v>6.0245416970890783E-4</v>
      </c>
      <c r="J36" s="1">
        <f t="shared" si="0"/>
        <v>3.4594582109244518E-3</v>
      </c>
      <c r="K36" s="5">
        <v>1.8825334427567352E-4</v>
      </c>
      <c r="L36" s="5">
        <v>1.4862401814527327E-4</v>
      </c>
      <c r="M36" s="5">
        <v>1.0647490866749391E-4</v>
      </c>
      <c r="N36" s="1">
        <f t="shared" si="1"/>
        <v>4.433522710884407E-4</v>
      </c>
      <c r="O36" s="5">
        <v>0</v>
      </c>
      <c r="P36" s="5">
        <v>4.2044998590693014E-4</v>
      </c>
      <c r="Q36" s="5">
        <v>2.5327392313732153E-5</v>
      </c>
      <c r="R36" s="5">
        <v>1.7578961763670196E-5</v>
      </c>
      <c r="S36" s="5">
        <v>1.5356848080872593E-4</v>
      </c>
      <c r="T36" s="1">
        <f t="shared" si="2"/>
        <v>5.7401846671565606E-4</v>
      </c>
      <c r="U36" s="5">
        <v>1.1980756832954094E-5</v>
      </c>
      <c r="V36" s="5">
        <v>0</v>
      </c>
      <c r="W36" s="5">
        <v>8.4187110575296287E-5</v>
      </c>
      <c r="X36" s="5">
        <v>0</v>
      </c>
      <c r="Y36" s="5">
        <v>7.6614879694185222E-5</v>
      </c>
      <c r="Z36" s="5">
        <v>3.5057839881287702E-10</v>
      </c>
      <c r="AA36" s="1">
        <v>1.1341979526439729E-2</v>
      </c>
      <c r="AB36" s="5">
        <v>1.542468844084707E-3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</row>
    <row r="37" spans="2:35" x14ac:dyDescent="0.25">
      <c r="B37" s="5">
        <v>0</v>
      </c>
      <c r="C37" s="5">
        <v>6.9115999151610793E-4</v>
      </c>
      <c r="D37" s="5">
        <v>2.6258208858172018E-3</v>
      </c>
      <c r="E37" s="1">
        <v>0.2351018186286338</v>
      </c>
      <c r="F37" s="1">
        <v>0.74316374830819931</v>
      </c>
      <c r="G37" s="5">
        <v>2.2468146488692831E-3</v>
      </c>
      <c r="H37" s="5">
        <v>7.4488096404248067E-4</v>
      </c>
      <c r="I37" s="5">
        <v>6.3135529528110675E-4</v>
      </c>
      <c r="J37" s="1">
        <f t="shared" si="0"/>
        <v>3.6230509081928708E-3</v>
      </c>
      <c r="K37" s="5">
        <v>1.9725132911960997E-4</v>
      </c>
      <c r="L37" s="5">
        <v>1.5573554781288633E-4</v>
      </c>
      <c r="M37" s="5">
        <v>1.1160921249132923E-4</v>
      </c>
      <c r="N37" s="1">
        <f t="shared" si="1"/>
        <v>4.645960894238255E-4</v>
      </c>
      <c r="O37" s="5">
        <v>0</v>
      </c>
      <c r="P37" s="5">
        <v>4.3993692310453209E-4</v>
      </c>
      <c r="Q37" s="5">
        <v>2.649092773301175E-5</v>
      </c>
      <c r="R37" s="5">
        <v>1.8407492496776073E-5</v>
      </c>
      <c r="S37" s="5">
        <v>1.6075579399331885E-4</v>
      </c>
      <c r="T37" s="1">
        <f t="shared" si="2"/>
        <v>6.0069271709785094E-4</v>
      </c>
      <c r="U37" s="5">
        <v>1.254481288664557E-5</v>
      </c>
      <c r="V37" s="5">
        <v>0</v>
      </c>
      <c r="W37" s="5">
        <v>8.8301742660066237E-5</v>
      </c>
      <c r="X37" s="5">
        <v>0</v>
      </c>
      <c r="Y37" s="5">
        <v>8.0446203363321566E-5</v>
      </c>
      <c r="Z37" s="5">
        <v>1.0947391801744411E-10</v>
      </c>
      <c r="AA37" s="1">
        <v>1.1890014679746003E-2</v>
      </c>
      <c r="AB37" s="5">
        <v>1.6129065027591495E-3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</row>
    <row r="38" spans="2:35" x14ac:dyDescent="0.25">
      <c r="B38" s="5">
        <v>0</v>
      </c>
      <c r="C38" s="5">
        <v>7.3008681830953061E-4</v>
      </c>
      <c r="D38" s="5">
        <v>2.3831313162409368E-3</v>
      </c>
      <c r="E38" s="1">
        <v>0.19355132038437942</v>
      </c>
      <c r="F38" s="1">
        <v>0.78408978348003999</v>
      </c>
      <c r="G38" s="5">
        <v>2.3474931253034269E-3</v>
      </c>
      <c r="H38" s="5">
        <v>7.787629032806997E-4</v>
      </c>
      <c r="I38" s="5">
        <v>6.6023753791990734E-4</v>
      </c>
      <c r="J38" s="1">
        <f t="shared" si="0"/>
        <v>3.7864935665040339E-3</v>
      </c>
      <c r="K38" s="5">
        <v>2.0624179645477628E-4</v>
      </c>
      <c r="L38" s="5">
        <v>1.6284135523240393E-4</v>
      </c>
      <c r="M38" s="5">
        <v>1.1674019678191301E-4</v>
      </c>
      <c r="N38" s="1">
        <f t="shared" si="1"/>
        <v>4.8582334846909324E-4</v>
      </c>
      <c r="O38" s="5">
        <v>0</v>
      </c>
      <c r="P38" s="5">
        <v>4.5937584152057229E-4</v>
      </c>
      <c r="Q38" s="5">
        <v>2.7651823173167753E-5</v>
      </c>
      <c r="R38" s="5">
        <v>1.9234596907682725E-5</v>
      </c>
      <c r="S38" s="5">
        <v>1.6793095884913678E-4</v>
      </c>
      <c r="T38" s="1">
        <f t="shared" si="2"/>
        <v>6.2730680036970909E-4</v>
      </c>
      <c r="U38" s="5">
        <v>1.3107954653236832E-5</v>
      </c>
      <c r="V38" s="5">
        <v>0</v>
      </c>
      <c r="W38" s="5">
        <v>9.2413804340636004E-5</v>
      </c>
      <c r="X38" s="5">
        <v>0</v>
      </c>
      <c r="Y38" s="5">
        <v>8.4275777517768812E-5</v>
      </c>
      <c r="Z38" s="5">
        <v>3.3838591230577097E-11</v>
      </c>
      <c r="AA38" s="1">
        <v>1.2426448066433858E-2</v>
      </c>
      <c r="AB38" s="5">
        <v>1.6829222288222633E-3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</row>
    <row r="39" spans="2:35" x14ac:dyDescent="0.25">
      <c r="B39" s="5">
        <v>0</v>
      </c>
      <c r="C39" s="5">
        <v>7.6369754745577302E-4</v>
      </c>
      <c r="D39" s="5">
        <v>2.1403114098022709E-3</v>
      </c>
      <c r="E39" s="1">
        <v>0.15774501398273122</v>
      </c>
      <c r="F39" s="1">
        <v>0.81930468368954812</v>
      </c>
      <c r="G39" s="5">
        <v>2.4462444629620994E-3</v>
      </c>
      <c r="H39" s="5">
        <v>8.1201580604286898E-4</v>
      </c>
      <c r="I39" s="5">
        <v>6.8858137048201395E-4</v>
      </c>
      <c r="J39" s="1">
        <f t="shared" si="0"/>
        <v>3.946841639486982E-3</v>
      </c>
      <c r="K39" s="5">
        <v>2.1506287032671309E-4</v>
      </c>
      <c r="L39" s="5">
        <v>1.6981351992170573E-4</v>
      </c>
      <c r="M39" s="5">
        <v>1.2177557405355048E-4</v>
      </c>
      <c r="N39" s="1">
        <f t="shared" si="1"/>
        <v>5.0665196430196933E-4</v>
      </c>
      <c r="O39" s="5">
        <v>0</v>
      </c>
      <c r="P39" s="5">
        <v>4.7841397274533254E-4</v>
      </c>
      <c r="Q39" s="5">
        <v>2.8789023983645898E-5</v>
      </c>
      <c r="R39" s="5">
        <v>2.0045316614045036E-5</v>
      </c>
      <c r="S39" s="5">
        <v>1.7496421507121325E-4</v>
      </c>
      <c r="T39" s="1">
        <f t="shared" si="2"/>
        <v>6.5337818781654577E-4</v>
      </c>
      <c r="U39" s="5">
        <v>1.3660002113072776E-5</v>
      </c>
      <c r="V39" s="5">
        <v>0</v>
      </c>
      <c r="W39" s="5">
        <v>9.6449342825257966E-5</v>
      </c>
      <c r="X39" s="5">
        <v>0</v>
      </c>
      <c r="Y39" s="5">
        <v>8.8034765487838865E-5</v>
      </c>
      <c r="Z39" s="5">
        <v>1.0368498542885117E-11</v>
      </c>
      <c r="AA39" s="1">
        <v>1.2941212990507222E-2</v>
      </c>
      <c r="AB39" s="5">
        <v>1.7512301269577556E-3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</row>
    <row r="40" spans="2:35" x14ac:dyDescent="0.25">
      <c r="B40" s="5">
        <v>0</v>
      </c>
      <c r="C40" s="5">
        <v>7.921744648235903E-4</v>
      </c>
      <c r="D40" s="5">
        <v>1.9054677868901306E-3</v>
      </c>
      <c r="E40" s="1">
        <v>0.12748700833217488</v>
      </c>
      <c r="F40" s="1">
        <v>0.8490101670225334</v>
      </c>
      <c r="G40" s="5">
        <v>2.5412742395348404E-3</v>
      </c>
      <c r="H40" s="5">
        <v>8.4403635527100309E-4</v>
      </c>
      <c r="I40" s="5">
        <v>7.1587274707151413E-4</v>
      </c>
      <c r="J40" s="1">
        <f t="shared" si="0"/>
        <v>4.1011833418773576E-3</v>
      </c>
      <c r="K40" s="5">
        <v>2.2355450634980876E-4</v>
      </c>
      <c r="L40" s="5">
        <v>1.7652555583699969E-4</v>
      </c>
      <c r="M40" s="5">
        <v>1.2662405592635265E-4</v>
      </c>
      <c r="N40" s="1">
        <f t="shared" si="1"/>
        <v>5.2670411811316109E-4</v>
      </c>
      <c r="O40" s="5">
        <v>0</v>
      </c>
      <c r="P40" s="5">
        <v>4.9670492634408623E-4</v>
      </c>
      <c r="Q40" s="5">
        <v>2.9881824035410956E-5</v>
      </c>
      <c r="R40" s="5">
        <v>2.0824920614293771E-5</v>
      </c>
      <c r="S40" s="5">
        <v>1.817276993048993E-4</v>
      </c>
      <c r="T40" s="1">
        <f t="shared" si="2"/>
        <v>6.784326256489855E-4</v>
      </c>
      <c r="U40" s="5">
        <v>1.4190923911509754E-5</v>
      </c>
      <c r="V40" s="5">
        <v>0</v>
      </c>
      <c r="W40" s="5">
        <v>1.0033525948369018E-4</v>
      </c>
      <c r="X40" s="5">
        <v>0</v>
      </c>
      <c r="Y40" s="5">
        <v>9.1655166798626454E-5</v>
      </c>
      <c r="Z40" s="5">
        <v>3.1537605349613896E-12</v>
      </c>
      <c r="AA40" s="1">
        <v>1.3425384957341026E-2</v>
      </c>
      <c r="AB40" s="5">
        <v>1.8165892525999765E-3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</row>
    <row r="41" spans="2:35" x14ac:dyDescent="0.25">
      <c r="B41" s="5">
        <v>0</v>
      </c>
      <c r="C41" s="5">
        <v>8.1594436975651369E-4</v>
      </c>
      <c r="D41" s="5">
        <v>1.6842483248902592E-3</v>
      </c>
      <c r="E41" s="1">
        <v>0.10232834712732888</v>
      </c>
      <c r="F41" s="1">
        <v>0.87366140367540857</v>
      </c>
      <c r="G41" s="5">
        <v>2.6309075514216506E-3</v>
      </c>
      <c r="H41" s="5">
        <v>8.7426143704495815E-4</v>
      </c>
      <c r="I41" s="5">
        <v>7.4163254884211205E-4</v>
      </c>
      <c r="J41" s="1">
        <f t="shared" si="0"/>
        <v>4.2468015373087207E-3</v>
      </c>
      <c r="K41" s="5">
        <v>2.3156757555309115E-4</v>
      </c>
      <c r="L41" s="5">
        <v>1.8285960772859225E-4</v>
      </c>
      <c r="M41" s="5">
        <v>1.3120063039622377E-4</v>
      </c>
      <c r="N41" s="1">
        <f t="shared" si="1"/>
        <v>5.4562781367790709E-4</v>
      </c>
      <c r="O41" s="5">
        <v>0</v>
      </c>
      <c r="P41" s="5">
        <v>5.1392675500369319E-4</v>
      </c>
      <c r="Q41" s="5">
        <v>3.091093000679331E-5</v>
      </c>
      <c r="R41" s="5">
        <v>2.1559709009961495E-5</v>
      </c>
      <c r="S41" s="5">
        <v>1.8810233204774875E-4</v>
      </c>
      <c r="T41" s="1">
        <f t="shared" si="2"/>
        <v>7.0202908705144197E-4</v>
      </c>
      <c r="U41" s="5">
        <v>1.4691384417700362E-5</v>
      </c>
      <c r="V41" s="5">
        <v>0</v>
      </c>
      <c r="W41" s="5">
        <v>1.040036354300723E-4</v>
      </c>
      <c r="X41" s="5">
        <v>0</v>
      </c>
      <c r="Y41" s="5">
        <v>9.5074003944302057E-5</v>
      </c>
      <c r="Z41" s="5">
        <v>9.534649748457085E-13</v>
      </c>
      <c r="AA41" s="1">
        <v>1.3871496208327264E-2</v>
      </c>
      <c r="AB41" s="5">
        <v>1.877862192488157E-3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</row>
    <row r="42" spans="2:35" x14ac:dyDescent="0.25">
      <c r="B42" s="5">
        <v>0</v>
      </c>
      <c r="C42" s="5">
        <v>8.3556677528260313E-4</v>
      </c>
      <c r="D42" s="5">
        <v>1.4800829618025165E-3</v>
      </c>
      <c r="E42" s="1">
        <v>8.1682837685934206E-2</v>
      </c>
      <c r="F42" s="1">
        <v>0.89385079516084409</v>
      </c>
      <c r="G42" s="5">
        <v>2.7136091026205736E-3</v>
      </c>
      <c r="H42" s="5">
        <v>9.0217180938964537E-4</v>
      </c>
      <c r="I42" s="5">
        <v>7.6541889631527918E-4</v>
      </c>
      <c r="J42" s="1">
        <f t="shared" si="0"/>
        <v>4.3811998083254982E-3</v>
      </c>
      <c r="K42" s="5">
        <v>2.3896479400878796E-4</v>
      </c>
      <c r="L42" s="5">
        <v>1.8870714125641093E-4</v>
      </c>
      <c r="M42" s="5">
        <v>1.3542684022045358E-4</v>
      </c>
      <c r="N42" s="1">
        <f t="shared" si="1"/>
        <v>5.6309877548565241E-4</v>
      </c>
      <c r="O42" s="5">
        <v>0</v>
      </c>
      <c r="P42" s="5">
        <v>5.2978784694160841E-4</v>
      </c>
      <c r="Q42" s="5">
        <v>3.1858861057648541E-5</v>
      </c>
      <c r="R42" s="5">
        <v>2.223717680008356E-5</v>
      </c>
      <c r="S42" s="5">
        <v>1.9397948977760985E-4</v>
      </c>
      <c r="T42" s="1">
        <f t="shared" si="2"/>
        <v>7.2376733671921821E-4</v>
      </c>
      <c r="U42" s="5">
        <v>1.5152856893505386E-5</v>
      </c>
      <c r="V42" s="5">
        <v>0</v>
      </c>
      <c r="W42" s="5">
        <v>1.0739168100293964E-4</v>
      </c>
      <c r="X42" s="5">
        <v>0</v>
      </c>
      <c r="Y42" s="5">
        <v>9.8232838450184476E-5</v>
      </c>
      <c r="Z42" s="5">
        <v>2.8683523685580931E-13</v>
      </c>
      <c r="AA42" s="1">
        <v>1.4273730826911848E-2</v>
      </c>
      <c r="AB42" s="5">
        <v>1.934047254203253E-3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</row>
    <row r="43" spans="2:35" x14ac:dyDescent="0.25">
      <c r="B43" s="5">
        <v>0</v>
      </c>
      <c r="C43" s="5">
        <v>8.5164664013470909E-4</v>
      </c>
      <c r="D43" s="5">
        <v>1.2946073816216305E-3</v>
      </c>
      <c r="E43" s="1">
        <v>6.4917457234311027E-2</v>
      </c>
      <c r="F43" s="1">
        <v>0.91021643106696293</v>
      </c>
      <c r="G43" s="5">
        <v>2.7881411830680881E-3</v>
      </c>
      <c r="H43" s="5">
        <v>9.2734736056508974E-4</v>
      </c>
      <c r="I43" s="5">
        <v>7.8687454205335025E-4</v>
      </c>
      <c r="J43" s="1">
        <f t="shared" si="0"/>
        <v>4.5023630856865279E-3</v>
      </c>
      <c r="K43" s="5">
        <v>2.4563531668579669E-4</v>
      </c>
      <c r="L43" s="5">
        <v>1.9398050624337966E-4</v>
      </c>
      <c r="M43" s="5">
        <v>1.3923926324347377E-4</v>
      </c>
      <c r="N43" s="1">
        <f t="shared" si="1"/>
        <v>5.7885508617265004E-4</v>
      </c>
      <c r="O43" s="5">
        <v>0</v>
      </c>
      <c r="P43" s="5">
        <v>5.4405548324255371E-4</v>
      </c>
      <c r="Q43" s="5">
        <v>3.2711641227130671E-5</v>
      </c>
      <c r="R43" s="5">
        <v>2.284729245579044E-5</v>
      </c>
      <c r="S43" s="5">
        <v>1.9927199126430921E-4</v>
      </c>
      <c r="T43" s="1">
        <f t="shared" si="2"/>
        <v>7.4332747450686295E-4</v>
      </c>
      <c r="U43" s="5">
        <v>1.5568495488159549E-5</v>
      </c>
      <c r="V43" s="5">
        <v>0</v>
      </c>
      <c r="W43" s="5">
        <v>1.1044865779737535E-4</v>
      </c>
      <c r="X43" s="5">
        <v>0</v>
      </c>
      <c r="Y43" s="5">
        <v>1.0108443529343428E-4</v>
      </c>
      <c r="Z43" s="5">
        <v>8.5945967338451775E-14</v>
      </c>
      <c r="AA43" s="1">
        <v>1.4628284861054454E-2</v>
      </c>
      <c r="AB43" s="5">
        <v>1.9843666472013559E-3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</row>
    <row r="44" spans="2:35" x14ac:dyDescent="0.25">
      <c r="B44" s="5">
        <v>0</v>
      </c>
      <c r="C44" s="5">
        <v>8.6477328447460717E-4</v>
      </c>
      <c r="D44" s="5">
        <v>1.1281347423296368E-3</v>
      </c>
      <c r="E44" s="1">
        <v>5.1414573040452452E-2</v>
      </c>
      <c r="F44" s="1">
        <v>0.92337900005831086</v>
      </c>
      <c r="G44" s="5">
        <v>2.8536516611090668E-3</v>
      </c>
      <c r="H44" s="5">
        <v>9.4949654034529854E-4</v>
      </c>
      <c r="I44" s="5">
        <v>8.0575170130323429E-4</v>
      </c>
      <c r="J44" s="1">
        <f t="shared" si="0"/>
        <v>4.6088999027576001E-3</v>
      </c>
      <c r="K44" s="5">
        <v>2.5150246558118251E-4</v>
      </c>
      <c r="L44" s="5">
        <v>1.9861904095308151E-4</v>
      </c>
      <c r="M44" s="5">
        <v>1.4259389296298363E-4</v>
      </c>
      <c r="N44" s="1">
        <f t="shared" si="1"/>
        <v>5.9271539949724773E-4</v>
      </c>
      <c r="O44" s="5">
        <v>0</v>
      </c>
      <c r="P44" s="5">
        <v>5.5657251261378526E-4</v>
      </c>
      <c r="Q44" s="5">
        <v>3.3459813191908958E-5</v>
      </c>
      <c r="R44" s="5">
        <v>2.3383205029116324E-5</v>
      </c>
      <c r="S44" s="5">
        <v>2.0392029832219725E-4</v>
      </c>
      <c r="T44" s="1">
        <f t="shared" si="2"/>
        <v>7.6049281093598252E-4</v>
      </c>
      <c r="U44" s="5">
        <v>1.5933618793306957E-5</v>
      </c>
      <c r="V44" s="5">
        <v>0</v>
      </c>
      <c r="W44" s="5">
        <v>1.1313932558709045E-4</v>
      </c>
      <c r="X44" s="5">
        <v>0</v>
      </c>
      <c r="Y44" s="5">
        <v>1.0359588455911113E-4</v>
      </c>
      <c r="Z44" s="5">
        <v>2.5669989081879737E-14</v>
      </c>
      <c r="AA44" s="1">
        <v>1.4933576702470787E-2</v>
      </c>
      <c r="AB44" s="5">
        <v>2.028322211584777E-3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</row>
    <row r="45" spans="2:35" x14ac:dyDescent="0.25">
      <c r="B45" s="5">
        <v>0</v>
      </c>
      <c r="C45" s="5">
        <v>8.7548405539859917E-4</v>
      </c>
      <c r="D45" s="5">
        <v>9.8008432959852902E-4</v>
      </c>
      <c r="E45" s="1">
        <v>4.0608600211556239E-2</v>
      </c>
      <c r="F45" s="1">
        <v>0.93390439543540871</v>
      </c>
      <c r="G45" s="5">
        <v>2.9097514234584588E-3</v>
      </c>
      <c r="H45" s="5">
        <v>9.6848295018936588E-4</v>
      </c>
      <c r="I45" s="5">
        <v>8.2193463488433713E-4</v>
      </c>
      <c r="J45" s="1">
        <f t="shared" si="0"/>
        <v>4.7001690085321617E-3</v>
      </c>
      <c r="K45" s="5">
        <v>2.5653070905170649E-4</v>
      </c>
      <c r="L45" s="5">
        <v>2.0259459472284612E-4</v>
      </c>
      <c r="M45" s="5">
        <v>1.4547014878207626E-4</v>
      </c>
      <c r="N45" s="1">
        <f t="shared" si="1"/>
        <v>6.0459545255662887E-4</v>
      </c>
      <c r="O45" s="5">
        <v>0</v>
      </c>
      <c r="P45" s="5">
        <v>5.6727150343687102E-4</v>
      </c>
      <c r="Q45" s="5">
        <v>3.409929132290078E-5</v>
      </c>
      <c r="R45" s="5">
        <v>2.3841863912350936E-5</v>
      </c>
      <c r="S45" s="5">
        <v>2.0789790440054278E-4</v>
      </c>
      <c r="T45" s="1">
        <f t="shared" si="2"/>
        <v>7.7516940783741383E-4</v>
      </c>
      <c r="U45" s="5">
        <v>1.6246133667274548E-5</v>
      </c>
      <c r="V45" s="5">
        <v>0</v>
      </c>
      <c r="W45" s="5">
        <v>1.1544715240270377E-4</v>
      </c>
      <c r="X45" s="5">
        <v>0</v>
      </c>
      <c r="Y45" s="5">
        <v>1.0575159915770113E-4</v>
      </c>
      <c r="Z45" s="5">
        <v>7.6473479506639877E-15</v>
      </c>
      <c r="AA45" s="1">
        <v>1.5190376710676138E-2</v>
      </c>
      <c r="AB45" s="5">
        <v>2.0657393479649668E-3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</row>
    <row r="46" spans="2:35" x14ac:dyDescent="0.25">
      <c r="B46" s="5">
        <v>0</v>
      </c>
      <c r="C46" s="5">
        <v>8.8424680692160559E-4</v>
      </c>
      <c r="D46" s="5">
        <v>8.4932840301221919E-4</v>
      </c>
      <c r="E46" s="1">
        <v>3.2003370604690141E-2</v>
      </c>
      <c r="F46" s="1">
        <v>0.94228588061858676</v>
      </c>
      <c r="G46" s="5">
        <v>2.9565575420844349E-3</v>
      </c>
      <c r="H46" s="5">
        <v>9.8434040906188636E-4</v>
      </c>
      <c r="I46" s="5">
        <v>8.3545245297123364E-4</v>
      </c>
      <c r="J46" s="1">
        <f t="shared" si="0"/>
        <v>4.7763504041175549E-3</v>
      </c>
      <c r="K46" s="5">
        <v>2.6072959905296372E-4</v>
      </c>
      <c r="L46" s="5">
        <v>2.0591464660299927E-4</v>
      </c>
      <c r="M46" s="5">
        <v>1.478731540091124E-4</v>
      </c>
      <c r="N46" s="1">
        <f t="shared" si="1"/>
        <v>6.1451739966507542E-4</v>
      </c>
      <c r="O46" s="5">
        <v>0</v>
      </c>
      <c r="P46" s="5">
        <v>5.7618236557108442E-4</v>
      </c>
      <c r="Q46" s="5">
        <v>3.4631821526820476E-5</v>
      </c>
      <c r="R46" s="5">
        <v>2.4224360253398297E-5</v>
      </c>
      <c r="S46" s="5">
        <v>2.1121429740936963E-4</v>
      </c>
      <c r="T46" s="1">
        <f t="shared" si="2"/>
        <v>7.8739666298045406E-4</v>
      </c>
      <c r="U46" s="5">
        <v>1.6506769127645728E-5</v>
      </c>
      <c r="V46" s="5">
        <v>0</v>
      </c>
      <c r="W46" s="5">
        <v>1.1737614680163851E-4</v>
      </c>
      <c r="X46" s="5">
        <v>0</v>
      </c>
      <c r="Y46" s="5">
        <v>1.0755504344497933E-4</v>
      </c>
      <c r="Z46" s="5">
        <v>2.2735512912552242E-15</v>
      </c>
      <c r="AA46" s="1">
        <v>1.5401826390769232E-2</v>
      </c>
      <c r="AB46" s="5">
        <v>2.096788568100074E-3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</row>
    <row r="47" spans="2:35" x14ac:dyDescent="0.25">
      <c r="B47" s="5">
        <v>0</v>
      </c>
      <c r="C47" s="5">
        <v>8.9145513602492861E-4</v>
      </c>
      <c r="D47" s="5">
        <v>7.3444984437821142E-4</v>
      </c>
      <c r="E47" s="1">
        <v>2.5176561960986134E-2</v>
      </c>
      <c r="F47" s="1">
        <v>0.94893945692307269</v>
      </c>
      <c r="G47" s="5">
        <v>2.994701764655315E-3</v>
      </c>
      <c r="H47" s="5">
        <v>9.9727623329348399E-4</v>
      </c>
      <c r="I47" s="5">
        <v>8.4648190325773841E-4</v>
      </c>
      <c r="J47" s="1">
        <f t="shared" si="0"/>
        <v>4.8384599012065372E-3</v>
      </c>
      <c r="K47" s="5">
        <v>2.6415460254483646E-4</v>
      </c>
      <c r="L47" s="5">
        <v>2.0862296791075916E-4</v>
      </c>
      <c r="M47" s="5">
        <v>1.4983423632447673E-4</v>
      </c>
      <c r="N47" s="1">
        <f t="shared" si="1"/>
        <v>6.2261180678007235E-4</v>
      </c>
      <c r="O47" s="5">
        <v>0</v>
      </c>
      <c r="P47" s="5">
        <v>5.834334825352321E-4</v>
      </c>
      <c r="Q47" s="5">
        <v>3.5065050832721222E-5</v>
      </c>
      <c r="R47" s="5">
        <v>2.4535988101558523E-5</v>
      </c>
      <c r="S47" s="5">
        <v>2.1391548536538589E-4</v>
      </c>
      <c r="T47" s="1">
        <f t="shared" si="2"/>
        <v>7.9734896790061797E-4</v>
      </c>
      <c r="U47" s="5">
        <v>1.6719118883576845E-5</v>
      </c>
      <c r="V47" s="5">
        <v>0</v>
      </c>
      <c r="W47" s="5">
        <v>1.1895126932348163E-4</v>
      </c>
      <c r="X47" s="5">
        <v>0</v>
      </c>
      <c r="Y47" s="5">
        <v>1.0902914062528188E-4</v>
      </c>
      <c r="Z47" s="5">
        <v>6.7482019430500137E-16</v>
      </c>
      <c r="AA47" s="1">
        <v>1.5573369264928113E-2</v>
      </c>
      <c r="AB47" s="5">
        <v>2.1219856269551018E-3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</row>
    <row r="48" spans="2:35" x14ac:dyDescent="0.25">
      <c r="B48" s="5">
        <v>0</v>
      </c>
      <c r="C48" s="5">
        <v>8.9743128440382132E-4</v>
      </c>
      <c r="D48" s="5">
        <v>6.3392027174101495E-4</v>
      </c>
      <c r="E48" s="1">
        <v>1.9776414335576621E-2</v>
      </c>
      <c r="F48" s="1">
        <v>0.95420712903079785</v>
      </c>
      <c r="G48" s="5">
        <v>3.0253118877477088E-3</v>
      </c>
      <c r="H48" s="5">
        <v>1.0076652100574407E-3</v>
      </c>
      <c r="I48" s="5">
        <v>8.5534224311683942E-4</v>
      </c>
      <c r="J48" s="1">
        <f t="shared" si="0"/>
        <v>4.8883193409219889E-3</v>
      </c>
      <c r="K48" s="5">
        <v>2.6690548528266166E-4</v>
      </c>
      <c r="L48" s="5">
        <v>2.1079834801500377E-4</v>
      </c>
      <c r="M48" s="5">
        <v>1.5141002124848281E-4</v>
      </c>
      <c r="N48" s="1">
        <f t="shared" si="1"/>
        <v>6.2911385454614819E-4</v>
      </c>
      <c r="O48" s="5">
        <v>0</v>
      </c>
      <c r="P48" s="5">
        <v>5.892478573424467E-4</v>
      </c>
      <c r="Q48" s="5">
        <v>3.5412297295615452E-5</v>
      </c>
      <c r="R48" s="5">
        <v>2.4786087532395492E-5</v>
      </c>
      <c r="S48" s="5">
        <v>2.1608262931149932E-4</v>
      </c>
      <c r="T48" s="1">
        <f t="shared" si="2"/>
        <v>8.0533048665394603E-4</v>
      </c>
      <c r="U48" s="5">
        <v>1.6889534902520966E-5</v>
      </c>
      <c r="V48" s="5">
        <v>0</v>
      </c>
      <c r="W48" s="5">
        <v>1.202177149770666E-4</v>
      </c>
      <c r="X48" s="5">
        <v>0</v>
      </c>
      <c r="Y48" s="5">
        <v>1.1021562226071428E-4</v>
      </c>
      <c r="Z48" s="5">
        <v>2.0003647658873639E-16</v>
      </c>
      <c r="AA48" s="1">
        <v>1.5712644241338575E-2</v>
      </c>
      <c r="AB48" s="5">
        <v>2.1421758970514709E-3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</row>
    <row r="49" spans="2:35" x14ac:dyDescent="0.25">
      <c r="B49" s="5">
        <v>0</v>
      </c>
      <c r="C49" s="5">
        <v>9.0243295641370203E-4</v>
      </c>
      <c r="D49" s="5">
        <v>5.4621484605410823E-4</v>
      </c>
      <c r="E49" s="1">
        <v>1.5514499148368324E-2</v>
      </c>
      <c r="F49" s="1">
        <v>0.95836417893616832</v>
      </c>
      <c r="G49" s="5">
        <v>3.0499779341956281E-3</v>
      </c>
      <c r="H49" s="5">
        <v>1.0160383325773161E-3</v>
      </c>
      <c r="I49" s="5">
        <v>8.6248565073210467E-4</v>
      </c>
      <c r="J49" s="1">
        <f t="shared" si="0"/>
        <v>4.9285019175050494E-3</v>
      </c>
      <c r="K49" s="5">
        <v>2.6912331720132881E-4</v>
      </c>
      <c r="L49" s="5">
        <v>2.1255222913708557E-4</v>
      </c>
      <c r="M49" s="5">
        <v>1.5268073196939388E-4</v>
      </c>
      <c r="N49" s="1">
        <f t="shared" si="1"/>
        <v>6.3435627830780821E-4</v>
      </c>
      <c r="O49" s="5">
        <v>0</v>
      </c>
      <c r="P49" s="5">
        <v>5.9393652164299213E-4</v>
      </c>
      <c r="Q49" s="5">
        <v>3.5692155493040505E-5</v>
      </c>
      <c r="R49" s="5">
        <v>2.4987766075224798E-5</v>
      </c>
      <c r="S49" s="5">
        <v>2.1782962179601515E-4</v>
      </c>
      <c r="T49" s="1">
        <f t="shared" si="2"/>
        <v>8.1176614343900731E-4</v>
      </c>
      <c r="U49" s="5">
        <v>1.7026937769776305E-5</v>
      </c>
      <c r="V49" s="5">
        <v>0</v>
      </c>
      <c r="W49" s="5">
        <v>1.2123955747025627E-4</v>
      </c>
      <c r="X49" s="5">
        <v>0</v>
      </c>
      <c r="Y49" s="5">
        <v>1.1117377807341345E-4</v>
      </c>
      <c r="Z49" s="5">
        <v>5.9237174966829736E-17</v>
      </c>
      <c r="AA49" s="1">
        <v>1.5829418544310966E-2</v>
      </c>
      <c r="AB49" s="5">
        <v>2.1585110345510284E-3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</row>
    <row r="50" spans="2:35" x14ac:dyDescent="0.25">
      <c r="B50" s="5">
        <v>0</v>
      </c>
      <c r="C50" s="5">
        <v>9.066616197142026E-4</v>
      </c>
      <c r="D50" s="5">
        <v>4.6988043636698545E-4</v>
      </c>
      <c r="E50" s="1">
        <v>1.2156985895641749E-2</v>
      </c>
      <c r="F50" s="1">
        <v>0.96162785144572205</v>
      </c>
      <c r="G50" s="5">
        <v>3.0707069099585003E-3</v>
      </c>
      <c r="H50" s="5">
        <v>1.0230668826622896E-3</v>
      </c>
      <c r="I50" s="5">
        <v>8.6848370047681444E-4</v>
      </c>
      <c r="J50" s="1">
        <f t="shared" si="0"/>
        <v>4.9622574930976047E-3</v>
      </c>
      <c r="K50" s="5">
        <v>2.7098632488360176E-4</v>
      </c>
      <c r="L50" s="5">
        <v>2.1402541948439149E-4</v>
      </c>
      <c r="M50" s="5">
        <v>1.5374778144959872E-4</v>
      </c>
      <c r="N50" s="1">
        <f t="shared" si="1"/>
        <v>6.3875952581759197E-4</v>
      </c>
      <c r="O50" s="5">
        <v>0</v>
      </c>
      <c r="P50" s="5">
        <v>5.9789063763308133E-4</v>
      </c>
      <c r="Q50" s="5">
        <v>3.5928019804553443E-5</v>
      </c>
      <c r="R50" s="5">
        <v>2.5157542809675002E-5</v>
      </c>
      <c r="S50" s="5">
        <v>2.1929999944189481E-4</v>
      </c>
      <c r="T50" s="1">
        <f t="shared" si="2"/>
        <v>8.1719063707497608E-4</v>
      </c>
      <c r="U50" s="5">
        <v>1.7142572689730483E-5</v>
      </c>
      <c r="V50" s="5">
        <v>0</v>
      </c>
      <c r="W50" s="5">
        <v>1.2209780905832329E-4</v>
      </c>
      <c r="X50" s="5">
        <v>0</v>
      </c>
      <c r="Y50" s="5">
        <v>1.1197861718007513E-4</v>
      </c>
      <c r="Z50" s="5">
        <v>1.7528961293035484E-17</v>
      </c>
      <c r="AA50" s="1">
        <v>1.5935681875143781E-2</v>
      </c>
      <c r="AB50" s="5">
        <v>2.1724265098788378E-3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</row>
    <row r="51" spans="2:35" x14ac:dyDescent="0.25">
      <c r="B51" s="5">
        <v>0</v>
      </c>
      <c r="C51" s="5">
        <v>9.1026989810111627E-4</v>
      </c>
      <c r="D51" s="5">
        <v>4.0357163241475493E-4</v>
      </c>
      <c r="E51" s="1">
        <v>9.515864118938783E-3</v>
      </c>
      <c r="F51" s="1">
        <v>0.96416542697220353</v>
      </c>
      <c r="G51" s="5">
        <v>3.0899701370721891E-3</v>
      </c>
      <c r="H51" s="5">
        <v>1.0295790349565982E-3</v>
      </c>
      <c r="I51" s="5">
        <v>8.7404146541057769E-4</v>
      </c>
      <c r="J51" s="1">
        <f t="shared" si="0"/>
        <v>4.9935906374393652E-3</v>
      </c>
      <c r="K51" s="5">
        <v>2.7271421946086091E-4</v>
      </c>
      <c r="L51" s="5">
        <v>2.1539152244906467E-4</v>
      </c>
      <c r="M51" s="5">
        <v>1.5473628201002066E-4</v>
      </c>
      <c r="N51" s="1">
        <f t="shared" si="1"/>
        <v>6.4284202391994623E-4</v>
      </c>
      <c r="O51" s="5">
        <v>0</v>
      </c>
      <c r="P51" s="5">
        <v>6.0158986125859496E-4</v>
      </c>
      <c r="Q51" s="5">
        <v>3.6148588848678646E-5</v>
      </c>
      <c r="R51" s="5">
        <v>2.5315721813840975E-5</v>
      </c>
      <c r="S51" s="5">
        <v>2.2067018469186739E-4</v>
      </c>
      <c r="T51" s="1">
        <f t="shared" si="2"/>
        <v>8.2226004595046241E-4</v>
      </c>
      <c r="U51" s="5">
        <v>1.7250265378039113E-5</v>
      </c>
      <c r="V51" s="5">
        <v>0</v>
      </c>
      <c r="W51" s="5">
        <v>1.2289244004070568E-4</v>
      </c>
      <c r="X51" s="5">
        <v>0</v>
      </c>
      <c r="Y51" s="5">
        <v>1.1272277744854097E-4</v>
      </c>
      <c r="Z51" s="5">
        <v>5.1844556293255538E-18</v>
      </c>
      <c r="AA51" s="1">
        <v>1.6046177240642116E-2</v>
      </c>
      <c r="AB51" s="5">
        <v>2.1856676368599182E-3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</row>
    <row r="52" spans="2:35" x14ac:dyDescent="0.25">
      <c r="B52" s="5">
        <v>0</v>
      </c>
      <c r="C52" s="5">
        <v>9.1336876749638601E-4</v>
      </c>
      <c r="D52" s="5">
        <v>3.4606596288610581E-4</v>
      </c>
      <c r="E52" s="1">
        <v>7.4408558826573835E-3</v>
      </c>
      <c r="F52" s="1">
        <v>0.96610145182770402</v>
      </c>
      <c r="G52" s="5">
        <v>3.1106514935165253E-3</v>
      </c>
      <c r="H52" s="5">
        <v>1.0365411349983742E-3</v>
      </c>
      <c r="I52" s="5">
        <v>8.7998165588643214E-4</v>
      </c>
      <c r="J52" s="1">
        <f t="shared" si="0"/>
        <v>5.0271742844013312E-3</v>
      </c>
      <c r="K52" s="5">
        <v>2.7456337578303291E-4</v>
      </c>
      <c r="L52" s="5">
        <v>2.1685311011449264E-4</v>
      </c>
      <c r="M52" s="5">
        <v>1.5579221990291378E-4</v>
      </c>
      <c r="N52" s="1">
        <f t="shared" si="1"/>
        <v>6.4720870580043939E-4</v>
      </c>
      <c r="O52" s="5">
        <v>0</v>
      </c>
      <c r="P52" s="5">
        <v>6.0559407656238554E-4</v>
      </c>
      <c r="Q52" s="5">
        <v>3.6387360922538949E-5</v>
      </c>
      <c r="R52" s="5">
        <v>2.5485998880820872E-5</v>
      </c>
      <c r="S52" s="5">
        <v>2.2214607216549352E-4</v>
      </c>
      <c r="T52" s="1">
        <f t="shared" si="2"/>
        <v>8.2774014872787907E-4</v>
      </c>
      <c r="U52" s="5">
        <v>1.7366150831549049E-5</v>
      </c>
      <c r="V52" s="5">
        <v>0</v>
      </c>
      <c r="W52" s="5">
        <v>1.2374009982224013E-4</v>
      </c>
      <c r="X52" s="5">
        <v>0</v>
      </c>
      <c r="Y52" s="5">
        <v>1.1351435285477758E-4</v>
      </c>
      <c r="Z52" s="5">
        <v>1.5330114883415768E-18</v>
      </c>
      <c r="AA52" s="1">
        <v>1.6179366123364482E-2</v>
      </c>
      <c r="AB52" s="5">
        <v>2.2002743336500506E-3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</row>
    <row r="53" spans="2:35" x14ac:dyDescent="0.25">
      <c r="B53" s="5">
        <v>0</v>
      </c>
      <c r="C53" s="5">
        <v>9.1603112569383673E-4</v>
      </c>
      <c r="D53" s="5">
        <v>2.9626554229184569E-4</v>
      </c>
      <c r="E53" s="1">
        <v>5.8123498796858282E-3</v>
      </c>
      <c r="F53" s="1">
        <v>0.96752170881209876</v>
      </c>
      <c r="G53" s="5">
        <v>3.1361792942658328E-3</v>
      </c>
      <c r="H53" s="5">
        <v>1.0451016597136987E-3</v>
      </c>
      <c r="I53" s="5">
        <v>8.8728210159276326E-4</v>
      </c>
      <c r="J53" s="1">
        <f t="shared" si="0"/>
        <v>5.0685630555722949E-3</v>
      </c>
      <c r="K53" s="5">
        <v>2.7683853477408678E-4</v>
      </c>
      <c r="L53" s="5">
        <v>2.1865096719704921E-4</v>
      </c>
      <c r="M53" s="5">
        <v>1.5708910946784696E-4</v>
      </c>
      <c r="N53" s="1">
        <f t="shared" si="1"/>
        <v>6.5257861143898301E-4</v>
      </c>
      <c r="O53" s="5">
        <v>0</v>
      </c>
      <c r="P53" s="5">
        <v>6.105694657957076E-4</v>
      </c>
      <c r="Q53" s="5">
        <v>3.6684188631194354E-5</v>
      </c>
      <c r="R53" s="5">
        <v>2.5696554415805328E-5</v>
      </c>
      <c r="S53" s="5">
        <v>2.2397251572584957E-4</v>
      </c>
      <c r="T53" s="1">
        <f t="shared" si="2"/>
        <v>8.3454198152155723E-4</v>
      </c>
      <c r="U53" s="5">
        <v>1.7509416414729526E-5</v>
      </c>
      <c r="V53" s="5">
        <v>0</v>
      </c>
      <c r="W53" s="5">
        <v>1.2477944085331812E-4</v>
      </c>
      <c r="X53" s="5">
        <v>0</v>
      </c>
      <c r="Y53" s="5">
        <v>1.1448183218113331E-4</v>
      </c>
      <c r="Z53" s="5">
        <v>4.5331671660078775E-19</v>
      </c>
      <c r="AA53" s="1">
        <v>1.6360127002069808E-2</v>
      </c>
      <c r="AB53" s="5">
        <v>2.2186825571309035E-3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</row>
    <row r="54" spans="2:35" x14ac:dyDescent="0.25">
      <c r="B54" s="5">
        <v>0</v>
      </c>
      <c r="C54" s="5">
        <v>9.1829128284481951E-4</v>
      </c>
      <c r="D54" s="5">
        <v>2.531914288493904E-4</v>
      </c>
      <c r="E54" s="1">
        <v>4.5354323853778935E-3</v>
      </c>
      <c r="F54" s="1">
        <v>0.96847286273433308</v>
      </c>
      <c r="G54" s="5">
        <v>3.1707360949689589E-3</v>
      </c>
      <c r="H54" s="5">
        <v>1.0566607903780873E-3</v>
      </c>
      <c r="I54" s="5">
        <v>8.9713514392731101E-4</v>
      </c>
      <c r="J54" s="1">
        <f t="shared" si="0"/>
        <v>5.1245320292743575E-3</v>
      </c>
      <c r="K54" s="5">
        <v>2.7991138124273669E-4</v>
      </c>
      <c r="L54" s="5">
        <v>2.2107876186518077E-4</v>
      </c>
      <c r="M54" s="5">
        <v>1.5883854000052646E-4</v>
      </c>
      <c r="N54" s="1">
        <f t="shared" si="1"/>
        <v>6.5982868310844394E-4</v>
      </c>
      <c r="O54" s="5">
        <v>0</v>
      </c>
      <c r="P54" s="5">
        <v>6.1733058455359186E-4</v>
      </c>
      <c r="Q54" s="5">
        <v>3.7087781864387265E-5</v>
      </c>
      <c r="R54" s="5">
        <v>2.5981804429443597E-5</v>
      </c>
      <c r="S54" s="5">
        <v>2.2644851753186686E-4</v>
      </c>
      <c r="T54" s="1">
        <f t="shared" si="2"/>
        <v>8.437791020854587E-4</v>
      </c>
      <c r="U54" s="5">
        <v>1.770349100369454E-5</v>
      </c>
      <c r="V54" s="5">
        <v>0</v>
      </c>
      <c r="W54" s="5">
        <v>1.2617956402482649E-4</v>
      </c>
      <c r="X54" s="5">
        <v>0</v>
      </c>
      <c r="Y54" s="5">
        <v>1.1578193535621102E-4</v>
      </c>
      <c r="Z54" s="5">
        <v>1.3409285598437755E-19</v>
      </c>
      <c r="AA54" s="1">
        <v>1.6625452506459245E-2</v>
      </c>
      <c r="AB54" s="5">
        <v>2.2438952709886773E-3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</row>
    <row r="55" spans="2:35" x14ac:dyDescent="0.25">
      <c r="B55" s="5">
        <v>0</v>
      </c>
      <c r="C55" s="5">
        <v>9.2013617728069978E-4</v>
      </c>
      <c r="D55" s="5">
        <v>2.1597363509381364E-4</v>
      </c>
      <c r="E55" s="1">
        <v>3.5349455200654285E-3</v>
      </c>
      <c r="F55" s="1">
        <v>0.96895364325428857</v>
      </c>
      <c r="G55" s="5">
        <v>3.2196720642444832E-3</v>
      </c>
      <c r="H55" s="5">
        <v>1.0730077198965106E-3</v>
      </c>
      <c r="I55" s="5">
        <v>9.1106488887177583E-4</v>
      </c>
      <c r="J55" s="1">
        <f t="shared" si="0"/>
        <v>5.2037446730127702E-3</v>
      </c>
      <c r="K55" s="5">
        <v>2.8425720213419328E-4</v>
      </c>
      <c r="L55" s="5">
        <v>2.245119979141247E-4</v>
      </c>
      <c r="M55" s="5">
        <v>1.61311005103562E-4</v>
      </c>
      <c r="N55" s="1">
        <f t="shared" si="1"/>
        <v>6.7008020515187995E-4</v>
      </c>
      <c r="O55" s="5">
        <v>0</v>
      </c>
      <c r="P55" s="5">
        <v>6.2692315190699766E-4</v>
      </c>
      <c r="Q55" s="5">
        <v>3.7660630445552969E-5</v>
      </c>
      <c r="R55" s="5">
        <v>2.6385849497589347E-5</v>
      </c>
      <c r="S55" s="5">
        <v>2.2995713398971161E-4</v>
      </c>
      <c r="T55" s="1">
        <f t="shared" si="2"/>
        <v>8.5688028589670927E-4</v>
      </c>
      <c r="U55" s="5">
        <v>1.7978387260789544E-5</v>
      </c>
      <c r="V55" s="5">
        <v>0</v>
      </c>
      <c r="W55" s="5">
        <v>1.2815671372914605E-4</v>
      </c>
      <c r="X55" s="5">
        <v>0</v>
      </c>
      <c r="Y55" s="5">
        <v>1.1761513274702243E-4</v>
      </c>
      <c r="Z55" s="5">
        <v>3.9692681943259228E-20</v>
      </c>
      <c r="AA55" s="1">
        <v>1.7036972839046354E-2</v>
      </c>
      <c r="AB55" s="5">
        <v>2.2798266964836797E-3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</row>
    <row r="56" spans="2:35" x14ac:dyDescent="0.25">
      <c r="B56" s="5">
        <v>0</v>
      </c>
      <c r="C56" s="5">
        <v>9.2147950486090645E-4</v>
      </c>
      <c r="D56" s="5">
        <v>1.8383844485287692E-4</v>
      </c>
      <c r="E56" s="1">
        <v>2.7514491900105594E-3</v>
      </c>
      <c r="F56" s="1">
        <v>0.96888856860764383</v>
      </c>
      <c r="G56" s="5">
        <v>3.290309540039667E-3</v>
      </c>
      <c r="H56" s="5">
        <v>1.0965876940168112E-3</v>
      </c>
      <c r="I56" s="5">
        <v>9.3115536714240439E-4</v>
      </c>
      <c r="J56" s="1">
        <f t="shared" si="0"/>
        <v>5.3180526011988825E-3</v>
      </c>
      <c r="K56" s="5">
        <v>2.9052623992705066E-4</v>
      </c>
      <c r="L56" s="5">
        <v>2.2946436719861735E-4</v>
      </c>
      <c r="M56" s="5">
        <v>1.6487644565565355E-4</v>
      </c>
      <c r="N56" s="1">
        <f t="shared" si="1"/>
        <v>6.8486705278132155E-4</v>
      </c>
      <c r="O56" s="5">
        <v>0</v>
      </c>
      <c r="P56" s="5">
        <v>6.4078618793220643E-4</v>
      </c>
      <c r="Q56" s="5">
        <v>3.8488632580154343E-5</v>
      </c>
      <c r="R56" s="5">
        <v>2.6969203903213825E-5</v>
      </c>
      <c r="S56" s="5">
        <v>2.3502380259790887E-4</v>
      </c>
      <c r="T56" s="1">
        <f t="shared" si="2"/>
        <v>8.7580999053011536E-4</v>
      </c>
      <c r="U56" s="5">
        <v>1.8375269486599549E-5</v>
      </c>
      <c r="V56" s="5">
        <v>0</v>
      </c>
      <c r="W56" s="5">
        <v>1.3100679869724132E-4</v>
      </c>
      <c r="X56" s="5">
        <v>0</v>
      </c>
      <c r="Y56" s="5">
        <v>1.2025590930998349E-4</v>
      </c>
      <c r="Z56" s="5">
        <v>1.1762291244172054E-20</v>
      </c>
      <c r="AA56" s="1">
        <v>1.7708810831385816E-2</v>
      </c>
      <c r="AB56" s="5">
        <v>2.3320279627586987E-3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</row>
    <row r="57" spans="2:35" x14ac:dyDescent="0.25">
      <c r="B57" s="5">
        <v>0</v>
      </c>
      <c r="C57" s="5">
        <v>9.2209829762325557E-4</v>
      </c>
      <c r="D57" s="5">
        <v>1.5609318465189685E-4</v>
      </c>
      <c r="E57" s="1">
        <v>2.1379418916733233E-3</v>
      </c>
      <c r="F57" s="1">
        <v>0.9680632873622631</v>
      </c>
      <c r="G57" s="5">
        <v>3.3935762827546974E-3</v>
      </c>
      <c r="H57" s="5">
        <v>1.1310422076583138E-3</v>
      </c>
      <c r="I57" s="5">
        <v>9.6051240770669063E-4</v>
      </c>
      <c r="J57" s="1">
        <f t="shared" si="0"/>
        <v>5.4851308981197023E-3</v>
      </c>
      <c r="K57" s="5">
        <v>2.9968829473760053E-4</v>
      </c>
      <c r="L57" s="5">
        <v>2.3670193116871627E-4</v>
      </c>
      <c r="M57" s="5">
        <v>1.7008633772779141E-4</v>
      </c>
      <c r="N57" s="1">
        <f t="shared" si="1"/>
        <v>7.0647656363410818E-4</v>
      </c>
      <c r="O57" s="5">
        <v>0</v>
      </c>
      <c r="P57" s="5">
        <v>6.6108756873032735E-4</v>
      </c>
      <c r="Q57" s="5">
        <v>3.9700971559540084E-5</v>
      </c>
      <c r="R57" s="5">
        <v>2.7822540281015455E-5</v>
      </c>
      <c r="S57" s="5">
        <v>2.4243545956097838E-4</v>
      </c>
      <c r="T57" s="1">
        <f t="shared" si="2"/>
        <v>9.0352302829130576E-4</v>
      </c>
      <c r="U57" s="5">
        <v>1.8955773186404662E-5</v>
      </c>
      <c r="V57" s="5">
        <v>0</v>
      </c>
      <c r="W57" s="5">
        <v>1.3517127357410422E-4</v>
      </c>
      <c r="X57" s="5">
        <v>0</v>
      </c>
      <c r="Y57" s="5">
        <v>1.2411410096256121E-4</v>
      </c>
      <c r="Z57" s="5">
        <v>3.4909492738472917E-21</v>
      </c>
      <c r="AA57" s="1">
        <v>1.8870240892203322E-2</v>
      </c>
      <c r="AB57" s="5">
        <v>2.409443221976284E-3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</row>
    <row r="58" spans="2:35" x14ac:dyDescent="0.25">
      <c r="B58" s="5">
        <v>0</v>
      </c>
      <c r="C58" s="5">
        <v>9.2148385197133101E-4</v>
      </c>
      <c r="D58" s="5">
        <v>1.3210686888897669E-4</v>
      </c>
      <c r="E58" s="1">
        <v>1.6571935961983829E-3</v>
      </c>
      <c r="F58" s="1">
        <v>0.96597241073781803</v>
      </c>
      <c r="G58" s="5">
        <v>3.5476355310656246E-3</v>
      </c>
      <c r="H58" s="5">
        <v>1.18239705944375E-3</v>
      </c>
      <c r="I58" s="5">
        <v>1.0042803367740973E-3</v>
      </c>
      <c r="J58" s="1">
        <f t="shared" si="0"/>
        <v>5.7343129272834715E-3</v>
      </c>
      <c r="K58" s="5">
        <v>3.1335194216017032E-4</v>
      </c>
      <c r="L58" s="5">
        <v>2.4749504768148325E-4</v>
      </c>
      <c r="M58" s="5">
        <v>1.778543631676999E-4</v>
      </c>
      <c r="N58" s="1">
        <f t="shared" si="1"/>
        <v>7.3870135300935344E-4</v>
      </c>
      <c r="O58" s="5">
        <v>0</v>
      </c>
      <c r="P58" s="5">
        <v>6.9151386888111521E-4</v>
      </c>
      <c r="Q58" s="5">
        <v>4.1516644296299418E-5</v>
      </c>
      <c r="R58" s="5">
        <v>2.9097756093160889E-5</v>
      </c>
      <c r="S58" s="5">
        <v>2.5351000649224113E-4</v>
      </c>
      <c r="T58" s="1">
        <f t="shared" si="2"/>
        <v>9.450238753733564E-4</v>
      </c>
      <c r="U58" s="5">
        <v>1.9823004800190518E-5</v>
      </c>
      <c r="V58" s="5">
        <v>0</v>
      </c>
      <c r="W58" s="5">
        <v>1.4138211710180461E-4</v>
      </c>
      <c r="X58" s="5">
        <v>0</v>
      </c>
      <c r="Y58" s="5">
        <v>1.2986973656172978E-4</v>
      </c>
      <c r="Z58" s="5">
        <v>1.0381264168538606E-21</v>
      </c>
      <c r="AA58" s="1">
        <v>2.1007378938117407E-2</v>
      </c>
      <c r="AB58" s="5">
        <v>2.5296985924862367E-3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</row>
    <row r="59" spans="2:35" x14ac:dyDescent="0.25">
      <c r="B59" s="5">
        <v>0</v>
      </c>
      <c r="C59" s="5">
        <v>9.1849214399683553E-4</v>
      </c>
      <c r="D59" s="5">
        <v>1.1128234568434491E-4</v>
      </c>
      <c r="E59" s="1">
        <v>1.2795438495352379E-3</v>
      </c>
      <c r="F59" s="1">
        <v>0.96146240477427558</v>
      </c>
      <c r="G59" s="5">
        <v>3.787433300989477E-3</v>
      </c>
      <c r="H59" s="5">
        <v>1.2620597871024891E-3</v>
      </c>
      <c r="I59" s="5">
        <v>1.0722108293451155E-3</v>
      </c>
      <c r="J59" s="1">
        <f t="shared" si="0"/>
        <v>6.1217039174370821E-3</v>
      </c>
      <c r="K59" s="5">
        <v>3.3458017872855541E-4</v>
      </c>
      <c r="L59" s="5">
        <v>2.6426063888077705E-4</v>
      </c>
      <c r="M59" s="5">
        <v>1.8991204286295969E-4</v>
      </c>
      <c r="N59" s="1">
        <f t="shared" si="1"/>
        <v>7.8875286047229215E-4</v>
      </c>
      <c r="O59" s="5">
        <v>0</v>
      </c>
      <c r="P59" s="5">
        <v>7.3969579567597905E-4</v>
      </c>
      <c r="Q59" s="5">
        <v>4.4385748564787443E-5</v>
      </c>
      <c r="R59" s="5">
        <v>3.1094164035582519E-5</v>
      </c>
      <c r="S59" s="5">
        <v>2.7084671728398925E-4</v>
      </c>
      <c r="T59" s="1">
        <f t="shared" si="2"/>
        <v>1.0105425129599682E-3</v>
      </c>
      <c r="U59" s="5">
        <v>2.1179273537423704E-5</v>
      </c>
      <c r="V59" s="5">
        <v>0</v>
      </c>
      <c r="W59" s="5">
        <v>1.5102597011928552E-4</v>
      </c>
      <c r="X59" s="5">
        <v>0</v>
      </c>
      <c r="Y59" s="5">
        <v>1.3880886682321751E-4</v>
      </c>
      <c r="Z59" s="5">
        <v>3.0938670732996521E-22</v>
      </c>
      <c r="AA59" s="1">
        <v>2.518153327503329E-2</v>
      </c>
      <c r="AB59" s="5">
        <v>2.7392502975249274E-3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</row>
    <row r="60" spans="2:35" x14ac:dyDescent="0.25">
      <c r="B60" s="5">
        <v>0</v>
      </c>
      <c r="C60" s="5">
        <v>9.1049850366286178E-4</v>
      </c>
      <c r="D60" s="5">
        <v>9.3008527820511759E-5</v>
      </c>
      <c r="E60" s="1">
        <v>9.8098989097466409E-4</v>
      </c>
      <c r="F60" s="1">
        <v>0.95186688113859375</v>
      </c>
      <c r="G60" s="5">
        <v>4.2024028102450213E-3</v>
      </c>
      <c r="H60" s="5">
        <v>1.3973246734272228E-3</v>
      </c>
      <c r="I60" s="5">
        <v>1.1876971467418454E-3</v>
      </c>
      <c r="J60" s="1">
        <f t="shared" si="0"/>
        <v>6.7874246304140892E-3</v>
      </c>
      <c r="K60" s="5">
        <v>3.7086835248551398E-4</v>
      </c>
      <c r="L60" s="5">
        <v>2.9289032857094673E-4</v>
      </c>
      <c r="M60" s="5">
        <v>2.1039831810221879E-4</v>
      </c>
      <c r="N60" s="1">
        <f t="shared" si="1"/>
        <v>8.7415699915867947E-4</v>
      </c>
      <c r="O60" s="5">
        <v>0</v>
      </c>
      <c r="P60" s="5">
        <v>8.2894159261383065E-4</v>
      </c>
      <c r="Q60" s="5">
        <v>4.9665708955768122E-5</v>
      </c>
      <c r="R60" s="5">
        <v>3.4634460928273801E-5</v>
      </c>
      <c r="S60" s="5">
        <v>3.0161485090560218E-4</v>
      </c>
      <c r="T60" s="1">
        <f t="shared" si="2"/>
        <v>1.1305564435194328E-3</v>
      </c>
      <c r="U60" s="5">
        <v>2.3574330049808838E-5</v>
      </c>
      <c r="V60" s="5">
        <v>0</v>
      </c>
      <c r="W60" s="5">
        <v>1.6739061609582546E-4</v>
      </c>
      <c r="X60" s="5">
        <v>0</v>
      </c>
      <c r="Y60" s="5">
        <v>1.539260237851515E-4</v>
      </c>
      <c r="Z60" s="5">
        <v>9.2346658994190518E-23</v>
      </c>
      <c r="AA60" s="1">
        <v>3.3722668161473811E-2</v>
      </c>
      <c r="AB60" s="5">
        <v>3.2046245645671314E-3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</row>
    <row r="61" spans="2:35" x14ac:dyDescent="0.25">
      <c r="B61" s="5">
        <v>0</v>
      </c>
      <c r="C61" s="5">
        <v>8.9106094697336804E-4</v>
      </c>
      <c r="D61" s="5">
        <v>7.655005788836991E-5</v>
      </c>
      <c r="E61" s="1">
        <v>7.4118305798262377E-4</v>
      </c>
      <c r="F61" s="1">
        <v>0.93061633921216536</v>
      </c>
      <c r="G61" s="5">
        <v>5.2216007596732061E-3</v>
      </c>
      <c r="H61" s="5">
        <v>1.7045946924231145E-3</v>
      </c>
      <c r="I61" s="5">
        <v>1.4510891529006208E-3</v>
      </c>
      <c r="J61" s="1">
        <f t="shared" si="0"/>
        <v>8.3772846049969419E-3</v>
      </c>
      <c r="K61" s="5">
        <v>4.5579372917043455E-4</v>
      </c>
      <c r="L61" s="5">
        <v>3.5957491874486972E-4</v>
      </c>
      <c r="M61" s="5">
        <v>2.5690369564846245E-4</v>
      </c>
      <c r="N61" s="1">
        <f t="shared" si="1"/>
        <v>1.0722723435637668E-3</v>
      </c>
      <c r="O61" s="5">
        <v>0</v>
      </c>
      <c r="P61" s="5">
        <v>1.0828239797278975E-3</v>
      </c>
      <c r="Q61" s="5">
        <v>6.4503560379397076E-5</v>
      </c>
      <c r="R61" s="5">
        <v>4.3949315540478859E-5</v>
      </c>
      <c r="S61" s="5">
        <v>3.8265707173832113E-4</v>
      </c>
      <c r="T61" s="1">
        <f t="shared" si="2"/>
        <v>1.4654810514662187E-3</v>
      </c>
      <c r="U61" s="5">
        <v>2.9810581924555957E-5</v>
      </c>
      <c r="V61" s="5">
        <v>0</v>
      </c>
      <c r="W61" s="5">
        <v>2.0411911221692244E-4</v>
      </c>
      <c r="X61" s="5">
        <v>0</v>
      </c>
      <c r="Y61" s="5">
        <v>1.8684172532662787E-4</v>
      </c>
      <c r="Z61" s="5">
        <v>2.7508400043090585E-23</v>
      </c>
      <c r="AA61" s="1">
        <v>5.1575893758665378E-2</v>
      </c>
      <c r="AB61" s="5">
        <v>4.6547106709096285E-3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</row>
    <row r="62" spans="2:35" x14ac:dyDescent="0.25">
      <c r="B62" s="5">
        <v>0</v>
      </c>
      <c r="C62" s="5">
        <v>8.4046052804176202E-4</v>
      </c>
      <c r="D62" s="5">
        <v>6.0599275831819849E-5</v>
      </c>
      <c r="E62" s="1">
        <v>5.3920413134875527E-4</v>
      </c>
      <c r="F62" s="1">
        <v>0.87753804267498714</v>
      </c>
      <c r="G62" s="5">
        <v>1.0739162677543632E-2</v>
      </c>
      <c r="H62" s="5">
        <v>3.3119512970064186E-3</v>
      </c>
      <c r="I62" s="5">
        <v>2.8393826942968536E-3</v>
      </c>
      <c r="J62" s="1">
        <f t="shared" si="0"/>
        <v>1.6890496668846903E-2</v>
      </c>
      <c r="K62" s="5">
        <v>9.1198365353548137E-4</v>
      </c>
      <c r="L62" s="5">
        <v>7.1685050684993821E-4</v>
      </c>
      <c r="M62" s="5">
        <v>5.0158074033284999E-4</v>
      </c>
      <c r="N62" s="1">
        <f t="shared" si="1"/>
        <v>2.1304149007182697E-3</v>
      </c>
      <c r="O62" s="5">
        <v>0</v>
      </c>
      <c r="P62" s="5">
        <v>2.3949584761684935E-3</v>
      </c>
      <c r="Q62" s="5">
        <v>1.4094386441662913E-4</v>
      </c>
      <c r="R62" s="5">
        <v>9.4651466258166122E-5</v>
      </c>
      <c r="S62" s="5">
        <v>8.2049701591782153E-4</v>
      </c>
      <c r="T62" s="1">
        <f t="shared" si="2"/>
        <v>3.2154554920863151E-3</v>
      </c>
      <c r="U62" s="5">
        <v>6.3764922313536005E-5</v>
      </c>
      <c r="V62" s="5">
        <v>0</v>
      </c>
      <c r="W62" s="5">
        <v>3.9612188038219779E-4</v>
      </c>
      <c r="X62" s="5">
        <v>0</v>
      </c>
      <c r="Y62" s="5">
        <v>3.5150607050409602E-4</v>
      </c>
      <c r="Z62" s="5">
        <v>8.0477788804146786E-24</v>
      </c>
      <c r="AA62" s="1">
        <v>8.7400622563330366E-2</v>
      </c>
      <c r="AB62" s="5">
        <v>1.033771556093421E-2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</row>
    <row r="63" spans="2:35" x14ac:dyDescent="0.25">
      <c r="B63" s="5">
        <v>0</v>
      </c>
      <c r="C63" s="5">
        <v>6.7296207470579378E-4</v>
      </c>
      <c r="D63" s="5">
        <v>4.0860218569184661E-5</v>
      </c>
      <c r="E63" s="1">
        <v>3.3547313955569527E-4</v>
      </c>
      <c r="F63" s="1">
        <v>0.70428524290513295</v>
      </c>
      <c r="G63" s="5">
        <v>5.692875761160579E-2</v>
      </c>
      <c r="H63" s="5">
        <v>2.0350848055078849E-2</v>
      </c>
      <c r="I63" s="5">
        <v>1.7534174131397268E-2</v>
      </c>
      <c r="J63" s="1">
        <f t="shared" si="0"/>
        <v>9.4813779798081907E-2</v>
      </c>
      <c r="K63" s="5">
        <v>5.3649554866644598E-3</v>
      </c>
      <c r="L63" s="5">
        <v>4.2572825511480849E-3</v>
      </c>
      <c r="M63" s="5">
        <v>3.1535473318120011E-3</v>
      </c>
      <c r="N63" s="1">
        <f t="shared" si="1"/>
        <v>1.2775785369624546E-2</v>
      </c>
      <c r="O63" s="5">
        <v>0</v>
      </c>
      <c r="P63" s="5">
        <v>9.9965106850199749E-3</v>
      </c>
      <c r="Q63" s="5">
        <v>5.8997360972602427E-4</v>
      </c>
      <c r="R63" s="5">
        <v>4.5805501687846848E-4</v>
      </c>
      <c r="S63" s="5">
        <v>3.9145492210647045E-3</v>
      </c>
      <c r="T63" s="1">
        <f t="shared" si="2"/>
        <v>1.3911059906084679E-2</v>
      </c>
      <c r="U63" s="5">
        <v>3.1254796069766057E-4</v>
      </c>
      <c r="V63" s="5">
        <v>0</v>
      </c>
      <c r="W63" s="5">
        <v>2.6097335959888207E-3</v>
      </c>
      <c r="X63" s="5">
        <v>0</v>
      </c>
      <c r="Y63" s="5">
        <v>2.5815259308310827E-3</v>
      </c>
      <c r="Z63" s="5">
        <v>2.097743781139228E-24</v>
      </c>
      <c r="AA63" s="1">
        <v>0.13700231733655827</v>
      </c>
      <c r="AB63" s="5">
        <v>2.9610683137564663E-2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</row>
    <row r="65" spans="2:35" x14ac:dyDescent="0.25">
      <c r="B65" s="10">
        <f>AVERAGE(B2:B63)</f>
        <v>0</v>
      </c>
      <c r="C65" s="10">
        <f t="shared" ref="C65:AI65" si="3">AVERAGE(C2:C63)</f>
        <v>4.6178161572676642E-4</v>
      </c>
      <c r="D65" s="10">
        <f t="shared" si="3"/>
        <v>1.2618053320623609E-3</v>
      </c>
      <c r="E65" s="3">
        <f t="shared" si="3"/>
        <v>0.43441425635906239</v>
      </c>
      <c r="F65" s="3">
        <f t="shared" si="3"/>
        <v>0.53420306876761092</v>
      </c>
      <c r="G65" s="10">
        <f t="shared" si="3"/>
        <v>3.0741635842437501E-3</v>
      </c>
      <c r="H65" s="10">
        <f t="shared" si="3"/>
        <v>1.0382489383014546E-3</v>
      </c>
      <c r="I65" s="10">
        <f t="shared" si="3"/>
        <v>8.8518610243720297E-4</v>
      </c>
      <c r="J65" s="3"/>
      <c r="K65" s="10">
        <f t="shared" si="3"/>
        <v>2.7518855043882462E-4</v>
      </c>
      <c r="L65" s="10">
        <f t="shared" si="3"/>
        <v>2.1755619918834354E-4</v>
      </c>
      <c r="M65" s="10">
        <f t="shared" si="3"/>
        <v>1.5734312273092373E-4</v>
      </c>
      <c r="N65" s="3"/>
      <c r="O65" s="10">
        <f t="shared" si="3"/>
        <v>0</v>
      </c>
      <c r="P65" s="10">
        <f t="shared" si="3"/>
        <v>5.896156499549213E-4</v>
      </c>
      <c r="Q65" s="10">
        <f t="shared" si="3"/>
        <v>3.5250187811614842E-5</v>
      </c>
      <c r="R65" s="10">
        <f t="shared" si="3"/>
        <v>2.5181727412038913E-5</v>
      </c>
      <c r="S65" s="10">
        <f t="shared" si="3"/>
        <v>2.1844057653028478E-4</v>
      </c>
      <c r="T65" s="3"/>
      <c r="U65" s="10">
        <f t="shared" si="3"/>
        <v>1.7153030271392286E-5</v>
      </c>
      <c r="V65" s="10">
        <f t="shared" si="3"/>
        <v>0</v>
      </c>
      <c r="W65" s="10">
        <f t="shared" si="3"/>
        <v>1.2632488167590135E-4</v>
      </c>
      <c r="X65" s="10">
        <f t="shared" si="3"/>
        <v>0</v>
      </c>
      <c r="Y65" s="10">
        <f t="shared" si="3"/>
        <v>1.1822462761498429E-4</v>
      </c>
      <c r="Z65" s="10">
        <f t="shared" si="3"/>
        <v>5.3504267759087272E-3</v>
      </c>
      <c r="AA65" s="3">
        <f t="shared" si="3"/>
        <v>1.543527612850035E-2</v>
      </c>
      <c r="AB65" s="10">
        <f t="shared" si="3"/>
        <v>2.0955078425167954E-3</v>
      </c>
      <c r="AC65" s="10">
        <f t="shared" si="3"/>
        <v>0</v>
      </c>
      <c r="AD65" s="10">
        <f t="shared" si="3"/>
        <v>0</v>
      </c>
      <c r="AE65" s="10">
        <f t="shared" si="3"/>
        <v>0</v>
      </c>
      <c r="AF65" s="10">
        <f t="shared" si="3"/>
        <v>0</v>
      </c>
      <c r="AG65" s="10">
        <f t="shared" si="3"/>
        <v>0</v>
      </c>
      <c r="AH65" s="10">
        <f t="shared" si="3"/>
        <v>0</v>
      </c>
      <c r="AI65" s="10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B219-262A-4D61-AC7D-A0A18CFC1A61}">
  <dimension ref="A1:H31"/>
  <sheetViews>
    <sheetView tabSelected="1" workbookViewId="0">
      <selection activeCell="F20" sqref="F20"/>
    </sheetView>
  </sheetViews>
  <sheetFormatPr defaultRowHeight="15" x14ac:dyDescent="0.25"/>
  <cols>
    <col min="1" max="1" width="18" bestFit="1" customWidth="1"/>
    <col min="5" max="5" width="9.5703125" bestFit="1" customWidth="1"/>
    <col min="6" max="6" width="11" bestFit="1" customWidth="1"/>
  </cols>
  <sheetData>
    <row r="1" spans="1:8" x14ac:dyDescent="0.25">
      <c r="B1" t="s">
        <v>122</v>
      </c>
      <c r="C1" t="s">
        <v>123</v>
      </c>
    </row>
    <row r="2" spans="1:8" x14ac:dyDescent="0.25">
      <c r="B2" s="11"/>
      <c r="C2" s="11"/>
      <c r="D2" s="11"/>
    </row>
    <row r="3" spans="1:8" x14ac:dyDescent="0.25">
      <c r="B3" s="12"/>
      <c r="C3" s="11"/>
      <c r="D3" s="11"/>
    </row>
    <row r="4" spans="1:8" x14ac:dyDescent="0.25">
      <c r="B4" s="12"/>
      <c r="C4" s="11"/>
      <c r="D4" s="11"/>
      <c r="F4" t="s">
        <v>124</v>
      </c>
    </row>
    <row r="5" spans="1:8" x14ac:dyDescent="0.25">
      <c r="A5" t="s">
        <v>90</v>
      </c>
      <c r="B5" s="12">
        <v>8.3365946032955179E-5</v>
      </c>
      <c r="C5" s="11">
        <v>1.1314100660211801E-2</v>
      </c>
      <c r="D5" s="11"/>
      <c r="E5" t="s">
        <v>90</v>
      </c>
      <c r="F5" s="2">
        <f>B5/$B$11</f>
        <v>9.1623022961585717E-5</v>
      </c>
      <c r="G5" s="2">
        <f>C5/$C$11</f>
        <v>1.2962918710126491E-2</v>
      </c>
      <c r="H5">
        <f>(F5-G5)/G5</f>
        <v>-0.99293191409971493</v>
      </c>
    </row>
    <row r="6" spans="1:8" x14ac:dyDescent="0.25">
      <c r="A6" t="s">
        <v>91</v>
      </c>
      <c r="B6" s="12">
        <v>0.22458198697836498</v>
      </c>
      <c r="C6" s="11">
        <v>0.207847227552409</v>
      </c>
      <c r="D6" s="11"/>
      <c r="E6" t="s">
        <v>91</v>
      </c>
      <c r="F6" s="2">
        <f t="shared" ref="F6:F10" si="0">B6/$B$11</f>
        <v>0.24682597066124681</v>
      </c>
      <c r="G6" s="2">
        <f t="shared" ref="G6:G10" si="1">C6/$C$11</f>
        <v>0.2381370641647273</v>
      </c>
      <c r="H6">
        <f t="shared" ref="H6:H10" si="2">(F6-G6)/G6</f>
        <v>3.6486997633048468E-2</v>
      </c>
    </row>
    <row r="7" spans="1:8" x14ac:dyDescent="0.25">
      <c r="A7" t="s">
        <v>119</v>
      </c>
      <c r="B7" s="12">
        <v>0.48263652136732166</v>
      </c>
      <c r="C7" s="12">
        <v>0.463917550847745</v>
      </c>
      <c r="D7" s="12"/>
      <c r="E7" t="s">
        <v>119</v>
      </c>
      <c r="F7" s="2">
        <f t="shared" si="0"/>
        <v>0.53043981605939228</v>
      </c>
      <c r="G7" s="2">
        <f t="shared" si="1"/>
        <v>0.53152483617091262</v>
      </c>
      <c r="H7">
        <f t="shared" si="2"/>
        <v>-2.0413347367486904E-3</v>
      </c>
    </row>
    <row r="8" spans="1:8" x14ac:dyDescent="0.25">
      <c r="A8" t="s">
        <v>120</v>
      </c>
      <c r="B8" s="12">
        <v>7.2489313551442808E-2</v>
      </c>
      <c r="C8" s="12">
        <v>6.9677828579593398E-2</v>
      </c>
      <c r="D8" s="12"/>
      <c r="E8" t="s">
        <v>120</v>
      </c>
      <c r="F8" s="2">
        <f t="shared" si="0"/>
        <v>7.9669101786092864E-2</v>
      </c>
      <c r="G8" s="2">
        <f t="shared" si="1"/>
        <v>7.9832065747105455E-2</v>
      </c>
      <c r="H8">
        <f t="shared" si="2"/>
        <v>-2.0413346377486136E-3</v>
      </c>
    </row>
    <row r="9" spans="1:8" x14ac:dyDescent="0.25">
      <c r="A9" t="s">
        <v>121</v>
      </c>
      <c r="B9" s="12">
        <v>3.8860892750136794E-2</v>
      </c>
      <c r="C9" s="12">
        <v>3.7353677090715895E-2</v>
      </c>
      <c r="D9" s="12"/>
      <c r="E9" t="s">
        <v>121</v>
      </c>
      <c r="F9" s="2">
        <f t="shared" si="0"/>
        <v>4.2709914997497787E-2</v>
      </c>
      <c r="G9" s="2">
        <f t="shared" si="1"/>
        <v>4.2797275204921138E-2</v>
      </c>
      <c r="H9">
        <f t="shared" si="2"/>
        <v>-2.0412562950574394E-3</v>
      </c>
    </row>
    <row r="10" spans="1:8" x14ac:dyDescent="0.25">
      <c r="A10" t="s">
        <v>109</v>
      </c>
      <c r="B10" s="12">
        <v>9.1227809179684483E-2</v>
      </c>
      <c r="C10" s="11">
        <v>8.2694645773245895E-2</v>
      </c>
      <c r="D10" s="11"/>
      <c r="E10" t="s">
        <v>109</v>
      </c>
      <c r="F10" s="2">
        <f t="shared" si="0"/>
        <v>0.10026357347280852</v>
      </c>
      <c r="G10" s="2">
        <f t="shared" si="1"/>
        <v>9.4745840002206996E-2</v>
      </c>
      <c r="H10">
        <f t="shared" si="2"/>
        <v>5.823721094744632E-2</v>
      </c>
    </row>
    <row r="11" spans="1:8" x14ac:dyDescent="0.25">
      <c r="B11" s="12">
        <f>SUM(B5:B10)</f>
        <v>0.90987988977298384</v>
      </c>
      <c r="C11" s="12">
        <f>SUM(C5:C10)</f>
        <v>0.872805030503921</v>
      </c>
      <c r="D11" s="12"/>
      <c r="F11">
        <f>SUM(F5:F10)</f>
        <v>0.99999999999999989</v>
      </c>
      <c r="G11">
        <f>SUM(G5:G10)</f>
        <v>1</v>
      </c>
    </row>
    <row r="12" spans="1:8" x14ac:dyDescent="0.25">
      <c r="B12" s="12"/>
      <c r="C12" s="11"/>
      <c r="D12" s="11"/>
    </row>
    <row r="13" spans="1:8" x14ac:dyDescent="0.25">
      <c r="B13" s="12"/>
      <c r="C13" s="11"/>
      <c r="D13" s="11"/>
    </row>
    <row r="14" spans="1:8" x14ac:dyDescent="0.25">
      <c r="B14" s="12"/>
      <c r="C14" s="11"/>
      <c r="D14" s="11"/>
    </row>
    <row r="15" spans="1:8" x14ac:dyDescent="0.25">
      <c r="B15" s="12"/>
      <c r="C15" s="11"/>
      <c r="D15" s="11"/>
    </row>
    <row r="16" spans="1:8" x14ac:dyDescent="0.25">
      <c r="B16" s="12"/>
      <c r="C16" s="11"/>
      <c r="D16" s="11"/>
    </row>
    <row r="17" spans="1:4" x14ac:dyDescent="0.25">
      <c r="B17" s="12"/>
      <c r="C17" s="11"/>
      <c r="D17" s="11"/>
    </row>
    <row r="18" spans="1:4" x14ac:dyDescent="0.25">
      <c r="B18" s="12"/>
      <c r="C18" s="11"/>
      <c r="D18" s="11"/>
    </row>
    <row r="19" spans="1:4" x14ac:dyDescent="0.25">
      <c r="B19" s="11"/>
      <c r="C19" s="11"/>
    </row>
    <row r="20" spans="1:4" x14ac:dyDescent="0.25">
      <c r="A20" t="s">
        <v>90</v>
      </c>
      <c r="B20" s="12">
        <v>0.79730252037950033</v>
      </c>
      <c r="C20" s="11">
        <v>0.82098408463884098</v>
      </c>
      <c r="D20">
        <f>(B20-C20)/C20</f>
        <v>-2.8845339029633446E-2</v>
      </c>
    </row>
    <row r="21" spans="1:4" x14ac:dyDescent="0.25">
      <c r="A21" t="s">
        <v>125</v>
      </c>
      <c r="B21" s="12">
        <v>0.18208952923231927</v>
      </c>
      <c r="C21" s="11">
        <v>0.13819719386235499</v>
      </c>
      <c r="D21">
        <f t="shared" ref="D21:D25" si="3">(B21-C21)/C21</f>
        <v>0.31760656018588368</v>
      </c>
    </row>
    <row r="22" spans="1:4" x14ac:dyDescent="0.25">
      <c r="A22" t="s">
        <v>126</v>
      </c>
      <c r="B22" s="12">
        <v>1.2676362768679394E-2</v>
      </c>
      <c r="C22" s="11">
        <v>3.6828765556975701E-2</v>
      </c>
      <c r="D22">
        <f t="shared" si="3"/>
        <v>-0.65580267008763815</v>
      </c>
    </row>
    <row r="23" spans="1:4" x14ac:dyDescent="0.25">
      <c r="A23" t="s">
        <v>127</v>
      </c>
      <c r="B23" s="12">
        <v>7.7192645182364104E-3</v>
      </c>
      <c r="C23" s="11">
        <v>3.9197760932139199E-3</v>
      </c>
      <c r="D23">
        <f t="shared" si="3"/>
        <v>0.96931261752433351</v>
      </c>
    </row>
    <row r="24" spans="1:4" x14ac:dyDescent="0.25">
      <c r="B24" s="11"/>
      <c r="C24" s="11"/>
    </row>
    <row r="25" spans="1:4" x14ac:dyDescent="0.25">
      <c r="B25" s="11"/>
      <c r="C25" s="11"/>
    </row>
    <row r="26" spans="1:4" x14ac:dyDescent="0.25">
      <c r="B26" s="11"/>
      <c r="C26" s="11"/>
    </row>
    <row r="27" spans="1:4" x14ac:dyDescent="0.25">
      <c r="B27" s="11"/>
      <c r="C27" s="11"/>
    </row>
    <row r="28" spans="1:4" x14ac:dyDescent="0.25">
      <c r="B28" s="11"/>
      <c r="C28" s="11"/>
    </row>
    <row r="29" spans="1:4" x14ac:dyDescent="0.25">
      <c r="B29" s="11"/>
      <c r="C29" s="11"/>
    </row>
    <row r="30" spans="1:4" x14ac:dyDescent="0.25">
      <c r="B30" s="11"/>
      <c r="C30" s="11"/>
    </row>
    <row r="31" spans="1:4" x14ac:dyDescent="0.25">
      <c r="B31" s="11"/>
      <c r="C31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7B19-4CB4-42B4-B93F-BC4A5A35C5CA}">
  <dimension ref="D1:I14"/>
  <sheetViews>
    <sheetView workbookViewId="0">
      <selection activeCell="G5" sqref="G5"/>
    </sheetView>
  </sheetViews>
  <sheetFormatPr defaultRowHeight="15" x14ac:dyDescent="0.25"/>
  <cols>
    <col min="4" max="4" width="18.140625" bestFit="1" customWidth="1"/>
    <col min="5" max="5" width="14.85546875" bestFit="1" customWidth="1"/>
    <col min="6" max="6" width="22.7109375" bestFit="1" customWidth="1"/>
    <col min="7" max="7" width="18.140625" bestFit="1" customWidth="1"/>
  </cols>
  <sheetData>
    <row r="1" spans="4:9" x14ac:dyDescent="0.25">
      <c r="D1" s="13" t="s">
        <v>131</v>
      </c>
      <c r="E1" s="14" t="s">
        <v>129</v>
      </c>
      <c r="F1" s="14" t="s">
        <v>130</v>
      </c>
    </row>
    <row r="2" spans="4:9" x14ac:dyDescent="0.25">
      <c r="D2" s="13"/>
      <c r="E2" s="15" t="s">
        <v>128</v>
      </c>
      <c r="F2" s="15"/>
    </row>
    <row r="3" spans="4:9" x14ac:dyDescent="0.25">
      <c r="D3" s="14" t="s">
        <v>126</v>
      </c>
      <c r="E3" s="16">
        <v>3.017585744835366E-2</v>
      </c>
      <c r="F3" s="16">
        <v>5.79086443102797E-3</v>
      </c>
    </row>
    <row r="4" spans="4:9" x14ac:dyDescent="0.25">
      <c r="D4" s="14" t="s">
        <v>87</v>
      </c>
      <c r="E4" s="16">
        <v>0</v>
      </c>
      <c r="F4" s="16">
        <v>0</v>
      </c>
    </row>
    <row r="5" spans="4:9" x14ac:dyDescent="0.25">
      <c r="D5" s="14" t="s">
        <v>88</v>
      </c>
      <c r="E5" s="16">
        <v>0</v>
      </c>
      <c r="F5" s="16">
        <v>8.2749863351620301E-4</v>
      </c>
    </row>
    <row r="6" spans="4:9" x14ac:dyDescent="0.25">
      <c r="D6" s="14" t="s">
        <v>89</v>
      </c>
      <c r="E6" s="16">
        <v>0</v>
      </c>
      <c r="F6" s="16">
        <v>2.3790585713590801E-3</v>
      </c>
    </row>
    <row r="7" spans="4:9" x14ac:dyDescent="0.25">
      <c r="D7" s="14" t="s">
        <v>90</v>
      </c>
      <c r="E7" s="16">
        <v>0.62187320732730378</v>
      </c>
      <c r="F7" s="16">
        <v>0.95345930688148695</v>
      </c>
    </row>
    <row r="8" spans="4:9" x14ac:dyDescent="0.25">
      <c r="D8" s="14" t="s">
        <v>125</v>
      </c>
      <c r="E8" s="16">
        <v>0.16574664426493202</v>
      </c>
      <c r="F8" s="16">
        <v>3.7543271482609601E-2</v>
      </c>
    </row>
    <row r="9" spans="4:9" x14ac:dyDescent="0.25">
      <c r="D9" s="14" t="s">
        <v>127</v>
      </c>
      <c r="E9" s="16">
        <v>2.455519579632974E-2</v>
      </c>
      <c r="F9" s="16">
        <v>0</v>
      </c>
      <c r="I9" s="2"/>
    </row>
    <row r="10" spans="4:9" x14ac:dyDescent="0.25">
      <c r="D10" s="14" t="s">
        <v>135</v>
      </c>
      <c r="E10" s="16">
        <v>1.0564322406168274E-2</v>
      </c>
      <c r="F10" s="16">
        <v>0</v>
      </c>
      <c r="I10" s="2"/>
    </row>
    <row r="11" spans="4:9" x14ac:dyDescent="0.25">
      <c r="D11" s="14" t="s">
        <v>132</v>
      </c>
      <c r="E11" s="16">
        <v>0.11951190023970271</v>
      </c>
      <c r="F11" s="16">
        <v>0</v>
      </c>
    </row>
    <row r="12" spans="4:9" x14ac:dyDescent="0.25">
      <c r="D12" s="14" t="s">
        <v>133</v>
      </c>
      <c r="E12" s="16">
        <v>1.7950020818659658E-2</v>
      </c>
      <c r="F12" s="16">
        <v>0</v>
      </c>
    </row>
    <row r="13" spans="4:9" x14ac:dyDescent="0.25">
      <c r="D13" s="14" t="s">
        <v>134</v>
      </c>
      <c r="E13" s="16">
        <v>9.622851698550176E-3</v>
      </c>
      <c r="F13" s="16">
        <v>0</v>
      </c>
    </row>
    <row r="14" spans="4:9" x14ac:dyDescent="0.25">
      <c r="E14" s="2"/>
      <c r="F14" s="2"/>
    </row>
  </sheetData>
  <mergeCells count="2">
    <mergeCell ref="E2:F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Vyacheslav</cp:lastModifiedBy>
  <dcterms:created xsi:type="dcterms:W3CDTF">2020-04-03T14:42:28Z</dcterms:created>
  <dcterms:modified xsi:type="dcterms:W3CDTF">2020-04-04T15:17:35Z</dcterms:modified>
</cp:coreProperties>
</file>