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9F512B89-BEC6-4BEE-B8AB-46446E05135C}" xr6:coauthVersionLast="37" xr6:coauthVersionMax="37" xr10:uidLastSave="{00000000-0000-0000-0000-000000000000}"/>
  <bookViews>
    <workbookView xWindow="0" yWindow="0" windowWidth="22260" windowHeight="12648" xr2:uid="{00000000-000D-0000-FFFF-FFFF00000000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0" i="1" l="1"/>
  <c r="N31" i="1"/>
  <c r="N32" i="1"/>
  <c r="N33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1" i="1"/>
  <c r="N52" i="1"/>
  <c r="N53" i="1"/>
  <c r="N54" i="1"/>
  <c r="N29" i="1"/>
  <c r="M28" i="1"/>
  <c r="C30" i="1"/>
  <c r="D30" i="1"/>
  <c r="E30" i="1"/>
  <c r="F30" i="1"/>
  <c r="G30" i="1"/>
  <c r="H30" i="1"/>
  <c r="I30" i="1"/>
  <c r="J30" i="1"/>
  <c r="C31" i="1"/>
  <c r="D31" i="1"/>
  <c r="E31" i="1"/>
  <c r="F31" i="1"/>
  <c r="G31" i="1"/>
  <c r="H31" i="1"/>
  <c r="I31" i="1"/>
  <c r="J31" i="1"/>
  <c r="C32" i="1"/>
  <c r="D32" i="1"/>
  <c r="E32" i="1"/>
  <c r="F32" i="1"/>
  <c r="G32" i="1"/>
  <c r="H32" i="1"/>
  <c r="I32" i="1"/>
  <c r="J32" i="1"/>
  <c r="C33" i="1"/>
  <c r="D33" i="1"/>
  <c r="E33" i="1"/>
  <c r="F33" i="1"/>
  <c r="G33" i="1"/>
  <c r="H33" i="1"/>
  <c r="I33" i="1"/>
  <c r="J33" i="1"/>
  <c r="C34" i="1"/>
  <c r="D34" i="1"/>
  <c r="E34" i="1"/>
  <c r="F34" i="1"/>
  <c r="G34" i="1"/>
  <c r="H34" i="1"/>
  <c r="I34" i="1"/>
  <c r="J34" i="1"/>
  <c r="C35" i="1"/>
  <c r="D35" i="1"/>
  <c r="E35" i="1"/>
  <c r="F35" i="1"/>
  <c r="G35" i="1"/>
  <c r="H35" i="1"/>
  <c r="I35" i="1"/>
  <c r="J35" i="1"/>
  <c r="C36" i="1"/>
  <c r="D36" i="1"/>
  <c r="E36" i="1"/>
  <c r="F36" i="1"/>
  <c r="G36" i="1"/>
  <c r="H36" i="1"/>
  <c r="I36" i="1"/>
  <c r="J36" i="1"/>
  <c r="C37" i="1"/>
  <c r="D37" i="1"/>
  <c r="E37" i="1"/>
  <c r="F37" i="1"/>
  <c r="G37" i="1"/>
  <c r="H37" i="1"/>
  <c r="I37" i="1"/>
  <c r="J37" i="1"/>
  <c r="C38" i="1"/>
  <c r="D38" i="1"/>
  <c r="E38" i="1"/>
  <c r="F38" i="1"/>
  <c r="G38" i="1"/>
  <c r="H38" i="1"/>
  <c r="I38" i="1"/>
  <c r="J38" i="1"/>
  <c r="C39" i="1"/>
  <c r="D39" i="1"/>
  <c r="E39" i="1"/>
  <c r="F39" i="1"/>
  <c r="G39" i="1"/>
  <c r="H39" i="1"/>
  <c r="I39" i="1"/>
  <c r="J39" i="1"/>
  <c r="C40" i="1"/>
  <c r="D40" i="1"/>
  <c r="E40" i="1"/>
  <c r="F40" i="1"/>
  <c r="G40" i="1"/>
  <c r="H40" i="1"/>
  <c r="I40" i="1"/>
  <c r="J40" i="1"/>
  <c r="C41" i="1"/>
  <c r="D41" i="1"/>
  <c r="E41" i="1"/>
  <c r="F41" i="1"/>
  <c r="G41" i="1"/>
  <c r="H41" i="1"/>
  <c r="I41" i="1"/>
  <c r="J41" i="1"/>
  <c r="C42" i="1"/>
  <c r="D42" i="1"/>
  <c r="E42" i="1"/>
  <c r="F42" i="1"/>
  <c r="G42" i="1"/>
  <c r="H42" i="1"/>
  <c r="I42" i="1"/>
  <c r="J42" i="1"/>
  <c r="C43" i="1"/>
  <c r="D43" i="1"/>
  <c r="E43" i="1"/>
  <c r="F43" i="1"/>
  <c r="G43" i="1"/>
  <c r="H43" i="1"/>
  <c r="I43" i="1"/>
  <c r="J43" i="1"/>
  <c r="C44" i="1"/>
  <c r="D44" i="1"/>
  <c r="E44" i="1"/>
  <c r="F44" i="1"/>
  <c r="G44" i="1"/>
  <c r="H44" i="1"/>
  <c r="I44" i="1"/>
  <c r="J44" i="1"/>
  <c r="C45" i="1"/>
  <c r="D45" i="1"/>
  <c r="E45" i="1"/>
  <c r="F45" i="1"/>
  <c r="G45" i="1"/>
  <c r="H45" i="1"/>
  <c r="I45" i="1"/>
  <c r="J45" i="1"/>
  <c r="C46" i="1"/>
  <c r="D46" i="1"/>
  <c r="E46" i="1"/>
  <c r="F46" i="1"/>
  <c r="G46" i="1"/>
  <c r="H46" i="1"/>
  <c r="I46" i="1"/>
  <c r="J46" i="1"/>
  <c r="C47" i="1"/>
  <c r="D47" i="1"/>
  <c r="E47" i="1"/>
  <c r="F47" i="1"/>
  <c r="G47" i="1"/>
  <c r="H47" i="1"/>
  <c r="I47" i="1"/>
  <c r="J47" i="1"/>
  <c r="C48" i="1"/>
  <c r="D48" i="1"/>
  <c r="E48" i="1"/>
  <c r="F48" i="1"/>
  <c r="G48" i="1"/>
  <c r="H48" i="1"/>
  <c r="I48" i="1"/>
  <c r="J48" i="1"/>
  <c r="C49" i="1"/>
  <c r="D49" i="1"/>
  <c r="E49" i="1"/>
  <c r="F49" i="1"/>
  <c r="G49" i="1"/>
  <c r="H49" i="1"/>
  <c r="I49" i="1"/>
  <c r="J49" i="1"/>
  <c r="C50" i="1"/>
  <c r="D50" i="1"/>
  <c r="E50" i="1"/>
  <c r="F50" i="1"/>
  <c r="G50" i="1"/>
  <c r="H50" i="1"/>
  <c r="I50" i="1"/>
  <c r="J50" i="1"/>
  <c r="C51" i="1"/>
  <c r="D51" i="1"/>
  <c r="E51" i="1"/>
  <c r="F51" i="1"/>
  <c r="G51" i="1"/>
  <c r="H51" i="1"/>
  <c r="I51" i="1"/>
  <c r="J51" i="1"/>
  <c r="C52" i="1"/>
  <c r="D52" i="1"/>
  <c r="E52" i="1"/>
  <c r="F52" i="1"/>
  <c r="G52" i="1"/>
  <c r="H52" i="1"/>
  <c r="I52" i="1"/>
  <c r="J52" i="1"/>
  <c r="C53" i="1"/>
  <c r="D53" i="1"/>
  <c r="E53" i="1"/>
  <c r="F53" i="1"/>
  <c r="G53" i="1"/>
  <c r="H53" i="1"/>
  <c r="I53" i="1"/>
  <c r="J53" i="1"/>
  <c r="C54" i="1"/>
  <c r="D54" i="1"/>
  <c r="E54" i="1"/>
  <c r="F54" i="1"/>
  <c r="G54" i="1"/>
  <c r="H54" i="1"/>
  <c r="I54" i="1"/>
  <c r="J54" i="1"/>
  <c r="D29" i="1"/>
  <c r="E29" i="1"/>
  <c r="F29" i="1"/>
  <c r="G29" i="1"/>
  <c r="H29" i="1"/>
  <c r="I29" i="1"/>
  <c r="J29" i="1"/>
  <c r="C29" i="1"/>
  <c r="K43" i="1" l="1"/>
  <c r="M43" i="1" s="1"/>
  <c r="K42" i="1"/>
  <c r="M42" i="1" s="1"/>
  <c r="K41" i="1"/>
  <c r="M41" i="1" s="1"/>
  <c r="K40" i="1"/>
  <c r="M40" i="1" s="1"/>
  <c r="K39" i="1"/>
  <c r="M39" i="1" s="1"/>
  <c r="K38" i="1"/>
  <c r="K36" i="1"/>
  <c r="M36" i="1" s="1"/>
  <c r="K35" i="1"/>
  <c r="M35" i="1" s="1"/>
  <c r="K34" i="1"/>
  <c r="M34" i="1" s="1"/>
  <c r="N34" i="1" s="1"/>
  <c r="K33" i="1"/>
  <c r="M33" i="1" s="1"/>
  <c r="K32" i="1"/>
  <c r="K31" i="1"/>
  <c r="K30" i="1"/>
  <c r="M30" i="1" s="1"/>
  <c r="K29" i="1"/>
  <c r="M29" i="1" s="1"/>
  <c r="M32" i="1"/>
  <c r="K45" i="1"/>
  <c r="M45" i="1" s="1"/>
  <c r="K37" i="1"/>
  <c r="M37" i="1" s="1"/>
  <c r="M38" i="1"/>
  <c r="K54" i="1"/>
  <c r="K53" i="1"/>
  <c r="M53" i="1" s="1"/>
  <c r="K52" i="1"/>
  <c r="M52" i="1" s="1"/>
  <c r="K51" i="1"/>
  <c r="M51" i="1" s="1"/>
  <c r="K50" i="1"/>
  <c r="M50" i="1" s="1"/>
  <c r="N50" i="1" s="1"/>
  <c r="K49" i="1"/>
  <c r="M49" i="1" s="1"/>
  <c r="K48" i="1"/>
  <c r="K47" i="1"/>
  <c r="K46" i="1"/>
  <c r="K44" i="1"/>
  <c r="M44" i="1" s="1"/>
  <c r="M31" i="1"/>
  <c r="M54" i="1" l="1"/>
  <c r="M47" i="1"/>
  <c r="M48" i="1"/>
  <c r="M46" i="1"/>
</calcChain>
</file>

<file path=xl/sharedStrings.xml><?xml version="1.0" encoding="utf-8"?>
<sst xmlns="http://schemas.openxmlformats.org/spreadsheetml/2006/main" count="229" uniqueCount="37">
  <si>
    <t>Александрова Анастасия Игоревна</t>
  </si>
  <si>
    <t>Астапенко Кристина Юрьевна</t>
  </si>
  <si>
    <t>Бадмацыренов Данзан Доржиевич</t>
  </si>
  <si>
    <t>Барегамян Лиана Армановна</t>
  </si>
  <si>
    <t>Брюханов Александр Васильевич</t>
  </si>
  <si>
    <t>Буду Андрей Рафаэльевич</t>
  </si>
  <si>
    <t>Власов Матвей Владимирович</t>
  </si>
  <si>
    <t>Грибовский Владимир Иванович</t>
  </si>
  <si>
    <t>Дегтярев Ярослав Андреевич</t>
  </si>
  <si>
    <t>Дортман Семён Андреевич</t>
  </si>
  <si>
    <t>Канке Елизавета Андреевна</t>
  </si>
  <si>
    <t>Керемясова Эльза Федоровна</t>
  </si>
  <si>
    <t>Леднева Алёна Игоревна</t>
  </si>
  <si>
    <t>Максимова Ульяна Витальевна</t>
  </si>
  <si>
    <t>Набоков Николай Алексеевич</t>
  </si>
  <si>
    <t>Николаев Матвей Андреевич</t>
  </si>
  <si>
    <t>Петров Даниил Александрович</t>
  </si>
  <si>
    <t>Поклонов Павел Юрьевич</t>
  </si>
  <si>
    <t>Сибгатулина Эвилина Михайловна</t>
  </si>
  <si>
    <t>Усов Алексей Игоревич</t>
  </si>
  <si>
    <t>Федорова Александра Романовна</t>
  </si>
  <si>
    <t>Цэрэндорж Нямсурэн -</t>
  </si>
  <si>
    <t>Черданцев Константин Валерьевич</t>
  </si>
  <si>
    <t>Шабанова Ульяна Юрьевна</t>
  </si>
  <si>
    <t>Шведов Вячеслав Александрович</t>
  </si>
  <si>
    <t>Энхболд Уянга -</t>
  </si>
  <si>
    <t>LB1</t>
  </si>
  <si>
    <t>LB2</t>
  </si>
  <si>
    <t>LB3</t>
  </si>
  <si>
    <t>LB4</t>
  </si>
  <si>
    <t>LB5</t>
  </si>
  <si>
    <t>LB6</t>
  </si>
  <si>
    <t>LB7</t>
  </si>
  <si>
    <t>LB8</t>
  </si>
  <si>
    <t>+</t>
  </si>
  <si>
    <t>Ref</t>
  </si>
  <si>
    <t>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</si>
</sst>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4"/>
  <sheetViews>
    <sheetView tabSelected="1" workbookViewId="0">
      <selection activeCell="K24" sqref="K24"/>
    </sheetView>
  </sheetViews>
  <sheetFormatPr defaultRowHeight="14.4" x14ac:dyDescent="0.3"/>
  <cols>
    <col min="1" max="1" width="3" bestFit="1" customWidth="1"/>
    <col min="2" max="2" width="32" bestFit="1" customWidth="1"/>
  </cols>
  <sheetData>
    <row r="1" spans="1:11" x14ac:dyDescent="0.3">
      <c r="C1" t="s">
        <v>26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  <c r="J1" t="s">
        <v>33</v>
      </c>
      <c r="K1" t="s">
        <v>35</v>
      </c>
    </row>
    <row r="2" spans="1:11" x14ac:dyDescent="0.3">
      <c r="A2">
        <v>1</v>
      </c>
      <c r="B2" t="s">
        <v>0</v>
      </c>
      <c r="C2" t="s">
        <v>34</v>
      </c>
      <c r="D2" t="s">
        <v>34</v>
      </c>
      <c r="E2" t="s">
        <v>34</v>
      </c>
      <c r="F2" t="s">
        <v>34</v>
      </c>
      <c r="G2" t="s">
        <v>34</v>
      </c>
      <c r="H2" t="s">
        <v>34</v>
      </c>
      <c r="J2" t="s">
        <v>34</v>
      </c>
      <c r="K2">
        <v>10</v>
      </c>
    </row>
    <row r="3" spans="1:11" x14ac:dyDescent="0.3">
      <c r="A3">
        <v>2</v>
      </c>
      <c r="B3" t="s">
        <v>1</v>
      </c>
      <c r="C3" t="s">
        <v>34</v>
      </c>
      <c r="E3" t="s">
        <v>34</v>
      </c>
      <c r="F3" t="s">
        <v>34</v>
      </c>
      <c r="G3" t="s">
        <v>34</v>
      </c>
      <c r="H3" t="s">
        <v>34</v>
      </c>
      <c r="J3" t="s">
        <v>34</v>
      </c>
      <c r="K3">
        <v>10</v>
      </c>
    </row>
    <row r="4" spans="1:11" x14ac:dyDescent="0.3">
      <c r="A4">
        <v>3</v>
      </c>
      <c r="B4" t="s">
        <v>2</v>
      </c>
    </row>
    <row r="5" spans="1:11" x14ac:dyDescent="0.3">
      <c r="A5">
        <v>4</v>
      </c>
      <c r="B5" t="s">
        <v>3</v>
      </c>
      <c r="C5" t="s">
        <v>34</v>
      </c>
      <c r="D5" t="s">
        <v>34</v>
      </c>
      <c r="E5" t="s">
        <v>34</v>
      </c>
      <c r="F5" t="s">
        <v>34</v>
      </c>
      <c r="G5" t="s">
        <v>34</v>
      </c>
      <c r="H5" t="s">
        <v>34</v>
      </c>
      <c r="J5" t="s">
        <v>34</v>
      </c>
      <c r="K5">
        <v>8</v>
      </c>
    </row>
    <row r="6" spans="1:11" x14ac:dyDescent="0.3">
      <c r="A6">
        <v>5</v>
      </c>
      <c r="B6" t="s">
        <v>4</v>
      </c>
      <c r="C6" t="s">
        <v>34</v>
      </c>
      <c r="D6" t="s">
        <v>34</v>
      </c>
      <c r="E6" t="s">
        <v>34</v>
      </c>
      <c r="F6" t="s">
        <v>34</v>
      </c>
      <c r="G6" t="s">
        <v>34</v>
      </c>
      <c r="H6" t="s">
        <v>34</v>
      </c>
      <c r="I6" t="s">
        <v>34</v>
      </c>
      <c r="J6" t="s">
        <v>34</v>
      </c>
    </row>
    <row r="7" spans="1:11" x14ac:dyDescent="0.3">
      <c r="A7">
        <v>6</v>
      </c>
      <c r="B7" t="s">
        <v>5</v>
      </c>
      <c r="C7" t="s">
        <v>34</v>
      </c>
      <c r="D7" t="s">
        <v>34</v>
      </c>
      <c r="E7" t="s">
        <v>34</v>
      </c>
      <c r="F7" t="s">
        <v>34</v>
      </c>
      <c r="G7" t="s">
        <v>34</v>
      </c>
      <c r="H7" t="s">
        <v>34</v>
      </c>
      <c r="I7" t="s">
        <v>34</v>
      </c>
      <c r="J7" t="s">
        <v>34</v>
      </c>
      <c r="K7">
        <v>10</v>
      </c>
    </row>
    <row r="8" spans="1:11" x14ac:dyDescent="0.3">
      <c r="A8">
        <v>7</v>
      </c>
      <c r="B8" t="s">
        <v>6</v>
      </c>
      <c r="C8" t="s">
        <v>34</v>
      </c>
      <c r="D8" t="s">
        <v>34</v>
      </c>
      <c r="E8" t="s">
        <v>34</v>
      </c>
      <c r="F8" t="s">
        <v>34</v>
      </c>
      <c r="G8" t="s">
        <v>34</v>
      </c>
      <c r="H8" t="s">
        <v>34</v>
      </c>
      <c r="I8" t="s">
        <v>34</v>
      </c>
      <c r="J8" t="s">
        <v>34</v>
      </c>
      <c r="K8">
        <v>10</v>
      </c>
    </row>
    <row r="9" spans="1:11" x14ac:dyDescent="0.3">
      <c r="A9">
        <v>8</v>
      </c>
      <c r="B9" t="s">
        <v>7</v>
      </c>
      <c r="C9" t="s">
        <v>34</v>
      </c>
      <c r="D9" t="s">
        <v>34</v>
      </c>
      <c r="E9" t="s">
        <v>34</v>
      </c>
      <c r="G9" t="s">
        <v>34</v>
      </c>
      <c r="K9">
        <v>10</v>
      </c>
    </row>
    <row r="10" spans="1:11" x14ac:dyDescent="0.3">
      <c r="A10">
        <v>9</v>
      </c>
      <c r="B10" t="s">
        <v>8</v>
      </c>
      <c r="D10" t="s">
        <v>34</v>
      </c>
      <c r="E10" t="s">
        <v>34</v>
      </c>
      <c r="F10" t="s">
        <v>34</v>
      </c>
      <c r="G10" t="s">
        <v>34</v>
      </c>
      <c r="H10" t="s">
        <v>34</v>
      </c>
      <c r="J10" t="s">
        <v>34</v>
      </c>
    </row>
    <row r="11" spans="1:11" x14ac:dyDescent="0.3">
      <c r="A11">
        <v>10</v>
      </c>
      <c r="B11" t="s">
        <v>9</v>
      </c>
      <c r="C11" t="s">
        <v>34</v>
      </c>
      <c r="D11" t="s">
        <v>34</v>
      </c>
      <c r="E11" t="s">
        <v>34</v>
      </c>
      <c r="F11" t="s">
        <v>34</v>
      </c>
      <c r="G11" t="s">
        <v>34</v>
      </c>
      <c r="H11" t="s">
        <v>34</v>
      </c>
      <c r="I11" t="s">
        <v>34</v>
      </c>
      <c r="J11" t="s">
        <v>34</v>
      </c>
      <c r="K11">
        <v>10</v>
      </c>
    </row>
    <row r="12" spans="1:11" x14ac:dyDescent="0.3">
      <c r="A12">
        <v>11</v>
      </c>
      <c r="B12" t="s">
        <v>10</v>
      </c>
      <c r="C12" t="s">
        <v>34</v>
      </c>
      <c r="D12" t="s">
        <v>34</v>
      </c>
      <c r="E12" t="s">
        <v>34</v>
      </c>
      <c r="F12" t="s">
        <v>34</v>
      </c>
      <c r="G12" t="s">
        <v>34</v>
      </c>
      <c r="H12" t="s">
        <v>34</v>
      </c>
      <c r="I12" t="s">
        <v>34</v>
      </c>
      <c r="J12" t="s">
        <v>34</v>
      </c>
      <c r="K12">
        <v>10</v>
      </c>
    </row>
    <row r="13" spans="1:11" x14ac:dyDescent="0.3">
      <c r="A13">
        <v>12</v>
      </c>
      <c r="B13" t="s">
        <v>11</v>
      </c>
      <c r="C13" t="s">
        <v>34</v>
      </c>
      <c r="D13" t="s">
        <v>34</v>
      </c>
      <c r="E13" t="s">
        <v>34</v>
      </c>
      <c r="G13" t="s">
        <v>34</v>
      </c>
      <c r="H13" t="s">
        <v>34</v>
      </c>
    </row>
    <row r="14" spans="1:11" x14ac:dyDescent="0.3">
      <c r="A14">
        <v>13</v>
      </c>
      <c r="B14" t="s">
        <v>12</v>
      </c>
      <c r="C14" t="s">
        <v>34</v>
      </c>
      <c r="D14" t="s">
        <v>34</v>
      </c>
      <c r="E14" t="s">
        <v>34</v>
      </c>
      <c r="F14" t="s">
        <v>34</v>
      </c>
      <c r="G14" t="s">
        <v>34</v>
      </c>
      <c r="H14" t="s">
        <v>34</v>
      </c>
      <c r="I14" t="s">
        <v>34</v>
      </c>
      <c r="J14" t="s">
        <v>34</v>
      </c>
      <c r="K14">
        <v>10</v>
      </c>
    </row>
    <row r="15" spans="1:11" x14ac:dyDescent="0.3">
      <c r="A15">
        <v>14</v>
      </c>
      <c r="B15" t="s">
        <v>13</v>
      </c>
      <c r="C15" t="s">
        <v>34</v>
      </c>
      <c r="D15" t="s">
        <v>34</v>
      </c>
      <c r="E15" t="s">
        <v>34</v>
      </c>
      <c r="F15" t="s">
        <v>34</v>
      </c>
      <c r="G15" t="s">
        <v>34</v>
      </c>
      <c r="H15" t="s">
        <v>34</v>
      </c>
      <c r="I15" t="s">
        <v>34</v>
      </c>
      <c r="J15" t="s">
        <v>34</v>
      </c>
      <c r="K15">
        <v>10</v>
      </c>
    </row>
    <row r="16" spans="1:11" x14ac:dyDescent="0.3">
      <c r="A16">
        <v>15</v>
      </c>
      <c r="B16" t="s">
        <v>14</v>
      </c>
      <c r="C16" t="s">
        <v>34</v>
      </c>
      <c r="D16" t="s">
        <v>34</v>
      </c>
      <c r="E16" t="s">
        <v>34</v>
      </c>
      <c r="F16" t="s">
        <v>34</v>
      </c>
      <c r="G16" t="s">
        <v>34</v>
      </c>
      <c r="H16" t="s">
        <v>34</v>
      </c>
      <c r="I16" t="s">
        <v>34</v>
      </c>
      <c r="J16" t="s">
        <v>34</v>
      </c>
      <c r="K16">
        <v>10</v>
      </c>
    </row>
    <row r="17" spans="1:14" x14ac:dyDescent="0.3">
      <c r="A17">
        <v>16</v>
      </c>
      <c r="B17" t="s">
        <v>15</v>
      </c>
      <c r="C17" t="s">
        <v>34</v>
      </c>
      <c r="E17" t="s">
        <v>34</v>
      </c>
      <c r="F17" t="s">
        <v>34</v>
      </c>
      <c r="G17" t="s">
        <v>34</v>
      </c>
      <c r="H17" t="s">
        <v>34</v>
      </c>
      <c r="I17" t="s">
        <v>34</v>
      </c>
      <c r="J17" t="s">
        <v>34</v>
      </c>
    </row>
    <row r="18" spans="1:14" x14ac:dyDescent="0.3">
      <c r="A18">
        <v>17</v>
      </c>
      <c r="B18" t="s">
        <v>16</v>
      </c>
      <c r="C18" t="s">
        <v>34</v>
      </c>
      <c r="D18" t="s">
        <v>34</v>
      </c>
      <c r="E18" t="s">
        <v>34</v>
      </c>
      <c r="F18" t="s">
        <v>34</v>
      </c>
      <c r="G18" t="s">
        <v>34</v>
      </c>
      <c r="H18" t="s">
        <v>34</v>
      </c>
      <c r="I18" t="s">
        <v>34</v>
      </c>
      <c r="J18" t="s">
        <v>34</v>
      </c>
      <c r="K18">
        <v>10</v>
      </c>
    </row>
    <row r="19" spans="1:14" x14ac:dyDescent="0.3">
      <c r="A19">
        <v>18</v>
      </c>
      <c r="B19" t="s">
        <v>17</v>
      </c>
      <c r="C19" t="s">
        <v>34</v>
      </c>
      <c r="D19" t="s">
        <v>34</v>
      </c>
      <c r="E19" t="s">
        <v>34</v>
      </c>
      <c r="F19" t="s">
        <v>34</v>
      </c>
      <c r="G19" t="s">
        <v>34</v>
      </c>
      <c r="H19" t="s">
        <v>34</v>
      </c>
      <c r="I19" t="s">
        <v>34</v>
      </c>
      <c r="J19" t="s">
        <v>34</v>
      </c>
      <c r="K19">
        <v>10</v>
      </c>
    </row>
    <row r="20" spans="1:14" x14ac:dyDescent="0.3">
      <c r="A20">
        <v>19</v>
      </c>
      <c r="B20" t="s">
        <v>18</v>
      </c>
      <c r="C20" t="s">
        <v>34</v>
      </c>
      <c r="D20" t="s">
        <v>34</v>
      </c>
      <c r="E20" t="s">
        <v>34</v>
      </c>
      <c r="F20" t="s">
        <v>34</v>
      </c>
      <c r="G20" t="s">
        <v>34</v>
      </c>
      <c r="H20" t="s">
        <v>34</v>
      </c>
      <c r="I20" t="s">
        <v>34</v>
      </c>
      <c r="J20" t="s">
        <v>34</v>
      </c>
      <c r="K20">
        <v>10</v>
      </c>
    </row>
    <row r="21" spans="1:14" x14ac:dyDescent="0.3">
      <c r="A21">
        <v>20</v>
      </c>
      <c r="B21" t="s">
        <v>19</v>
      </c>
      <c r="C21" t="s">
        <v>34</v>
      </c>
      <c r="D21" t="s">
        <v>34</v>
      </c>
      <c r="E21" t="s">
        <v>34</v>
      </c>
      <c r="F21" t="s">
        <v>34</v>
      </c>
      <c r="G21" t="s">
        <v>34</v>
      </c>
      <c r="H21" t="s">
        <v>34</v>
      </c>
      <c r="I21" t="s">
        <v>34</v>
      </c>
      <c r="J21" t="s">
        <v>34</v>
      </c>
      <c r="K21">
        <v>5</v>
      </c>
    </row>
    <row r="22" spans="1:14" x14ac:dyDescent="0.3">
      <c r="A22">
        <v>21</v>
      </c>
      <c r="B22" t="s">
        <v>20</v>
      </c>
    </row>
    <row r="23" spans="1:14" x14ac:dyDescent="0.3">
      <c r="A23">
        <v>22</v>
      </c>
      <c r="B23" t="s">
        <v>21</v>
      </c>
      <c r="C23" t="s">
        <v>34</v>
      </c>
      <c r="D23" t="s">
        <v>34</v>
      </c>
      <c r="E23" t="s">
        <v>34</v>
      </c>
      <c r="F23" t="s">
        <v>34</v>
      </c>
      <c r="G23" t="s">
        <v>34</v>
      </c>
      <c r="H23" t="s">
        <v>34</v>
      </c>
      <c r="I23" t="s">
        <v>34</v>
      </c>
      <c r="J23" t="s">
        <v>34</v>
      </c>
      <c r="K23">
        <v>8</v>
      </c>
    </row>
    <row r="24" spans="1:14" x14ac:dyDescent="0.3">
      <c r="A24">
        <v>23</v>
      </c>
      <c r="B24" t="s">
        <v>22</v>
      </c>
      <c r="C24" t="s">
        <v>34</v>
      </c>
      <c r="D24" t="s">
        <v>34</v>
      </c>
      <c r="E24" t="s">
        <v>34</v>
      </c>
      <c r="F24" t="s">
        <v>34</v>
      </c>
      <c r="G24" t="s">
        <v>34</v>
      </c>
      <c r="H24" t="s">
        <v>34</v>
      </c>
      <c r="I24" t="s">
        <v>34</v>
      </c>
      <c r="J24" t="s">
        <v>34</v>
      </c>
      <c r="K24">
        <v>10</v>
      </c>
    </row>
    <row r="25" spans="1:14" x14ac:dyDescent="0.3">
      <c r="A25">
        <v>24</v>
      </c>
      <c r="B25" t="s">
        <v>23</v>
      </c>
      <c r="C25" t="s">
        <v>34</v>
      </c>
      <c r="D25" t="s">
        <v>34</v>
      </c>
      <c r="E25" t="s">
        <v>34</v>
      </c>
      <c r="F25" t="s">
        <v>34</v>
      </c>
      <c r="G25" t="s">
        <v>34</v>
      </c>
      <c r="H25" t="s">
        <v>34</v>
      </c>
      <c r="I25" t="s">
        <v>34</v>
      </c>
      <c r="J25" t="s">
        <v>34</v>
      </c>
      <c r="K25">
        <v>10</v>
      </c>
    </row>
    <row r="26" spans="1:14" x14ac:dyDescent="0.3">
      <c r="A26">
        <v>25</v>
      </c>
      <c r="B26" t="s">
        <v>24</v>
      </c>
      <c r="C26" t="s">
        <v>34</v>
      </c>
      <c r="D26" t="s">
        <v>34</v>
      </c>
      <c r="E26" t="s">
        <v>34</v>
      </c>
      <c r="G26" t="s">
        <v>34</v>
      </c>
      <c r="H26" t="s">
        <v>34</v>
      </c>
      <c r="K26">
        <v>10</v>
      </c>
    </row>
    <row r="27" spans="1:14" x14ac:dyDescent="0.3">
      <c r="A27">
        <v>26</v>
      </c>
      <c r="B27" t="s">
        <v>25</v>
      </c>
    </row>
    <row r="28" spans="1:14" x14ac:dyDescent="0.3">
      <c r="C28">
        <v>1.5</v>
      </c>
      <c r="L28" t="s">
        <v>36</v>
      </c>
      <c r="M28">
        <f>8*C28</f>
        <v>12</v>
      </c>
    </row>
    <row r="29" spans="1:14" x14ac:dyDescent="0.3">
      <c r="B29" t="s">
        <v>0</v>
      </c>
      <c r="C29">
        <f>IF(C2="+",$C$28,0)</f>
        <v>1.5</v>
      </c>
      <c r="D29">
        <f t="shared" ref="D29:J29" si="0">IF(D2="+",$C$28,0)</f>
        <v>1.5</v>
      </c>
      <c r="E29">
        <f t="shared" si="0"/>
        <v>1.5</v>
      </c>
      <c r="F29">
        <f t="shared" si="0"/>
        <v>1.5</v>
      </c>
      <c r="G29">
        <f t="shared" si="0"/>
        <v>1.5</v>
      </c>
      <c r="H29">
        <f t="shared" si="0"/>
        <v>1.5</v>
      </c>
      <c r="I29">
        <f t="shared" si="0"/>
        <v>0</v>
      </c>
      <c r="J29">
        <f t="shared" si="0"/>
        <v>1.5</v>
      </c>
      <c r="K29">
        <f>SUM(C29:J29)</f>
        <v>10.5</v>
      </c>
      <c r="L29">
        <v>0.7</v>
      </c>
      <c r="M29">
        <f>L29*$M$28*K29/$M$28</f>
        <v>7.3499999999999988</v>
      </c>
      <c r="N29">
        <f>ROUND(K29+M29,0)</f>
        <v>18</v>
      </c>
    </row>
    <row r="30" spans="1:14" x14ac:dyDescent="0.3">
      <c r="B30" t="s">
        <v>1</v>
      </c>
      <c r="C30">
        <f t="shared" ref="C30:J30" si="1">IF(C3="+",$C$28,0)</f>
        <v>1.5</v>
      </c>
      <c r="D30">
        <f t="shared" si="1"/>
        <v>0</v>
      </c>
      <c r="E30">
        <f t="shared" si="1"/>
        <v>1.5</v>
      </c>
      <c r="F30">
        <f t="shared" si="1"/>
        <v>1.5</v>
      </c>
      <c r="G30">
        <f t="shared" si="1"/>
        <v>1.5</v>
      </c>
      <c r="H30">
        <f t="shared" si="1"/>
        <v>1.5</v>
      </c>
      <c r="I30">
        <f t="shared" si="1"/>
        <v>0</v>
      </c>
      <c r="J30">
        <f t="shared" si="1"/>
        <v>1.5</v>
      </c>
      <c r="K30">
        <f t="shared" ref="K30:K54" si="2">SUM(C30:J30)</f>
        <v>9</v>
      </c>
      <c r="L30">
        <v>1</v>
      </c>
      <c r="M30">
        <f>L30*$M$28*K30/$M$28</f>
        <v>9</v>
      </c>
      <c r="N30">
        <f t="shared" ref="N30:N54" si="3">ROUND(K30+M30,0)</f>
        <v>18</v>
      </c>
    </row>
    <row r="31" spans="1:14" x14ac:dyDescent="0.3">
      <c r="B31" t="s">
        <v>2</v>
      </c>
      <c r="C31">
        <f t="shared" ref="C31:J31" si="4">IF(C4="+",$C$28,0)</f>
        <v>0</v>
      </c>
      <c r="D31">
        <f t="shared" si="4"/>
        <v>0</v>
      </c>
      <c r="E31">
        <f t="shared" si="4"/>
        <v>0</v>
      </c>
      <c r="F31">
        <f t="shared" si="4"/>
        <v>0</v>
      </c>
      <c r="G31">
        <f t="shared" si="4"/>
        <v>0</v>
      </c>
      <c r="H31">
        <f t="shared" si="4"/>
        <v>0</v>
      </c>
      <c r="I31">
        <f t="shared" si="4"/>
        <v>0</v>
      </c>
      <c r="J31">
        <f t="shared" si="4"/>
        <v>0</v>
      </c>
      <c r="K31">
        <f t="shared" si="2"/>
        <v>0</v>
      </c>
      <c r="M31">
        <f t="shared" ref="M31:M54" si="5">L31*$M$28*K31/$M$28</f>
        <v>0</v>
      </c>
      <c r="N31">
        <f t="shared" si="3"/>
        <v>0</v>
      </c>
    </row>
    <row r="32" spans="1:14" x14ac:dyDescent="0.3">
      <c r="B32" t="s">
        <v>3</v>
      </c>
      <c r="C32">
        <f t="shared" ref="C32:J32" si="6">IF(C5="+",$C$28,0)</f>
        <v>1.5</v>
      </c>
      <c r="D32">
        <f t="shared" si="6"/>
        <v>1.5</v>
      </c>
      <c r="E32">
        <f t="shared" si="6"/>
        <v>1.5</v>
      </c>
      <c r="F32">
        <f t="shared" si="6"/>
        <v>1.5</v>
      </c>
      <c r="G32">
        <f t="shared" si="6"/>
        <v>1.5</v>
      </c>
      <c r="H32">
        <f t="shared" si="6"/>
        <v>1.5</v>
      </c>
      <c r="I32">
        <f t="shared" si="6"/>
        <v>0</v>
      </c>
      <c r="J32">
        <f t="shared" si="6"/>
        <v>1.5</v>
      </c>
      <c r="K32">
        <f t="shared" si="2"/>
        <v>10.5</v>
      </c>
      <c r="L32">
        <v>0.9</v>
      </c>
      <c r="M32">
        <f t="shared" si="5"/>
        <v>9.4500000000000011</v>
      </c>
      <c r="N32">
        <f t="shared" si="3"/>
        <v>20</v>
      </c>
    </row>
    <row r="33" spans="2:14" x14ac:dyDescent="0.3">
      <c r="B33" t="s">
        <v>4</v>
      </c>
      <c r="C33">
        <f t="shared" ref="C33:J33" si="7">IF(C6="+",$C$28,0)</f>
        <v>1.5</v>
      </c>
      <c r="D33">
        <f t="shared" si="7"/>
        <v>1.5</v>
      </c>
      <c r="E33">
        <f t="shared" si="7"/>
        <v>1.5</v>
      </c>
      <c r="F33">
        <f t="shared" si="7"/>
        <v>1.5</v>
      </c>
      <c r="G33">
        <f t="shared" si="7"/>
        <v>1.5</v>
      </c>
      <c r="H33">
        <f t="shared" si="7"/>
        <v>1.5</v>
      </c>
      <c r="I33">
        <f t="shared" si="7"/>
        <v>1.5</v>
      </c>
      <c r="J33">
        <f t="shared" si="7"/>
        <v>1.5</v>
      </c>
      <c r="K33">
        <f t="shared" si="2"/>
        <v>12</v>
      </c>
      <c r="L33">
        <v>1</v>
      </c>
      <c r="M33">
        <f t="shared" si="5"/>
        <v>12</v>
      </c>
      <c r="N33">
        <f t="shared" si="3"/>
        <v>24</v>
      </c>
    </row>
    <row r="34" spans="2:14" x14ac:dyDescent="0.3">
      <c r="B34" t="s">
        <v>5</v>
      </c>
      <c r="C34">
        <f t="shared" ref="C34:J34" si="8">IF(C7="+",$C$28,0)</f>
        <v>1.5</v>
      </c>
      <c r="D34">
        <f t="shared" si="8"/>
        <v>1.5</v>
      </c>
      <c r="E34">
        <f t="shared" si="8"/>
        <v>1.5</v>
      </c>
      <c r="F34">
        <f t="shared" si="8"/>
        <v>1.5</v>
      </c>
      <c r="G34">
        <f t="shared" si="8"/>
        <v>1.5</v>
      </c>
      <c r="H34">
        <f t="shared" si="8"/>
        <v>1.5</v>
      </c>
      <c r="I34">
        <f t="shared" si="8"/>
        <v>1.5</v>
      </c>
      <c r="J34">
        <f t="shared" si="8"/>
        <v>1.5</v>
      </c>
      <c r="K34">
        <f t="shared" si="2"/>
        <v>12</v>
      </c>
      <c r="L34">
        <v>0.5</v>
      </c>
      <c r="M34">
        <f t="shared" si="5"/>
        <v>6</v>
      </c>
      <c r="N34">
        <f t="shared" si="3"/>
        <v>18</v>
      </c>
    </row>
    <row r="35" spans="2:14" x14ac:dyDescent="0.3">
      <c r="B35" t="s">
        <v>6</v>
      </c>
      <c r="C35">
        <f t="shared" ref="C35:J35" si="9">IF(C8="+",$C$28,0)</f>
        <v>1.5</v>
      </c>
      <c r="D35">
        <f t="shared" si="9"/>
        <v>1.5</v>
      </c>
      <c r="E35">
        <f t="shared" si="9"/>
        <v>1.5</v>
      </c>
      <c r="F35">
        <f t="shared" si="9"/>
        <v>1.5</v>
      </c>
      <c r="G35">
        <f t="shared" si="9"/>
        <v>1.5</v>
      </c>
      <c r="H35">
        <f t="shared" si="9"/>
        <v>1.5</v>
      </c>
      <c r="I35">
        <f t="shared" si="9"/>
        <v>1.5</v>
      </c>
      <c r="J35">
        <f t="shared" si="9"/>
        <v>1.5</v>
      </c>
      <c r="K35">
        <f t="shared" si="2"/>
        <v>12</v>
      </c>
      <c r="L35">
        <v>1</v>
      </c>
      <c r="M35">
        <f t="shared" si="5"/>
        <v>12</v>
      </c>
      <c r="N35">
        <f t="shared" si="3"/>
        <v>24</v>
      </c>
    </row>
    <row r="36" spans="2:14" x14ac:dyDescent="0.3">
      <c r="B36" t="s">
        <v>7</v>
      </c>
      <c r="C36">
        <f t="shared" ref="C36:J36" si="10">IF(C9="+",$C$28,0)</f>
        <v>1.5</v>
      </c>
      <c r="D36">
        <f t="shared" si="10"/>
        <v>1.5</v>
      </c>
      <c r="E36">
        <f t="shared" si="10"/>
        <v>1.5</v>
      </c>
      <c r="F36">
        <f t="shared" si="10"/>
        <v>0</v>
      </c>
      <c r="G36">
        <f t="shared" si="10"/>
        <v>1.5</v>
      </c>
      <c r="H36">
        <f t="shared" si="10"/>
        <v>0</v>
      </c>
      <c r="I36">
        <f t="shared" si="10"/>
        <v>0</v>
      </c>
      <c r="J36">
        <f t="shared" si="10"/>
        <v>0</v>
      </c>
      <c r="K36">
        <f t="shared" si="2"/>
        <v>6</v>
      </c>
      <c r="L36">
        <v>1</v>
      </c>
      <c r="M36">
        <f t="shared" si="5"/>
        <v>6</v>
      </c>
      <c r="N36">
        <f t="shared" si="3"/>
        <v>12</v>
      </c>
    </row>
    <row r="37" spans="2:14" x14ac:dyDescent="0.3">
      <c r="B37" t="s">
        <v>8</v>
      </c>
      <c r="C37">
        <f t="shared" ref="C37:J37" si="11">IF(C10="+",$C$28,0)</f>
        <v>0</v>
      </c>
      <c r="D37">
        <f t="shared" si="11"/>
        <v>1.5</v>
      </c>
      <c r="E37">
        <f t="shared" si="11"/>
        <v>1.5</v>
      </c>
      <c r="F37">
        <f t="shared" si="11"/>
        <v>1.5</v>
      </c>
      <c r="G37">
        <f t="shared" si="11"/>
        <v>1.5</v>
      </c>
      <c r="H37">
        <f t="shared" si="11"/>
        <v>1.5</v>
      </c>
      <c r="I37">
        <f t="shared" si="11"/>
        <v>0</v>
      </c>
      <c r="J37">
        <f t="shared" si="11"/>
        <v>1.5</v>
      </c>
      <c r="K37">
        <f t="shared" si="2"/>
        <v>9</v>
      </c>
      <c r="L37">
        <v>1</v>
      </c>
      <c r="M37">
        <f t="shared" si="5"/>
        <v>9</v>
      </c>
      <c r="N37">
        <f t="shared" si="3"/>
        <v>18</v>
      </c>
    </row>
    <row r="38" spans="2:14" x14ac:dyDescent="0.3">
      <c r="B38" t="s">
        <v>9</v>
      </c>
      <c r="C38">
        <f t="shared" ref="C38:J38" si="12">IF(C11="+",$C$28,0)</f>
        <v>1.5</v>
      </c>
      <c r="D38">
        <f t="shared" si="12"/>
        <v>1.5</v>
      </c>
      <c r="E38">
        <f t="shared" si="12"/>
        <v>1.5</v>
      </c>
      <c r="F38">
        <f t="shared" si="12"/>
        <v>1.5</v>
      </c>
      <c r="G38">
        <f t="shared" si="12"/>
        <v>1.5</v>
      </c>
      <c r="H38">
        <f t="shared" si="12"/>
        <v>1.5</v>
      </c>
      <c r="I38">
        <f t="shared" si="12"/>
        <v>1.5</v>
      </c>
      <c r="J38">
        <f t="shared" si="12"/>
        <v>1.5</v>
      </c>
      <c r="K38">
        <f t="shared" si="2"/>
        <v>12</v>
      </c>
      <c r="L38">
        <v>0.6</v>
      </c>
      <c r="M38">
        <f t="shared" si="5"/>
        <v>7.1999999999999993</v>
      </c>
      <c r="N38">
        <f t="shared" si="3"/>
        <v>19</v>
      </c>
    </row>
    <row r="39" spans="2:14" x14ac:dyDescent="0.3">
      <c r="B39" t="s">
        <v>10</v>
      </c>
      <c r="C39">
        <f t="shared" ref="C39:J39" si="13">IF(C12="+",$C$28,0)</f>
        <v>1.5</v>
      </c>
      <c r="D39">
        <f t="shared" si="13"/>
        <v>1.5</v>
      </c>
      <c r="E39">
        <f t="shared" si="13"/>
        <v>1.5</v>
      </c>
      <c r="F39">
        <f t="shared" si="13"/>
        <v>1.5</v>
      </c>
      <c r="G39">
        <f t="shared" si="13"/>
        <v>1.5</v>
      </c>
      <c r="H39">
        <f t="shared" si="13"/>
        <v>1.5</v>
      </c>
      <c r="I39">
        <f t="shared" si="13"/>
        <v>1.5</v>
      </c>
      <c r="J39">
        <f t="shared" si="13"/>
        <v>1.5</v>
      </c>
      <c r="K39">
        <f t="shared" si="2"/>
        <v>12</v>
      </c>
      <c r="L39">
        <v>1</v>
      </c>
      <c r="M39">
        <f t="shared" si="5"/>
        <v>12</v>
      </c>
      <c r="N39">
        <f t="shared" si="3"/>
        <v>24</v>
      </c>
    </row>
    <row r="40" spans="2:14" x14ac:dyDescent="0.3">
      <c r="B40" t="s">
        <v>11</v>
      </c>
      <c r="C40">
        <f t="shared" ref="C40:J40" si="14">IF(C13="+",$C$28,0)</f>
        <v>1.5</v>
      </c>
      <c r="D40">
        <f t="shared" si="14"/>
        <v>1.5</v>
      </c>
      <c r="E40">
        <f t="shared" si="14"/>
        <v>1.5</v>
      </c>
      <c r="F40">
        <f t="shared" si="14"/>
        <v>0</v>
      </c>
      <c r="G40">
        <f t="shared" si="14"/>
        <v>1.5</v>
      </c>
      <c r="H40">
        <f t="shared" si="14"/>
        <v>1.5</v>
      </c>
      <c r="I40">
        <f t="shared" si="14"/>
        <v>0</v>
      </c>
      <c r="J40">
        <f t="shared" si="14"/>
        <v>0</v>
      </c>
      <c r="K40">
        <f t="shared" si="2"/>
        <v>7.5</v>
      </c>
      <c r="L40">
        <v>0.5</v>
      </c>
      <c r="M40">
        <f t="shared" si="5"/>
        <v>3.75</v>
      </c>
      <c r="N40">
        <f t="shared" si="3"/>
        <v>11</v>
      </c>
    </row>
    <row r="41" spans="2:14" x14ac:dyDescent="0.3">
      <c r="B41" t="s">
        <v>12</v>
      </c>
      <c r="C41">
        <f t="shared" ref="C41:J41" si="15">IF(C14="+",$C$28,0)</f>
        <v>1.5</v>
      </c>
      <c r="D41">
        <f t="shared" si="15"/>
        <v>1.5</v>
      </c>
      <c r="E41">
        <f t="shared" si="15"/>
        <v>1.5</v>
      </c>
      <c r="F41">
        <f t="shared" si="15"/>
        <v>1.5</v>
      </c>
      <c r="G41">
        <f t="shared" si="15"/>
        <v>1.5</v>
      </c>
      <c r="H41">
        <f t="shared" si="15"/>
        <v>1.5</v>
      </c>
      <c r="I41">
        <f t="shared" si="15"/>
        <v>1.5</v>
      </c>
      <c r="J41">
        <f t="shared" si="15"/>
        <v>1.5</v>
      </c>
      <c r="K41">
        <f t="shared" si="2"/>
        <v>12</v>
      </c>
      <c r="L41">
        <v>0.8</v>
      </c>
      <c r="M41">
        <f t="shared" si="5"/>
        <v>9.6000000000000014</v>
      </c>
      <c r="N41">
        <f t="shared" si="3"/>
        <v>22</v>
      </c>
    </row>
    <row r="42" spans="2:14" x14ac:dyDescent="0.3">
      <c r="B42" t="s">
        <v>13</v>
      </c>
      <c r="C42">
        <f t="shared" ref="C42:J42" si="16">IF(C15="+",$C$28,0)</f>
        <v>1.5</v>
      </c>
      <c r="D42">
        <f t="shared" si="16"/>
        <v>1.5</v>
      </c>
      <c r="E42">
        <f t="shared" si="16"/>
        <v>1.5</v>
      </c>
      <c r="F42">
        <f t="shared" si="16"/>
        <v>1.5</v>
      </c>
      <c r="G42">
        <f t="shared" si="16"/>
        <v>1.5</v>
      </c>
      <c r="H42">
        <f t="shared" si="16"/>
        <v>1.5</v>
      </c>
      <c r="I42">
        <f t="shared" si="16"/>
        <v>1.5</v>
      </c>
      <c r="J42">
        <f t="shared" si="16"/>
        <v>1.5</v>
      </c>
      <c r="K42">
        <f t="shared" si="2"/>
        <v>12</v>
      </c>
      <c r="L42">
        <v>1</v>
      </c>
      <c r="M42">
        <f t="shared" si="5"/>
        <v>12</v>
      </c>
      <c r="N42">
        <f t="shared" si="3"/>
        <v>24</v>
      </c>
    </row>
    <row r="43" spans="2:14" x14ac:dyDescent="0.3">
      <c r="B43" t="s">
        <v>14</v>
      </c>
      <c r="C43">
        <f t="shared" ref="C43:J43" si="17">IF(C16="+",$C$28,0)</f>
        <v>1.5</v>
      </c>
      <c r="D43">
        <f t="shared" si="17"/>
        <v>1.5</v>
      </c>
      <c r="E43">
        <f t="shared" si="17"/>
        <v>1.5</v>
      </c>
      <c r="F43">
        <f t="shared" si="17"/>
        <v>1.5</v>
      </c>
      <c r="G43">
        <f t="shared" si="17"/>
        <v>1.5</v>
      </c>
      <c r="H43">
        <f t="shared" si="17"/>
        <v>1.5</v>
      </c>
      <c r="I43">
        <f t="shared" si="17"/>
        <v>1.5</v>
      </c>
      <c r="J43">
        <f t="shared" si="17"/>
        <v>1.5</v>
      </c>
      <c r="K43">
        <f t="shared" si="2"/>
        <v>12</v>
      </c>
      <c r="L43">
        <v>1</v>
      </c>
      <c r="M43">
        <f t="shared" si="5"/>
        <v>12</v>
      </c>
      <c r="N43">
        <f t="shared" si="3"/>
        <v>24</v>
      </c>
    </row>
    <row r="44" spans="2:14" x14ac:dyDescent="0.3">
      <c r="B44" t="s">
        <v>15</v>
      </c>
      <c r="C44">
        <f t="shared" ref="C44:J44" si="18">IF(C17="+",$C$28,0)</f>
        <v>1.5</v>
      </c>
      <c r="D44">
        <f t="shared" si="18"/>
        <v>0</v>
      </c>
      <c r="E44">
        <f t="shared" si="18"/>
        <v>1.5</v>
      </c>
      <c r="F44">
        <f t="shared" si="18"/>
        <v>1.5</v>
      </c>
      <c r="G44">
        <f t="shared" si="18"/>
        <v>1.5</v>
      </c>
      <c r="H44">
        <f t="shared" si="18"/>
        <v>1.5</v>
      </c>
      <c r="I44">
        <f t="shared" si="18"/>
        <v>1.5</v>
      </c>
      <c r="J44">
        <f t="shared" si="18"/>
        <v>1.5</v>
      </c>
      <c r="K44">
        <f t="shared" si="2"/>
        <v>10.5</v>
      </c>
      <c r="L44">
        <v>1</v>
      </c>
      <c r="M44">
        <f t="shared" si="5"/>
        <v>10.5</v>
      </c>
      <c r="N44">
        <f t="shared" si="3"/>
        <v>21</v>
      </c>
    </row>
    <row r="45" spans="2:14" x14ac:dyDescent="0.3">
      <c r="B45" t="s">
        <v>16</v>
      </c>
      <c r="C45">
        <f t="shared" ref="C45:J45" si="19">IF(C18="+",$C$28,0)</f>
        <v>1.5</v>
      </c>
      <c r="D45">
        <f t="shared" si="19"/>
        <v>1.5</v>
      </c>
      <c r="E45">
        <f t="shared" si="19"/>
        <v>1.5</v>
      </c>
      <c r="F45">
        <f t="shared" si="19"/>
        <v>1.5</v>
      </c>
      <c r="G45">
        <f t="shared" si="19"/>
        <v>1.5</v>
      </c>
      <c r="H45">
        <f t="shared" si="19"/>
        <v>1.5</v>
      </c>
      <c r="I45">
        <f t="shared" si="19"/>
        <v>1.5</v>
      </c>
      <c r="J45">
        <f t="shared" si="19"/>
        <v>1.5</v>
      </c>
      <c r="K45">
        <f t="shared" si="2"/>
        <v>12</v>
      </c>
      <c r="L45">
        <v>1</v>
      </c>
      <c r="M45">
        <f t="shared" si="5"/>
        <v>12</v>
      </c>
      <c r="N45">
        <f t="shared" si="3"/>
        <v>24</v>
      </c>
    </row>
    <row r="46" spans="2:14" x14ac:dyDescent="0.3">
      <c r="B46" t="s">
        <v>17</v>
      </c>
      <c r="C46">
        <f t="shared" ref="C46:J46" si="20">IF(C19="+",$C$28,0)</f>
        <v>1.5</v>
      </c>
      <c r="D46">
        <f t="shared" si="20"/>
        <v>1.5</v>
      </c>
      <c r="E46">
        <f t="shared" si="20"/>
        <v>1.5</v>
      </c>
      <c r="F46">
        <f t="shared" si="20"/>
        <v>1.5</v>
      </c>
      <c r="G46">
        <f t="shared" si="20"/>
        <v>1.5</v>
      </c>
      <c r="H46">
        <f t="shared" si="20"/>
        <v>1.5</v>
      </c>
      <c r="I46">
        <f t="shared" si="20"/>
        <v>1.5</v>
      </c>
      <c r="J46">
        <f t="shared" si="20"/>
        <v>1.5</v>
      </c>
      <c r="K46">
        <f t="shared" si="2"/>
        <v>12</v>
      </c>
      <c r="L46">
        <v>1</v>
      </c>
      <c r="M46">
        <f t="shared" si="5"/>
        <v>12</v>
      </c>
      <c r="N46">
        <f t="shared" si="3"/>
        <v>24</v>
      </c>
    </row>
    <row r="47" spans="2:14" x14ac:dyDescent="0.3">
      <c r="B47" t="s">
        <v>18</v>
      </c>
      <c r="C47">
        <f t="shared" ref="C47:J47" si="21">IF(C20="+",$C$28,0)</f>
        <v>1.5</v>
      </c>
      <c r="D47">
        <f t="shared" si="21"/>
        <v>1.5</v>
      </c>
      <c r="E47">
        <f t="shared" si="21"/>
        <v>1.5</v>
      </c>
      <c r="F47">
        <f t="shared" si="21"/>
        <v>1.5</v>
      </c>
      <c r="G47">
        <f t="shared" si="21"/>
        <v>1.5</v>
      </c>
      <c r="H47">
        <f t="shared" si="21"/>
        <v>1.5</v>
      </c>
      <c r="I47">
        <f t="shared" si="21"/>
        <v>1.5</v>
      </c>
      <c r="J47">
        <f t="shared" si="21"/>
        <v>1.5</v>
      </c>
      <c r="K47">
        <f t="shared" si="2"/>
        <v>12</v>
      </c>
      <c r="L47">
        <v>0.6</v>
      </c>
      <c r="M47">
        <f t="shared" si="5"/>
        <v>7.1999999999999993</v>
      </c>
      <c r="N47">
        <f t="shared" si="3"/>
        <v>19</v>
      </c>
    </row>
    <row r="48" spans="2:14" x14ac:dyDescent="0.3">
      <c r="B48" t="s">
        <v>19</v>
      </c>
      <c r="C48">
        <f t="shared" ref="C48:J48" si="22">IF(C21="+",$C$28,0)</f>
        <v>1.5</v>
      </c>
      <c r="D48">
        <f t="shared" si="22"/>
        <v>1.5</v>
      </c>
      <c r="E48">
        <f t="shared" si="22"/>
        <v>1.5</v>
      </c>
      <c r="F48">
        <f t="shared" si="22"/>
        <v>1.5</v>
      </c>
      <c r="G48">
        <f t="shared" si="22"/>
        <v>1.5</v>
      </c>
      <c r="H48">
        <f t="shared" si="22"/>
        <v>1.5</v>
      </c>
      <c r="I48">
        <f t="shared" si="22"/>
        <v>1.5</v>
      </c>
      <c r="J48">
        <f t="shared" si="22"/>
        <v>1.5</v>
      </c>
      <c r="K48">
        <f t="shared" si="2"/>
        <v>12</v>
      </c>
      <c r="L48">
        <v>1</v>
      </c>
      <c r="M48">
        <f t="shared" si="5"/>
        <v>12</v>
      </c>
      <c r="N48">
        <f t="shared" si="3"/>
        <v>24</v>
      </c>
    </row>
    <row r="49" spans="2:14" x14ac:dyDescent="0.3">
      <c r="B49" t="s">
        <v>20</v>
      </c>
      <c r="C49">
        <f t="shared" ref="C49:J49" si="23">IF(C22="+",$C$28,0)</f>
        <v>0</v>
      </c>
      <c r="D49">
        <f t="shared" si="23"/>
        <v>0</v>
      </c>
      <c r="E49">
        <f t="shared" si="23"/>
        <v>0</v>
      </c>
      <c r="F49">
        <f t="shared" si="23"/>
        <v>0</v>
      </c>
      <c r="G49">
        <f t="shared" si="23"/>
        <v>0</v>
      </c>
      <c r="H49">
        <f t="shared" si="23"/>
        <v>0</v>
      </c>
      <c r="I49">
        <f t="shared" si="23"/>
        <v>0</v>
      </c>
      <c r="J49">
        <f t="shared" si="23"/>
        <v>0</v>
      </c>
      <c r="K49">
        <f t="shared" si="2"/>
        <v>0</v>
      </c>
      <c r="M49">
        <f t="shared" si="5"/>
        <v>0</v>
      </c>
      <c r="N49">
        <f t="shared" si="3"/>
        <v>0</v>
      </c>
    </row>
    <row r="50" spans="2:14" x14ac:dyDescent="0.3">
      <c r="B50" t="s">
        <v>21</v>
      </c>
      <c r="C50">
        <f t="shared" ref="C50:J50" si="24">IF(C23="+",$C$28,0)</f>
        <v>1.5</v>
      </c>
      <c r="D50">
        <f t="shared" si="24"/>
        <v>1.5</v>
      </c>
      <c r="E50">
        <f t="shared" si="24"/>
        <v>1.5</v>
      </c>
      <c r="F50">
        <f t="shared" si="24"/>
        <v>1.5</v>
      </c>
      <c r="G50">
        <f t="shared" si="24"/>
        <v>1.5</v>
      </c>
      <c r="H50">
        <f t="shared" si="24"/>
        <v>1.5</v>
      </c>
      <c r="I50">
        <f t="shared" si="24"/>
        <v>1.5</v>
      </c>
      <c r="J50">
        <f t="shared" si="24"/>
        <v>1.5</v>
      </c>
      <c r="K50">
        <f t="shared" si="2"/>
        <v>12</v>
      </c>
      <c r="L50">
        <v>0.3</v>
      </c>
      <c r="M50">
        <f t="shared" si="5"/>
        <v>3.5999999999999996</v>
      </c>
      <c r="N50">
        <f t="shared" si="3"/>
        <v>16</v>
      </c>
    </row>
    <row r="51" spans="2:14" x14ac:dyDescent="0.3">
      <c r="B51" t="s">
        <v>22</v>
      </c>
      <c r="C51">
        <f t="shared" ref="C51:J51" si="25">IF(C24="+",$C$28,0)</f>
        <v>1.5</v>
      </c>
      <c r="D51">
        <f t="shared" si="25"/>
        <v>1.5</v>
      </c>
      <c r="E51">
        <f t="shared" si="25"/>
        <v>1.5</v>
      </c>
      <c r="F51">
        <f t="shared" si="25"/>
        <v>1.5</v>
      </c>
      <c r="G51">
        <f t="shared" si="25"/>
        <v>1.5</v>
      </c>
      <c r="H51">
        <f t="shared" si="25"/>
        <v>1.5</v>
      </c>
      <c r="I51">
        <f t="shared" si="25"/>
        <v>1.5</v>
      </c>
      <c r="J51">
        <f t="shared" si="25"/>
        <v>1.5</v>
      </c>
      <c r="K51">
        <f t="shared" si="2"/>
        <v>12</v>
      </c>
      <c r="L51">
        <v>1</v>
      </c>
      <c r="M51">
        <f t="shared" si="5"/>
        <v>12</v>
      </c>
      <c r="N51">
        <f t="shared" si="3"/>
        <v>24</v>
      </c>
    </row>
    <row r="52" spans="2:14" x14ac:dyDescent="0.3">
      <c r="B52" t="s">
        <v>23</v>
      </c>
      <c r="C52">
        <f t="shared" ref="C52:J52" si="26">IF(C25="+",$C$28,0)</f>
        <v>1.5</v>
      </c>
      <c r="D52">
        <f t="shared" si="26"/>
        <v>1.5</v>
      </c>
      <c r="E52">
        <f t="shared" si="26"/>
        <v>1.5</v>
      </c>
      <c r="F52">
        <f t="shared" si="26"/>
        <v>1.5</v>
      </c>
      <c r="G52">
        <f t="shared" si="26"/>
        <v>1.5</v>
      </c>
      <c r="H52">
        <f t="shared" si="26"/>
        <v>1.5</v>
      </c>
      <c r="I52">
        <f t="shared" si="26"/>
        <v>1.5</v>
      </c>
      <c r="J52">
        <f t="shared" si="26"/>
        <v>1.5</v>
      </c>
      <c r="K52">
        <f t="shared" si="2"/>
        <v>12</v>
      </c>
      <c r="L52">
        <v>0.85</v>
      </c>
      <c r="M52">
        <f t="shared" si="5"/>
        <v>10.199999999999999</v>
      </c>
      <c r="N52">
        <f t="shared" si="3"/>
        <v>22</v>
      </c>
    </row>
    <row r="53" spans="2:14" x14ac:dyDescent="0.3">
      <c r="B53" t="s">
        <v>24</v>
      </c>
      <c r="C53">
        <f t="shared" ref="C53:J53" si="27">IF(C26="+",$C$28,0)</f>
        <v>1.5</v>
      </c>
      <c r="D53">
        <f t="shared" si="27"/>
        <v>1.5</v>
      </c>
      <c r="E53">
        <f t="shared" si="27"/>
        <v>1.5</v>
      </c>
      <c r="F53">
        <f t="shared" si="27"/>
        <v>0</v>
      </c>
      <c r="G53">
        <f t="shared" si="27"/>
        <v>1.5</v>
      </c>
      <c r="H53">
        <f t="shared" si="27"/>
        <v>1.5</v>
      </c>
      <c r="I53">
        <f t="shared" si="27"/>
        <v>0</v>
      </c>
      <c r="J53">
        <f t="shared" si="27"/>
        <v>0</v>
      </c>
      <c r="K53">
        <f t="shared" si="2"/>
        <v>7.5</v>
      </c>
      <c r="L53">
        <v>1</v>
      </c>
      <c r="M53">
        <f t="shared" si="5"/>
        <v>7.5</v>
      </c>
      <c r="N53">
        <f t="shared" si="3"/>
        <v>15</v>
      </c>
    </row>
    <row r="54" spans="2:14" x14ac:dyDescent="0.3">
      <c r="B54" t="s">
        <v>25</v>
      </c>
      <c r="C54">
        <f t="shared" ref="C54:J54" si="28">IF(C27="+",$C$28,0)</f>
        <v>0</v>
      </c>
      <c r="D54">
        <f t="shared" si="28"/>
        <v>0</v>
      </c>
      <c r="E54">
        <f t="shared" si="28"/>
        <v>0</v>
      </c>
      <c r="F54">
        <f t="shared" si="28"/>
        <v>0</v>
      </c>
      <c r="G54">
        <f t="shared" si="28"/>
        <v>0</v>
      </c>
      <c r="H54">
        <f t="shared" si="28"/>
        <v>0</v>
      </c>
      <c r="I54">
        <f t="shared" si="28"/>
        <v>0</v>
      </c>
      <c r="J54">
        <f t="shared" si="28"/>
        <v>0</v>
      </c>
      <c r="K54">
        <f t="shared" si="2"/>
        <v>0</v>
      </c>
      <c r="M54">
        <f t="shared" si="5"/>
        <v>0</v>
      </c>
      <c r="N54">
        <f t="shared" si="3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2021-04-23T15:52:35Z</dcterms:modified>
</cp:coreProperties>
</file>