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8" i="2" l="1"/>
  <c r="N9" i="2"/>
  <c r="N7" i="2"/>
  <c r="K8" i="2"/>
  <c r="K9" i="2"/>
  <c r="K7" i="2"/>
  <c r="H8" i="2"/>
  <c r="H9" i="2"/>
  <c r="H7" i="2"/>
  <c r="E8" i="2"/>
  <c r="E9" i="2"/>
  <c r="E7" i="2"/>
  <c r="B8" i="2"/>
  <c r="B9" i="2"/>
  <c r="B7" i="2"/>
  <c r="N3" i="2"/>
  <c r="N4" i="2"/>
  <c r="N2" i="2"/>
  <c r="K3" i="2"/>
  <c r="K4" i="2"/>
  <c r="K2" i="2"/>
  <c r="H3" i="2"/>
  <c r="H4" i="2"/>
  <c r="H2" i="2"/>
  <c r="E3" i="2"/>
  <c r="E4" i="2"/>
  <c r="E2" i="2"/>
  <c r="B3" i="2"/>
  <c r="B4" i="2"/>
  <c r="B2" i="2"/>
  <c r="B6" i="1" l="1"/>
</calcChain>
</file>

<file path=xl/sharedStrings.xml><?xml version="1.0" encoding="utf-8"?>
<sst xmlns="http://schemas.openxmlformats.org/spreadsheetml/2006/main" count="26" uniqueCount="6">
  <si>
    <t>a</t>
  </si>
  <si>
    <t>b</t>
  </si>
  <si>
    <t>x</t>
  </si>
  <si>
    <t>k</t>
  </si>
  <si>
    <t>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</si>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</sst>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0</v>
      </c>
      <c r="B1" s="1">
        <v>2600</v>
      </c>
    </row>
    <row r="2" spans="1:2" x14ac:dyDescent="0.25">
      <c r="A2" t="s">
        <v>1</v>
      </c>
      <c r="B2">
        <v>1.4</v>
      </c>
    </row>
    <row r="3" spans="1:2" x14ac:dyDescent="0.25">
      <c r="A3" t="s">
        <v>2</v>
      </c>
      <c r="B3">
        <v>3.18</v>
      </c>
    </row>
    <row r="4" spans="1:2" x14ac:dyDescent="0.25">
      <c r="A4" t="s">
        <v>3</v>
      </c>
      <c r="B4">
        <v>4</v>
      </c>
    </row>
    <row r="5" spans="1:2" x14ac:dyDescent="0.25">
      <c r="A5" t="s">
        <v>4</v>
      </c>
      <c r="B5">
        <v>25</v>
      </c>
    </row>
    <row r="6" spans="1:2" x14ac:dyDescent="0.25">
      <c r="A6" t="s">
        <v>5</v>
      </c>
      <c r="B6" s="2">
        <f>(B1+2*B2^3)/(B1/B3+(B3+B1)^3)+SIN(B4)^2/LN(B4+B5)</f>
        <v>0.17009212827361847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M6" sqref="M6:N9"/>
    </sheetView>
  </sheetViews>
  <sheetFormatPr defaultRowHeight="15" x14ac:dyDescent="0.25"/>
  <sheetData>
    <row r="1" spans="1:14" x14ac:dyDescent="0.25">
      <c r="A1" s="3" t="s">
        <v>2</v>
      </c>
      <c r="B1" s="3" t="s">
        <v>5</v>
      </c>
      <c r="D1" s="3" t="s">
        <v>2</v>
      </c>
      <c r="E1" s="3" t="s">
        <v>5</v>
      </c>
      <c r="G1" s="3" t="s">
        <v>2</v>
      </c>
      <c r="H1" s="3" t="s">
        <v>5</v>
      </c>
      <c r="J1" s="3" t="s">
        <v>2</v>
      </c>
      <c r="K1" s="3" t="s">
        <v>5</v>
      </c>
      <c r="M1" s="3" t="s">
        <v>2</v>
      </c>
      <c r="N1" s="3" t="s">
        <v>5</v>
      </c>
    </row>
    <row r="2" spans="1:14" x14ac:dyDescent="0.25">
      <c r="A2" s="3">
        <v>1</v>
      </c>
      <c r="B2" s="3">
        <f>((A2+2)^4 + SIN(A2))^(1/5)+(LOG10(A2+A2^2/2))^0.5+0.00000058*A2</f>
        <v>2.8328404754891068</v>
      </c>
      <c r="D2" s="3">
        <v>1</v>
      </c>
      <c r="E2" s="3">
        <f>(D2^2+SIN(1/(4*D2)))^0.5/(LN(3*D2)+D2)+0.00004</f>
        <v>0.53223568314039704</v>
      </c>
      <c r="G2" s="3">
        <v>1</v>
      </c>
      <c r="H2" s="3">
        <f>0.00072*(ABS(1-SIN(G2)^2))^0.5/EXP(-4/G2)</f>
        <v>2.1239644578510592E-2</v>
      </c>
      <c r="J2" s="3">
        <v>1</v>
      </c>
      <c r="K2" s="3">
        <f>(1-2*J2*SIN(J2))/LN(5/J2)+EXP(J2^2)</f>
        <v>2.2939461244598038</v>
      </c>
      <c r="M2" s="3">
        <v>1</v>
      </c>
      <c r="N2" s="3">
        <f>SIN(M2^2)/(EXP(M2/2)*LN(M2+1))+0.00000023</f>
        <v>0.73631996967242297</v>
      </c>
    </row>
    <row r="3" spans="1:14" x14ac:dyDescent="0.25">
      <c r="A3" s="3">
        <v>2</v>
      </c>
      <c r="B3" s="3">
        <f t="shared" ref="B3:B4" si="0">((A3+2)^4 + SIN(A3))^(1/5)+(LOG10(A3+A3^2/2))^0.5+0.00000058*A3</f>
        <v>3.8095099840156106</v>
      </c>
      <c r="D3" s="3">
        <v>2</v>
      </c>
      <c r="E3" s="3">
        <f t="shared" ref="E3:E4" si="1">(D3^2+SIN(1/(4*D3)))^0.5/(LN(3*D3)+D3)+0.00004</f>
        <v>0.53565665526445105</v>
      </c>
      <c r="G3" s="3">
        <v>2</v>
      </c>
      <c r="H3" s="3">
        <f t="shared" ref="H3:H4" si="2">0.00072*(ABS(1-SIN(G3)^2))^0.5/EXP(-4/G3)</f>
        <v>2.2139512708603377E-3</v>
      </c>
      <c r="J3" s="3">
        <v>2</v>
      </c>
      <c r="K3" s="3">
        <f t="shared" ref="K3:K4" si="3">(1-2*J3*SIN(J3))/LN(5/J3)+EXP(J3^2)</f>
        <v>51.720035461463809</v>
      </c>
      <c r="M3" s="3">
        <v>2</v>
      </c>
      <c r="N3" s="3">
        <f t="shared" ref="N3:N4" si="4">SIN(M3^2)/(EXP(M3/2)*LN(M3+1))+0.00000023</f>
        <v>-0.25342136551898287</v>
      </c>
    </row>
    <row r="4" spans="1:14" x14ac:dyDescent="0.25">
      <c r="A4" s="3">
        <v>3</v>
      </c>
      <c r="B4" s="3">
        <f t="shared" si="0"/>
        <v>4.5595107858499642</v>
      </c>
      <c r="D4" s="3">
        <v>3</v>
      </c>
      <c r="E4" s="3">
        <f t="shared" si="1"/>
        <v>0.57993429668521246</v>
      </c>
      <c r="G4" s="3">
        <v>3</v>
      </c>
      <c r="H4" s="3">
        <f t="shared" si="2"/>
        <v>2.7041059802378562E-3</v>
      </c>
      <c r="J4" s="3">
        <v>3</v>
      </c>
      <c r="K4" s="3">
        <f t="shared" si="3"/>
        <v>8103.3839907368811</v>
      </c>
      <c r="M4" s="3">
        <v>3</v>
      </c>
      <c r="N4" s="3">
        <f t="shared" si="4"/>
        <v>6.6332508476438859E-2</v>
      </c>
    </row>
    <row r="6" spans="1:14" x14ac:dyDescent="0.25">
      <c r="A6" s="3" t="s">
        <v>2</v>
      </c>
      <c r="B6" s="3" t="s">
        <v>5</v>
      </c>
      <c r="D6" s="3" t="s">
        <v>2</v>
      </c>
      <c r="E6" s="3" t="s">
        <v>5</v>
      </c>
      <c r="G6" s="3" t="s">
        <v>2</v>
      </c>
      <c r="H6" s="3" t="s">
        <v>5</v>
      </c>
      <c r="J6" s="3" t="s">
        <v>2</v>
      </c>
      <c r="K6" s="3" t="s">
        <v>5</v>
      </c>
      <c r="M6" s="3" t="s">
        <v>2</v>
      </c>
      <c r="N6" s="3" t="s">
        <v>5</v>
      </c>
    </row>
    <row r="7" spans="1:14" x14ac:dyDescent="0.25">
      <c r="A7" s="3">
        <v>1</v>
      </c>
      <c r="B7" s="3">
        <f>LN(A7^2+COS(A7)^2)/(ABS(2*A7^2-4200))^0.5</f>
        <v>3.953183695990653E-3</v>
      </c>
      <c r="D7" s="3">
        <v>1</v>
      </c>
      <c r="E7" s="3">
        <f>(ATAN(D7^0.5-0.0027))^2+EXP(-D7)/COS(D7)</f>
        <v>1.2956057140344002</v>
      </c>
      <c r="G7" s="3">
        <v>1</v>
      </c>
      <c r="H7">
        <f>G7/(SIN(G7)+1)/((EXP(G7^2)+LN(G7))/(G7^2+0.000037*G7)^0.5)</f>
        <v>0.19977846510382566</v>
      </c>
      <c r="J7" s="3">
        <v>1</v>
      </c>
      <c r="K7">
        <f>(0.049+LN(J7^2/2))/ATAN(J7^2+2*J7)</f>
        <v>-0.51571142931226455</v>
      </c>
      <c r="M7" s="3">
        <v>1</v>
      </c>
      <c r="N7">
        <f>((M7^2+COS(1/(3*M7)))^0.5)/(0.082+(SIN(M7))^2)</f>
        <v>1.7651740968151639</v>
      </c>
    </row>
    <row r="8" spans="1:14" x14ac:dyDescent="0.25">
      <c r="A8" s="3">
        <v>2</v>
      </c>
      <c r="B8" s="3">
        <f t="shared" ref="B8:B9" si="5">LN(A8^2+COS(A8)^2)/(ABS(2*A8^2-4200))^0.5</f>
        <v>2.2066003877161889E-2</v>
      </c>
      <c r="D8" s="3">
        <v>2</v>
      </c>
      <c r="E8" s="3">
        <f t="shared" ref="E8:E9" si="6">(ATAN(D8^0.5-0.0027))^2+EXP(-D8)/COS(D8)</f>
        <v>0.58569848227257593</v>
      </c>
      <c r="G8" s="3">
        <v>2</v>
      </c>
      <c r="H8">
        <f t="shared" ref="H8:H9" si="7">G8/(SIN(G8)+1)/((EXP(G8^2)+LN(G8))/(G8^2+0.000037*G8)^0.5)</f>
        <v>3.7890788418986771E-2</v>
      </c>
      <c r="J8" s="3">
        <v>2</v>
      </c>
      <c r="K8">
        <f t="shared" ref="K8:K9" si="8">(0.049+LN(J8^2/2))/ATAN(J8^2+2*J8)</f>
        <v>0.51308488219599002</v>
      </c>
      <c r="M8" s="3">
        <v>2</v>
      </c>
      <c r="N8">
        <f t="shared" ref="N8:N9" si="9">((M8^2+COS(1/(3*M8)))^0.5)/(0.082+(SIN(M8))^2)</f>
        <v>2.456991386577978</v>
      </c>
    </row>
    <row r="9" spans="1:14" x14ac:dyDescent="0.25">
      <c r="A9" s="3">
        <v>3</v>
      </c>
      <c r="B9" s="3">
        <f t="shared" si="5"/>
        <v>3.5575213866453279E-2</v>
      </c>
      <c r="D9" s="3">
        <v>3</v>
      </c>
      <c r="E9" s="3">
        <f t="shared" si="6"/>
        <v>1.0449174474777645</v>
      </c>
      <c r="G9" s="3">
        <v>3</v>
      </c>
      <c r="H9">
        <f t="shared" si="7"/>
        <v>9.7320571987020142E-4</v>
      </c>
      <c r="J9" s="3">
        <v>3</v>
      </c>
      <c r="K9">
        <f t="shared" si="8"/>
        <v>1.0324746171878327</v>
      </c>
      <c r="M9" s="3">
        <v>3</v>
      </c>
      <c r="N9">
        <f t="shared" si="9"/>
        <v>31.019054581904424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2019-02-03T15:23:21Z</dcterms:modified>
</cp:coreProperties>
</file>