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D06DCA0-4C82-403E-8108-EFE6DB9AF7A6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K49" i="1" s="1"/>
  <c r="J48" i="1"/>
  <c r="I48" i="1"/>
  <c r="H48" i="1"/>
  <c r="G48" i="1"/>
  <c r="F48" i="1"/>
  <c r="E48" i="1"/>
  <c r="D48" i="1"/>
  <c r="C48" i="1"/>
  <c r="K48" i="1" s="1"/>
  <c r="J47" i="1"/>
  <c r="I47" i="1"/>
  <c r="H47" i="1"/>
  <c r="G47" i="1"/>
  <c r="F47" i="1"/>
  <c r="E47" i="1"/>
  <c r="D47" i="1"/>
  <c r="C47" i="1"/>
  <c r="K47" i="1" s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K44" i="1" s="1"/>
  <c r="J43" i="1"/>
  <c r="I43" i="1"/>
  <c r="H43" i="1"/>
  <c r="G43" i="1"/>
  <c r="F43" i="1"/>
  <c r="E43" i="1"/>
  <c r="D43" i="1"/>
  <c r="C43" i="1"/>
  <c r="K43" i="1" s="1"/>
  <c r="J42" i="1"/>
  <c r="I42" i="1"/>
  <c r="H42" i="1"/>
  <c r="G42" i="1"/>
  <c r="F42" i="1"/>
  <c r="E42" i="1"/>
  <c r="D42" i="1"/>
  <c r="C42" i="1"/>
  <c r="K42" i="1" s="1"/>
  <c r="J41" i="1"/>
  <c r="I41" i="1"/>
  <c r="H41" i="1"/>
  <c r="G41" i="1"/>
  <c r="F41" i="1"/>
  <c r="E41" i="1"/>
  <c r="D41" i="1"/>
  <c r="C41" i="1"/>
  <c r="K41" i="1" s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K39" i="1" s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K29" i="1" s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K46" i="1" l="1"/>
  <c r="K45" i="1"/>
  <c r="K40" i="1"/>
  <c r="K37" i="1"/>
  <c r="M37" i="1" s="1"/>
  <c r="N37" i="1" s="1"/>
  <c r="K38" i="1"/>
  <c r="K50" i="1"/>
  <c r="M50" i="1" s="1"/>
  <c r="N50" i="1" s="1"/>
  <c r="K35" i="1"/>
  <c r="K27" i="1"/>
  <c r="K28" i="1"/>
  <c r="M28" i="1" s="1"/>
  <c r="N28" i="1" s="1"/>
  <c r="K30" i="1"/>
  <c r="K31" i="1"/>
  <c r="M31" i="1" s="1"/>
  <c r="N31" i="1" s="1"/>
  <c r="K32" i="1"/>
  <c r="K33" i="1"/>
  <c r="M33" i="1" s="1"/>
  <c r="N33" i="1" s="1"/>
  <c r="K34" i="1"/>
  <c r="M34" i="1" s="1"/>
  <c r="N34" i="1" s="1"/>
  <c r="K36" i="1"/>
  <c r="M36" i="1" s="1"/>
  <c r="N36" i="1" s="1"/>
  <c r="M48" i="1"/>
  <c r="N48" i="1" s="1"/>
  <c r="M42" i="1"/>
  <c r="N42" i="1" s="1"/>
  <c r="M47" i="1"/>
  <c r="N47" i="1" s="1"/>
  <c r="M40" i="1"/>
  <c r="N40" i="1" s="1"/>
  <c r="M29" i="1"/>
  <c r="N29" i="1" s="1"/>
  <c r="M45" i="1"/>
  <c r="N45" i="1" s="1"/>
  <c r="M27" i="1"/>
  <c r="N27" i="1" s="1"/>
  <c r="M35" i="1"/>
  <c r="N35" i="1" s="1"/>
  <c r="M43" i="1"/>
  <c r="N43" i="1" s="1"/>
  <c r="M30" i="1"/>
  <c r="N30" i="1" s="1"/>
  <c r="M38" i="1"/>
  <c r="N38" i="1" s="1"/>
  <c r="M46" i="1"/>
  <c r="N46" i="1" s="1"/>
  <c r="M41" i="1"/>
  <c r="N41" i="1" s="1"/>
  <c r="M49" i="1"/>
  <c r="N49" i="1" s="1"/>
  <c r="M44" i="1"/>
  <c r="N44" i="1" s="1"/>
  <c r="M39" i="1"/>
  <c r="N39" i="1" s="1"/>
  <c r="M32" i="1" l="1"/>
  <c r="N32" i="1" s="1"/>
</calcChain>
</file>

<file path=xl/sharedStrings.xml><?xml version="1.0" encoding="utf-8"?>
<sst xmlns="http://schemas.openxmlformats.org/spreadsheetml/2006/main" count="209" uniqueCount="35">
  <si>
    <t>LB1</t>
  </si>
  <si>
    <t>LB2</t>
  </si>
  <si>
    <t>LB3</t>
  </si>
  <si>
    <t>LB4</t>
  </si>
  <si>
    <t>LB5</t>
  </si>
  <si>
    <t>LB6</t>
  </si>
  <si>
    <t>LB7</t>
  </si>
  <si>
    <t>LB8</t>
  </si>
  <si>
    <t>Ref</t>
  </si>
  <si>
    <t>+</t>
  </si>
  <si>
    <t>ratio</t>
  </si>
  <si>
    <t>Алина Анна Владимировна</t>
  </si>
  <si>
    <t>Багдасарян Давид Эмилович</t>
  </si>
  <si>
    <t>Бельская Анастасия Михайловна</t>
  </si>
  <si>
    <t>Власов Виталий Дмитриевич</t>
  </si>
  <si>
    <t>Гладыш Полина Валерьевна</t>
  </si>
  <si>
    <t>Годованная Алиса Антоновна</t>
  </si>
  <si>
    <t>Давлетшин Василий Андреевич</t>
  </si>
  <si>
    <t>Донченко Ярослав Игоревич</t>
  </si>
  <si>
    <t>Ермолаев Николай Михайлович</t>
  </si>
  <si>
    <t>Захаров Александр Александрович</t>
  </si>
  <si>
    <t>Кокорина Юлия Станиславовна</t>
  </si>
  <si>
    <t>Лемешевский Никита Евгеньевич</t>
  </si>
  <si>
    <t>Мустафин Роман Рафаильевич</t>
  </si>
  <si>
    <t>Наурусов Амир Ильдарович</t>
  </si>
  <si>
    <t>Новопашин Артем Олегович</t>
  </si>
  <si>
    <t>Подхомутников Егор Александрович</t>
  </si>
  <si>
    <t>Ревина Марина Дмитриевна</t>
  </si>
  <si>
    <t>Руденко Ольга Евгеньевна</t>
  </si>
  <si>
    <t>Теркина Ангелина Константиновна</t>
  </si>
  <si>
    <t>Туралин Кирилл Николаевич</t>
  </si>
  <si>
    <t>Хомякова Юлия Владиславовна</t>
  </si>
  <si>
    <t>Чебанова Евгения Сергеевна</t>
  </si>
  <si>
    <t>Черновская Алина Владимировна</t>
  </si>
  <si>
    <t>Шепелев Иван Александрович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</si>
</sst>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topLeftCell="A16" workbookViewId="0">
      <selection activeCell="L29" sqref="L29"/>
    </sheetView>
  </sheetViews>
  <sheetFormatPr defaultRowHeight="14.4" x14ac:dyDescent="0.3"/>
  <cols>
    <col min="1" max="1" width="3" bestFit="1" customWidth="1"/>
    <col min="2" max="2" width="32" bestFit="1" customWidth="1"/>
  </cols>
  <sheetData>
    <row r="1" spans="1:11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3">
      <c r="A2">
        <v>1</v>
      </c>
      <c r="B2" t="s">
        <v>11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>
        <v>8</v>
      </c>
    </row>
    <row r="3" spans="1:11" x14ac:dyDescent="0.3">
      <c r="A3">
        <v>2</v>
      </c>
      <c r="B3" t="s">
        <v>12</v>
      </c>
      <c r="C3" t="s">
        <v>9</v>
      </c>
      <c r="D3" t="s">
        <v>9</v>
      </c>
      <c r="E3" t="s">
        <v>9</v>
      </c>
      <c r="G3" t="s">
        <v>9</v>
      </c>
      <c r="H3" t="s">
        <v>9</v>
      </c>
      <c r="K3">
        <v>8</v>
      </c>
    </row>
    <row r="4" spans="1:11" x14ac:dyDescent="0.3">
      <c r="A4">
        <v>3</v>
      </c>
      <c r="B4" t="s">
        <v>13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>
        <v>5</v>
      </c>
    </row>
    <row r="5" spans="1:11" x14ac:dyDescent="0.3">
      <c r="A5">
        <v>4</v>
      </c>
      <c r="B5" t="s">
        <v>14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>
        <v>5</v>
      </c>
    </row>
    <row r="6" spans="1:11" x14ac:dyDescent="0.3">
      <c r="A6">
        <v>5</v>
      </c>
      <c r="B6" t="s">
        <v>15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>
        <v>10</v>
      </c>
    </row>
    <row r="7" spans="1:11" x14ac:dyDescent="0.3">
      <c r="A7">
        <v>6</v>
      </c>
      <c r="B7" t="s">
        <v>16</v>
      </c>
      <c r="C7" t="s">
        <v>9</v>
      </c>
      <c r="E7" t="s">
        <v>9</v>
      </c>
      <c r="G7" t="s">
        <v>9</v>
      </c>
      <c r="I7" t="s">
        <v>9</v>
      </c>
      <c r="J7" t="s">
        <v>9</v>
      </c>
    </row>
    <row r="8" spans="1:11" x14ac:dyDescent="0.3">
      <c r="A8">
        <v>7</v>
      </c>
      <c r="B8" t="s">
        <v>17</v>
      </c>
    </row>
    <row r="9" spans="1:11" x14ac:dyDescent="0.3">
      <c r="A9">
        <v>8</v>
      </c>
      <c r="B9" t="s">
        <v>18</v>
      </c>
      <c r="C9" t="s">
        <v>9</v>
      </c>
      <c r="D9" t="s">
        <v>9</v>
      </c>
      <c r="E9" t="s">
        <v>9</v>
      </c>
      <c r="F9" t="s">
        <v>9</v>
      </c>
      <c r="H9" t="s">
        <v>9</v>
      </c>
      <c r="I9" t="s">
        <v>9</v>
      </c>
      <c r="J9" t="s">
        <v>9</v>
      </c>
      <c r="K9">
        <v>10</v>
      </c>
    </row>
    <row r="10" spans="1:11" x14ac:dyDescent="0.3">
      <c r="A10">
        <v>9</v>
      </c>
      <c r="B10" t="s">
        <v>19</v>
      </c>
      <c r="D10" t="s">
        <v>9</v>
      </c>
      <c r="F10" t="s">
        <v>9</v>
      </c>
    </row>
    <row r="11" spans="1:11" x14ac:dyDescent="0.3">
      <c r="A11">
        <v>10</v>
      </c>
      <c r="B11" t="s">
        <v>20</v>
      </c>
      <c r="C11" t="s">
        <v>9</v>
      </c>
      <c r="D11" t="s">
        <v>9</v>
      </c>
      <c r="E11" t="s">
        <v>9</v>
      </c>
      <c r="F11" t="s">
        <v>9</v>
      </c>
      <c r="H11" t="s">
        <v>9</v>
      </c>
      <c r="I11" t="s">
        <v>9</v>
      </c>
      <c r="J11" t="s">
        <v>9</v>
      </c>
    </row>
    <row r="12" spans="1:11" x14ac:dyDescent="0.3">
      <c r="A12">
        <v>11</v>
      </c>
      <c r="B12" t="s">
        <v>21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I12" t="s">
        <v>9</v>
      </c>
      <c r="J12" t="s">
        <v>9</v>
      </c>
      <c r="K12">
        <v>10</v>
      </c>
    </row>
    <row r="13" spans="1:11" x14ac:dyDescent="0.3">
      <c r="A13">
        <v>12</v>
      </c>
      <c r="B13" t="s">
        <v>22</v>
      </c>
      <c r="C13" t="s">
        <v>9</v>
      </c>
      <c r="D13" t="s">
        <v>9</v>
      </c>
      <c r="E13" t="s">
        <v>9</v>
      </c>
      <c r="F13" s="1" t="s">
        <v>9</v>
      </c>
      <c r="G13" t="s">
        <v>9</v>
      </c>
      <c r="H13" t="s">
        <v>9</v>
      </c>
      <c r="I13" t="s">
        <v>9</v>
      </c>
      <c r="J13" t="s">
        <v>9</v>
      </c>
      <c r="K13">
        <v>10</v>
      </c>
    </row>
    <row r="14" spans="1:11" x14ac:dyDescent="0.3">
      <c r="A14">
        <v>13</v>
      </c>
      <c r="B14" t="s">
        <v>23</v>
      </c>
    </row>
    <row r="15" spans="1:11" x14ac:dyDescent="0.3">
      <c r="A15">
        <v>14</v>
      </c>
      <c r="B15" t="s">
        <v>24</v>
      </c>
      <c r="C15" t="s">
        <v>9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  <c r="I15" t="s">
        <v>9</v>
      </c>
      <c r="J15" t="s">
        <v>9</v>
      </c>
      <c r="K15">
        <v>10</v>
      </c>
    </row>
    <row r="16" spans="1:11" x14ac:dyDescent="0.3">
      <c r="A16">
        <v>15</v>
      </c>
      <c r="B16" t="s">
        <v>25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K16">
        <v>10</v>
      </c>
    </row>
    <row r="17" spans="1:14" x14ac:dyDescent="0.3">
      <c r="A17">
        <v>16</v>
      </c>
      <c r="B17" t="s">
        <v>26</v>
      </c>
      <c r="C17" t="s">
        <v>9</v>
      </c>
      <c r="D17" t="s">
        <v>9</v>
      </c>
      <c r="E17" t="s">
        <v>9</v>
      </c>
      <c r="F17" t="s">
        <v>9</v>
      </c>
      <c r="G17" t="s">
        <v>9</v>
      </c>
      <c r="H17" t="s">
        <v>9</v>
      </c>
      <c r="I17" t="s">
        <v>9</v>
      </c>
      <c r="J17" t="s">
        <v>9</v>
      </c>
    </row>
    <row r="18" spans="1:14" x14ac:dyDescent="0.3">
      <c r="A18">
        <v>17</v>
      </c>
      <c r="B18" t="s">
        <v>27</v>
      </c>
      <c r="C18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9</v>
      </c>
    </row>
    <row r="19" spans="1:14" x14ac:dyDescent="0.3">
      <c r="A19">
        <v>18</v>
      </c>
      <c r="B19" t="s">
        <v>28</v>
      </c>
    </row>
    <row r="20" spans="1:14" x14ac:dyDescent="0.3">
      <c r="A20">
        <v>19</v>
      </c>
      <c r="B20" t="s">
        <v>29</v>
      </c>
      <c r="C20" t="s">
        <v>9</v>
      </c>
      <c r="D20" t="s">
        <v>9</v>
      </c>
      <c r="E20" t="s">
        <v>9</v>
      </c>
      <c r="F20" t="s">
        <v>9</v>
      </c>
      <c r="G20" t="s">
        <v>9</v>
      </c>
      <c r="H20" t="s">
        <v>9</v>
      </c>
      <c r="I20" t="s">
        <v>9</v>
      </c>
      <c r="J20" t="s">
        <v>9</v>
      </c>
      <c r="K20">
        <v>8</v>
      </c>
    </row>
    <row r="21" spans="1:14" x14ac:dyDescent="0.3">
      <c r="A21">
        <v>20</v>
      </c>
      <c r="B21" t="s">
        <v>30</v>
      </c>
      <c r="C21" t="s">
        <v>9</v>
      </c>
      <c r="D21" t="s">
        <v>9</v>
      </c>
      <c r="E21" t="s">
        <v>9</v>
      </c>
      <c r="F21" t="s">
        <v>9</v>
      </c>
      <c r="I21" t="s">
        <v>9</v>
      </c>
      <c r="J21" t="s">
        <v>9</v>
      </c>
    </row>
    <row r="22" spans="1:14" x14ac:dyDescent="0.3">
      <c r="A22">
        <v>21</v>
      </c>
      <c r="B22" t="s">
        <v>31</v>
      </c>
      <c r="C22" t="s">
        <v>9</v>
      </c>
      <c r="D22" t="s">
        <v>9</v>
      </c>
      <c r="E22" t="s">
        <v>9</v>
      </c>
      <c r="F22" t="s">
        <v>9</v>
      </c>
      <c r="G22" t="s">
        <v>9</v>
      </c>
      <c r="H22" t="s">
        <v>9</v>
      </c>
      <c r="I22" t="s">
        <v>9</v>
      </c>
      <c r="J22" t="s">
        <v>9</v>
      </c>
    </row>
    <row r="23" spans="1:14" x14ac:dyDescent="0.3">
      <c r="A23">
        <v>22</v>
      </c>
      <c r="B23" t="s">
        <v>32</v>
      </c>
      <c r="C23" t="s">
        <v>9</v>
      </c>
      <c r="D23" t="s">
        <v>9</v>
      </c>
      <c r="E23" t="s">
        <v>9</v>
      </c>
      <c r="F23" t="s">
        <v>9</v>
      </c>
      <c r="G23" t="s">
        <v>9</v>
      </c>
      <c r="H23" t="s">
        <v>9</v>
      </c>
      <c r="I23" t="s">
        <v>9</v>
      </c>
      <c r="J23" t="s">
        <v>9</v>
      </c>
    </row>
    <row r="24" spans="1:14" x14ac:dyDescent="0.3">
      <c r="A24">
        <v>23</v>
      </c>
      <c r="B24" t="s">
        <v>33</v>
      </c>
      <c r="C24" t="s">
        <v>9</v>
      </c>
      <c r="D24" t="s">
        <v>9</v>
      </c>
      <c r="E24" t="s">
        <v>9</v>
      </c>
      <c r="F24" t="s">
        <v>9</v>
      </c>
      <c r="G24" t="s">
        <v>9</v>
      </c>
      <c r="H24" t="s">
        <v>9</v>
      </c>
      <c r="I24" t="s">
        <v>9</v>
      </c>
      <c r="J24" t="s">
        <v>9</v>
      </c>
    </row>
    <row r="25" spans="1:14" x14ac:dyDescent="0.3">
      <c r="A25">
        <v>24</v>
      </c>
      <c r="B25" t="s">
        <v>34</v>
      </c>
      <c r="C25" t="s">
        <v>9</v>
      </c>
      <c r="D25" t="s">
        <v>9</v>
      </c>
      <c r="F25" t="s">
        <v>9</v>
      </c>
      <c r="G25" t="s">
        <v>9</v>
      </c>
      <c r="H25" t="s">
        <v>9</v>
      </c>
      <c r="I25" t="s">
        <v>9</v>
      </c>
      <c r="J25" t="s">
        <v>9</v>
      </c>
      <c r="K25">
        <v>8</v>
      </c>
    </row>
    <row r="26" spans="1:14" x14ac:dyDescent="0.3">
      <c r="C26">
        <v>1.5</v>
      </c>
      <c r="L26" t="s">
        <v>10</v>
      </c>
      <c r="M26">
        <f>8*C26</f>
        <v>12</v>
      </c>
    </row>
    <row r="27" spans="1:14" x14ac:dyDescent="0.3">
      <c r="B27" t="s">
        <v>11</v>
      </c>
      <c r="C27">
        <f>IF(C2="+",$C$26,0)</f>
        <v>1.5</v>
      </c>
      <c r="D27">
        <f>IF(D2="+",$C$26,0)</f>
        <v>1.5</v>
      </c>
      <c r="E27">
        <f>IF(E2="+",$C$26,0)</f>
        <v>1.5</v>
      </c>
      <c r="F27">
        <f>IF(F2="+",$C$26,0)</f>
        <v>1.5</v>
      </c>
      <c r="G27">
        <f>IF(G2="+",$C$26,0)</f>
        <v>1.5</v>
      </c>
      <c r="H27">
        <f>IF(H2="+",$C$26,0)</f>
        <v>1.5</v>
      </c>
      <c r="I27">
        <f>IF(I2="+",$C$26,0)</f>
        <v>1.5</v>
      </c>
      <c r="J27">
        <f>IF(J2="+",$C$26,0)</f>
        <v>1.5</v>
      </c>
      <c r="K27">
        <f>SUM(C27:J27)</f>
        <v>12</v>
      </c>
      <c r="L27">
        <v>0.8</v>
      </c>
      <c r="M27">
        <f>L27*$M$26*K27/$M$26</f>
        <v>9.6000000000000014</v>
      </c>
      <c r="N27">
        <f>ROUND(K27+M27,0)</f>
        <v>22</v>
      </c>
    </row>
    <row r="28" spans="1:14" x14ac:dyDescent="0.3">
      <c r="B28" t="s">
        <v>12</v>
      </c>
      <c r="C28">
        <f>IF(C3="+",$C$26,0)</f>
        <v>1.5</v>
      </c>
      <c r="D28">
        <f>IF(D3="+",$C$26,0)</f>
        <v>1.5</v>
      </c>
      <c r="E28">
        <f>IF(E3="+",$C$26,0)</f>
        <v>1.5</v>
      </c>
      <c r="F28">
        <f>IF(F3="+",$C$26,0)</f>
        <v>0</v>
      </c>
      <c r="G28">
        <f>IF(G3="+",$C$26,0)</f>
        <v>1.5</v>
      </c>
      <c r="H28">
        <f>IF(H3="+",$C$26,0)</f>
        <v>1.5</v>
      </c>
      <c r="I28">
        <f>IF(I3="+",$C$26,0)</f>
        <v>0</v>
      </c>
      <c r="J28">
        <f>IF(J3="+",$C$26,0)</f>
        <v>0</v>
      </c>
      <c r="K28">
        <f t="shared" ref="K28:K50" si="0">SUM(C28:J28)</f>
        <v>7.5</v>
      </c>
      <c r="L28">
        <v>1</v>
      </c>
      <c r="M28">
        <f>L28*$M$26*K28/$M$26</f>
        <v>7.5</v>
      </c>
      <c r="N28">
        <f t="shared" ref="N28:N50" si="1">ROUND(K28+M28,0)</f>
        <v>15</v>
      </c>
    </row>
    <row r="29" spans="1:14" x14ac:dyDescent="0.3">
      <c r="B29" t="s">
        <v>13</v>
      </c>
      <c r="C29">
        <f>IF(C4="+",$C$26,0)</f>
        <v>1.5</v>
      </c>
      <c r="D29">
        <f>IF(D4="+",$C$26,0)</f>
        <v>1.5</v>
      </c>
      <c r="E29">
        <f>IF(E4="+",$C$26,0)</f>
        <v>1.5</v>
      </c>
      <c r="F29">
        <f>IF(F4="+",$C$26,0)</f>
        <v>1.5</v>
      </c>
      <c r="G29">
        <f>IF(G4="+",$C$26,0)</f>
        <v>1.5</v>
      </c>
      <c r="H29">
        <f>IF(H4="+",$C$26,0)</f>
        <v>1.5</v>
      </c>
      <c r="I29">
        <f>IF(I4="+",$C$26,0)</f>
        <v>1.5</v>
      </c>
      <c r="J29">
        <f>IF(J4="+",$C$26,0)</f>
        <v>1.5</v>
      </c>
      <c r="K29">
        <f t="shared" si="0"/>
        <v>12</v>
      </c>
      <c r="L29">
        <v>0.9</v>
      </c>
      <c r="M29">
        <f t="shared" ref="M29:M50" si="2">L29*$M$26*K29/$M$26</f>
        <v>10.800000000000002</v>
      </c>
      <c r="N29">
        <f t="shared" si="1"/>
        <v>23</v>
      </c>
    </row>
    <row r="30" spans="1:14" x14ac:dyDescent="0.3">
      <c r="B30" t="s">
        <v>14</v>
      </c>
      <c r="C30">
        <f>IF(C5="+",$C$26,0)</f>
        <v>1.5</v>
      </c>
      <c r="D30">
        <f>IF(D5="+",$C$26,0)</f>
        <v>1.5</v>
      </c>
      <c r="E30">
        <f>IF(E5="+",$C$26,0)</f>
        <v>1.5</v>
      </c>
      <c r="F30">
        <f>IF(F5="+",$C$26,0)</f>
        <v>1.5</v>
      </c>
      <c r="G30">
        <f>IF(G5="+",$C$26,0)</f>
        <v>1.5</v>
      </c>
      <c r="H30">
        <f>IF(H5="+",$C$26,0)</f>
        <v>1.5</v>
      </c>
      <c r="I30">
        <f>IF(I5="+",$C$26,0)</f>
        <v>1.5</v>
      </c>
      <c r="J30">
        <f>IF(J5="+",$C$26,0)</f>
        <v>1.5</v>
      </c>
      <c r="K30">
        <f t="shared" si="0"/>
        <v>12</v>
      </c>
      <c r="L30">
        <v>0.7</v>
      </c>
      <c r="M30">
        <f t="shared" si="2"/>
        <v>8.3999999999999986</v>
      </c>
      <c r="N30">
        <f t="shared" si="1"/>
        <v>20</v>
      </c>
    </row>
    <row r="31" spans="1:14" x14ac:dyDescent="0.3">
      <c r="B31" t="s">
        <v>15</v>
      </c>
      <c r="C31">
        <f>IF(C6="+",$C$26,0)</f>
        <v>1.5</v>
      </c>
      <c r="D31">
        <f>IF(D6="+",$C$26,0)</f>
        <v>1.5</v>
      </c>
      <c r="E31">
        <f>IF(E6="+",$C$26,0)</f>
        <v>1.5</v>
      </c>
      <c r="F31">
        <f>IF(F6="+",$C$26,0)</f>
        <v>1.5</v>
      </c>
      <c r="G31">
        <f>IF(G6="+",$C$26,0)</f>
        <v>1.5</v>
      </c>
      <c r="H31">
        <f>IF(H6="+",$C$26,0)</f>
        <v>1.5</v>
      </c>
      <c r="I31">
        <f>IF(I6="+",$C$26,0)</f>
        <v>1.5</v>
      </c>
      <c r="J31">
        <f>IF(J6="+",$C$26,0)</f>
        <v>1.5</v>
      </c>
      <c r="K31">
        <f t="shared" si="0"/>
        <v>12</v>
      </c>
      <c r="L31">
        <v>0.5</v>
      </c>
      <c r="M31">
        <f t="shared" si="2"/>
        <v>6</v>
      </c>
      <c r="N31">
        <f t="shared" si="1"/>
        <v>18</v>
      </c>
    </row>
    <row r="32" spans="1:14" x14ac:dyDescent="0.3">
      <c r="B32" t="s">
        <v>16</v>
      </c>
      <c r="C32">
        <f>IF(C7="+",$C$26,0)</f>
        <v>1.5</v>
      </c>
      <c r="D32">
        <f>IF(D7="+",$C$26,0)</f>
        <v>0</v>
      </c>
      <c r="E32">
        <f>IF(E7="+",$C$26,0)</f>
        <v>1.5</v>
      </c>
      <c r="F32">
        <f>IF(F7="+",$C$26,0)</f>
        <v>0</v>
      </c>
      <c r="G32">
        <f>IF(G7="+",$C$26,0)</f>
        <v>1.5</v>
      </c>
      <c r="H32">
        <f>IF(H7="+",$C$26,0)</f>
        <v>0</v>
      </c>
      <c r="I32">
        <f>IF(I7="+",$C$26,0)</f>
        <v>1.5</v>
      </c>
      <c r="J32">
        <f>IF(J7="+",$C$26,0)</f>
        <v>1.5</v>
      </c>
      <c r="K32">
        <f t="shared" si="0"/>
        <v>7.5</v>
      </c>
      <c r="L32">
        <v>0.5</v>
      </c>
      <c r="M32">
        <f t="shared" si="2"/>
        <v>3.75</v>
      </c>
      <c r="N32">
        <f t="shared" si="1"/>
        <v>11</v>
      </c>
    </row>
    <row r="33" spans="2:14" x14ac:dyDescent="0.3">
      <c r="B33" t="s">
        <v>17</v>
      </c>
      <c r="C33">
        <f>IF(C8="+",$C$26,0)</f>
        <v>0</v>
      </c>
      <c r="D33">
        <f>IF(D8="+",$C$26,0)</f>
        <v>0</v>
      </c>
      <c r="E33">
        <f>IF(E8="+",$C$26,0)</f>
        <v>0</v>
      </c>
      <c r="F33">
        <f>IF(F8="+",$C$26,0)</f>
        <v>0</v>
      </c>
      <c r="G33">
        <f>IF(G8="+",$C$26,0)</f>
        <v>0</v>
      </c>
      <c r="H33">
        <f>IF(H8="+",$C$26,0)</f>
        <v>0</v>
      </c>
      <c r="I33">
        <f>IF(I8="+",$C$26,0)</f>
        <v>0</v>
      </c>
      <c r="J33">
        <f>IF(J8="+",$C$26,0)</f>
        <v>0</v>
      </c>
      <c r="K33">
        <f t="shared" si="0"/>
        <v>0</v>
      </c>
      <c r="L33">
        <v>0</v>
      </c>
      <c r="M33">
        <f t="shared" si="2"/>
        <v>0</v>
      </c>
      <c r="N33">
        <f t="shared" si="1"/>
        <v>0</v>
      </c>
    </row>
    <row r="34" spans="2:14" x14ac:dyDescent="0.3">
      <c r="B34" t="s">
        <v>18</v>
      </c>
      <c r="C34">
        <f>IF(C9="+",$C$26,0)</f>
        <v>1.5</v>
      </c>
      <c r="D34">
        <f>IF(D9="+",$C$26,0)</f>
        <v>1.5</v>
      </c>
      <c r="E34">
        <f>IF(E9="+",$C$26,0)</f>
        <v>1.5</v>
      </c>
      <c r="F34">
        <f>IF(F9="+",$C$26,0)</f>
        <v>1.5</v>
      </c>
      <c r="G34">
        <f>IF(G9="+",$C$26,0)</f>
        <v>0</v>
      </c>
      <c r="H34">
        <f>IF(H9="+",$C$26,0)</f>
        <v>1.5</v>
      </c>
      <c r="I34">
        <f>IF(I9="+",$C$26,0)</f>
        <v>1.5</v>
      </c>
      <c r="J34">
        <f>IF(J9="+",$C$26,0)</f>
        <v>1.5</v>
      </c>
      <c r="K34">
        <f t="shared" si="0"/>
        <v>10.5</v>
      </c>
      <c r="L34">
        <v>1</v>
      </c>
      <c r="M34">
        <f t="shared" si="2"/>
        <v>10.5</v>
      </c>
      <c r="N34">
        <f t="shared" si="1"/>
        <v>21</v>
      </c>
    </row>
    <row r="35" spans="2:14" x14ac:dyDescent="0.3">
      <c r="B35" t="s">
        <v>19</v>
      </c>
      <c r="C35">
        <f>IF(C10="+",$C$26,0)</f>
        <v>0</v>
      </c>
      <c r="D35">
        <f>IF(D10="+",$C$26,0)</f>
        <v>1.5</v>
      </c>
      <c r="E35">
        <f>IF(E10="+",$C$26,0)</f>
        <v>0</v>
      </c>
      <c r="F35">
        <f>IF(F10="+",$C$26,0)</f>
        <v>1.5</v>
      </c>
      <c r="G35">
        <f>IF(G10="+",$C$26,0)</f>
        <v>0</v>
      </c>
      <c r="H35">
        <f>IF(H10="+",$C$26,0)</f>
        <v>0</v>
      </c>
      <c r="I35">
        <f>IF(I10="+",$C$26,0)</f>
        <v>0</v>
      </c>
      <c r="J35">
        <f>IF(J10="+",$C$26,0)</f>
        <v>0</v>
      </c>
      <c r="K35">
        <f t="shared" si="0"/>
        <v>3</v>
      </c>
      <c r="L35">
        <v>1</v>
      </c>
      <c r="M35">
        <f t="shared" si="2"/>
        <v>3</v>
      </c>
      <c r="N35">
        <f t="shared" si="1"/>
        <v>6</v>
      </c>
    </row>
    <row r="36" spans="2:14" x14ac:dyDescent="0.3">
      <c r="B36" t="s">
        <v>20</v>
      </c>
      <c r="C36">
        <f>IF(C11="+",$C$26,0)</f>
        <v>1.5</v>
      </c>
      <c r="D36">
        <f>IF(D11="+",$C$26,0)</f>
        <v>1.5</v>
      </c>
      <c r="E36">
        <f>IF(E11="+",$C$26,0)</f>
        <v>1.5</v>
      </c>
      <c r="F36">
        <f>IF(F11="+",$C$26,0)</f>
        <v>1.5</v>
      </c>
      <c r="G36">
        <f>IF(G11="+",$C$26,0)</f>
        <v>0</v>
      </c>
      <c r="H36">
        <f>IF(H11="+",$C$26,0)</f>
        <v>1.5</v>
      </c>
      <c r="I36">
        <f>IF(I11="+",$C$26,0)</f>
        <v>1.5</v>
      </c>
      <c r="J36">
        <f>IF(J11="+",$C$26,0)</f>
        <v>1.5</v>
      </c>
      <c r="K36">
        <f t="shared" si="0"/>
        <v>10.5</v>
      </c>
      <c r="L36">
        <v>1</v>
      </c>
      <c r="M36">
        <f t="shared" si="2"/>
        <v>10.5</v>
      </c>
      <c r="N36">
        <f t="shared" si="1"/>
        <v>21</v>
      </c>
    </row>
    <row r="37" spans="2:14" x14ac:dyDescent="0.3">
      <c r="B37" t="s">
        <v>21</v>
      </c>
      <c r="C37">
        <f>IF(C12="+",$C$26,0)</f>
        <v>1.5</v>
      </c>
      <c r="D37">
        <f>IF(D12="+",$C$26,0)</f>
        <v>1.5</v>
      </c>
      <c r="E37">
        <f>IF(E12="+",$C$26,0)</f>
        <v>1.5</v>
      </c>
      <c r="F37">
        <f>IF(F12="+",$C$26,0)</f>
        <v>1.5</v>
      </c>
      <c r="G37">
        <f>IF(G12="+",$C$26,0)</f>
        <v>1.5</v>
      </c>
      <c r="H37">
        <f>IF(H12="+",$C$26,0)</f>
        <v>1.5</v>
      </c>
      <c r="I37">
        <f>IF(I12="+",$C$26,0)</f>
        <v>1.5</v>
      </c>
      <c r="J37">
        <f>IF(J12="+",$C$26,0)</f>
        <v>1.5</v>
      </c>
      <c r="K37">
        <f t="shared" si="0"/>
        <v>12</v>
      </c>
      <c r="L37">
        <v>1</v>
      </c>
      <c r="M37">
        <f t="shared" si="2"/>
        <v>12</v>
      </c>
      <c r="N37">
        <f t="shared" si="1"/>
        <v>24</v>
      </c>
    </row>
    <row r="38" spans="2:14" x14ac:dyDescent="0.3">
      <c r="B38" t="s">
        <v>22</v>
      </c>
      <c r="C38">
        <f>IF(C13="+",$C$26,0)</f>
        <v>1.5</v>
      </c>
      <c r="D38">
        <f>IF(D13="+",$C$26,0)</f>
        <v>1.5</v>
      </c>
      <c r="E38">
        <f>IF(E13="+",$C$26,0)</f>
        <v>1.5</v>
      </c>
      <c r="F38">
        <f>IF(F13="+",$C$26,0)</f>
        <v>1.5</v>
      </c>
      <c r="G38">
        <f>IF(G13="+",$C$26,0)</f>
        <v>1.5</v>
      </c>
      <c r="H38">
        <f>IF(H13="+",$C$26,0)</f>
        <v>1.5</v>
      </c>
      <c r="I38">
        <f>IF(I13="+",$C$26,0)</f>
        <v>1.5</v>
      </c>
      <c r="J38">
        <f>IF(J13="+",$C$26,0)</f>
        <v>1.5</v>
      </c>
      <c r="K38">
        <f t="shared" si="0"/>
        <v>12</v>
      </c>
      <c r="L38">
        <v>0.85</v>
      </c>
      <c r="M38">
        <f t="shared" si="2"/>
        <v>10.199999999999999</v>
      </c>
      <c r="N38">
        <f t="shared" si="1"/>
        <v>22</v>
      </c>
    </row>
    <row r="39" spans="2:14" x14ac:dyDescent="0.3">
      <c r="B39" t="s">
        <v>23</v>
      </c>
      <c r="C39">
        <f>IF(C14="+",$C$26,0)</f>
        <v>0</v>
      </c>
      <c r="D39">
        <f>IF(D14="+",$C$26,0)</f>
        <v>0</v>
      </c>
      <c r="E39">
        <f>IF(E14="+",$C$26,0)</f>
        <v>0</v>
      </c>
      <c r="F39">
        <f>IF(F14="+",$C$26,0)</f>
        <v>0</v>
      </c>
      <c r="G39">
        <f>IF(G14="+",$C$26,0)</f>
        <v>0</v>
      </c>
      <c r="H39">
        <f>IF(H14="+",$C$26,0)</f>
        <v>0</v>
      </c>
      <c r="I39">
        <f>IF(I14="+",$C$26,0)</f>
        <v>0</v>
      </c>
      <c r="J39">
        <f>IF(J14="+",$C$26,0)</f>
        <v>0</v>
      </c>
      <c r="K39">
        <f t="shared" si="0"/>
        <v>0</v>
      </c>
      <c r="L39">
        <v>0.8</v>
      </c>
      <c r="M39">
        <f t="shared" si="2"/>
        <v>0</v>
      </c>
      <c r="N39">
        <f t="shared" si="1"/>
        <v>0</v>
      </c>
    </row>
    <row r="40" spans="2:14" x14ac:dyDescent="0.3">
      <c r="B40" t="s">
        <v>24</v>
      </c>
      <c r="C40">
        <f>IF(C15="+",$C$26,0)</f>
        <v>1.5</v>
      </c>
      <c r="D40">
        <f>IF(D15="+",$C$26,0)</f>
        <v>1.5</v>
      </c>
      <c r="E40">
        <f>IF(E15="+",$C$26,0)</f>
        <v>1.5</v>
      </c>
      <c r="F40">
        <f>IF(F15="+",$C$26,0)</f>
        <v>1.5</v>
      </c>
      <c r="G40">
        <f>IF(G15="+",$C$26,0)</f>
        <v>1.5</v>
      </c>
      <c r="H40">
        <f>IF(H15="+",$C$26,0)</f>
        <v>1.5</v>
      </c>
      <c r="I40">
        <f>IF(I15="+",$C$26,0)</f>
        <v>1.5</v>
      </c>
      <c r="J40">
        <f>IF(J15="+",$C$26,0)</f>
        <v>1.5</v>
      </c>
      <c r="K40">
        <f t="shared" si="0"/>
        <v>12</v>
      </c>
      <c r="L40">
        <v>0.9</v>
      </c>
      <c r="M40">
        <f t="shared" si="2"/>
        <v>10.800000000000002</v>
      </c>
      <c r="N40">
        <f t="shared" si="1"/>
        <v>23</v>
      </c>
    </row>
    <row r="41" spans="2:14" x14ac:dyDescent="0.3">
      <c r="B41" t="s">
        <v>25</v>
      </c>
      <c r="C41">
        <f>IF(C16="+",$C$26,0)</f>
        <v>1.5</v>
      </c>
      <c r="D41">
        <f>IF(D16="+",$C$26,0)</f>
        <v>1.5</v>
      </c>
      <c r="E41">
        <f>IF(E16="+",$C$26,0)</f>
        <v>1.5</v>
      </c>
      <c r="F41">
        <f>IF(F16="+",$C$26,0)</f>
        <v>1.5</v>
      </c>
      <c r="G41">
        <f>IF(G16="+",$C$26,0)</f>
        <v>1.5</v>
      </c>
      <c r="H41">
        <f>IF(H16="+",$C$26,0)</f>
        <v>1.5</v>
      </c>
      <c r="I41">
        <f>IF(I16="+",$C$26,0)</f>
        <v>1.5</v>
      </c>
      <c r="J41">
        <f>IF(J16="+",$C$26,0)</f>
        <v>1.5</v>
      </c>
      <c r="K41">
        <f t="shared" si="0"/>
        <v>12</v>
      </c>
      <c r="L41">
        <v>0.85</v>
      </c>
      <c r="M41">
        <f t="shared" si="2"/>
        <v>10.199999999999999</v>
      </c>
      <c r="N41">
        <f t="shared" si="1"/>
        <v>22</v>
      </c>
    </row>
    <row r="42" spans="2:14" x14ac:dyDescent="0.3">
      <c r="B42" t="s">
        <v>26</v>
      </c>
      <c r="C42">
        <f>IF(C17="+",$C$26,0)</f>
        <v>1.5</v>
      </c>
      <c r="D42">
        <f>IF(D17="+",$C$26,0)</f>
        <v>1.5</v>
      </c>
      <c r="E42">
        <f>IF(E17="+",$C$26,0)</f>
        <v>1.5</v>
      </c>
      <c r="F42">
        <f>IF(F17="+",$C$26,0)</f>
        <v>1.5</v>
      </c>
      <c r="G42">
        <f>IF(G17="+",$C$26,0)</f>
        <v>1.5</v>
      </c>
      <c r="H42">
        <f>IF(H17="+",$C$26,0)</f>
        <v>1.5</v>
      </c>
      <c r="I42">
        <f>IF(I17="+",$C$26,0)</f>
        <v>1.5</v>
      </c>
      <c r="J42">
        <f>IF(J17="+",$C$26,0)</f>
        <v>1.5</v>
      </c>
      <c r="K42">
        <f t="shared" si="0"/>
        <v>12</v>
      </c>
      <c r="L42">
        <v>0.5</v>
      </c>
      <c r="M42">
        <f t="shared" si="2"/>
        <v>6</v>
      </c>
      <c r="N42">
        <f t="shared" si="1"/>
        <v>18</v>
      </c>
    </row>
    <row r="43" spans="2:14" x14ac:dyDescent="0.3">
      <c r="B43" t="s">
        <v>27</v>
      </c>
      <c r="C43">
        <f>IF(C18="+",$C$26,0)</f>
        <v>1.5</v>
      </c>
      <c r="D43">
        <f>IF(D18="+",$C$26,0)</f>
        <v>1.5</v>
      </c>
      <c r="E43">
        <f>IF(E18="+",$C$26,0)</f>
        <v>1.5</v>
      </c>
      <c r="F43">
        <f>IF(F18="+",$C$26,0)</f>
        <v>1.5</v>
      </c>
      <c r="G43">
        <f>IF(G18="+",$C$26,0)</f>
        <v>1.5</v>
      </c>
      <c r="H43">
        <f>IF(H18="+",$C$26,0)</f>
        <v>1.5</v>
      </c>
      <c r="I43">
        <f>IF(I18="+",$C$26,0)</f>
        <v>1.5</v>
      </c>
      <c r="J43">
        <f>IF(J18="+",$C$26,0)</f>
        <v>1.5</v>
      </c>
      <c r="K43">
        <f t="shared" si="0"/>
        <v>12</v>
      </c>
      <c r="L43">
        <v>0.85</v>
      </c>
      <c r="M43">
        <f t="shared" si="2"/>
        <v>10.199999999999999</v>
      </c>
      <c r="N43">
        <f t="shared" si="1"/>
        <v>22</v>
      </c>
    </row>
    <row r="44" spans="2:14" x14ac:dyDescent="0.3">
      <c r="B44" t="s">
        <v>28</v>
      </c>
      <c r="C44">
        <f>IF(C19="+",$C$26,0)</f>
        <v>0</v>
      </c>
      <c r="D44">
        <f>IF(D19="+",$C$26,0)</f>
        <v>0</v>
      </c>
      <c r="E44">
        <f>IF(E19="+",$C$26,0)</f>
        <v>0</v>
      </c>
      <c r="F44">
        <f>IF(F19="+",$C$26,0)</f>
        <v>0</v>
      </c>
      <c r="G44">
        <f>IF(G19="+",$C$26,0)</f>
        <v>0</v>
      </c>
      <c r="H44">
        <f>IF(H19="+",$C$26,0)</f>
        <v>0</v>
      </c>
      <c r="I44">
        <f>IF(I19="+",$C$26,0)</f>
        <v>0</v>
      </c>
      <c r="J44">
        <f>IF(J19="+",$C$26,0)</f>
        <v>0</v>
      </c>
      <c r="K44">
        <f t="shared" si="0"/>
        <v>0</v>
      </c>
      <c r="L44">
        <v>1</v>
      </c>
      <c r="M44">
        <f t="shared" si="2"/>
        <v>0</v>
      </c>
      <c r="N44">
        <f t="shared" si="1"/>
        <v>0</v>
      </c>
    </row>
    <row r="45" spans="2:14" x14ac:dyDescent="0.3">
      <c r="B45" t="s">
        <v>29</v>
      </c>
      <c r="C45">
        <f>IF(C20="+",$C$26,0)</f>
        <v>1.5</v>
      </c>
      <c r="D45">
        <f>IF(D20="+",$C$26,0)</f>
        <v>1.5</v>
      </c>
      <c r="E45">
        <f>IF(E20="+",$C$26,0)</f>
        <v>1.5</v>
      </c>
      <c r="F45">
        <f>IF(F20="+",$C$26,0)</f>
        <v>1.5</v>
      </c>
      <c r="G45">
        <f>IF(G20="+",$C$26,0)</f>
        <v>1.5</v>
      </c>
      <c r="H45">
        <f>IF(H20="+",$C$26,0)</f>
        <v>1.5</v>
      </c>
      <c r="I45">
        <f>IF(I20="+",$C$26,0)</f>
        <v>1.5</v>
      </c>
      <c r="J45">
        <f>IF(J20="+",$C$26,0)</f>
        <v>1.5</v>
      </c>
      <c r="K45">
        <f t="shared" si="0"/>
        <v>12</v>
      </c>
      <c r="L45">
        <v>1</v>
      </c>
      <c r="M45">
        <f t="shared" si="2"/>
        <v>12</v>
      </c>
      <c r="N45">
        <f t="shared" si="1"/>
        <v>24</v>
      </c>
    </row>
    <row r="46" spans="2:14" x14ac:dyDescent="0.3">
      <c r="B46" t="s">
        <v>30</v>
      </c>
      <c r="C46">
        <f>IF(C21="+",$C$26,0)</f>
        <v>1.5</v>
      </c>
      <c r="D46">
        <f>IF(D21="+",$C$26,0)</f>
        <v>1.5</v>
      </c>
      <c r="E46">
        <f>IF(E21="+",$C$26,0)</f>
        <v>1.5</v>
      </c>
      <c r="F46">
        <f>IF(F21="+",$C$26,0)</f>
        <v>1.5</v>
      </c>
      <c r="G46">
        <f>IF(G21="+",$C$26,0)</f>
        <v>0</v>
      </c>
      <c r="H46">
        <f>IF(H21="+",$C$26,0)</f>
        <v>0</v>
      </c>
      <c r="I46">
        <f>IF(I21="+",$C$26,0)</f>
        <v>1.5</v>
      </c>
      <c r="J46">
        <f>IF(J21="+",$C$26,0)</f>
        <v>1.5</v>
      </c>
      <c r="K46">
        <f t="shared" si="0"/>
        <v>9</v>
      </c>
      <c r="L46">
        <v>0.9</v>
      </c>
      <c r="M46">
        <f t="shared" si="2"/>
        <v>8.1</v>
      </c>
      <c r="N46">
        <f t="shared" si="1"/>
        <v>17</v>
      </c>
    </row>
    <row r="47" spans="2:14" x14ac:dyDescent="0.3">
      <c r="B47" t="s">
        <v>31</v>
      </c>
      <c r="C47">
        <f>IF(C22="+",$C$26,0)</f>
        <v>1.5</v>
      </c>
      <c r="D47">
        <f>IF(D22="+",$C$26,0)</f>
        <v>1.5</v>
      </c>
      <c r="E47">
        <f>IF(E22="+",$C$26,0)</f>
        <v>1.5</v>
      </c>
      <c r="F47">
        <f>IF(F22="+",$C$26,0)</f>
        <v>1.5</v>
      </c>
      <c r="G47">
        <f>IF(G22="+",$C$26,0)</f>
        <v>1.5</v>
      </c>
      <c r="H47">
        <f>IF(H22="+",$C$26,0)</f>
        <v>1.5</v>
      </c>
      <c r="I47">
        <f>IF(I22="+",$C$26,0)</f>
        <v>1.5</v>
      </c>
      <c r="J47">
        <f>IF(J22="+",$C$26,0)</f>
        <v>1.5</v>
      </c>
      <c r="K47">
        <f t="shared" si="0"/>
        <v>12</v>
      </c>
      <c r="L47">
        <v>0.6</v>
      </c>
      <c r="M47">
        <f t="shared" si="2"/>
        <v>7.1999999999999993</v>
      </c>
      <c r="N47">
        <f t="shared" si="1"/>
        <v>19</v>
      </c>
    </row>
    <row r="48" spans="2:14" x14ac:dyDescent="0.3">
      <c r="B48" t="s">
        <v>32</v>
      </c>
      <c r="C48">
        <f>IF(C23="+",$C$26,0)</f>
        <v>1.5</v>
      </c>
      <c r="D48">
        <f>IF(D23="+",$C$26,0)</f>
        <v>1.5</v>
      </c>
      <c r="E48">
        <f>IF(E23="+",$C$26,0)</f>
        <v>1.5</v>
      </c>
      <c r="F48">
        <f>IF(F23="+",$C$26,0)</f>
        <v>1.5</v>
      </c>
      <c r="G48">
        <f>IF(G23="+",$C$26,0)</f>
        <v>1.5</v>
      </c>
      <c r="H48">
        <f>IF(H23="+",$C$26,0)</f>
        <v>1.5</v>
      </c>
      <c r="I48">
        <f>IF(I23="+",$C$26,0)</f>
        <v>1.5</v>
      </c>
      <c r="J48">
        <f>IF(J23="+",$C$26,0)</f>
        <v>1.5</v>
      </c>
      <c r="K48">
        <f t="shared" si="0"/>
        <v>12</v>
      </c>
      <c r="L48">
        <v>0.95</v>
      </c>
      <c r="M48">
        <f t="shared" si="2"/>
        <v>11.399999999999999</v>
      </c>
      <c r="N48">
        <f t="shared" si="1"/>
        <v>23</v>
      </c>
    </row>
    <row r="49" spans="2:14" x14ac:dyDescent="0.3">
      <c r="B49" t="s">
        <v>33</v>
      </c>
      <c r="C49">
        <f>IF(C24="+",$C$26,0)</f>
        <v>1.5</v>
      </c>
      <c r="D49">
        <f>IF(D24="+",$C$26,0)</f>
        <v>1.5</v>
      </c>
      <c r="E49">
        <f>IF(E24="+",$C$26,0)</f>
        <v>1.5</v>
      </c>
      <c r="F49">
        <f>IF(F24="+",$C$26,0)</f>
        <v>1.5</v>
      </c>
      <c r="G49">
        <f>IF(G24="+",$C$26,0)</f>
        <v>1.5</v>
      </c>
      <c r="H49">
        <f>IF(H24="+",$C$26,0)</f>
        <v>1.5</v>
      </c>
      <c r="I49">
        <f>IF(I24="+",$C$26,0)</f>
        <v>1.5</v>
      </c>
      <c r="J49">
        <f>IF(J24="+",$C$26,0)</f>
        <v>1.5</v>
      </c>
      <c r="K49">
        <f t="shared" si="0"/>
        <v>12</v>
      </c>
      <c r="L49">
        <v>1</v>
      </c>
      <c r="M49">
        <f t="shared" si="2"/>
        <v>12</v>
      </c>
      <c r="N49">
        <f t="shared" si="1"/>
        <v>24</v>
      </c>
    </row>
    <row r="50" spans="2:14" x14ac:dyDescent="0.3">
      <c r="B50" t="s">
        <v>34</v>
      </c>
      <c r="C50">
        <f>IF(C25="+",$C$26,0)</f>
        <v>1.5</v>
      </c>
      <c r="D50">
        <f>IF(D25="+",$C$26,0)</f>
        <v>1.5</v>
      </c>
      <c r="E50">
        <f>IF(E25="+",$C$26,0)</f>
        <v>0</v>
      </c>
      <c r="F50">
        <f>IF(F25="+",$C$26,0)</f>
        <v>1.5</v>
      </c>
      <c r="G50">
        <f>IF(G25="+",$C$26,0)</f>
        <v>1.5</v>
      </c>
      <c r="H50">
        <f>IF(H25="+",$C$26,0)</f>
        <v>1.5</v>
      </c>
      <c r="I50">
        <f>IF(I25="+",$C$26,0)</f>
        <v>1.5</v>
      </c>
      <c r="J50">
        <f>IF(J25="+",$C$26,0)</f>
        <v>1.5</v>
      </c>
      <c r="K50">
        <f t="shared" si="0"/>
        <v>10.5</v>
      </c>
      <c r="L50">
        <v>0.8</v>
      </c>
      <c r="M50">
        <f t="shared" si="2"/>
        <v>8.4</v>
      </c>
      <c r="N50">
        <f t="shared" si="1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2021-04-17T11:38:42Z</dcterms:modified>
</cp:coreProperties>
</file>