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9040" windowHeight="13380"/>
  </bookViews>
  <sheets>
    <sheet name="Учебный журнал. Успеваемость" sheetId="1" r:id="rId1"/>
  </sheets>
  <calcPr calcId="145621"/>
</workbook>
</file>

<file path=xl/calcChain.xml><?xml version="1.0" encoding="utf-8"?>
<calcChain xmlns="http://schemas.openxmlformats.org/spreadsheetml/2006/main">
  <c r="E108" i="1" l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07" i="1"/>
  <c r="C108" i="1"/>
  <c r="C109" i="1"/>
  <c r="C110" i="1"/>
  <c r="C111" i="1"/>
  <c r="C112" i="1"/>
  <c r="C113" i="1"/>
  <c r="C114" i="1"/>
  <c r="C115" i="1"/>
  <c r="C116" i="1"/>
  <c r="C117" i="1"/>
  <c r="C118" i="1"/>
  <c r="C120" i="1"/>
  <c r="C122" i="1"/>
  <c r="C123" i="1"/>
  <c r="C124" i="1"/>
  <c r="C125" i="1"/>
  <c r="C10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121" i="1" s="1"/>
  <c r="E121" i="1" s="1"/>
  <c r="F59" i="1"/>
  <c r="F60" i="1"/>
  <c r="F61" i="1"/>
  <c r="F62" i="1"/>
  <c r="F44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D86" i="1"/>
  <c r="E86" i="1"/>
  <c r="F86" i="1"/>
  <c r="G86" i="1"/>
  <c r="H86" i="1"/>
  <c r="I86" i="1"/>
  <c r="J86" i="1"/>
  <c r="C86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D65" i="1"/>
  <c r="E65" i="1"/>
  <c r="F65" i="1"/>
  <c r="G65" i="1"/>
  <c r="H65" i="1"/>
  <c r="I65" i="1"/>
  <c r="J65" i="1"/>
  <c r="K65" i="1"/>
  <c r="L65" i="1"/>
  <c r="M65" i="1"/>
  <c r="C65" i="1"/>
  <c r="N77" i="1" l="1"/>
  <c r="C119" i="1" s="1"/>
</calcChain>
</file>

<file path=xl/sharedStrings.xml><?xml version="1.0" encoding="utf-8"?>
<sst xmlns="http://schemas.openxmlformats.org/spreadsheetml/2006/main" count="499" uniqueCount="64">
  <si>
    <t>№</t>
  </si>
  <si>
    <t>Студент</t>
  </si>
  <si>
    <t>1</t>
  </si>
  <si>
    <t>Адмайкин Данил Дмитриевич</t>
  </si>
  <si>
    <t>2</t>
  </si>
  <si>
    <t>Александров Дмитрий Александрович</t>
  </si>
  <si>
    <t>3</t>
  </si>
  <si>
    <t>Андреева Илона Николаевна</t>
  </si>
  <si>
    <t>4</t>
  </si>
  <si>
    <t>Безруких Полина Дмитриевна</t>
  </si>
  <si>
    <t>5</t>
  </si>
  <si>
    <t>Гриценко Елизавета Федоровна</t>
  </si>
  <si>
    <t>6</t>
  </si>
  <si>
    <t>Коваленко Никита Сергеевич</t>
  </si>
  <si>
    <t>7</t>
  </si>
  <si>
    <t>Кондрашева Екатерина Игоревна</t>
  </si>
  <si>
    <t>8</t>
  </si>
  <si>
    <t>Лакизо Татьяна Александровна</t>
  </si>
  <si>
    <t>9</t>
  </si>
  <si>
    <t>Лотырев Роман Алексеевич</t>
  </si>
  <si>
    <t>10</t>
  </si>
  <si>
    <t>Мальцева Виталина Владимировна</t>
  </si>
  <si>
    <t>11</t>
  </si>
  <si>
    <t>Мартыненко Павел Николаевич</t>
  </si>
  <si>
    <t>12</t>
  </si>
  <si>
    <t>Мухина Екатерина Сергеевна</t>
  </si>
  <si>
    <t>13</t>
  </si>
  <si>
    <t>Оразалина Диана Жанатовна</t>
  </si>
  <si>
    <t>14</t>
  </si>
  <si>
    <t>Разносчиков Егор Александрович</t>
  </si>
  <si>
    <t>15</t>
  </si>
  <si>
    <t>Самсонов Илья Алексеевич</t>
  </si>
  <si>
    <t>16</t>
  </si>
  <si>
    <t>Славкин Андрей Олегович</t>
  </si>
  <si>
    <t>17</t>
  </si>
  <si>
    <t>Чугаева Анастасия Вячеславовна</t>
  </si>
  <si>
    <t>18</t>
  </si>
  <si>
    <t>Шафер Савелий Егорович</t>
  </si>
  <si>
    <t>19</t>
  </si>
  <si>
    <t>Шириева Азатгул -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</si>
  <si>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</si>
  <si>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</si>
  <si>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</si>
  <si>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</si>
  <si>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</si>
  <si>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</si>
  <si>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</si>
  <si>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</si>
  <si>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</si>
  <si>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+</t>
  </si>
  <si>
    <t>ЛБ10</t>
  </si>
  <si>
    <t>ЛБ11</t>
  </si>
  <si>
    <t>ЛК1</t>
  </si>
  <si>
    <t>ЛК2</t>
  </si>
  <si>
    <t>ЛК3</t>
  </si>
  <si>
    <t>ЛК4</t>
  </si>
  <si>
    <t>ПР1</t>
  </si>
  <si>
    <t>ПР2</t>
  </si>
  <si>
    <t>ПР3</t>
  </si>
  <si>
    <t>ПР4</t>
  </si>
  <si>
    <t>Отчет1</t>
  </si>
  <si>
    <t>Отчет2</t>
  </si>
  <si>
    <t>Отчет3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</si>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</sst>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topLeftCell="A88" workbookViewId="0">
      <selection activeCell="E121" sqref="E121"/>
    </sheetView>
  </sheetViews>
  <sheetFormatPr defaultRowHeight="15" x14ac:dyDescent="0.25"/>
  <cols>
    <col min="1" max="1" width="3" bestFit="1" customWidth="1"/>
    <col min="2" max="2" width="34.7109375" bestFit="1" customWidth="1"/>
  </cols>
  <sheetData>
    <row r="1" spans="1:13" x14ac:dyDescent="0.25">
      <c r="A1" t="s">
        <v>0</v>
      </c>
      <c r="B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50</v>
      </c>
      <c r="M1" s="1" t="s">
        <v>51</v>
      </c>
    </row>
    <row r="2" spans="1:13" x14ac:dyDescent="0.25">
      <c r="A2" t="s">
        <v>2</v>
      </c>
      <c r="B2" t="s">
        <v>3</v>
      </c>
      <c r="C2" t="s">
        <v>49</v>
      </c>
      <c r="E2" t="s">
        <v>49</v>
      </c>
      <c r="K2" t="s">
        <v>49</v>
      </c>
      <c r="M2" t="s">
        <v>49</v>
      </c>
    </row>
    <row r="3" spans="1:13" x14ac:dyDescent="0.25">
      <c r="A3" t="s">
        <v>4</v>
      </c>
      <c r="B3" t="s">
        <v>5</v>
      </c>
      <c r="C3" t="s">
        <v>49</v>
      </c>
      <c r="D3" t="s">
        <v>49</v>
      </c>
      <c r="E3" t="s">
        <v>49</v>
      </c>
      <c r="F3" t="s">
        <v>49</v>
      </c>
      <c r="H3" t="s">
        <v>49</v>
      </c>
      <c r="J3" t="s">
        <v>49</v>
      </c>
      <c r="K3" t="s">
        <v>49</v>
      </c>
      <c r="L3" t="s">
        <v>49</v>
      </c>
      <c r="M3" t="s">
        <v>49</v>
      </c>
    </row>
    <row r="4" spans="1:13" x14ac:dyDescent="0.25">
      <c r="A4" t="s">
        <v>6</v>
      </c>
      <c r="B4" t="s">
        <v>7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</row>
    <row r="5" spans="1:13" x14ac:dyDescent="0.25">
      <c r="A5" t="s">
        <v>8</v>
      </c>
      <c r="B5" t="s">
        <v>9</v>
      </c>
      <c r="C5" t="s">
        <v>49</v>
      </c>
      <c r="D5" t="s">
        <v>49</v>
      </c>
      <c r="E5" t="s">
        <v>49</v>
      </c>
      <c r="J5" t="s">
        <v>49</v>
      </c>
      <c r="K5" t="s">
        <v>49</v>
      </c>
      <c r="L5" t="s">
        <v>49</v>
      </c>
      <c r="M5" t="s">
        <v>49</v>
      </c>
    </row>
    <row r="6" spans="1:13" x14ac:dyDescent="0.25">
      <c r="A6" t="s">
        <v>10</v>
      </c>
      <c r="B6" t="s">
        <v>11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</row>
    <row r="7" spans="1:13" x14ac:dyDescent="0.25">
      <c r="A7" t="s">
        <v>12</v>
      </c>
      <c r="B7" t="s">
        <v>13</v>
      </c>
      <c r="C7" t="s">
        <v>49</v>
      </c>
      <c r="D7" t="s">
        <v>49</v>
      </c>
      <c r="E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</row>
    <row r="8" spans="1:13" x14ac:dyDescent="0.25">
      <c r="A8" t="s">
        <v>14</v>
      </c>
      <c r="B8" t="s">
        <v>15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</row>
    <row r="9" spans="1:13" x14ac:dyDescent="0.25">
      <c r="A9" t="s">
        <v>16</v>
      </c>
      <c r="B9" t="s">
        <v>17</v>
      </c>
      <c r="C9" t="s">
        <v>49</v>
      </c>
      <c r="E9" t="s">
        <v>49</v>
      </c>
      <c r="G9" t="s">
        <v>49</v>
      </c>
      <c r="K9" t="s">
        <v>49</v>
      </c>
      <c r="L9" t="s">
        <v>49</v>
      </c>
    </row>
    <row r="10" spans="1:13" x14ac:dyDescent="0.25">
      <c r="A10" t="s">
        <v>18</v>
      </c>
      <c r="B10" t="s">
        <v>19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</row>
    <row r="11" spans="1:13" x14ac:dyDescent="0.25">
      <c r="A11" t="s">
        <v>20</v>
      </c>
      <c r="B11" t="s">
        <v>21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</row>
    <row r="12" spans="1:13" x14ac:dyDescent="0.25">
      <c r="A12" t="s">
        <v>22</v>
      </c>
      <c r="B12" t="s">
        <v>23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M12" t="s">
        <v>49</v>
      </c>
    </row>
    <row r="13" spans="1:13" x14ac:dyDescent="0.25">
      <c r="A13" t="s">
        <v>24</v>
      </c>
      <c r="B13" t="s">
        <v>25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  <c r="J13" t="s">
        <v>49</v>
      </c>
      <c r="L13" t="s">
        <v>49</v>
      </c>
      <c r="M13" t="s">
        <v>49</v>
      </c>
    </row>
    <row r="14" spans="1:13" x14ac:dyDescent="0.25">
      <c r="A14" t="s">
        <v>26</v>
      </c>
      <c r="B14" t="s">
        <v>27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</row>
    <row r="15" spans="1:13" x14ac:dyDescent="0.25">
      <c r="A15" t="s">
        <v>28</v>
      </c>
      <c r="B15" t="s">
        <v>29</v>
      </c>
      <c r="C15" t="s">
        <v>49</v>
      </c>
      <c r="E15" t="s">
        <v>49</v>
      </c>
      <c r="G15" t="s">
        <v>49</v>
      </c>
    </row>
    <row r="16" spans="1:13" x14ac:dyDescent="0.25">
      <c r="A16" t="s">
        <v>30</v>
      </c>
      <c r="B16" t="s">
        <v>31</v>
      </c>
      <c r="C16" t="s">
        <v>49</v>
      </c>
      <c r="D16" t="s">
        <v>49</v>
      </c>
      <c r="E16" t="s">
        <v>49</v>
      </c>
      <c r="F16" t="s">
        <v>49</v>
      </c>
      <c r="K16" t="s">
        <v>49</v>
      </c>
    </row>
    <row r="17" spans="1:14" x14ac:dyDescent="0.25">
      <c r="A17" t="s">
        <v>32</v>
      </c>
      <c r="B17" t="s">
        <v>33</v>
      </c>
    </row>
    <row r="18" spans="1:14" x14ac:dyDescent="0.25">
      <c r="A18" t="s">
        <v>34</v>
      </c>
      <c r="B18" t="s">
        <v>35</v>
      </c>
    </row>
    <row r="19" spans="1:14" x14ac:dyDescent="0.25">
      <c r="A19" t="s">
        <v>36</v>
      </c>
      <c r="B19" t="s">
        <v>37</v>
      </c>
      <c r="E19" t="s">
        <v>49</v>
      </c>
      <c r="F19" t="s">
        <v>49</v>
      </c>
      <c r="G19" t="s">
        <v>49</v>
      </c>
      <c r="I19" t="s">
        <v>49</v>
      </c>
      <c r="K19" t="s">
        <v>49</v>
      </c>
      <c r="L19" t="s">
        <v>49</v>
      </c>
      <c r="M19" t="s">
        <v>49</v>
      </c>
    </row>
    <row r="20" spans="1:14" x14ac:dyDescent="0.25">
      <c r="A20" t="s">
        <v>38</v>
      </c>
      <c r="B20" t="s">
        <v>39</v>
      </c>
      <c r="E20" t="s">
        <v>49</v>
      </c>
      <c r="K20" t="s">
        <v>49</v>
      </c>
    </row>
    <row r="22" spans="1:14" x14ac:dyDescent="0.25">
      <c r="A22" t="s">
        <v>0</v>
      </c>
      <c r="B22" t="s">
        <v>1</v>
      </c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58</v>
      </c>
      <c r="J22" s="1" t="s">
        <v>59</v>
      </c>
      <c r="M22" s="1"/>
      <c r="N22" s="1"/>
    </row>
    <row r="23" spans="1:14" x14ac:dyDescent="0.25">
      <c r="A23" t="s">
        <v>2</v>
      </c>
      <c r="B23" t="s">
        <v>3</v>
      </c>
      <c r="G23" t="s">
        <v>49</v>
      </c>
      <c r="H23" t="s">
        <v>49</v>
      </c>
      <c r="I23" t="s">
        <v>49</v>
      </c>
      <c r="J23" t="s">
        <v>49</v>
      </c>
    </row>
    <row r="24" spans="1:14" x14ac:dyDescent="0.25">
      <c r="A24" t="s">
        <v>4</v>
      </c>
      <c r="B24" t="s">
        <v>5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</row>
    <row r="25" spans="1:14" x14ac:dyDescent="0.25">
      <c r="A25" t="s">
        <v>6</v>
      </c>
      <c r="B25" t="s">
        <v>7</v>
      </c>
      <c r="C25" t="s">
        <v>49</v>
      </c>
      <c r="D25" t="s">
        <v>49</v>
      </c>
      <c r="E25" t="s">
        <v>49</v>
      </c>
      <c r="G25" t="s">
        <v>49</v>
      </c>
      <c r="H25" t="s">
        <v>49</v>
      </c>
      <c r="J25" t="s">
        <v>49</v>
      </c>
    </row>
    <row r="26" spans="1:14" x14ac:dyDescent="0.25">
      <c r="A26" t="s">
        <v>8</v>
      </c>
      <c r="B26" t="s">
        <v>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</row>
    <row r="27" spans="1:14" x14ac:dyDescent="0.25">
      <c r="A27" t="s">
        <v>10</v>
      </c>
      <c r="B27" t="s">
        <v>11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</row>
    <row r="28" spans="1:14" x14ac:dyDescent="0.25">
      <c r="A28" t="s">
        <v>12</v>
      </c>
      <c r="B28" t="s">
        <v>13</v>
      </c>
      <c r="D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</row>
    <row r="29" spans="1:14" x14ac:dyDescent="0.25">
      <c r="A29" t="s">
        <v>14</v>
      </c>
      <c r="B29" t="s">
        <v>15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</row>
    <row r="30" spans="1:14" x14ac:dyDescent="0.25">
      <c r="A30" t="s">
        <v>16</v>
      </c>
      <c r="B30" t="s">
        <v>17</v>
      </c>
      <c r="C30" t="s">
        <v>49</v>
      </c>
      <c r="D30" t="s">
        <v>49</v>
      </c>
      <c r="E30" t="s">
        <v>49</v>
      </c>
      <c r="G30" t="s">
        <v>49</v>
      </c>
      <c r="H30" t="s">
        <v>49</v>
      </c>
      <c r="I30" t="s">
        <v>49</v>
      </c>
      <c r="J30" t="s">
        <v>49</v>
      </c>
    </row>
    <row r="31" spans="1:14" x14ac:dyDescent="0.25">
      <c r="A31" t="s">
        <v>18</v>
      </c>
      <c r="B31" t="s">
        <v>19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</row>
    <row r="32" spans="1:14" x14ac:dyDescent="0.25">
      <c r="A32" t="s">
        <v>20</v>
      </c>
      <c r="B32" t="s">
        <v>21</v>
      </c>
      <c r="C32" t="s">
        <v>49</v>
      </c>
      <c r="D32" t="s">
        <v>49</v>
      </c>
      <c r="E32" t="s">
        <v>49</v>
      </c>
      <c r="G32" t="s">
        <v>49</v>
      </c>
      <c r="H32" t="s">
        <v>49</v>
      </c>
      <c r="J32" t="s">
        <v>49</v>
      </c>
    </row>
    <row r="33" spans="1:10" x14ac:dyDescent="0.25">
      <c r="A33" t="s">
        <v>22</v>
      </c>
      <c r="B33" t="s">
        <v>23</v>
      </c>
      <c r="E33" t="s">
        <v>49</v>
      </c>
      <c r="G33" t="s">
        <v>49</v>
      </c>
      <c r="H33" t="s">
        <v>49</v>
      </c>
      <c r="I33" t="s">
        <v>49</v>
      </c>
      <c r="J33" t="s">
        <v>49</v>
      </c>
    </row>
    <row r="34" spans="1:10" x14ac:dyDescent="0.25">
      <c r="A34" t="s">
        <v>24</v>
      </c>
      <c r="B34" t="s">
        <v>25</v>
      </c>
      <c r="C34" t="s">
        <v>49</v>
      </c>
      <c r="D34" t="s">
        <v>49</v>
      </c>
      <c r="E34" t="s">
        <v>49</v>
      </c>
      <c r="G34" t="s">
        <v>49</v>
      </c>
      <c r="H34" t="s">
        <v>49</v>
      </c>
      <c r="I34" t="s">
        <v>49</v>
      </c>
      <c r="J34" t="s">
        <v>49</v>
      </c>
    </row>
    <row r="35" spans="1:10" x14ac:dyDescent="0.25">
      <c r="A35" t="s">
        <v>26</v>
      </c>
      <c r="B35" t="s">
        <v>27</v>
      </c>
      <c r="C35" t="s">
        <v>49</v>
      </c>
      <c r="D35" t="s">
        <v>49</v>
      </c>
      <c r="E35" t="s">
        <v>49</v>
      </c>
      <c r="F35" t="s">
        <v>49</v>
      </c>
      <c r="H35" t="s">
        <v>49</v>
      </c>
      <c r="I35" t="s">
        <v>49</v>
      </c>
      <c r="J35" t="s">
        <v>49</v>
      </c>
    </row>
    <row r="36" spans="1:10" x14ac:dyDescent="0.25">
      <c r="A36" t="s">
        <v>28</v>
      </c>
      <c r="B36" t="s">
        <v>29</v>
      </c>
      <c r="H36" t="s">
        <v>49</v>
      </c>
    </row>
    <row r="37" spans="1:10" x14ac:dyDescent="0.25">
      <c r="A37" t="s">
        <v>30</v>
      </c>
      <c r="B37" t="s">
        <v>31</v>
      </c>
      <c r="D37" t="s">
        <v>49</v>
      </c>
      <c r="F37" t="s">
        <v>49</v>
      </c>
      <c r="G37" t="s">
        <v>49</v>
      </c>
      <c r="H37" t="s">
        <v>49</v>
      </c>
    </row>
    <row r="38" spans="1:10" x14ac:dyDescent="0.25">
      <c r="A38" t="s">
        <v>32</v>
      </c>
      <c r="B38" t="s">
        <v>33</v>
      </c>
    </row>
    <row r="39" spans="1:10" x14ac:dyDescent="0.25">
      <c r="A39" t="s">
        <v>34</v>
      </c>
      <c r="B39" t="s">
        <v>35</v>
      </c>
    </row>
    <row r="40" spans="1:10" x14ac:dyDescent="0.25">
      <c r="A40" t="s">
        <v>36</v>
      </c>
      <c r="B40" t="s">
        <v>37</v>
      </c>
      <c r="E40" t="s">
        <v>49</v>
      </c>
      <c r="F40" t="s">
        <v>49</v>
      </c>
      <c r="H40" t="s">
        <v>49</v>
      </c>
      <c r="I40" t="s">
        <v>49</v>
      </c>
      <c r="J40" t="s">
        <v>49</v>
      </c>
    </row>
    <row r="41" spans="1:10" x14ac:dyDescent="0.25">
      <c r="A41" t="s">
        <v>38</v>
      </c>
      <c r="B41" t="s">
        <v>39</v>
      </c>
      <c r="D41" t="s">
        <v>49</v>
      </c>
      <c r="E41" t="s">
        <v>49</v>
      </c>
      <c r="F41" t="s">
        <v>49</v>
      </c>
      <c r="I41" t="s">
        <v>49</v>
      </c>
      <c r="J41" t="s">
        <v>49</v>
      </c>
    </row>
    <row r="43" spans="1:10" x14ac:dyDescent="0.25">
      <c r="A43" t="s">
        <v>0</v>
      </c>
      <c r="B43" t="s">
        <v>1</v>
      </c>
      <c r="C43" s="1" t="s">
        <v>60</v>
      </c>
      <c r="D43" s="1" t="s">
        <v>61</v>
      </c>
      <c r="E43" s="1" t="s">
        <v>62</v>
      </c>
    </row>
    <row r="44" spans="1:10" x14ac:dyDescent="0.25">
      <c r="A44" t="s">
        <v>2</v>
      </c>
      <c r="B44" t="s">
        <v>3</v>
      </c>
      <c r="C44">
        <v>1</v>
      </c>
      <c r="D44">
        <v>1</v>
      </c>
      <c r="E44">
        <v>1</v>
      </c>
      <c r="F44" s="2">
        <f>SUM(C44:E44)</f>
        <v>3</v>
      </c>
    </row>
    <row r="45" spans="1:10" x14ac:dyDescent="0.25">
      <c r="A45" t="s">
        <v>4</v>
      </c>
      <c r="B45" t="s">
        <v>5</v>
      </c>
      <c r="C45">
        <v>1</v>
      </c>
      <c r="D45">
        <v>1</v>
      </c>
      <c r="E45">
        <v>1</v>
      </c>
      <c r="F45" s="2">
        <f t="shared" ref="F45:F62" si="0">SUM(C45:E45)</f>
        <v>3</v>
      </c>
    </row>
    <row r="46" spans="1:10" x14ac:dyDescent="0.25">
      <c r="A46" t="s">
        <v>6</v>
      </c>
      <c r="B46" t="s">
        <v>7</v>
      </c>
      <c r="C46">
        <v>1</v>
      </c>
      <c r="D46">
        <v>1</v>
      </c>
      <c r="E46">
        <v>1</v>
      </c>
      <c r="F46" s="2">
        <f t="shared" si="0"/>
        <v>3</v>
      </c>
    </row>
    <row r="47" spans="1:10" x14ac:dyDescent="0.25">
      <c r="A47" t="s">
        <v>8</v>
      </c>
      <c r="B47" t="s">
        <v>9</v>
      </c>
      <c r="C47">
        <v>1</v>
      </c>
      <c r="D47">
        <v>1</v>
      </c>
      <c r="E47">
        <v>1</v>
      </c>
      <c r="F47" s="2">
        <f t="shared" si="0"/>
        <v>3</v>
      </c>
    </row>
    <row r="48" spans="1:10" x14ac:dyDescent="0.25">
      <c r="A48" t="s">
        <v>10</v>
      </c>
      <c r="B48" t="s">
        <v>11</v>
      </c>
      <c r="C48">
        <v>1</v>
      </c>
      <c r="D48">
        <v>1</v>
      </c>
      <c r="E48">
        <v>1</v>
      </c>
      <c r="F48" s="2">
        <f t="shared" si="0"/>
        <v>3</v>
      </c>
    </row>
    <row r="49" spans="1:6" x14ac:dyDescent="0.25">
      <c r="A49" t="s">
        <v>12</v>
      </c>
      <c r="B49" t="s">
        <v>13</v>
      </c>
      <c r="C49">
        <v>1</v>
      </c>
      <c r="D49">
        <v>1</v>
      </c>
      <c r="E49">
        <v>1</v>
      </c>
      <c r="F49" s="2">
        <f t="shared" si="0"/>
        <v>3</v>
      </c>
    </row>
    <row r="50" spans="1:6" x14ac:dyDescent="0.25">
      <c r="A50" t="s">
        <v>14</v>
      </c>
      <c r="B50" t="s">
        <v>15</v>
      </c>
      <c r="C50">
        <v>1</v>
      </c>
      <c r="D50">
        <v>1</v>
      </c>
      <c r="E50">
        <v>1</v>
      </c>
      <c r="F50" s="2">
        <f t="shared" si="0"/>
        <v>3</v>
      </c>
    </row>
    <row r="51" spans="1:6" x14ac:dyDescent="0.25">
      <c r="A51" t="s">
        <v>16</v>
      </c>
      <c r="B51" t="s">
        <v>17</v>
      </c>
      <c r="C51">
        <v>1</v>
      </c>
      <c r="D51">
        <v>1</v>
      </c>
      <c r="E51">
        <v>1</v>
      </c>
      <c r="F51" s="2">
        <f t="shared" si="0"/>
        <v>3</v>
      </c>
    </row>
    <row r="52" spans="1:6" x14ac:dyDescent="0.25">
      <c r="A52" t="s">
        <v>18</v>
      </c>
      <c r="B52" t="s">
        <v>19</v>
      </c>
      <c r="C52">
        <v>1</v>
      </c>
      <c r="D52">
        <v>1</v>
      </c>
      <c r="E52">
        <v>1</v>
      </c>
      <c r="F52" s="2">
        <f t="shared" si="0"/>
        <v>3</v>
      </c>
    </row>
    <row r="53" spans="1:6" x14ac:dyDescent="0.25">
      <c r="A53" t="s">
        <v>20</v>
      </c>
      <c r="B53" t="s">
        <v>21</v>
      </c>
      <c r="C53">
        <v>1</v>
      </c>
      <c r="D53">
        <v>1</v>
      </c>
      <c r="E53">
        <v>1</v>
      </c>
      <c r="F53" s="2">
        <f t="shared" si="0"/>
        <v>3</v>
      </c>
    </row>
    <row r="54" spans="1:6" x14ac:dyDescent="0.25">
      <c r="A54" t="s">
        <v>22</v>
      </c>
      <c r="B54" t="s">
        <v>23</v>
      </c>
      <c r="C54">
        <v>1</v>
      </c>
      <c r="D54">
        <v>1</v>
      </c>
      <c r="E54">
        <v>1</v>
      </c>
      <c r="F54" s="2">
        <f t="shared" si="0"/>
        <v>3</v>
      </c>
    </row>
    <row r="55" spans="1:6" x14ac:dyDescent="0.25">
      <c r="A55" t="s">
        <v>24</v>
      </c>
      <c r="B55" t="s">
        <v>25</v>
      </c>
      <c r="C55">
        <v>1</v>
      </c>
      <c r="D55">
        <v>1</v>
      </c>
      <c r="E55">
        <v>1</v>
      </c>
      <c r="F55" s="2">
        <f t="shared" si="0"/>
        <v>3</v>
      </c>
    </row>
    <row r="56" spans="1:6" x14ac:dyDescent="0.25">
      <c r="A56" t="s">
        <v>26</v>
      </c>
      <c r="B56" t="s">
        <v>27</v>
      </c>
      <c r="C56">
        <v>1</v>
      </c>
      <c r="D56">
        <v>1</v>
      </c>
      <c r="E56">
        <v>1</v>
      </c>
      <c r="F56" s="2">
        <f t="shared" si="0"/>
        <v>3</v>
      </c>
    </row>
    <row r="57" spans="1:6" x14ac:dyDescent="0.25">
      <c r="A57" t="s">
        <v>28</v>
      </c>
      <c r="B57" t="s">
        <v>29</v>
      </c>
      <c r="F57" s="2">
        <f t="shared" si="0"/>
        <v>0</v>
      </c>
    </row>
    <row r="58" spans="1:6" x14ac:dyDescent="0.25">
      <c r="A58" t="s">
        <v>30</v>
      </c>
      <c r="B58" t="s">
        <v>31</v>
      </c>
      <c r="C58">
        <v>1</v>
      </c>
      <c r="D58">
        <v>1</v>
      </c>
      <c r="E58">
        <v>1</v>
      </c>
      <c r="F58" s="2">
        <f t="shared" si="0"/>
        <v>3</v>
      </c>
    </row>
    <row r="59" spans="1:6" x14ac:dyDescent="0.25">
      <c r="A59" t="s">
        <v>32</v>
      </c>
      <c r="B59" t="s">
        <v>33</v>
      </c>
      <c r="F59" s="2">
        <f t="shared" si="0"/>
        <v>0</v>
      </c>
    </row>
    <row r="60" spans="1:6" x14ac:dyDescent="0.25">
      <c r="A60" t="s">
        <v>34</v>
      </c>
      <c r="B60" t="s">
        <v>35</v>
      </c>
      <c r="F60" s="2">
        <f t="shared" si="0"/>
        <v>0</v>
      </c>
    </row>
    <row r="61" spans="1:6" x14ac:dyDescent="0.25">
      <c r="A61" t="s">
        <v>36</v>
      </c>
      <c r="B61" t="s">
        <v>37</v>
      </c>
      <c r="C61">
        <v>1</v>
      </c>
      <c r="D61">
        <v>1</v>
      </c>
      <c r="E61">
        <v>1</v>
      </c>
      <c r="F61" s="2">
        <f t="shared" si="0"/>
        <v>3</v>
      </c>
    </row>
    <row r="62" spans="1:6" x14ac:dyDescent="0.25">
      <c r="A62" t="s">
        <v>38</v>
      </c>
      <c r="B62" t="s">
        <v>39</v>
      </c>
      <c r="C62">
        <v>1</v>
      </c>
      <c r="D62">
        <v>1</v>
      </c>
      <c r="E62">
        <v>1</v>
      </c>
      <c r="F62" s="2">
        <f t="shared" si="0"/>
        <v>3</v>
      </c>
    </row>
    <row r="64" spans="1:6" x14ac:dyDescent="0.25">
      <c r="A64" t="s">
        <v>0</v>
      </c>
      <c r="B64" t="s">
        <v>1</v>
      </c>
    </row>
    <row r="65" spans="1:14" x14ac:dyDescent="0.25">
      <c r="A65" t="s">
        <v>2</v>
      </c>
      <c r="B65" t="s">
        <v>3</v>
      </c>
      <c r="C65">
        <f>IF(C2="+",1,0)</f>
        <v>1</v>
      </c>
      <c r="D65">
        <f t="shared" ref="D65:M65" si="1">IF(D2="+",1,0)</f>
        <v>0</v>
      </c>
      <c r="E65">
        <f t="shared" si="1"/>
        <v>1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1</v>
      </c>
      <c r="L65">
        <f t="shared" si="1"/>
        <v>0</v>
      </c>
      <c r="M65">
        <f t="shared" si="1"/>
        <v>1</v>
      </c>
      <c r="N65" s="2">
        <f>SUM(C65:M65)</f>
        <v>4</v>
      </c>
    </row>
    <row r="66" spans="1:14" x14ac:dyDescent="0.25">
      <c r="A66" t="s">
        <v>4</v>
      </c>
      <c r="B66" t="s">
        <v>5</v>
      </c>
      <c r="C66">
        <f t="shared" ref="C66:M66" si="2">IF(C3="+",1,0)</f>
        <v>1</v>
      </c>
      <c r="D66">
        <f t="shared" si="2"/>
        <v>1</v>
      </c>
      <c r="E66">
        <f t="shared" si="2"/>
        <v>1</v>
      </c>
      <c r="F66">
        <f t="shared" si="2"/>
        <v>1</v>
      </c>
      <c r="G66">
        <f t="shared" si="2"/>
        <v>0</v>
      </c>
      <c r="H66">
        <f t="shared" si="2"/>
        <v>1</v>
      </c>
      <c r="I66">
        <f t="shared" si="2"/>
        <v>0</v>
      </c>
      <c r="J66">
        <f t="shared" si="2"/>
        <v>1</v>
      </c>
      <c r="K66">
        <f t="shared" si="2"/>
        <v>1</v>
      </c>
      <c r="L66">
        <f t="shared" si="2"/>
        <v>1</v>
      </c>
      <c r="M66">
        <f t="shared" si="2"/>
        <v>1</v>
      </c>
      <c r="N66" s="2">
        <f t="shared" ref="N66:N83" si="3">SUM(C66:M66)</f>
        <v>9</v>
      </c>
    </row>
    <row r="67" spans="1:14" x14ac:dyDescent="0.25">
      <c r="A67" t="s">
        <v>6</v>
      </c>
      <c r="B67" t="s">
        <v>7</v>
      </c>
      <c r="C67">
        <f t="shared" ref="C67:M67" si="4">IF(C4="+",1,0)</f>
        <v>1</v>
      </c>
      <c r="D67">
        <f t="shared" si="4"/>
        <v>1</v>
      </c>
      <c r="E67">
        <f t="shared" si="4"/>
        <v>1</v>
      </c>
      <c r="F67">
        <f t="shared" si="4"/>
        <v>1</v>
      </c>
      <c r="G67">
        <f t="shared" si="4"/>
        <v>1</v>
      </c>
      <c r="H67">
        <f t="shared" si="4"/>
        <v>1</v>
      </c>
      <c r="I67">
        <f t="shared" si="4"/>
        <v>1</v>
      </c>
      <c r="J67">
        <f t="shared" si="4"/>
        <v>1</v>
      </c>
      <c r="K67">
        <f t="shared" si="4"/>
        <v>1</v>
      </c>
      <c r="L67">
        <f t="shared" si="4"/>
        <v>1</v>
      </c>
      <c r="M67">
        <f t="shared" si="4"/>
        <v>1</v>
      </c>
      <c r="N67" s="2">
        <f t="shared" si="3"/>
        <v>11</v>
      </c>
    </row>
    <row r="68" spans="1:14" x14ac:dyDescent="0.25">
      <c r="A68" t="s">
        <v>8</v>
      </c>
      <c r="B68" t="s">
        <v>9</v>
      </c>
      <c r="C68">
        <f t="shared" ref="C68:M68" si="5">IF(C5="+",1,0)</f>
        <v>1</v>
      </c>
      <c r="D68">
        <f t="shared" si="5"/>
        <v>1</v>
      </c>
      <c r="E68">
        <f t="shared" si="5"/>
        <v>1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1</v>
      </c>
      <c r="K68">
        <f t="shared" si="5"/>
        <v>1</v>
      </c>
      <c r="L68">
        <f t="shared" si="5"/>
        <v>1</v>
      </c>
      <c r="M68">
        <f t="shared" si="5"/>
        <v>1</v>
      </c>
      <c r="N68" s="2">
        <f t="shared" si="3"/>
        <v>7</v>
      </c>
    </row>
    <row r="69" spans="1:14" x14ac:dyDescent="0.25">
      <c r="A69" t="s">
        <v>10</v>
      </c>
      <c r="B69" t="s">
        <v>11</v>
      </c>
      <c r="C69">
        <f t="shared" ref="C69:M69" si="6">IF(C6="+",1,0)</f>
        <v>1</v>
      </c>
      <c r="D69">
        <f t="shared" si="6"/>
        <v>1</v>
      </c>
      <c r="E69">
        <f t="shared" si="6"/>
        <v>1</v>
      </c>
      <c r="F69">
        <f t="shared" si="6"/>
        <v>1</v>
      </c>
      <c r="G69">
        <f t="shared" si="6"/>
        <v>1</v>
      </c>
      <c r="H69">
        <f t="shared" si="6"/>
        <v>1</v>
      </c>
      <c r="I69">
        <f t="shared" si="6"/>
        <v>1</v>
      </c>
      <c r="J69">
        <f t="shared" si="6"/>
        <v>1</v>
      </c>
      <c r="K69">
        <f t="shared" si="6"/>
        <v>1</v>
      </c>
      <c r="L69">
        <f t="shared" si="6"/>
        <v>1</v>
      </c>
      <c r="M69">
        <f t="shared" si="6"/>
        <v>1</v>
      </c>
      <c r="N69" s="2">
        <f t="shared" si="3"/>
        <v>11</v>
      </c>
    </row>
    <row r="70" spans="1:14" x14ac:dyDescent="0.25">
      <c r="A70" t="s">
        <v>12</v>
      </c>
      <c r="B70" t="s">
        <v>13</v>
      </c>
      <c r="C70">
        <f t="shared" ref="C70:M70" si="7">IF(C7="+",1,0)</f>
        <v>1</v>
      </c>
      <c r="D70">
        <f t="shared" si="7"/>
        <v>1</v>
      </c>
      <c r="E70">
        <f t="shared" si="7"/>
        <v>1</v>
      </c>
      <c r="F70">
        <f t="shared" si="7"/>
        <v>0</v>
      </c>
      <c r="G70">
        <f t="shared" si="7"/>
        <v>1</v>
      </c>
      <c r="H70">
        <f t="shared" si="7"/>
        <v>1</v>
      </c>
      <c r="I70">
        <f t="shared" si="7"/>
        <v>1</v>
      </c>
      <c r="J70">
        <f t="shared" si="7"/>
        <v>1</v>
      </c>
      <c r="K70">
        <f t="shared" si="7"/>
        <v>1</v>
      </c>
      <c r="L70">
        <f t="shared" si="7"/>
        <v>1</v>
      </c>
      <c r="M70">
        <f t="shared" si="7"/>
        <v>1</v>
      </c>
      <c r="N70" s="2">
        <f t="shared" si="3"/>
        <v>10</v>
      </c>
    </row>
    <row r="71" spans="1:14" x14ac:dyDescent="0.25">
      <c r="A71" t="s">
        <v>14</v>
      </c>
      <c r="B71" t="s">
        <v>15</v>
      </c>
      <c r="C71">
        <f t="shared" ref="C71:M71" si="8">IF(C8="+",1,0)</f>
        <v>1</v>
      </c>
      <c r="D71">
        <f t="shared" si="8"/>
        <v>1</v>
      </c>
      <c r="E71">
        <f t="shared" si="8"/>
        <v>1</v>
      </c>
      <c r="F71">
        <f t="shared" si="8"/>
        <v>1</v>
      </c>
      <c r="G71">
        <f t="shared" si="8"/>
        <v>1</v>
      </c>
      <c r="H71">
        <f t="shared" si="8"/>
        <v>1</v>
      </c>
      <c r="I71">
        <f t="shared" si="8"/>
        <v>1</v>
      </c>
      <c r="J71">
        <f t="shared" si="8"/>
        <v>1</v>
      </c>
      <c r="K71">
        <f t="shared" si="8"/>
        <v>1</v>
      </c>
      <c r="L71">
        <f t="shared" si="8"/>
        <v>1</v>
      </c>
      <c r="M71">
        <f t="shared" si="8"/>
        <v>1</v>
      </c>
      <c r="N71" s="2">
        <f t="shared" si="3"/>
        <v>11</v>
      </c>
    </row>
    <row r="72" spans="1:14" x14ac:dyDescent="0.25">
      <c r="A72" t="s">
        <v>16</v>
      </c>
      <c r="B72" t="s">
        <v>17</v>
      </c>
      <c r="C72">
        <f t="shared" ref="C72:M72" si="9">IF(C9="+",1,0)</f>
        <v>1</v>
      </c>
      <c r="D72">
        <f t="shared" si="9"/>
        <v>0</v>
      </c>
      <c r="E72">
        <f t="shared" si="9"/>
        <v>1</v>
      </c>
      <c r="F72">
        <f t="shared" si="9"/>
        <v>0</v>
      </c>
      <c r="G72">
        <f t="shared" si="9"/>
        <v>1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1</v>
      </c>
      <c r="L72">
        <f t="shared" si="9"/>
        <v>1</v>
      </c>
      <c r="M72">
        <f t="shared" si="9"/>
        <v>0</v>
      </c>
      <c r="N72" s="2">
        <f t="shared" si="3"/>
        <v>5</v>
      </c>
    </row>
    <row r="73" spans="1:14" x14ac:dyDescent="0.25">
      <c r="A73" t="s">
        <v>18</v>
      </c>
      <c r="B73" t="s">
        <v>19</v>
      </c>
      <c r="C73">
        <f t="shared" ref="C73:M73" si="10">IF(C10="+",1,0)</f>
        <v>1</v>
      </c>
      <c r="D73">
        <f t="shared" si="10"/>
        <v>1</v>
      </c>
      <c r="E73">
        <f t="shared" si="10"/>
        <v>1</v>
      </c>
      <c r="F73">
        <f t="shared" si="10"/>
        <v>1</v>
      </c>
      <c r="G73">
        <f t="shared" si="10"/>
        <v>1</v>
      </c>
      <c r="H73">
        <f t="shared" si="10"/>
        <v>1</v>
      </c>
      <c r="I73">
        <f t="shared" si="10"/>
        <v>1</v>
      </c>
      <c r="J73">
        <f t="shared" si="10"/>
        <v>1</v>
      </c>
      <c r="K73">
        <f t="shared" si="10"/>
        <v>1</v>
      </c>
      <c r="L73">
        <f t="shared" si="10"/>
        <v>1</v>
      </c>
      <c r="M73">
        <f t="shared" si="10"/>
        <v>1</v>
      </c>
      <c r="N73" s="2">
        <f t="shared" si="3"/>
        <v>11</v>
      </c>
    </row>
    <row r="74" spans="1:14" x14ac:dyDescent="0.25">
      <c r="A74" t="s">
        <v>20</v>
      </c>
      <c r="B74" t="s">
        <v>21</v>
      </c>
      <c r="C74">
        <f t="shared" ref="C74:M74" si="11">IF(C11="+",1,0)</f>
        <v>1</v>
      </c>
      <c r="D74">
        <f t="shared" si="11"/>
        <v>1</v>
      </c>
      <c r="E74">
        <f t="shared" si="11"/>
        <v>1</v>
      </c>
      <c r="F74">
        <f t="shared" si="11"/>
        <v>1</v>
      </c>
      <c r="G74">
        <f t="shared" si="11"/>
        <v>1</v>
      </c>
      <c r="H74">
        <f t="shared" si="11"/>
        <v>1</v>
      </c>
      <c r="I74">
        <f t="shared" si="11"/>
        <v>1</v>
      </c>
      <c r="J74">
        <f t="shared" si="11"/>
        <v>1</v>
      </c>
      <c r="K74">
        <f t="shared" si="11"/>
        <v>1</v>
      </c>
      <c r="L74">
        <f t="shared" si="11"/>
        <v>1</v>
      </c>
      <c r="M74">
        <f t="shared" si="11"/>
        <v>1</v>
      </c>
      <c r="N74" s="2">
        <f t="shared" si="3"/>
        <v>11</v>
      </c>
    </row>
    <row r="75" spans="1:14" x14ac:dyDescent="0.25">
      <c r="A75" t="s">
        <v>22</v>
      </c>
      <c r="B75" t="s">
        <v>23</v>
      </c>
      <c r="C75">
        <f t="shared" ref="C75:M75" si="12">IF(C12="+",1,0)</f>
        <v>1</v>
      </c>
      <c r="D75">
        <f t="shared" si="12"/>
        <v>1</v>
      </c>
      <c r="E75">
        <f t="shared" si="12"/>
        <v>1</v>
      </c>
      <c r="F75">
        <f t="shared" si="12"/>
        <v>1</v>
      </c>
      <c r="G75">
        <f t="shared" si="12"/>
        <v>1</v>
      </c>
      <c r="H75">
        <f t="shared" si="12"/>
        <v>0</v>
      </c>
      <c r="I75">
        <f t="shared" si="12"/>
        <v>0</v>
      </c>
      <c r="J75">
        <f t="shared" si="12"/>
        <v>0</v>
      </c>
      <c r="K75">
        <f t="shared" si="12"/>
        <v>0</v>
      </c>
      <c r="L75">
        <f t="shared" si="12"/>
        <v>0</v>
      </c>
      <c r="M75">
        <f t="shared" si="12"/>
        <v>1</v>
      </c>
      <c r="N75" s="2">
        <f t="shared" si="3"/>
        <v>6</v>
      </c>
    </row>
    <row r="76" spans="1:14" x14ac:dyDescent="0.25">
      <c r="A76" t="s">
        <v>24</v>
      </c>
      <c r="B76" t="s">
        <v>25</v>
      </c>
      <c r="C76">
        <f t="shared" ref="C76:M76" si="13">IF(C13="+",1,0)</f>
        <v>1</v>
      </c>
      <c r="D76">
        <f t="shared" si="13"/>
        <v>1</v>
      </c>
      <c r="E76">
        <f t="shared" si="13"/>
        <v>1</v>
      </c>
      <c r="F76">
        <f t="shared" si="13"/>
        <v>1</v>
      </c>
      <c r="G76">
        <f t="shared" si="13"/>
        <v>1</v>
      </c>
      <c r="H76">
        <f t="shared" si="13"/>
        <v>1</v>
      </c>
      <c r="I76">
        <f t="shared" si="13"/>
        <v>1</v>
      </c>
      <c r="J76">
        <f t="shared" si="13"/>
        <v>1</v>
      </c>
      <c r="K76">
        <f t="shared" si="13"/>
        <v>0</v>
      </c>
      <c r="L76">
        <f t="shared" si="13"/>
        <v>1</v>
      </c>
      <c r="M76">
        <f t="shared" si="13"/>
        <v>1</v>
      </c>
      <c r="N76" s="2">
        <f t="shared" si="3"/>
        <v>10</v>
      </c>
    </row>
    <row r="77" spans="1:14" x14ac:dyDescent="0.25">
      <c r="A77" t="s">
        <v>26</v>
      </c>
      <c r="B77" t="s">
        <v>27</v>
      </c>
      <c r="C77">
        <f t="shared" ref="C77:M77" si="14">IF(C14="+",1,0)</f>
        <v>1</v>
      </c>
      <c r="D77">
        <f t="shared" si="14"/>
        <v>1</v>
      </c>
      <c r="E77">
        <f t="shared" si="14"/>
        <v>1</v>
      </c>
      <c r="F77">
        <f t="shared" si="14"/>
        <v>1</v>
      </c>
      <c r="G77">
        <f t="shared" si="14"/>
        <v>1</v>
      </c>
      <c r="H77">
        <f t="shared" si="14"/>
        <v>1</v>
      </c>
      <c r="I77">
        <f t="shared" si="14"/>
        <v>1</v>
      </c>
      <c r="J77">
        <f t="shared" si="14"/>
        <v>1</v>
      </c>
      <c r="K77">
        <f t="shared" si="14"/>
        <v>1</v>
      </c>
      <c r="L77">
        <f t="shared" si="14"/>
        <v>1</v>
      </c>
      <c r="M77">
        <f t="shared" si="14"/>
        <v>1</v>
      </c>
      <c r="N77" s="2">
        <f t="shared" si="3"/>
        <v>11</v>
      </c>
    </row>
    <row r="78" spans="1:14" x14ac:dyDescent="0.25">
      <c r="A78" t="s">
        <v>28</v>
      </c>
      <c r="B78" t="s">
        <v>29</v>
      </c>
      <c r="C78">
        <f t="shared" ref="C78:M78" si="15">IF(C15="+",1,0)</f>
        <v>1</v>
      </c>
      <c r="D78">
        <f t="shared" si="15"/>
        <v>0</v>
      </c>
      <c r="E78">
        <f t="shared" si="15"/>
        <v>1</v>
      </c>
      <c r="F78">
        <f t="shared" si="15"/>
        <v>0</v>
      </c>
      <c r="G78">
        <f t="shared" si="15"/>
        <v>1</v>
      </c>
      <c r="H78">
        <f t="shared" si="15"/>
        <v>0</v>
      </c>
      <c r="I78">
        <f t="shared" si="15"/>
        <v>0</v>
      </c>
      <c r="J78">
        <f t="shared" si="15"/>
        <v>0</v>
      </c>
      <c r="K78">
        <f t="shared" si="15"/>
        <v>0</v>
      </c>
      <c r="L78">
        <f t="shared" si="15"/>
        <v>0</v>
      </c>
      <c r="M78">
        <f t="shared" si="15"/>
        <v>0</v>
      </c>
      <c r="N78" s="2">
        <f t="shared" si="3"/>
        <v>3</v>
      </c>
    </row>
    <row r="79" spans="1:14" x14ac:dyDescent="0.25">
      <c r="A79" t="s">
        <v>30</v>
      </c>
      <c r="B79" t="s">
        <v>31</v>
      </c>
      <c r="C79">
        <f t="shared" ref="C79:M79" si="16">IF(C16="+",1,0)</f>
        <v>1</v>
      </c>
      <c r="D79">
        <f t="shared" si="16"/>
        <v>1</v>
      </c>
      <c r="E79">
        <f t="shared" si="16"/>
        <v>1</v>
      </c>
      <c r="F79">
        <f t="shared" si="16"/>
        <v>1</v>
      </c>
      <c r="G79">
        <f t="shared" si="16"/>
        <v>0</v>
      </c>
      <c r="H79">
        <f t="shared" si="16"/>
        <v>0</v>
      </c>
      <c r="I79">
        <f t="shared" si="16"/>
        <v>0</v>
      </c>
      <c r="J79">
        <f t="shared" si="16"/>
        <v>0</v>
      </c>
      <c r="K79">
        <f t="shared" si="16"/>
        <v>1</v>
      </c>
      <c r="L79">
        <f t="shared" si="16"/>
        <v>0</v>
      </c>
      <c r="M79">
        <f t="shared" si="16"/>
        <v>0</v>
      </c>
      <c r="N79" s="2">
        <f t="shared" si="3"/>
        <v>5</v>
      </c>
    </row>
    <row r="80" spans="1:14" x14ac:dyDescent="0.25">
      <c r="A80" t="s">
        <v>32</v>
      </c>
      <c r="B80" t="s">
        <v>33</v>
      </c>
      <c r="C80">
        <f t="shared" ref="C80:M80" si="17">IF(C17="+",1,0)</f>
        <v>0</v>
      </c>
      <c r="D80">
        <f t="shared" si="17"/>
        <v>0</v>
      </c>
      <c r="E80">
        <f t="shared" si="17"/>
        <v>0</v>
      </c>
      <c r="F80">
        <f t="shared" si="17"/>
        <v>0</v>
      </c>
      <c r="G80">
        <f t="shared" si="17"/>
        <v>0</v>
      </c>
      <c r="H80">
        <f t="shared" si="17"/>
        <v>0</v>
      </c>
      <c r="I80">
        <f t="shared" si="17"/>
        <v>0</v>
      </c>
      <c r="J80">
        <f t="shared" si="17"/>
        <v>0</v>
      </c>
      <c r="K80">
        <f t="shared" si="17"/>
        <v>0</v>
      </c>
      <c r="L80">
        <f t="shared" si="17"/>
        <v>0</v>
      </c>
      <c r="M80">
        <f t="shared" si="17"/>
        <v>0</v>
      </c>
      <c r="N80" s="2">
        <f t="shared" si="3"/>
        <v>0</v>
      </c>
    </row>
    <row r="81" spans="1:14" x14ac:dyDescent="0.25">
      <c r="A81" t="s">
        <v>34</v>
      </c>
      <c r="B81" t="s">
        <v>35</v>
      </c>
      <c r="C81">
        <f t="shared" ref="C81:M81" si="18">IF(C18="+",1,0)</f>
        <v>0</v>
      </c>
      <c r="D81">
        <f t="shared" si="18"/>
        <v>0</v>
      </c>
      <c r="E81">
        <f t="shared" si="18"/>
        <v>0</v>
      </c>
      <c r="F81">
        <f t="shared" si="18"/>
        <v>0</v>
      </c>
      <c r="G81">
        <f t="shared" si="18"/>
        <v>0</v>
      </c>
      <c r="H81">
        <f t="shared" si="18"/>
        <v>0</v>
      </c>
      <c r="I81">
        <f t="shared" si="18"/>
        <v>0</v>
      </c>
      <c r="J81">
        <f t="shared" si="18"/>
        <v>0</v>
      </c>
      <c r="K81">
        <f t="shared" si="18"/>
        <v>0</v>
      </c>
      <c r="L81">
        <f t="shared" si="18"/>
        <v>0</v>
      </c>
      <c r="M81">
        <f t="shared" si="18"/>
        <v>0</v>
      </c>
      <c r="N81" s="2">
        <f t="shared" si="3"/>
        <v>0</v>
      </c>
    </row>
    <row r="82" spans="1:14" x14ac:dyDescent="0.25">
      <c r="A82" t="s">
        <v>36</v>
      </c>
      <c r="B82" t="s">
        <v>37</v>
      </c>
      <c r="C82">
        <f t="shared" ref="C82:M82" si="19">IF(C19="+",1,0)</f>
        <v>0</v>
      </c>
      <c r="D82">
        <f t="shared" si="19"/>
        <v>0</v>
      </c>
      <c r="E82">
        <f t="shared" si="19"/>
        <v>1</v>
      </c>
      <c r="F82">
        <f t="shared" si="19"/>
        <v>1</v>
      </c>
      <c r="G82">
        <f t="shared" si="19"/>
        <v>1</v>
      </c>
      <c r="H82">
        <f t="shared" si="19"/>
        <v>0</v>
      </c>
      <c r="I82">
        <f t="shared" si="19"/>
        <v>1</v>
      </c>
      <c r="J82">
        <f t="shared" si="19"/>
        <v>0</v>
      </c>
      <c r="K82">
        <f t="shared" si="19"/>
        <v>1</v>
      </c>
      <c r="L82">
        <f t="shared" si="19"/>
        <v>1</v>
      </c>
      <c r="M82">
        <f t="shared" si="19"/>
        <v>1</v>
      </c>
      <c r="N82" s="2">
        <f t="shared" si="3"/>
        <v>7</v>
      </c>
    </row>
    <row r="83" spans="1:14" x14ac:dyDescent="0.25">
      <c r="A83" t="s">
        <v>38</v>
      </c>
      <c r="B83" t="s">
        <v>39</v>
      </c>
      <c r="C83">
        <f t="shared" ref="C83:M83" si="20">IF(C20="+",1,0)</f>
        <v>0</v>
      </c>
      <c r="D83">
        <f t="shared" si="20"/>
        <v>0</v>
      </c>
      <c r="E83">
        <f t="shared" si="20"/>
        <v>1</v>
      </c>
      <c r="F83">
        <f t="shared" si="20"/>
        <v>0</v>
      </c>
      <c r="G83">
        <f t="shared" si="20"/>
        <v>0</v>
      </c>
      <c r="H83">
        <f t="shared" si="20"/>
        <v>0</v>
      </c>
      <c r="I83">
        <f t="shared" si="20"/>
        <v>0</v>
      </c>
      <c r="J83">
        <f t="shared" si="20"/>
        <v>0</v>
      </c>
      <c r="K83">
        <f t="shared" si="20"/>
        <v>1</v>
      </c>
      <c r="L83">
        <f t="shared" si="20"/>
        <v>0</v>
      </c>
      <c r="M83">
        <f t="shared" si="20"/>
        <v>0</v>
      </c>
      <c r="N83" s="2">
        <f t="shared" si="3"/>
        <v>2</v>
      </c>
    </row>
    <row r="85" spans="1:14" x14ac:dyDescent="0.25">
      <c r="A85" t="s">
        <v>0</v>
      </c>
      <c r="B85" t="s">
        <v>1</v>
      </c>
    </row>
    <row r="86" spans="1:14" x14ac:dyDescent="0.25">
      <c r="A86" t="s">
        <v>2</v>
      </c>
      <c r="B86" t="s">
        <v>3</v>
      </c>
      <c r="C86">
        <f>IF(C23="+",1,0)</f>
        <v>0</v>
      </c>
      <c r="D86">
        <f t="shared" ref="D86:J86" si="21">IF(D23="+",1,0)</f>
        <v>0</v>
      </c>
      <c r="E86">
        <f t="shared" si="21"/>
        <v>0</v>
      </c>
      <c r="F86">
        <f t="shared" si="21"/>
        <v>0</v>
      </c>
      <c r="G86">
        <f t="shared" si="21"/>
        <v>1</v>
      </c>
      <c r="H86">
        <f t="shared" si="21"/>
        <v>1</v>
      </c>
      <c r="I86">
        <f t="shared" si="21"/>
        <v>1</v>
      </c>
      <c r="J86">
        <f t="shared" si="21"/>
        <v>1</v>
      </c>
      <c r="K86" s="2">
        <f>SUM(C86:J86)</f>
        <v>4</v>
      </c>
    </row>
    <row r="87" spans="1:14" x14ac:dyDescent="0.25">
      <c r="A87" t="s">
        <v>4</v>
      </c>
      <c r="B87" t="s">
        <v>5</v>
      </c>
      <c r="C87">
        <f t="shared" ref="C87:J87" si="22">IF(C24="+",1,0)</f>
        <v>0</v>
      </c>
      <c r="D87">
        <f t="shared" si="22"/>
        <v>1</v>
      </c>
      <c r="E87">
        <f t="shared" si="22"/>
        <v>1</v>
      </c>
      <c r="F87">
        <f t="shared" si="22"/>
        <v>1</v>
      </c>
      <c r="G87">
        <f t="shared" si="22"/>
        <v>1</v>
      </c>
      <c r="H87">
        <f t="shared" si="22"/>
        <v>1</v>
      </c>
      <c r="I87">
        <f t="shared" si="22"/>
        <v>1</v>
      </c>
      <c r="J87">
        <f t="shared" si="22"/>
        <v>1</v>
      </c>
      <c r="K87" s="2">
        <f t="shared" ref="K87:K104" si="23">SUM(C87:J87)</f>
        <v>7</v>
      </c>
    </row>
    <row r="88" spans="1:14" x14ac:dyDescent="0.25">
      <c r="A88" t="s">
        <v>6</v>
      </c>
      <c r="B88" t="s">
        <v>7</v>
      </c>
      <c r="C88">
        <f t="shared" ref="C88:J88" si="24">IF(C25="+",1,0)</f>
        <v>1</v>
      </c>
      <c r="D88">
        <f t="shared" si="24"/>
        <v>1</v>
      </c>
      <c r="E88">
        <f t="shared" si="24"/>
        <v>1</v>
      </c>
      <c r="F88">
        <f t="shared" si="24"/>
        <v>0</v>
      </c>
      <c r="G88">
        <f t="shared" si="24"/>
        <v>1</v>
      </c>
      <c r="H88">
        <f t="shared" si="24"/>
        <v>1</v>
      </c>
      <c r="I88">
        <f t="shared" si="24"/>
        <v>0</v>
      </c>
      <c r="J88">
        <f t="shared" si="24"/>
        <v>1</v>
      </c>
      <c r="K88" s="2">
        <f t="shared" si="23"/>
        <v>6</v>
      </c>
    </row>
    <row r="89" spans="1:14" x14ac:dyDescent="0.25">
      <c r="A89" t="s">
        <v>8</v>
      </c>
      <c r="B89" t="s">
        <v>9</v>
      </c>
      <c r="C89">
        <f t="shared" ref="C89:J89" si="25">IF(C26="+",1,0)</f>
        <v>1</v>
      </c>
      <c r="D89">
        <f t="shared" si="25"/>
        <v>1</v>
      </c>
      <c r="E89">
        <f t="shared" si="25"/>
        <v>1</v>
      </c>
      <c r="F89">
        <f t="shared" si="25"/>
        <v>1</v>
      </c>
      <c r="G89">
        <f t="shared" si="25"/>
        <v>1</v>
      </c>
      <c r="H89">
        <f t="shared" si="25"/>
        <v>1</v>
      </c>
      <c r="I89">
        <f t="shared" si="25"/>
        <v>1</v>
      </c>
      <c r="J89">
        <f t="shared" si="25"/>
        <v>1</v>
      </c>
      <c r="K89" s="2">
        <f t="shared" si="23"/>
        <v>8</v>
      </c>
    </row>
    <row r="90" spans="1:14" x14ac:dyDescent="0.25">
      <c r="A90" t="s">
        <v>10</v>
      </c>
      <c r="B90" t="s">
        <v>11</v>
      </c>
      <c r="C90">
        <f t="shared" ref="C90:J90" si="26">IF(C27="+",1,0)</f>
        <v>1</v>
      </c>
      <c r="D90">
        <f t="shared" si="26"/>
        <v>1</v>
      </c>
      <c r="E90">
        <f t="shared" si="26"/>
        <v>1</v>
      </c>
      <c r="F90">
        <f t="shared" si="26"/>
        <v>1</v>
      </c>
      <c r="G90">
        <f t="shared" si="26"/>
        <v>1</v>
      </c>
      <c r="H90">
        <f t="shared" si="26"/>
        <v>1</v>
      </c>
      <c r="I90">
        <f t="shared" si="26"/>
        <v>1</v>
      </c>
      <c r="J90">
        <f t="shared" si="26"/>
        <v>1</v>
      </c>
      <c r="K90" s="2">
        <f t="shared" si="23"/>
        <v>8</v>
      </c>
    </row>
    <row r="91" spans="1:14" x14ac:dyDescent="0.25">
      <c r="A91" t="s">
        <v>12</v>
      </c>
      <c r="B91" t="s">
        <v>13</v>
      </c>
      <c r="C91">
        <f t="shared" ref="C91:J91" si="27">IF(C28="+",1,0)</f>
        <v>0</v>
      </c>
      <c r="D91">
        <f t="shared" si="27"/>
        <v>1</v>
      </c>
      <c r="E91">
        <f t="shared" si="27"/>
        <v>0</v>
      </c>
      <c r="F91">
        <f t="shared" si="27"/>
        <v>1</v>
      </c>
      <c r="G91">
        <f t="shared" si="27"/>
        <v>1</v>
      </c>
      <c r="H91">
        <f t="shared" si="27"/>
        <v>1</v>
      </c>
      <c r="I91">
        <f t="shared" si="27"/>
        <v>1</v>
      </c>
      <c r="J91">
        <f t="shared" si="27"/>
        <v>1</v>
      </c>
      <c r="K91" s="2">
        <f t="shared" si="23"/>
        <v>6</v>
      </c>
    </row>
    <row r="92" spans="1:14" x14ac:dyDescent="0.25">
      <c r="A92" t="s">
        <v>14</v>
      </c>
      <c r="B92" t="s">
        <v>15</v>
      </c>
      <c r="C92">
        <f t="shared" ref="C92:J92" si="28">IF(C29="+",1,0)</f>
        <v>1</v>
      </c>
      <c r="D92">
        <f t="shared" si="28"/>
        <v>1</v>
      </c>
      <c r="E92">
        <f t="shared" si="28"/>
        <v>1</v>
      </c>
      <c r="F92">
        <f t="shared" si="28"/>
        <v>1</v>
      </c>
      <c r="G92">
        <f t="shared" si="28"/>
        <v>1</v>
      </c>
      <c r="H92">
        <f t="shared" si="28"/>
        <v>1</v>
      </c>
      <c r="I92">
        <f t="shared" si="28"/>
        <v>1</v>
      </c>
      <c r="J92">
        <f t="shared" si="28"/>
        <v>1</v>
      </c>
      <c r="K92" s="2">
        <f t="shared" si="23"/>
        <v>8</v>
      </c>
    </row>
    <row r="93" spans="1:14" x14ac:dyDescent="0.25">
      <c r="A93" t="s">
        <v>16</v>
      </c>
      <c r="B93" t="s">
        <v>17</v>
      </c>
      <c r="C93">
        <f t="shared" ref="C93:J93" si="29">IF(C30="+",1,0)</f>
        <v>1</v>
      </c>
      <c r="D93">
        <f t="shared" si="29"/>
        <v>1</v>
      </c>
      <c r="E93">
        <f t="shared" si="29"/>
        <v>1</v>
      </c>
      <c r="F93">
        <f t="shared" si="29"/>
        <v>0</v>
      </c>
      <c r="G93">
        <f t="shared" si="29"/>
        <v>1</v>
      </c>
      <c r="H93">
        <f t="shared" si="29"/>
        <v>1</v>
      </c>
      <c r="I93">
        <f t="shared" si="29"/>
        <v>1</v>
      </c>
      <c r="J93">
        <f t="shared" si="29"/>
        <v>1</v>
      </c>
      <c r="K93" s="2">
        <f t="shared" si="23"/>
        <v>7</v>
      </c>
    </row>
    <row r="94" spans="1:14" x14ac:dyDescent="0.25">
      <c r="A94" t="s">
        <v>18</v>
      </c>
      <c r="B94" t="s">
        <v>19</v>
      </c>
      <c r="C94">
        <f t="shared" ref="C94:J94" si="30">IF(C31="+",1,0)</f>
        <v>1</v>
      </c>
      <c r="D94">
        <f t="shared" si="30"/>
        <v>1</v>
      </c>
      <c r="E94">
        <f t="shared" si="30"/>
        <v>1</v>
      </c>
      <c r="F94">
        <f t="shared" si="30"/>
        <v>1</v>
      </c>
      <c r="G94">
        <f t="shared" si="30"/>
        <v>1</v>
      </c>
      <c r="H94">
        <f t="shared" si="30"/>
        <v>1</v>
      </c>
      <c r="I94">
        <f t="shared" si="30"/>
        <v>1</v>
      </c>
      <c r="J94">
        <f t="shared" si="30"/>
        <v>1</v>
      </c>
      <c r="K94" s="2">
        <f t="shared" si="23"/>
        <v>8</v>
      </c>
    </row>
    <row r="95" spans="1:14" x14ac:dyDescent="0.25">
      <c r="A95" t="s">
        <v>20</v>
      </c>
      <c r="B95" t="s">
        <v>21</v>
      </c>
      <c r="C95">
        <f t="shared" ref="C95:J95" si="31">IF(C32="+",1,0)</f>
        <v>1</v>
      </c>
      <c r="D95">
        <f t="shared" si="31"/>
        <v>1</v>
      </c>
      <c r="E95">
        <f t="shared" si="31"/>
        <v>1</v>
      </c>
      <c r="F95">
        <f t="shared" si="31"/>
        <v>0</v>
      </c>
      <c r="G95">
        <f t="shared" si="31"/>
        <v>1</v>
      </c>
      <c r="H95">
        <f t="shared" si="31"/>
        <v>1</v>
      </c>
      <c r="I95">
        <f t="shared" si="31"/>
        <v>0</v>
      </c>
      <c r="J95">
        <f t="shared" si="31"/>
        <v>1</v>
      </c>
      <c r="K95" s="2">
        <f t="shared" si="23"/>
        <v>6</v>
      </c>
    </row>
    <row r="96" spans="1:14" x14ac:dyDescent="0.25">
      <c r="A96" t="s">
        <v>22</v>
      </c>
      <c r="B96" t="s">
        <v>23</v>
      </c>
      <c r="C96">
        <f t="shared" ref="C96:J96" si="32">IF(C33="+",1,0)</f>
        <v>0</v>
      </c>
      <c r="D96">
        <f t="shared" si="32"/>
        <v>0</v>
      </c>
      <c r="E96">
        <f t="shared" si="32"/>
        <v>1</v>
      </c>
      <c r="F96">
        <f t="shared" si="32"/>
        <v>0</v>
      </c>
      <c r="G96">
        <f t="shared" si="32"/>
        <v>1</v>
      </c>
      <c r="H96">
        <f t="shared" si="32"/>
        <v>1</v>
      </c>
      <c r="I96">
        <f t="shared" si="32"/>
        <v>1</v>
      </c>
      <c r="J96">
        <f t="shared" si="32"/>
        <v>1</v>
      </c>
      <c r="K96" s="2">
        <f t="shared" si="23"/>
        <v>5</v>
      </c>
    </row>
    <row r="97" spans="1:11" x14ac:dyDescent="0.25">
      <c r="A97" t="s">
        <v>24</v>
      </c>
      <c r="B97" t="s">
        <v>25</v>
      </c>
      <c r="C97">
        <f t="shared" ref="C97:J97" si="33">IF(C34="+",1,0)</f>
        <v>1</v>
      </c>
      <c r="D97">
        <f t="shared" si="33"/>
        <v>1</v>
      </c>
      <c r="E97">
        <f t="shared" si="33"/>
        <v>1</v>
      </c>
      <c r="F97">
        <f t="shared" si="33"/>
        <v>0</v>
      </c>
      <c r="G97">
        <f t="shared" si="33"/>
        <v>1</v>
      </c>
      <c r="H97">
        <f t="shared" si="33"/>
        <v>1</v>
      </c>
      <c r="I97">
        <f t="shared" si="33"/>
        <v>1</v>
      </c>
      <c r="J97">
        <f t="shared" si="33"/>
        <v>1</v>
      </c>
      <c r="K97" s="2">
        <f t="shared" si="23"/>
        <v>7</v>
      </c>
    </row>
    <row r="98" spans="1:11" x14ac:dyDescent="0.25">
      <c r="A98" t="s">
        <v>26</v>
      </c>
      <c r="B98" t="s">
        <v>27</v>
      </c>
      <c r="C98">
        <f t="shared" ref="C98:J98" si="34">IF(C35="+",1,0)</f>
        <v>1</v>
      </c>
      <c r="D98">
        <f t="shared" si="34"/>
        <v>1</v>
      </c>
      <c r="E98">
        <f t="shared" si="34"/>
        <v>1</v>
      </c>
      <c r="F98">
        <f t="shared" si="34"/>
        <v>1</v>
      </c>
      <c r="G98">
        <f t="shared" si="34"/>
        <v>0</v>
      </c>
      <c r="H98">
        <f t="shared" si="34"/>
        <v>1</v>
      </c>
      <c r="I98">
        <f t="shared" si="34"/>
        <v>1</v>
      </c>
      <c r="J98">
        <f t="shared" si="34"/>
        <v>1</v>
      </c>
      <c r="K98" s="2">
        <f t="shared" si="23"/>
        <v>7</v>
      </c>
    </row>
    <row r="99" spans="1:11" x14ac:dyDescent="0.25">
      <c r="A99" t="s">
        <v>28</v>
      </c>
      <c r="B99" t="s">
        <v>29</v>
      </c>
      <c r="C99">
        <f t="shared" ref="C99:J99" si="35">IF(C36="+",1,0)</f>
        <v>0</v>
      </c>
      <c r="D99">
        <f t="shared" si="35"/>
        <v>0</v>
      </c>
      <c r="E99">
        <f t="shared" si="35"/>
        <v>0</v>
      </c>
      <c r="F99">
        <f t="shared" si="35"/>
        <v>0</v>
      </c>
      <c r="G99">
        <f t="shared" si="35"/>
        <v>0</v>
      </c>
      <c r="H99">
        <f t="shared" si="35"/>
        <v>1</v>
      </c>
      <c r="I99">
        <f t="shared" si="35"/>
        <v>0</v>
      </c>
      <c r="J99">
        <f t="shared" si="35"/>
        <v>0</v>
      </c>
      <c r="K99" s="2">
        <f t="shared" si="23"/>
        <v>1</v>
      </c>
    </row>
    <row r="100" spans="1:11" x14ac:dyDescent="0.25">
      <c r="A100" t="s">
        <v>30</v>
      </c>
      <c r="B100" t="s">
        <v>31</v>
      </c>
      <c r="C100">
        <f t="shared" ref="C100:J100" si="36">IF(C37="+",1,0)</f>
        <v>0</v>
      </c>
      <c r="D100">
        <f t="shared" si="36"/>
        <v>1</v>
      </c>
      <c r="E100">
        <f t="shared" si="36"/>
        <v>0</v>
      </c>
      <c r="F100">
        <f t="shared" si="36"/>
        <v>1</v>
      </c>
      <c r="G100">
        <f t="shared" si="36"/>
        <v>1</v>
      </c>
      <c r="H100">
        <f t="shared" si="36"/>
        <v>1</v>
      </c>
      <c r="I100">
        <f t="shared" si="36"/>
        <v>0</v>
      </c>
      <c r="J100">
        <f t="shared" si="36"/>
        <v>0</v>
      </c>
      <c r="K100" s="2">
        <f t="shared" si="23"/>
        <v>4</v>
      </c>
    </row>
    <row r="101" spans="1:11" x14ac:dyDescent="0.25">
      <c r="A101" t="s">
        <v>32</v>
      </c>
      <c r="B101" t="s">
        <v>33</v>
      </c>
      <c r="C101">
        <f t="shared" ref="C101:J101" si="37">IF(C38="+",1,0)</f>
        <v>0</v>
      </c>
      <c r="D101">
        <f t="shared" si="37"/>
        <v>0</v>
      </c>
      <c r="E101">
        <f t="shared" si="37"/>
        <v>0</v>
      </c>
      <c r="F101">
        <f t="shared" si="37"/>
        <v>0</v>
      </c>
      <c r="G101">
        <f t="shared" si="37"/>
        <v>0</v>
      </c>
      <c r="H101">
        <f t="shared" si="37"/>
        <v>0</v>
      </c>
      <c r="I101">
        <f t="shared" si="37"/>
        <v>0</v>
      </c>
      <c r="J101">
        <f t="shared" si="37"/>
        <v>0</v>
      </c>
      <c r="K101" s="2">
        <f t="shared" si="23"/>
        <v>0</v>
      </c>
    </row>
    <row r="102" spans="1:11" x14ac:dyDescent="0.25">
      <c r="A102" t="s">
        <v>34</v>
      </c>
      <c r="B102" t="s">
        <v>35</v>
      </c>
      <c r="C102">
        <f t="shared" ref="C102:J102" si="38">IF(C39="+",1,0)</f>
        <v>0</v>
      </c>
      <c r="D102">
        <f t="shared" si="38"/>
        <v>0</v>
      </c>
      <c r="E102">
        <f t="shared" si="38"/>
        <v>0</v>
      </c>
      <c r="F102">
        <f t="shared" si="38"/>
        <v>0</v>
      </c>
      <c r="G102">
        <f t="shared" si="38"/>
        <v>0</v>
      </c>
      <c r="H102">
        <f t="shared" si="38"/>
        <v>0</v>
      </c>
      <c r="I102">
        <f t="shared" si="38"/>
        <v>0</v>
      </c>
      <c r="J102">
        <f t="shared" si="38"/>
        <v>0</v>
      </c>
      <c r="K102" s="2">
        <f t="shared" si="23"/>
        <v>0</v>
      </c>
    </row>
    <row r="103" spans="1:11" x14ac:dyDescent="0.25">
      <c r="A103" t="s">
        <v>36</v>
      </c>
      <c r="B103" t="s">
        <v>37</v>
      </c>
      <c r="C103">
        <f t="shared" ref="C103:J103" si="39">IF(C40="+",1,0)</f>
        <v>0</v>
      </c>
      <c r="D103">
        <f t="shared" si="39"/>
        <v>0</v>
      </c>
      <c r="E103">
        <f t="shared" si="39"/>
        <v>1</v>
      </c>
      <c r="F103">
        <f t="shared" si="39"/>
        <v>1</v>
      </c>
      <c r="G103">
        <f t="shared" si="39"/>
        <v>0</v>
      </c>
      <c r="H103">
        <f t="shared" si="39"/>
        <v>1</v>
      </c>
      <c r="I103">
        <f t="shared" si="39"/>
        <v>1</v>
      </c>
      <c r="J103">
        <f t="shared" si="39"/>
        <v>1</v>
      </c>
      <c r="K103" s="2">
        <f t="shared" si="23"/>
        <v>5</v>
      </c>
    </row>
    <row r="104" spans="1:11" x14ac:dyDescent="0.25">
      <c r="A104" t="s">
        <v>38</v>
      </c>
      <c r="B104" t="s">
        <v>39</v>
      </c>
      <c r="C104">
        <f t="shared" ref="C104:J104" si="40">IF(C41="+",1,0)</f>
        <v>0</v>
      </c>
      <c r="D104">
        <f t="shared" si="40"/>
        <v>1</v>
      </c>
      <c r="E104">
        <f t="shared" si="40"/>
        <v>1</v>
      </c>
      <c r="F104">
        <f t="shared" si="40"/>
        <v>1</v>
      </c>
      <c r="G104">
        <f t="shared" si="40"/>
        <v>0</v>
      </c>
      <c r="H104">
        <f t="shared" si="40"/>
        <v>0</v>
      </c>
      <c r="I104">
        <f t="shared" si="40"/>
        <v>1</v>
      </c>
      <c r="J104">
        <f t="shared" si="40"/>
        <v>1</v>
      </c>
      <c r="K104" s="2">
        <f t="shared" si="23"/>
        <v>5</v>
      </c>
    </row>
    <row r="106" spans="1:11" x14ac:dyDescent="0.25">
      <c r="A106" t="s">
        <v>0</v>
      </c>
      <c r="B106" t="s">
        <v>1</v>
      </c>
      <c r="D106" t="s">
        <v>63</v>
      </c>
    </row>
    <row r="107" spans="1:11" x14ac:dyDescent="0.25">
      <c r="A107" t="s">
        <v>2</v>
      </c>
      <c r="B107" t="s">
        <v>3</v>
      </c>
      <c r="C107">
        <f>K86+N65+F44</f>
        <v>11</v>
      </c>
      <c r="D107" s="2">
        <v>18.3</v>
      </c>
      <c r="E107" s="3">
        <f>IF(ROUND(C107/$D$107*100,0)&gt;100,100,ROUND(C107/$D$107*100,0))</f>
        <v>60</v>
      </c>
    </row>
    <row r="108" spans="1:11" x14ac:dyDescent="0.25">
      <c r="A108" t="s">
        <v>4</v>
      </c>
      <c r="B108" t="s">
        <v>5</v>
      </c>
      <c r="C108">
        <f t="shared" ref="C108:C125" si="41">K87+N66+F45</f>
        <v>19</v>
      </c>
      <c r="E108" s="3">
        <f t="shared" ref="E108:E125" si="42">IF(ROUND(C108/$D$107*100,0)&gt;100,100,ROUND(C108/$D$107*100,0))</f>
        <v>100</v>
      </c>
    </row>
    <row r="109" spans="1:11" x14ac:dyDescent="0.25">
      <c r="A109" t="s">
        <v>6</v>
      </c>
      <c r="B109" t="s">
        <v>7</v>
      </c>
      <c r="C109">
        <f t="shared" si="41"/>
        <v>20</v>
      </c>
      <c r="E109" s="3">
        <f t="shared" si="42"/>
        <v>100</v>
      </c>
    </row>
    <row r="110" spans="1:11" x14ac:dyDescent="0.25">
      <c r="A110" t="s">
        <v>8</v>
      </c>
      <c r="B110" t="s">
        <v>9</v>
      </c>
      <c r="C110">
        <f t="shared" si="41"/>
        <v>18</v>
      </c>
      <c r="E110" s="3">
        <f t="shared" si="42"/>
        <v>98</v>
      </c>
    </row>
    <row r="111" spans="1:11" x14ac:dyDescent="0.25">
      <c r="A111" t="s">
        <v>10</v>
      </c>
      <c r="B111" t="s">
        <v>11</v>
      </c>
      <c r="C111">
        <f t="shared" si="41"/>
        <v>22</v>
      </c>
      <c r="E111" s="3">
        <f t="shared" si="42"/>
        <v>100</v>
      </c>
    </row>
    <row r="112" spans="1:11" x14ac:dyDescent="0.25">
      <c r="A112" t="s">
        <v>12</v>
      </c>
      <c r="B112" t="s">
        <v>13</v>
      </c>
      <c r="C112">
        <f t="shared" si="41"/>
        <v>19</v>
      </c>
      <c r="E112" s="3">
        <f t="shared" si="42"/>
        <v>100</v>
      </c>
    </row>
    <row r="113" spans="1:5" x14ac:dyDescent="0.25">
      <c r="A113" t="s">
        <v>14</v>
      </c>
      <c r="B113" t="s">
        <v>15</v>
      </c>
      <c r="C113">
        <f t="shared" si="41"/>
        <v>22</v>
      </c>
      <c r="E113" s="3">
        <f t="shared" si="42"/>
        <v>100</v>
      </c>
    </row>
    <row r="114" spans="1:5" x14ac:dyDescent="0.25">
      <c r="A114" t="s">
        <v>16</v>
      </c>
      <c r="B114" t="s">
        <v>17</v>
      </c>
      <c r="C114">
        <f t="shared" si="41"/>
        <v>15</v>
      </c>
      <c r="E114" s="3">
        <f t="shared" si="42"/>
        <v>82</v>
      </c>
    </row>
    <row r="115" spans="1:5" x14ac:dyDescent="0.25">
      <c r="A115" t="s">
        <v>18</v>
      </c>
      <c r="B115" t="s">
        <v>19</v>
      </c>
      <c r="C115">
        <f t="shared" si="41"/>
        <v>22</v>
      </c>
      <c r="E115" s="3">
        <f t="shared" si="42"/>
        <v>100</v>
      </c>
    </row>
    <row r="116" spans="1:5" x14ac:dyDescent="0.25">
      <c r="A116" t="s">
        <v>20</v>
      </c>
      <c r="B116" t="s">
        <v>21</v>
      </c>
      <c r="C116">
        <f t="shared" si="41"/>
        <v>20</v>
      </c>
      <c r="E116" s="3">
        <f t="shared" si="42"/>
        <v>100</v>
      </c>
    </row>
    <row r="117" spans="1:5" x14ac:dyDescent="0.25">
      <c r="A117" t="s">
        <v>22</v>
      </c>
      <c r="B117" t="s">
        <v>23</v>
      </c>
      <c r="C117">
        <f t="shared" si="41"/>
        <v>14</v>
      </c>
      <c r="E117" s="3">
        <f t="shared" si="42"/>
        <v>77</v>
      </c>
    </row>
    <row r="118" spans="1:5" x14ac:dyDescent="0.25">
      <c r="A118" t="s">
        <v>24</v>
      </c>
      <c r="B118" t="s">
        <v>25</v>
      </c>
      <c r="C118">
        <f t="shared" si="41"/>
        <v>20</v>
      </c>
      <c r="E118" s="3">
        <f t="shared" si="42"/>
        <v>100</v>
      </c>
    </row>
    <row r="119" spans="1:5" x14ac:dyDescent="0.25">
      <c r="A119" t="s">
        <v>26</v>
      </c>
      <c r="B119" t="s">
        <v>27</v>
      </c>
      <c r="C119">
        <f t="shared" si="41"/>
        <v>21</v>
      </c>
      <c r="E119" s="3">
        <f t="shared" si="42"/>
        <v>100</v>
      </c>
    </row>
    <row r="120" spans="1:5" x14ac:dyDescent="0.25">
      <c r="A120" t="s">
        <v>28</v>
      </c>
      <c r="B120" t="s">
        <v>29</v>
      </c>
      <c r="C120">
        <f t="shared" si="41"/>
        <v>4</v>
      </c>
      <c r="E120" s="3">
        <f t="shared" si="42"/>
        <v>22</v>
      </c>
    </row>
    <row r="121" spans="1:5" x14ac:dyDescent="0.25">
      <c r="A121" t="s">
        <v>30</v>
      </c>
      <c r="B121" t="s">
        <v>31</v>
      </c>
      <c r="C121">
        <f t="shared" si="41"/>
        <v>12</v>
      </c>
      <c r="E121" s="3">
        <f t="shared" si="42"/>
        <v>66</v>
      </c>
    </row>
    <row r="122" spans="1:5" x14ac:dyDescent="0.25">
      <c r="A122" t="s">
        <v>32</v>
      </c>
      <c r="B122" t="s">
        <v>33</v>
      </c>
      <c r="C122">
        <f t="shared" si="41"/>
        <v>0</v>
      </c>
      <c r="E122" s="3">
        <f t="shared" si="42"/>
        <v>0</v>
      </c>
    </row>
    <row r="123" spans="1:5" x14ac:dyDescent="0.25">
      <c r="A123" t="s">
        <v>34</v>
      </c>
      <c r="B123" t="s">
        <v>35</v>
      </c>
      <c r="C123">
        <f t="shared" si="41"/>
        <v>0</v>
      </c>
      <c r="E123" s="3">
        <f t="shared" si="42"/>
        <v>0</v>
      </c>
    </row>
    <row r="124" spans="1:5" x14ac:dyDescent="0.25">
      <c r="A124" t="s">
        <v>36</v>
      </c>
      <c r="B124" t="s">
        <v>37</v>
      </c>
      <c r="C124">
        <f t="shared" si="41"/>
        <v>15</v>
      </c>
      <c r="E124" s="3">
        <f t="shared" si="42"/>
        <v>82</v>
      </c>
    </row>
    <row r="125" spans="1:5" x14ac:dyDescent="0.25">
      <c r="A125" t="s">
        <v>38</v>
      </c>
      <c r="B125" t="s">
        <v>39</v>
      </c>
      <c r="C125">
        <f t="shared" si="41"/>
        <v>10</v>
      </c>
      <c r="E125" s="3">
        <f t="shared" si="42"/>
        <v>55</v>
      </c>
    </row>
  </sheetData>
  <conditionalFormatting sqref="E107:E125">
    <cfRule type="cellIs" dxfId="0" priority="1" operator="lessThan">
      <formula>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Учебный журнал. Успеваемость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Vyacheslav A. Chuzlov</cp:lastModifiedBy>
  <dcterms:created xsi:type="dcterms:W3CDTF">2023-04-20T12:41:35Z</dcterms:created>
  <dcterms:modified xsi:type="dcterms:W3CDTF">2023-04-25T03:39:13Z</dcterms:modified>
</cp:coreProperties>
</file>