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filterPrivacy="1"/>
  <xr:revisionPtr revIDLastSave="0" documentId="13_ncr:1_{18D40667-89FC-4857-83FD-D8C3DA32DB5E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3" i="1"/>
</calcChain>
</file>

<file path=xl/sharedStrings.xml><?xml version="1.0" encoding="utf-8"?>
<sst xmlns="http://schemas.openxmlformats.org/spreadsheetml/2006/main" count="22" uniqueCount="17">
  <si>
    <t>t</t>
  </si>
  <si>
    <t>C1</t>
  </si>
  <si>
    <t>C2</t>
  </si>
  <si>
    <t>C3</t>
  </si>
  <si>
    <t>C4</t>
  </si>
  <si>
    <t>RK</t>
  </si>
  <si>
    <t>Аналитическое решение</t>
  </si>
  <si>
    <t>k1</t>
  </si>
  <si>
    <t>k2</t>
  </si>
  <si>
    <t>Eler</t>
  </si>
  <si>
    <t>Результат эксперимента</t>
  </si>
  <si>
    <t>С9Н20</t>
  </si>
  <si>
    <t>С9Н18</t>
  </si>
  <si>
    <t>С9Н16</t>
  </si>
  <si>
    <t>Н2</t>
  </si>
  <si>
    <t>Время, ч</t>
  </si>
  <si>
    <t>Концентрация компонента, моль / 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</si>
</sst>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11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Аналитическое решение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Лист1!$A$3:$A$13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Лист1!$H$3:$H$13</c:f>
              <c:numCache>
                <c:formatCode>General</c:formatCode>
                <c:ptCount val="11"/>
                <c:pt idx="0">
                  <c:v>1</c:v>
                </c:pt>
                <c:pt idx="1">
                  <c:v>0.70468808971871344</c:v>
                </c:pt>
                <c:pt idx="2">
                  <c:v>0.49658530379140953</c:v>
                </c:pt>
                <c:pt idx="3">
                  <c:v>0.34993774911115544</c:v>
                </c:pt>
                <c:pt idx="4">
                  <c:v>0.24659696394160649</c:v>
                </c:pt>
                <c:pt idx="5">
                  <c:v>0.17377394345044514</c:v>
                </c:pt>
                <c:pt idx="6">
                  <c:v>0.12245642825298195</c:v>
                </c:pt>
                <c:pt idx="7">
                  <c:v>8.6293586499370536E-2</c:v>
                </c:pt>
                <c:pt idx="8">
                  <c:v>6.0810062625217973E-2</c:v>
                </c:pt>
                <c:pt idx="9">
                  <c:v>4.2852126867040187E-2</c:v>
                </c:pt>
                <c:pt idx="10">
                  <c:v>3.0197383422318501E-2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01C-48E4-AD84-BA6B30805BE7}"/>
            </c:ext>
          </c:extLst>
        </c:ser>
        <c:ser>
          <c:idx val="1"/>
          <c:order val="1"/>
          <c:tx>
            <c:v>h =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Лист1!$A$27:$A$32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Лист1!$B$27:$B$32</c:f>
              <c:numCache>
                <c:formatCode>General</c:formatCode>
                <c:ptCount val="6"/>
                <c:pt idx="0">
                  <c:v>1</c:v>
                </c:pt>
                <c:pt idx="1">
                  <c:v>0.49780000000000002</c:v>
                </c:pt>
                <c:pt idx="2">
                  <c:v>0.24779999999999999</c:v>
                </c:pt>
                <c:pt idx="3">
                  <c:v>0.1234</c:v>
                </c:pt>
                <c:pt idx="4">
                  <c:v>6.1400000000000003E-2</c:v>
                </c:pt>
                <c:pt idx="5">
                  <c:v>3.0599999999999999E-2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01C-48E4-AD84-BA6B30805BE7}"/>
            </c:ext>
          </c:extLst>
        </c:ser>
        <c:ser>
          <c:idx val="2"/>
          <c:order val="2"/>
          <c:tx>
            <c:v>h = 1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Лист1!$A$15:$A$25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Лист1!$B$15:$B$25</c:f>
              <c:numCache>
                <c:formatCode>General</c:formatCode>
                <c:ptCount val="11"/>
                <c:pt idx="0">
                  <c:v>1</c:v>
                </c:pt>
                <c:pt idx="1">
                  <c:v>0.70469999999999999</c:v>
                </c:pt>
                <c:pt idx="2">
                  <c:v>0.49659999999999999</c:v>
                </c:pt>
                <c:pt idx="3">
                  <c:v>0.35</c:v>
                </c:pt>
                <c:pt idx="4">
                  <c:v>0.2467</c:v>
                </c:pt>
                <c:pt idx="5">
                  <c:v>0.17380000000000001</c:v>
                </c:pt>
                <c:pt idx="6">
                  <c:v>0.1225</c:v>
                </c:pt>
                <c:pt idx="7">
                  <c:v>8.6300000000000002E-2</c:v>
                </c:pt>
                <c:pt idx="8">
                  <c:v>6.08E-2</c:v>
                </c:pt>
                <c:pt idx="9">
                  <c:v>4.2900000000000001E-2</c:v>
                </c:pt>
                <c:pt idx="10">
                  <c:v>3.0200000000000001E-2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01C-48E4-AD84-BA6B30805B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922383"/>
        <c:axId val="158917807"/>
      </c:scatterChart>
      <c:valAx>
        <c:axId val="158922383"/>
        <c:scaling>
          <c:orientation val="minMax"/>
          <c:max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917807"/>
        <c:crosses val="autoZero"/>
        <c:crossBetween val="midCat"/>
      </c:valAx>
      <c:valAx>
        <c:axId val="158917807"/>
        <c:scaling>
          <c:orientation val="minMax"/>
          <c:max val="1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9223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953585515304118"/>
          <c:y val="3.5341365461847386E-2"/>
          <c:w val="0.8577346315998855"/>
          <c:h val="0.78063156563260916"/>
        </c:manualLayout>
      </c:layout>
      <c:scatterChart>
        <c:scatterStyle val="smoothMarker"/>
        <c:varyColors val="0"/>
        <c:ser>
          <c:idx val="0"/>
          <c:order val="0"/>
          <c:tx>
            <c:v>Ca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ysClr val="window" lastClr="FFFFFF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Лист1!$F$38:$F$58</c:f>
              <c:numCache>
                <c:formatCode>0.0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</c:numCache>
            </c:numRef>
          </c:xVal>
          <c:yVal>
            <c:numRef>
              <c:f>Лист1!$G$38:$G$58</c:f>
              <c:numCache>
                <c:formatCode>General</c:formatCode>
                <c:ptCount val="21"/>
                <c:pt idx="0">
                  <c:v>0.8</c:v>
                </c:pt>
                <c:pt idx="1">
                  <c:v>0.70820000000000005</c:v>
                </c:pt>
                <c:pt idx="2">
                  <c:v>0.62690000000000001</c:v>
                </c:pt>
                <c:pt idx="3">
                  <c:v>0.55500000000000005</c:v>
                </c:pt>
                <c:pt idx="4">
                  <c:v>0.49130000000000001</c:v>
                </c:pt>
                <c:pt idx="5">
                  <c:v>0.435</c:v>
                </c:pt>
                <c:pt idx="6">
                  <c:v>0.38500000000000001</c:v>
                </c:pt>
                <c:pt idx="7">
                  <c:v>0.34089999999999998</c:v>
                </c:pt>
                <c:pt idx="8">
                  <c:v>0.30180000000000001</c:v>
                </c:pt>
                <c:pt idx="9">
                  <c:v>0.2671</c:v>
                </c:pt>
                <c:pt idx="10">
                  <c:v>0.23649999999999999</c:v>
                </c:pt>
                <c:pt idx="11">
                  <c:v>0.20930000000000001</c:v>
                </c:pt>
                <c:pt idx="12">
                  <c:v>0.18529999999999999</c:v>
                </c:pt>
                <c:pt idx="13">
                  <c:v>0.1641</c:v>
                </c:pt>
                <c:pt idx="14">
                  <c:v>0.1452</c:v>
                </c:pt>
                <c:pt idx="15">
                  <c:v>0.12859999999999999</c:v>
                </c:pt>
                <c:pt idx="16">
                  <c:v>0.1138</c:v>
                </c:pt>
                <c:pt idx="17">
                  <c:v>0.1008</c:v>
                </c:pt>
                <c:pt idx="18">
                  <c:v>8.9200000000000002E-2</c:v>
                </c:pt>
                <c:pt idx="19">
                  <c:v>7.9000000000000001E-2</c:v>
                </c:pt>
                <c:pt idx="20">
                  <c:v>6.9900000000000004E-2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179-459C-AE8F-DFA737C1BCD6}"/>
            </c:ext>
          </c:extLst>
        </c:ser>
        <c:ser>
          <c:idx val="1"/>
          <c:order val="1"/>
          <c:tx>
            <c:v>Cb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ysClr val="window" lastClr="FFFFFF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Лист1!$F$38:$F$58</c:f>
              <c:numCache>
                <c:formatCode>0.0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</c:numCache>
            </c:numRef>
          </c:xVal>
          <c:yVal>
            <c:numRef>
              <c:f>Лист1!$H$38:$H$58</c:f>
              <c:numCache>
                <c:formatCode>General</c:formatCode>
                <c:ptCount val="21"/>
                <c:pt idx="0">
                  <c:v>0.2</c:v>
                </c:pt>
                <c:pt idx="1">
                  <c:v>0.27989999999999998</c:v>
                </c:pt>
                <c:pt idx="2">
                  <c:v>0.34560000000000002</c:v>
                </c:pt>
                <c:pt idx="3">
                  <c:v>0.3992</c:v>
                </c:pt>
                <c:pt idx="4">
                  <c:v>0.44230000000000003</c:v>
                </c:pt>
                <c:pt idx="5">
                  <c:v>0.47649999999999998</c:v>
                </c:pt>
                <c:pt idx="6">
                  <c:v>0.503</c:v>
                </c:pt>
                <c:pt idx="7">
                  <c:v>0.52310000000000001</c:v>
                </c:pt>
                <c:pt idx="8">
                  <c:v>0.53759999999999997</c:v>
                </c:pt>
                <c:pt idx="9">
                  <c:v>0.5474</c:v>
                </c:pt>
                <c:pt idx="10">
                  <c:v>0.5534</c:v>
                </c:pt>
                <c:pt idx="11">
                  <c:v>0.55610000000000004</c:v>
                </c:pt>
                <c:pt idx="12">
                  <c:v>0.55600000000000005</c:v>
                </c:pt>
                <c:pt idx="13">
                  <c:v>0.55379999999999996</c:v>
                </c:pt>
                <c:pt idx="14">
                  <c:v>0.54969999999999997</c:v>
                </c:pt>
                <c:pt idx="15">
                  <c:v>0.54410000000000003</c:v>
                </c:pt>
                <c:pt idx="16">
                  <c:v>0.53739999999999999</c:v>
                </c:pt>
                <c:pt idx="17">
                  <c:v>0.52980000000000005</c:v>
                </c:pt>
                <c:pt idx="18">
                  <c:v>0.52149999999999996</c:v>
                </c:pt>
                <c:pt idx="19">
                  <c:v>0.51280000000000003</c:v>
                </c:pt>
                <c:pt idx="20">
                  <c:v>0.50360000000000005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179-459C-AE8F-DFA737C1BCD6}"/>
            </c:ext>
          </c:extLst>
        </c:ser>
        <c:ser>
          <c:idx val="2"/>
          <c:order val="2"/>
          <c:tx>
            <c:v>Cc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ysClr val="window" lastClr="FFFFFF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Лист1!$F$38:$F$58</c:f>
              <c:numCache>
                <c:formatCode>0.0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</c:numCache>
            </c:numRef>
          </c:xVal>
          <c:yVal>
            <c:numRef>
              <c:f>Лист1!$I$38:$I$58</c:f>
              <c:numCache>
                <c:formatCode>General</c:formatCode>
                <c:ptCount val="21"/>
                <c:pt idx="0">
                  <c:v>0</c:v>
                </c:pt>
                <c:pt idx="1">
                  <c:v>1.1900000000000001E-2</c:v>
                </c:pt>
                <c:pt idx="2">
                  <c:v>2.7400000000000001E-2</c:v>
                </c:pt>
                <c:pt idx="3">
                  <c:v>4.58E-2</c:v>
                </c:pt>
                <c:pt idx="4">
                  <c:v>6.6400000000000001E-2</c:v>
                </c:pt>
                <c:pt idx="5">
                  <c:v>8.8599999999999998E-2</c:v>
                </c:pt>
                <c:pt idx="6">
                  <c:v>0.1119</c:v>
                </c:pt>
                <c:pt idx="7">
                  <c:v>0.1361</c:v>
                </c:pt>
                <c:pt idx="8">
                  <c:v>0.16070000000000001</c:v>
                </c:pt>
                <c:pt idx="9">
                  <c:v>0.18540000000000001</c:v>
                </c:pt>
                <c:pt idx="10">
                  <c:v>0.21010000000000001</c:v>
                </c:pt>
                <c:pt idx="11">
                  <c:v>0.2346</c:v>
                </c:pt>
                <c:pt idx="12">
                  <c:v>0.2586</c:v>
                </c:pt>
                <c:pt idx="13">
                  <c:v>0.28220000000000001</c:v>
                </c:pt>
                <c:pt idx="14">
                  <c:v>0.30509999999999998</c:v>
                </c:pt>
                <c:pt idx="15">
                  <c:v>0.32729999999999998</c:v>
                </c:pt>
                <c:pt idx="16">
                  <c:v>0.34870000000000001</c:v>
                </c:pt>
                <c:pt idx="17">
                  <c:v>0.36940000000000001</c:v>
                </c:pt>
                <c:pt idx="18">
                  <c:v>0.38929999999999998</c:v>
                </c:pt>
                <c:pt idx="19">
                  <c:v>0.4083</c:v>
                </c:pt>
                <c:pt idx="20">
                  <c:v>0.42649999999999999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179-459C-AE8F-DFA737C1B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7471152"/>
        <c:axId val="1967471568"/>
      </c:scatterChart>
      <c:valAx>
        <c:axId val="1967471152"/>
        <c:scaling>
          <c:orientation val="minMax"/>
          <c:max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Время,</a:t>
                </a:r>
                <a:r>
                  <a:rPr lang="ru-RU" baseline="0"/>
                  <a:t> с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67471568"/>
        <c:crosses val="autoZero"/>
        <c:crossBetween val="midCat"/>
      </c:valAx>
      <c:valAx>
        <c:axId val="1967471568"/>
        <c:scaling>
          <c:orientation val="minMax"/>
          <c:max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Концентрация, моль / л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67471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953585515304118"/>
          <c:y val="3.5341365461847386E-2"/>
          <c:w val="0.8577346315998855"/>
          <c:h val="0.78063156563260916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ysClr val="window" lastClr="FFFFFF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Лист1!$F$38:$F$58</c:f>
              <c:numCache>
                <c:formatCode>0.0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</c:numCache>
            </c:numRef>
          </c:xVal>
          <c:yVal>
            <c:numRef>
              <c:f>Лист1!$H$61:$H$81</c:f>
              <c:numCache>
                <c:formatCode>General</c:formatCode>
                <c:ptCount val="21"/>
                <c:pt idx="0">
                  <c:v>0.8</c:v>
                </c:pt>
                <c:pt idx="1">
                  <c:v>0.75339999999999996</c:v>
                </c:pt>
                <c:pt idx="2">
                  <c:v>0.70950000000000002</c:v>
                </c:pt>
                <c:pt idx="3">
                  <c:v>0.66820000000000002</c:v>
                </c:pt>
                <c:pt idx="4">
                  <c:v>0.62929999999999997</c:v>
                </c:pt>
                <c:pt idx="5">
                  <c:v>0.5927</c:v>
                </c:pt>
                <c:pt idx="6">
                  <c:v>0.55810000000000004</c:v>
                </c:pt>
                <c:pt idx="7">
                  <c:v>0.52559999999999996</c:v>
                </c:pt>
                <c:pt idx="8">
                  <c:v>0.495</c:v>
                </c:pt>
                <c:pt idx="9">
                  <c:v>0.4662</c:v>
                </c:pt>
                <c:pt idx="10">
                  <c:v>0.439</c:v>
                </c:pt>
                <c:pt idx="11">
                  <c:v>0.41349999999999998</c:v>
                </c:pt>
                <c:pt idx="12">
                  <c:v>0.38940000000000002</c:v>
                </c:pt>
                <c:pt idx="13">
                  <c:v>0.36670000000000003</c:v>
                </c:pt>
                <c:pt idx="14">
                  <c:v>0.34539999999999998</c:v>
                </c:pt>
                <c:pt idx="15">
                  <c:v>0.32529999999999998</c:v>
                </c:pt>
                <c:pt idx="16">
                  <c:v>0.30630000000000002</c:v>
                </c:pt>
                <c:pt idx="17">
                  <c:v>0.28849999999999998</c:v>
                </c:pt>
                <c:pt idx="18">
                  <c:v>0.2717</c:v>
                </c:pt>
                <c:pt idx="19">
                  <c:v>0.25590000000000002</c:v>
                </c:pt>
                <c:pt idx="20">
                  <c:v>0.24099999999999999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179-459C-AE8F-DFA737C1BCD6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ysClr val="window" lastClr="FFFFFF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Лист1!$F$38:$F$58</c:f>
              <c:numCache>
                <c:formatCode>0.0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</c:numCache>
            </c:numRef>
          </c:xVal>
          <c:yVal>
            <c:numRef>
              <c:f>Лист1!$I$61:$I$81</c:f>
              <c:numCache>
                <c:formatCode>General</c:formatCode>
                <c:ptCount val="21"/>
                <c:pt idx="0">
                  <c:v>0.2</c:v>
                </c:pt>
                <c:pt idx="1">
                  <c:v>0.2409</c:v>
                </c:pt>
                <c:pt idx="2">
                  <c:v>0.27810000000000001</c:v>
                </c:pt>
                <c:pt idx="3">
                  <c:v>0.31190000000000001</c:v>
                </c:pt>
                <c:pt idx="4">
                  <c:v>0.34250000000000003</c:v>
                </c:pt>
                <c:pt idx="5">
                  <c:v>0.37019999999999997</c:v>
                </c:pt>
                <c:pt idx="6">
                  <c:v>0.3952</c:v>
                </c:pt>
                <c:pt idx="7">
                  <c:v>0.41770000000000002</c:v>
                </c:pt>
                <c:pt idx="8">
                  <c:v>0.43780000000000002</c:v>
                </c:pt>
                <c:pt idx="9">
                  <c:v>0.45569999999999999</c:v>
                </c:pt>
                <c:pt idx="10">
                  <c:v>0.47160000000000002</c:v>
                </c:pt>
                <c:pt idx="11">
                  <c:v>0.48570000000000002</c:v>
                </c:pt>
                <c:pt idx="12">
                  <c:v>0.498</c:v>
                </c:pt>
                <c:pt idx="13">
                  <c:v>0.50880000000000003</c:v>
                </c:pt>
                <c:pt idx="14">
                  <c:v>0.5181</c:v>
                </c:pt>
                <c:pt idx="15">
                  <c:v>0.52610000000000001</c:v>
                </c:pt>
                <c:pt idx="16">
                  <c:v>0.53280000000000005</c:v>
                </c:pt>
                <c:pt idx="17">
                  <c:v>0.53839999999999999</c:v>
                </c:pt>
                <c:pt idx="18">
                  <c:v>0.54290000000000005</c:v>
                </c:pt>
                <c:pt idx="19">
                  <c:v>0.54649999999999999</c:v>
                </c:pt>
                <c:pt idx="20">
                  <c:v>0.54920000000000002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179-459C-AE8F-DFA737C1BCD6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ysClr val="window" lastClr="FFFFFF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Лист1!$F$38:$F$58</c:f>
              <c:numCache>
                <c:formatCode>0.0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</c:numCache>
            </c:numRef>
          </c:xVal>
          <c:yVal>
            <c:numRef>
              <c:f>Лист1!$J$61:$J$81</c:f>
              <c:numCache>
                <c:formatCode>General</c:formatCode>
                <c:ptCount val="21"/>
                <c:pt idx="0">
                  <c:v>0</c:v>
                </c:pt>
                <c:pt idx="1">
                  <c:v>5.7000000000000002E-3</c:v>
                </c:pt>
                <c:pt idx="2">
                  <c:v>1.24E-2</c:v>
                </c:pt>
                <c:pt idx="3">
                  <c:v>1.9900000000000001E-2</c:v>
                </c:pt>
                <c:pt idx="4">
                  <c:v>2.8199999999999999E-2</c:v>
                </c:pt>
                <c:pt idx="5">
                  <c:v>3.7100000000000001E-2</c:v>
                </c:pt>
                <c:pt idx="6">
                  <c:v>4.6699999999999998E-2</c:v>
                </c:pt>
                <c:pt idx="7">
                  <c:v>5.67E-2</c:v>
                </c:pt>
                <c:pt idx="8">
                  <c:v>6.7199999999999996E-2</c:v>
                </c:pt>
                <c:pt idx="9">
                  <c:v>7.8100000000000003E-2</c:v>
                </c:pt>
                <c:pt idx="10">
                  <c:v>8.9300000000000004E-2</c:v>
                </c:pt>
                <c:pt idx="11">
                  <c:v>0.1008</c:v>
                </c:pt>
                <c:pt idx="12">
                  <c:v>0.11260000000000001</c:v>
                </c:pt>
                <c:pt idx="13">
                  <c:v>0.1245</c:v>
                </c:pt>
                <c:pt idx="14">
                  <c:v>0.13650000000000001</c:v>
                </c:pt>
                <c:pt idx="15">
                  <c:v>0.1487</c:v>
                </c:pt>
                <c:pt idx="16">
                  <c:v>0.16089999999999999</c:v>
                </c:pt>
                <c:pt idx="17">
                  <c:v>0.1731</c:v>
                </c:pt>
                <c:pt idx="18">
                  <c:v>0.18540000000000001</c:v>
                </c:pt>
                <c:pt idx="19">
                  <c:v>0.19769999999999999</c:v>
                </c:pt>
                <c:pt idx="20">
                  <c:v>0.2099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179-459C-AE8F-DFA737C1B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7471152"/>
        <c:axId val="1967471568"/>
      </c:scatterChart>
      <c:valAx>
        <c:axId val="1967471152"/>
        <c:scaling>
          <c:orientation val="minMax"/>
          <c:max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Время,</a:t>
                </a:r>
                <a:r>
                  <a:rPr lang="ru-RU" baseline="0"/>
                  <a:t> с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67471568"/>
        <c:crosses val="autoZero"/>
        <c:crossBetween val="midCat"/>
      </c:valAx>
      <c:valAx>
        <c:axId val="1967471568"/>
        <c:scaling>
          <c:orientation val="minMax"/>
          <c:max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Концентрация, моль / л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67471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953585515304118"/>
          <c:y val="3.5341365461847386E-2"/>
          <c:w val="0.8577346315998855"/>
          <c:h val="0.78063156563260916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ysClr val="window" lastClr="FFFFFF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Лист1!$F$38:$F$58</c:f>
              <c:numCache>
                <c:formatCode>0.0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</c:numCache>
            </c:numRef>
          </c:xVal>
          <c:yVal>
            <c:numRef>
              <c:f>Лист1!$H$84:$H$104</c:f>
              <c:numCache>
                <c:formatCode>General</c:formatCode>
                <c:ptCount val="21"/>
                <c:pt idx="0">
                  <c:v>0.8</c:v>
                </c:pt>
                <c:pt idx="1">
                  <c:v>0.75339999999999996</c:v>
                </c:pt>
                <c:pt idx="2">
                  <c:v>0.70950000000000002</c:v>
                </c:pt>
                <c:pt idx="3">
                  <c:v>0.66820000000000002</c:v>
                </c:pt>
                <c:pt idx="4">
                  <c:v>0.62929999999999997</c:v>
                </c:pt>
                <c:pt idx="5">
                  <c:v>0.5927</c:v>
                </c:pt>
                <c:pt idx="6">
                  <c:v>0.55810000000000004</c:v>
                </c:pt>
                <c:pt idx="7">
                  <c:v>0.52559999999999996</c:v>
                </c:pt>
                <c:pt idx="8">
                  <c:v>0.495</c:v>
                </c:pt>
                <c:pt idx="9">
                  <c:v>0.4662</c:v>
                </c:pt>
                <c:pt idx="10">
                  <c:v>0.439</c:v>
                </c:pt>
                <c:pt idx="11">
                  <c:v>0.41349999999999998</c:v>
                </c:pt>
                <c:pt idx="12">
                  <c:v>0.38940000000000002</c:v>
                </c:pt>
                <c:pt idx="13">
                  <c:v>0.36670000000000003</c:v>
                </c:pt>
                <c:pt idx="14">
                  <c:v>0.34539999999999998</c:v>
                </c:pt>
                <c:pt idx="15">
                  <c:v>0.32529999999999998</c:v>
                </c:pt>
                <c:pt idx="16">
                  <c:v>0.30630000000000002</c:v>
                </c:pt>
                <c:pt idx="17">
                  <c:v>0.28849999999999998</c:v>
                </c:pt>
                <c:pt idx="18">
                  <c:v>0.2717</c:v>
                </c:pt>
                <c:pt idx="19">
                  <c:v>0.25590000000000002</c:v>
                </c:pt>
                <c:pt idx="20">
                  <c:v>0.24099999999999999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179-459C-AE8F-DFA737C1BCD6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ysClr val="window" lastClr="FFFFFF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Лист1!$F$38:$F$58</c:f>
              <c:numCache>
                <c:formatCode>0.0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</c:numCache>
            </c:numRef>
          </c:xVal>
          <c:yVal>
            <c:numRef>
              <c:f>Лист1!$I$84:$I$104</c:f>
              <c:numCache>
                <c:formatCode>General</c:formatCode>
                <c:ptCount val="21"/>
                <c:pt idx="0">
                  <c:v>0.2</c:v>
                </c:pt>
                <c:pt idx="1">
                  <c:v>0.2409</c:v>
                </c:pt>
                <c:pt idx="2">
                  <c:v>0.27810000000000001</c:v>
                </c:pt>
                <c:pt idx="3">
                  <c:v>0.31190000000000001</c:v>
                </c:pt>
                <c:pt idx="4">
                  <c:v>0.34250000000000003</c:v>
                </c:pt>
                <c:pt idx="5">
                  <c:v>0.37019999999999997</c:v>
                </c:pt>
                <c:pt idx="6">
                  <c:v>0.3952</c:v>
                </c:pt>
                <c:pt idx="7">
                  <c:v>0.41770000000000002</c:v>
                </c:pt>
                <c:pt idx="8">
                  <c:v>0.43780000000000002</c:v>
                </c:pt>
                <c:pt idx="9">
                  <c:v>0.45569999999999999</c:v>
                </c:pt>
                <c:pt idx="10">
                  <c:v>0.47160000000000002</c:v>
                </c:pt>
                <c:pt idx="11">
                  <c:v>0.48570000000000002</c:v>
                </c:pt>
                <c:pt idx="12">
                  <c:v>0.498</c:v>
                </c:pt>
                <c:pt idx="13">
                  <c:v>0.50880000000000003</c:v>
                </c:pt>
                <c:pt idx="14">
                  <c:v>0.5181</c:v>
                </c:pt>
                <c:pt idx="15">
                  <c:v>0.52610000000000001</c:v>
                </c:pt>
                <c:pt idx="16">
                  <c:v>0.53280000000000005</c:v>
                </c:pt>
                <c:pt idx="17">
                  <c:v>0.53839999999999999</c:v>
                </c:pt>
                <c:pt idx="18">
                  <c:v>0.54290000000000005</c:v>
                </c:pt>
                <c:pt idx="19">
                  <c:v>0.54649999999999999</c:v>
                </c:pt>
                <c:pt idx="20">
                  <c:v>0.54920000000000002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179-459C-AE8F-DFA737C1BCD6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ysClr val="window" lastClr="FFFFFF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Лист1!$F$38:$F$58</c:f>
              <c:numCache>
                <c:formatCode>0.0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</c:numCache>
            </c:numRef>
          </c:xVal>
          <c:yVal>
            <c:numRef>
              <c:f>Лист1!$J$84:$J$104</c:f>
              <c:numCache>
                <c:formatCode>General</c:formatCode>
                <c:ptCount val="21"/>
                <c:pt idx="0">
                  <c:v>0</c:v>
                </c:pt>
                <c:pt idx="1">
                  <c:v>5.7000000000000002E-3</c:v>
                </c:pt>
                <c:pt idx="2">
                  <c:v>1.24E-2</c:v>
                </c:pt>
                <c:pt idx="3">
                  <c:v>1.9900000000000001E-2</c:v>
                </c:pt>
                <c:pt idx="4">
                  <c:v>2.8199999999999999E-2</c:v>
                </c:pt>
                <c:pt idx="5">
                  <c:v>3.7100000000000001E-2</c:v>
                </c:pt>
                <c:pt idx="6">
                  <c:v>4.6699999999999998E-2</c:v>
                </c:pt>
                <c:pt idx="7">
                  <c:v>5.67E-2</c:v>
                </c:pt>
                <c:pt idx="8">
                  <c:v>6.7199999999999996E-2</c:v>
                </c:pt>
                <c:pt idx="9">
                  <c:v>7.8100000000000003E-2</c:v>
                </c:pt>
                <c:pt idx="10">
                  <c:v>8.9300000000000004E-2</c:v>
                </c:pt>
                <c:pt idx="11">
                  <c:v>0.1008</c:v>
                </c:pt>
                <c:pt idx="12">
                  <c:v>0.11260000000000001</c:v>
                </c:pt>
                <c:pt idx="13">
                  <c:v>0.1245</c:v>
                </c:pt>
                <c:pt idx="14">
                  <c:v>0.13650000000000001</c:v>
                </c:pt>
                <c:pt idx="15">
                  <c:v>0.1487</c:v>
                </c:pt>
                <c:pt idx="16">
                  <c:v>0.16089999999999999</c:v>
                </c:pt>
                <c:pt idx="17">
                  <c:v>0.1731</c:v>
                </c:pt>
                <c:pt idx="18">
                  <c:v>0.18540000000000001</c:v>
                </c:pt>
                <c:pt idx="19">
                  <c:v>0.19769999999999999</c:v>
                </c:pt>
                <c:pt idx="20">
                  <c:v>0.2099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179-459C-AE8F-DFA737C1B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7471152"/>
        <c:axId val="1967471568"/>
      </c:scatterChart>
      <c:valAx>
        <c:axId val="1967471152"/>
        <c:scaling>
          <c:orientation val="minMax"/>
          <c:max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Время,</a:t>
                </a:r>
                <a:r>
                  <a:rPr lang="ru-RU" baseline="0"/>
                  <a:t> с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67471568"/>
        <c:crosses val="autoZero"/>
        <c:crossBetween val="midCat"/>
      </c:valAx>
      <c:valAx>
        <c:axId val="1967471568"/>
        <c:scaling>
          <c:orientation val="minMax"/>
          <c:max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Концентрация, моль / л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67471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Лист1!$N$84:$N$94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Лист1!$O$84:$O$94</c:f>
              <c:numCache>
                <c:formatCode>General</c:formatCode>
                <c:ptCount val="11"/>
                <c:pt idx="0">
                  <c:v>1</c:v>
                </c:pt>
                <c:pt idx="1">
                  <c:v>0.83530000000000004</c:v>
                </c:pt>
                <c:pt idx="2">
                  <c:v>0.69769999999999999</c:v>
                </c:pt>
                <c:pt idx="3">
                  <c:v>0.58279999999999998</c:v>
                </c:pt>
                <c:pt idx="4">
                  <c:v>0.48680000000000001</c:v>
                </c:pt>
                <c:pt idx="5">
                  <c:v>0.40660000000000002</c:v>
                </c:pt>
                <c:pt idx="6">
                  <c:v>0.33960000000000001</c:v>
                </c:pt>
                <c:pt idx="7">
                  <c:v>0.28370000000000001</c:v>
                </c:pt>
                <c:pt idx="8">
                  <c:v>0.2369</c:v>
                </c:pt>
                <c:pt idx="9">
                  <c:v>0.19789999999999999</c:v>
                </c:pt>
                <c:pt idx="10">
                  <c:v>0.1653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538-4BB8-B443-969014F13656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Лист1!$N$84:$N$94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Лист1!$P$84:$P$94</c:f>
              <c:numCache>
                <c:formatCode>General</c:formatCode>
                <c:ptCount val="11"/>
                <c:pt idx="0">
                  <c:v>0</c:v>
                </c:pt>
                <c:pt idx="1">
                  <c:v>0.15629999999999999</c:v>
                </c:pt>
                <c:pt idx="2">
                  <c:v>0.27150000000000002</c:v>
                </c:pt>
                <c:pt idx="3">
                  <c:v>0.35399999999999998</c:v>
                </c:pt>
                <c:pt idx="4">
                  <c:v>0.41039999999999999</c:v>
                </c:pt>
                <c:pt idx="5">
                  <c:v>0.44629999999999997</c:v>
                </c:pt>
                <c:pt idx="6">
                  <c:v>0.4662</c:v>
                </c:pt>
                <c:pt idx="7">
                  <c:v>0.47360000000000002</c:v>
                </c:pt>
                <c:pt idx="8">
                  <c:v>0.47160000000000002</c:v>
                </c:pt>
                <c:pt idx="9">
                  <c:v>0.46250000000000002</c:v>
                </c:pt>
                <c:pt idx="10">
                  <c:v>0.4481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538-4BB8-B443-969014F13656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Лист1!$N$84:$N$94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Лист1!$Q$84:$Q$94</c:f>
              <c:numCache>
                <c:formatCode>General</c:formatCode>
                <c:ptCount val="11"/>
                <c:pt idx="0">
                  <c:v>0</c:v>
                </c:pt>
                <c:pt idx="1">
                  <c:v>8.3999999999999995E-3</c:v>
                </c:pt>
                <c:pt idx="2">
                  <c:v>3.0800000000000001E-2</c:v>
                </c:pt>
                <c:pt idx="3">
                  <c:v>6.3299999999999995E-2</c:v>
                </c:pt>
                <c:pt idx="4">
                  <c:v>0.1028</c:v>
                </c:pt>
                <c:pt idx="5">
                  <c:v>0.14710000000000001</c:v>
                </c:pt>
                <c:pt idx="6">
                  <c:v>0.19420000000000001</c:v>
                </c:pt>
                <c:pt idx="7">
                  <c:v>0.2427</c:v>
                </c:pt>
                <c:pt idx="8">
                  <c:v>0.29149999999999998</c:v>
                </c:pt>
                <c:pt idx="9">
                  <c:v>0.33960000000000001</c:v>
                </c:pt>
                <c:pt idx="10">
                  <c:v>0.3866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538-4BB8-B443-969014F13656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Лист1!$N$84:$N$94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Лист1!$R$84:$R$94</c:f>
              <c:numCache>
                <c:formatCode>General</c:formatCode>
                <c:ptCount val="11"/>
                <c:pt idx="0">
                  <c:v>0</c:v>
                </c:pt>
                <c:pt idx="1">
                  <c:v>0.17319999999999999</c:v>
                </c:pt>
                <c:pt idx="2">
                  <c:v>0.33310000000000001</c:v>
                </c:pt>
                <c:pt idx="3">
                  <c:v>0.48049999999999998</c:v>
                </c:pt>
                <c:pt idx="4">
                  <c:v>0.61609999999999998</c:v>
                </c:pt>
                <c:pt idx="5">
                  <c:v>0.74050000000000005</c:v>
                </c:pt>
                <c:pt idx="6">
                  <c:v>0.85460000000000003</c:v>
                </c:pt>
                <c:pt idx="7">
                  <c:v>0.95909999999999995</c:v>
                </c:pt>
                <c:pt idx="8">
                  <c:v>1.0545</c:v>
                </c:pt>
                <c:pt idx="9">
                  <c:v>1.1416999999999999</c:v>
                </c:pt>
                <c:pt idx="10">
                  <c:v>1.2213000000000001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538-4BB8-B443-969014F136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3049391"/>
        <c:axId val="1183068671"/>
      </c:scatterChart>
      <c:valAx>
        <c:axId val="1183049391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83068671"/>
        <c:crosses val="autoZero"/>
        <c:crossBetween val="midCat"/>
      </c:valAx>
      <c:valAx>
        <c:axId val="1183068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830493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466724</xdr:colOff>
      <xdr:row>4</xdr:row>
      <xdr:rowOff>180975</xdr:rowOff>
    </xdr:from>
    <xdr:to>
      <xdr:col>20</xdr:col>
      <xdr:colOff>0</xdr:colOff>
      <xdr:row>30</xdr:row>
      <xdr:rowOff>9525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9524</xdr:colOff>
      <xdr:row>36</xdr:row>
      <xdr:rowOff>180974</xdr:rowOff>
    </xdr:from>
    <xdr:to>
      <xdr:col>18</xdr:col>
      <xdr:colOff>285749</xdr:colOff>
      <xdr:row>57</xdr:row>
      <xdr:rowOff>133349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161924</xdr:colOff>
      <xdr:row>60</xdr:row>
      <xdr:rowOff>9524</xdr:rowOff>
    </xdr:from>
    <xdr:to>
      <xdr:col>18</xdr:col>
      <xdr:colOff>438149</xdr:colOff>
      <xdr:row>80</xdr:row>
      <xdr:rowOff>152399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2571CC6A-5A30-4E38-8234-D0C4142776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47624</xdr:colOff>
      <xdr:row>60</xdr:row>
      <xdr:rowOff>104774</xdr:rowOff>
    </xdr:from>
    <xdr:to>
      <xdr:col>27</xdr:col>
      <xdr:colOff>323849</xdr:colOff>
      <xdr:row>81</xdr:row>
      <xdr:rowOff>57149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1D884512-4F7B-4B1F-B7CA-40D5725075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9524</xdr:colOff>
      <xdr:row>82</xdr:row>
      <xdr:rowOff>147637</xdr:rowOff>
    </xdr:from>
    <xdr:to>
      <xdr:col>27</xdr:col>
      <xdr:colOff>571499</xdr:colOff>
      <xdr:row>102</xdr:row>
      <xdr:rowOff>28575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840CF56E-AA84-4D22-88BF-3165259E32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4"/>
  <sheetViews>
    <sheetView tabSelected="1" topLeftCell="A70" workbookViewId="0">
      <selection activeCell="R100" sqref="R100"/>
    </sheetView>
  </sheetViews>
  <sheetFormatPr defaultRowHeight="15" x14ac:dyDescent="0.25"/>
  <cols>
    <col min="9" max="9" width="12" bestFit="1" customWidth="1"/>
  </cols>
  <sheetData>
    <row r="1" spans="1:11" x14ac:dyDescent="0.25">
      <c r="B1" s="7" t="s">
        <v>5</v>
      </c>
      <c r="C1" s="7"/>
      <c r="D1" s="7"/>
      <c r="E1" s="7"/>
      <c r="F1" s="1"/>
      <c r="H1" s="7" t="s">
        <v>6</v>
      </c>
      <c r="I1" s="7"/>
      <c r="J1" s="7"/>
      <c r="K1" s="7"/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  <c r="G2" t="s">
        <v>8</v>
      </c>
      <c r="H2" t="s">
        <v>1</v>
      </c>
      <c r="I2" t="s">
        <v>2</v>
      </c>
      <c r="J2" t="s">
        <v>3</v>
      </c>
      <c r="K2" t="s">
        <v>4</v>
      </c>
    </row>
    <row r="3" spans="1:11" x14ac:dyDescent="0.25">
      <c r="A3">
        <v>0</v>
      </c>
      <c r="B3">
        <v>1</v>
      </c>
      <c r="C3" s="2">
        <v>9.9999999999999998E-201</v>
      </c>
      <c r="D3" s="2">
        <v>9.9999999999999998E-201</v>
      </c>
      <c r="E3" s="2">
        <v>9.9999999999999998E-201</v>
      </c>
      <c r="F3" s="3">
        <v>0.35</v>
      </c>
      <c r="G3">
        <v>2.08</v>
      </c>
      <c r="H3">
        <f>EXP(LN($B$3)-$F$3*A3)</f>
        <v>1</v>
      </c>
    </row>
    <row r="4" spans="1:11" x14ac:dyDescent="0.25">
      <c r="A4">
        <v>1</v>
      </c>
      <c r="B4">
        <v>0.70469999999999999</v>
      </c>
      <c r="C4">
        <v>0.26490000000000002</v>
      </c>
      <c r="D4">
        <v>3.04E-2</v>
      </c>
      <c r="E4">
        <v>0.3256</v>
      </c>
      <c r="H4">
        <f t="shared" ref="H4:H13" si="0">EXP(LN($B$3)-$F$3*A4)</f>
        <v>0.70468808971871344</v>
      </c>
    </row>
    <row r="5" spans="1:11" x14ac:dyDescent="0.25">
      <c r="A5">
        <v>2</v>
      </c>
      <c r="B5">
        <v>0.49659999999999999</v>
      </c>
      <c r="C5">
        <v>0.40189999999999998</v>
      </c>
      <c r="D5">
        <v>0.10150000000000001</v>
      </c>
      <c r="E5">
        <v>0.6048</v>
      </c>
      <c r="H5">
        <f t="shared" si="0"/>
        <v>0.49658530379140953</v>
      </c>
    </row>
    <row r="6" spans="1:11" x14ac:dyDescent="0.25">
      <c r="A6">
        <v>3</v>
      </c>
      <c r="B6">
        <v>0.35</v>
      </c>
      <c r="C6">
        <v>0.45800000000000002</v>
      </c>
      <c r="D6">
        <v>0.192</v>
      </c>
      <c r="E6">
        <v>0.84199999999999997</v>
      </c>
      <c r="H6">
        <f t="shared" si="0"/>
        <v>0.34993774911115544</v>
      </c>
    </row>
    <row r="7" spans="1:11" x14ac:dyDescent="0.25">
      <c r="A7">
        <v>4</v>
      </c>
      <c r="B7">
        <v>0.2467</v>
      </c>
      <c r="C7">
        <v>0.4647</v>
      </c>
      <c r="D7">
        <v>0.28870000000000001</v>
      </c>
      <c r="E7">
        <v>1.042</v>
      </c>
      <c r="H7">
        <f t="shared" si="0"/>
        <v>0.24659696394160649</v>
      </c>
    </row>
    <row r="8" spans="1:11" x14ac:dyDescent="0.25">
      <c r="A8">
        <v>5</v>
      </c>
      <c r="B8">
        <v>0.17380000000000001</v>
      </c>
      <c r="C8">
        <v>0.44280000000000003</v>
      </c>
      <c r="D8">
        <v>0.38340000000000002</v>
      </c>
      <c r="E8">
        <v>1.2096</v>
      </c>
      <c r="H8">
        <f t="shared" si="0"/>
        <v>0.17377394345044514</v>
      </c>
    </row>
    <row r="9" spans="1:11" x14ac:dyDescent="0.25">
      <c r="A9">
        <v>6</v>
      </c>
      <c r="B9">
        <v>0.1225</v>
      </c>
      <c r="C9">
        <v>0.40570000000000001</v>
      </c>
      <c r="D9">
        <v>0.4718</v>
      </c>
      <c r="E9">
        <v>1.3492999999999999</v>
      </c>
      <c r="H9">
        <f t="shared" si="0"/>
        <v>0.12245642825298195</v>
      </c>
    </row>
    <row r="10" spans="1:11" x14ac:dyDescent="0.25">
      <c r="A10">
        <v>7</v>
      </c>
      <c r="B10">
        <v>8.6300000000000002E-2</v>
      </c>
      <c r="C10">
        <v>0.3619</v>
      </c>
      <c r="D10">
        <v>0.55169999999999997</v>
      </c>
      <c r="E10">
        <v>1.4654</v>
      </c>
      <c r="H10">
        <f t="shared" si="0"/>
        <v>8.6293586499370536E-2</v>
      </c>
    </row>
    <row r="11" spans="1:11" x14ac:dyDescent="0.25">
      <c r="A11">
        <v>8</v>
      </c>
      <c r="B11">
        <v>6.08E-2</v>
      </c>
      <c r="C11">
        <v>0.31680000000000003</v>
      </c>
      <c r="D11">
        <v>0.62229999999999996</v>
      </c>
      <c r="E11">
        <v>1.5615000000000001</v>
      </c>
      <c r="H11">
        <f t="shared" si="0"/>
        <v>6.0810062625217973E-2</v>
      </c>
    </row>
    <row r="12" spans="1:11" x14ac:dyDescent="0.25">
      <c r="A12">
        <v>9</v>
      </c>
      <c r="B12">
        <v>4.2900000000000001E-2</v>
      </c>
      <c r="C12">
        <v>0.27350000000000002</v>
      </c>
      <c r="D12">
        <v>0.68369999999999997</v>
      </c>
      <c r="E12">
        <v>1.6408</v>
      </c>
      <c r="H12">
        <f t="shared" si="0"/>
        <v>4.2852126867040187E-2</v>
      </c>
    </row>
    <row r="13" spans="1:11" x14ac:dyDescent="0.25">
      <c r="A13">
        <v>10</v>
      </c>
      <c r="B13">
        <v>3.0200000000000001E-2</v>
      </c>
      <c r="C13">
        <v>0.23350000000000001</v>
      </c>
      <c r="D13">
        <v>0.73629999999999995</v>
      </c>
      <c r="E13">
        <v>1.7060999999999999</v>
      </c>
      <c r="H13">
        <f t="shared" si="0"/>
        <v>3.0197383422318501E-2</v>
      </c>
    </row>
    <row r="15" spans="1:11" x14ac:dyDescent="0.25">
      <c r="A15">
        <v>0</v>
      </c>
      <c r="B15">
        <v>1</v>
      </c>
      <c r="C15">
        <v>0</v>
      </c>
      <c r="D15">
        <v>0</v>
      </c>
      <c r="E15">
        <v>0</v>
      </c>
    </row>
    <row r="16" spans="1:11" x14ac:dyDescent="0.25">
      <c r="A16">
        <v>1</v>
      </c>
      <c r="B16">
        <v>0.70469999999999999</v>
      </c>
      <c r="C16">
        <v>6.9099999999999995E-2</v>
      </c>
      <c r="D16">
        <v>0.22620000000000001</v>
      </c>
      <c r="E16">
        <v>0.52149999999999996</v>
      </c>
    </row>
    <row r="17" spans="1:5" x14ac:dyDescent="0.25">
      <c r="A17">
        <v>2</v>
      </c>
      <c r="B17">
        <v>0.49659999999999999</v>
      </c>
      <c r="C17">
        <v>7.3800000000000004E-2</v>
      </c>
      <c r="D17">
        <v>0.42959999999999998</v>
      </c>
      <c r="E17">
        <v>0.93289999999999995</v>
      </c>
    </row>
    <row r="18" spans="1:5" x14ac:dyDescent="0.25">
      <c r="A18">
        <v>3</v>
      </c>
      <c r="B18">
        <v>0.35</v>
      </c>
      <c r="C18">
        <v>6.1100000000000002E-2</v>
      </c>
      <c r="D18">
        <v>0.58889999999999998</v>
      </c>
      <c r="E18">
        <v>1.2388999999999999</v>
      </c>
    </row>
    <row r="19" spans="1:5" x14ac:dyDescent="0.25">
      <c r="A19">
        <v>4</v>
      </c>
      <c r="B19">
        <v>0.2467</v>
      </c>
      <c r="C19">
        <v>4.6399999999999997E-2</v>
      </c>
      <c r="D19">
        <v>0.70699999999999996</v>
      </c>
      <c r="E19">
        <v>1.4602999999999999</v>
      </c>
    </row>
    <row r="20" spans="1:5" x14ac:dyDescent="0.25">
      <c r="A20">
        <v>5</v>
      </c>
      <c r="B20">
        <v>0.17380000000000001</v>
      </c>
      <c r="C20">
        <v>3.39E-2</v>
      </c>
      <c r="D20">
        <v>0.7923</v>
      </c>
      <c r="E20">
        <v>1.6185</v>
      </c>
    </row>
    <row r="21" spans="1:5" x14ac:dyDescent="0.25">
      <c r="A21">
        <v>6</v>
      </c>
      <c r="B21">
        <v>0.1225</v>
      </c>
      <c r="C21">
        <v>2.4299999999999999E-2</v>
      </c>
      <c r="D21">
        <v>0.85319999999999996</v>
      </c>
      <c r="E21">
        <v>1.7306999999999999</v>
      </c>
    </row>
    <row r="22" spans="1:5" x14ac:dyDescent="0.25">
      <c r="A22">
        <v>7</v>
      </c>
      <c r="B22">
        <v>8.6300000000000002E-2</v>
      </c>
      <c r="C22">
        <v>1.7299999999999999E-2</v>
      </c>
      <c r="D22">
        <v>0.89639999999999997</v>
      </c>
      <c r="E22">
        <v>1.81</v>
      </c>
    </row>
    <row r="23" spans="1:5" x14ac:dyDescent="0.25">
      <c r="A23">
        <v>8</v>
      </c>
      <c r="B23">
        <v>6.08E-2</v>
      </c>
      <c r="C23">
        <v>1.2200000000000001E-2</v>
      </c>
      <c r="D23">
        <v>0.92689999999999995</v>
      </c>
      <c r="E23">
        <v>1.8661000000000001</v>
      </c>
    </row>
    <row r="24" spans="1:5" x14ac:dyDescent="0.25">
      <c r="A24">
        <v>9</v>
      </c>
      <c r="B24">
        <v>4.2900000000000001E-2</v>
      </c>
      <c r="C24">
        <v>8.6999999999999994E-3</v>
      </c>
      <c r="D24">
        <v>0.94850000000000001</v>
      </c>
      <c r="E24">
        <v>1.9056</v>
      </c>
    </row>
    <row r="25" spans="1:5" x14ac:dyDescent="0.25">
      <c r="A25">
        <v>10</v>
      </c>
      <c r="B25">
        <v>3.0200000000000001E-2</v>
      </c>
      <c r="C25">
        <v>6.1000000000000004E-3</v>
      </c>
      <c r="D25">
        <v>0.9637</v>
      </c>
      <c r="E25">
        <v>1.9335</v>
      </c>
    </row>
    <row r="27" spans="1:5" x14ac:dyDescent="0.25">
      <c r="A27">
        <v>0</v>
      </c>
      <c r="B27">
        <v>1</v>
      </c>
      <c r="C27">
        <v>0</v>
      </c>
      <c r="D27">
        <v>0</v>
      </c>
      <c r="E27">
        <v>0</v>
      </c>
    </row>
    <row r="28" spans="1:5" x14ac:dyDescent="0.25">
      <c r="A28">
        <v>2</v>
      </c>
      <c r="B28">
        <v>0.49780000000000002</v>
      </c>
      <c r="C28">
        <v>-1.1075999999999999</v>
      </c>
      <c r="D28">
        <v>1.6097999999999999</v>
      </c>
      <c r="E28">
        <v>2.1120000000000001</v>
      </c>
    </row>
    <row r="29" spans="1:5" x14ac:dyDescent="0.25">
      <c r="A29">
        <v>4</v>
      </c>
      <c r="B29">
        <v>0.24779999999999999</v>
      </c>
      <c r="C29">
        <v>-7.1670999999999996</v>
      </c>
      <c r="D29">
        <v>7.9192</v>
      </c>
      <c r="E29">
        <v>8.6714000000000002</v>
      </c>
    </row>
    <row r="30" spans="1:5" x14ac:dyDescent="0.25">
      <c r="A30">
        <v>6</v>
      </c>
      <c r="B30">
        <v>0.1234</v>
      </c>
      <c r="C30">
        <v>-43.081600000000002</v>
      </c>
      <c r="D30">
        <v>43.958199999999998</v>
      </c>
      <c r="E30">
        <v>44.834800000000001</v>
      </c>
    </row>
    <row r="31" spans="1:5" x14ac:dyDescent="0.25">
      <c r="A31">
        <v>8</v>
      </c>
      <c r="B31">
        <v>6.1400000000000003E-2</v>
      </c>
      <c r="C31">
        <v>-257.45179999999999</v>
      </c>
      <c r="D31">
        <v>258.3904</v>
      </c>
      <c r="E31">
        <v>259.32900000000001</v>
      </c>
    </row>
    <row r="32" spans="1:5" x14ac:dyDescent="0.25">
      <c r="A32">
        <v>10</v>
      </c>
      <c r="B32">
        <v>3.0599999999999999E-2</v>
      </c>
      <c r="C32">
        <v>-1537.7614000000001</v>
      </c>
      <c r="D32">
        <v>1538.7308</v>
      </c>
      <c r="E32">
        <v>1539.7003</v>
      </c>
    </row>
    <row r="36" spans="1:9" x14ac:dyDescent="0.25">
      <c r="A36" t="s">
        <v>9</v>
      </c>
      <c r="F36" t="s">
        <v>5</v>
      </c>
    </row>
    <row r="38" spans="1:9" x14ac:dyDescent="0.25">
      <c r="A38">
        <v>0</v>
      </c>
      <c r="B38">
        <v>0.8</v>
      </c>
      <c r="C38">
        <v>0.2</v>
      </c>
      <c r="D38">
        <v>0</v>
      </c>
      <c r="F38" s="4">
        <v>0</v>
      </c>
      <c r="G38">
        <v>0.8</v>
      </c>
      <c r="H38">
        <v>0.2</v>
      </c>
      <c r="I38">
        <v>0</v>
      </c>
    </row>
    <row r="39" spans="1:9" x14ac:dyDescent="0.25">
      <c r="A39">
        <v>0.1</v>
      </c>
      <c r="B39">
        <v>0.75</v>
      </c>
      <c r="C39">
        <v>0.24</v>
      </c>
      <c r="D39">
        <v>0.01</v>
      </c>
      <c r="F39" s="4">
        <v>0.1</v>
      </c>
      <c r="G39">
        <v>0.70820000000000005</v>
      </c>
      <c r="H39">
        <v>0.27989999999999998</v>
      </c>
      <c r="I39">
        <v>1.1900000000000001E-2</v>
      </c>
    </row>
    <row r="40" spans="1:9" x14ac:dyDescent="0.25">
      <c r="A40">
        <v>0.2</v>
      </c>
      <c r="B40">
        <v>0.71</v>
      </c>
      <c r="C40">
        <v>0.28000000000000003</v>
      </c>
      <c r="D40">
        <v>0.01</v>
      </c>
      <c r="F40" s="4">
        <v>0.2</v>
      </c>
      <c r="G40">
        <v>0.62690000000000001</v>
      </c>
      <c r="H40">
        <v>0.34560000000000002</v>
      </c>
      <c r="I40">
        <v>2.7400000000000001E-2</v>
      </c>
    </row>
    <row r="41" spans="1:9" x14ac:dyDescent="0.25">
      <c r="A41">
        <v>0.3</v>
      </c>
      <c r="B41">
        <v>0.66</v>
      </c>
      <c r="C41">
        <v>0.32</v>
      </c>
      <c r="D41">
        <v>0.02</v>
      </c>
      <c r="F41" s="4">
        <v>0.3</v>
      </c>
      <c r="G41">
        <v>0.55500000000000005</v>
      </c>
      <c r="H41">
        <v>0.3992</v>
      </c>
      <c r="I41">
        <v>4.58E-2</v>
      </c>
    </row>
    <row r="42" spans="1:9" x14ac:dyDescent="0.25">
      <c r="A42">
        <v>0.4</v>
      </c>
      <c r="B42">
        <v>0.62</v>
      </c>
      <c r="C42">
        <v>0.35</v>
      </c>
      <c r="D42">
        <v>0.03</v>
      </c>
      <c r="F42" s="4">
        <v>0.4</v>
      </c>
      <c r="G42">
        <v>0.49130000000000001</v>
      </c>
      <c r="H42">
        <v>0.44230000000000003</v>
      </c>
      <c r="I42">
        <v>6.6400000000000001E-2</v>
      </c>
    </row>
    <row r="43" spans="1:9" x14ac:dyDescent="0.25">
      <c r="A43">
        <v>0.5</v>
      </c>
      <c r="B43">
        <v>0.59</v>
      </c>
      <c r="C43">
        <v>0.38</v>
      </c>
      <c r="D43">
        <v>0.04</v>
      </c>
      <c r="F43" s="4">
        <v>0.5</v>
      </c>
      <c r="G43">
        <v>0.435</v>
      </c>
      <c r="H43">
        <v>0.47649999999999998</v>
      </c>
      <c r="I43">
        <v>8.8599999999999998E-2</v>
      </c>
    </row>
    <row r="44" spans="1:9" x14ac:dyDescent="0.25">
      <c r="A44">
        <v>0.6</v>
      </c>
      <c r="B44">
        <v>0.55000000000000004</v>
      </c>
      <c r="C44">
        <v>0.4</v>
      </c>
      <c r="D44">
        <v>0.04</v>
      </c>
      <c r="F44" s="4">
        <v>0.6</v>
      </c>
      <c r="G44">
        <v>0.38500000000000001</v>
      </c>
      <c r="H44">
        <v>0.503</v>
      </c>
      <c r="I44">
        <v>0.1119</v>
      </c>
    </row>
    <row r="45" spans="1:9" x14ac:dyDescent="0.25">
      <c r="A45">
        <v>0.7</v>
      </c>
      <c r="B45">
        <v>0.52</v>
      </c>
      <c r="C45">
        <v>0.43</v>
      </c>
      <c r="D45">
        <v>0.06</v>
      </c>
      <c r="F45" s="4">
        <v>0.7</v>
      </c>
      <c r="G45">
        <v>0.34089999999999998</v>
      </c>
      <c r="H45">
        <v>0.52310000000000001</v>
      </c>
      <c r="I45">
        <v>0.1361</v>
      </c>
    </row>
    <row r="46" spans="1:9" x14ac:dyDescent="0.25">
      <c r="A46">
        <v>0.8</v>
      </c>
      <c r="B46">
        <v>0.49</v>
      </c>
      <c r="C46">
        <v>0.45</v>
      </c>
      <c r="D46">
        <v>7.0000000000000007E-2</v>
      </c>
      <c r="F46" s="4">
        <v>0.8</v>
      </c>
      <c r="G46">
        <v>0.30180000000000001</v>
      </c>
      <c r="H46">
        <v>0.53759999999999997</v>
      </c>
      <c r="I46">
        <v>0.16070000000000001</v>
      </c>
    </row>
    <row r="47" spans="1:9" x14ac:dyDescent="0.25">
      <c r="A47">
        <v>0.9</v>
      </c>
      <c r="B47">
        <v>0.46</v>
      </c>
      <c r="C47">
        <v>0.47</v>
      </c>
      <c r="D47">
        <v>0.08</v>
      </c>
      <c r="F47" s="4">
        <v>0.9</v>
      </c>
      <c r="G47">
        <v>0.2671</v>
      </c>
      <c r="H47">
        <v>0.5474</v>
      </c>
      <c r="I47">
        <v>0.18540000000000001</v>
      </c>
    </row>
    <row r="48" spans="1:9" x14ac:dyDescent="0.25">
      <c r="A48">
        <v>1</v>
      </c>
      <c r="B48">
        <v>0.43</v>
      </c>
      <c r="C48">
        <v>0.48</v>
      </c>
      <c r="D48">
        <v>0.09</v>
      </c>
      <c r="F48" s="4">
        <v>1</v>
      </c>
      <c r="G48">
        <v>0.23649999999999999</v>
      </c>
      <c r="H48">
        <v>0.5534</v>
      </c>
      <c r="I48">
        <v>0.21010000000000001</v>
      </c>
    </row>
    <row r="49" spans="1:10" x14ac:dyDescent="0.25">
      <c r="A49">
        <v>1.1000000000000001</v>
      </c>
      <c r="B49">
        <v>0.41</v>
      </c>
      <c r="C49">
        <v>0.5</v>
      </c>
      <c r="D49">
        <v>0.1</v>
      </c>
      <c r="F49" s="4">
        <v>1.1000000000000001</v>
      </c>
      <c r="G49">
        <v>0.20930000000000001</v>
      </c>
      <c r="H49">
        <v>0.55610000000000004</v>
      </c>
      <c r="I49">
        <v>0.2346</v>
      </c>
    </row>
    <row r="50" spans="1:10" x14ac:dyDescent="0.25">
      <c r="A50">
        <v>1.2</v>
      </c>
      <c r="B50">
        <v>0.38</v>
      </c>
      <c r="C50">
        <v>0.51</v>
      </c>
      <c r="D50">
        <v>0.11</v>
      </c>
      <c r="F50" s="4">
        <v>1.2</v>
      </c>
      <c r="G50">
        <v>0.18529999999999999</v>
      </c>
      <c r="H50">
        <v>0.55600000000000005</v>
      </c>
      <c r="I50">
        <v>0.2586</v>
      </c>
    </row>
    <row r="51" spans="1:10" x14ac:dyDescent="0.25">
      <c r="A51">
        <v>1.3</v>
      </c>
      <c r="B51">
        <v>0.36</v>
      </c>
      <c r="C51">
        <v>0.52</v>
      </c>
      <c r="D51">
        <v>0.12</v>
      </c>
      <c r="F51" s="4">
        <v>1.3</v>
      </c>
      <c r="G51">
        <v>0.1641</v>
      </c>
      <c r="H51">
        <v>0.55379999999999996</v>
      </c>
      <c r="I51">
        <v>0.28220000000000001</v>
      </c>
    </row>
    <row r="52" spans="1:10" x14ac:dyDescent="0.25">
      <c r="A52">
        <v>1.4</v>
      </c>
      <c r="B52">
        <v>0.34</v>
      </c>
      <c r="C52">
        <v>0.53</v>
      </c>
      <c r="D52">
        <v>0.14000000000000001</v>
      </c>
      <c r="F52" s="4">
        <v>1.4</v>
      </c>
      <c r="G52">
        <v>0.1452</v>
      </c>
      <c r="H52">
        <v>0.54969999999999997</v>
      </c>
      <c r="I52">
        <v>0.30509999999999998</v>
      </c>
    </row>
    <row r="53" spans="1:10" x14ac:dyDescent="0.25">
      <c r="A53">
        <v>1.5</v>
      </c>
      <c r="B53">
        <v>0.32</v>
      </c>
      <c r="C53">
        <v>0.54</v>
      </c>
      <c r="D53">
        <v>0.15</v>
      </c>
      <c r="F53" s="4">
        <v>1.5</v>
      </c>
      <c r="G53">
        <v>0.12859999999999999</v>
      </c>
      <c r="H53">
        <v>0.54410000000000003</v>
      </c>
      <c r="I53">
        <v>0.32729999999999998</v>
      </c>
    </row>
    <row r="54" spans="1:10" x14ac:dyDescent="0.25">
      <c r="A54">
        <v>1.6</v>
      </c>
      <c r="B54">
        <v>0.3</v>
      </c>
      <c r="C54">
        <v>0.54</v>
      </c>
      <c r="D54">
        <v>0.16</v>
      </c>
      <c r="F54" s="4">
        <v>1.6</v>
      </c>
      <c r="G54">
        <v>0.1138</v>
      </c>
      <c r="H54">
        <v>0.53739999999999999</v>
      </c>
      <c r="I54">
        <v>0.34870000000000001</v>
      </c>
    </row>
    <row r="55" spans="1:10" x14ac:dyDescent="0.25">
      <c r="A55">
        <v>1.7</v>
      </c>
      <c r="B55">
        <v>0.28000000000000003</v>
      </c>
      <c r="C55">
        <v>0.55000000000000004</v>
      </c>
      <c r="D55">
        <v>0.17</v>
      </c>
      <c r="F55" s="4">
        <v>1.7</v>
      </c>
      <c r="G55">
        <v>0.1008</v>
      </c>
      <c r="H55">
        <v>0.52980000000000005</v>
      </c>
      <c r="I55">
        <v>0.36940000000000001</v>
      </c>
    </row>
    <row r="56" spans="1:10" x14ac:dyDescent="0.25">
      <c r="A56">
        <v>1.8</v>
      </c>
      <c r="B56">
        <v>0.26</v>
      </c>
      <c r="C56">
        <v>0.55000000000000004</v>
      </c>
      <c r="D56">
        <v>0.19</v>
      </c>
      <c r="F56" s="4">
        <v>1.8</v>
      </c>
      <c r="G56">
        <v>8.9200000000000002E-2</v>
      </c>
      <c r="H56">
        <v>0.52149999999999996</v>
      </c>
      <c r="I56">
        <v>0.38929999999999998</v>
      </c>
    </row>
    <row r="57" spans="1:10" x14ac:dyDescent="0.25">
      <c r="A57">
        <v>1.9</v>
      </c>
      <c r="B57">
        <v>0.25</v>
      </c>
      <c r="C57">
        <v>0.56000000000000005</v>
      </c>
      <c r="D57">
        <v>0.2</v>
      </c>
      <c r="F57" s="4">
        <v>1.9</v>
      </c>
      <c r="G57">
        <v>7.9000000000000001E-2</v>
      </c>
      <c r="H57">
        <v>0.51280000000000003</v>
      </c>
      <c r="I57">
        <v>0.4083</v>
      </c>
    </row>
    <row r="58" spans="1:10" x14ac:dyDescent="0.25">
      <c r="A58">
        <v>2</v>
      </c>
      <c r="B58">
        <v>0.23</v>
      </c>
      <c r="C58">
        <v>0.56000000000000005</v>
      </c>
      <c r="D58">
        <v>0.21</v>
      </c>
      <c r="F58" s="4">
        <v>2</v>
      </c>
      <c r="G58">
        <v>6.9900000000000004E-2</v>
      </c>
      <c r="H58">
        <v>0.50360000000000005</v>
      </c>
      <c r="I58">
        <v>0.42649999999999999</v>
      </c>
    </row>
    <row r="60" spans="1:10" x14ac:dyDescent="0.25">
      <c r="G60">
        <v>2019</v>
      </c>
    </row>
    <row r="61" spans="1:10" x14ac:dyDescent="0.25">
      <c r="G61">
        <v>0</v>
      </c>
      <c r="H61">
        <v>0.8</v>
      </c>
      <c r="I61">
        <v>0.2</v>
      </c>
      <c r="J61">
        <v>0</v>
      </c>
    </row>
    <row r="62" spans="1:10" x14ac:dyDescent="0.25">
      <c r="B62" t="s">
        <v>10</v>
      </c>
      <c r="G62">
        <v>0.1</v>
      </c>
      <c r="H62">
        <v>0.75339999999999996</v>
      </c>
      <c r="I62">
        <v>0.2409</v>
      </c>
      <c r="J62">
        <v>5.7000000000000002E-3</v>
      </c>
    </row>
    <row r="63" spans="1:10" x14ac:dyDescent="0.25">
      <c r="A63" s="9" t="s">
        <v>15</v>
      </c>
      <c r="B63" s="8" t="s">
        <v>16</v>
      </c>
      <c r="C63" s="8"/>
      <c r="D63" s="8"/>
      <c r="E63" s="8"/>
      <c r="G63">
        <v>0.2</v>
      </c>
      <c r="H63">
        <v>0.70950000000000002</v>
      </c>
      <c r="I63">
        <v>0.27810000000000001</v>
      </c>
      <c r="J63">
        <v>1.24E-2</v>
      </c>
    </row>
    <row r="64" spans="1:10" x14ac:dyDescent="0.25">
      <c r="A64" s="9"/>
      <c r="B64" s="6" t="s">
        <v>11</v>
      </c>
      <c r="C64" s="6" t="s">
        <v>12</v>
      </c>
      <c r="D64" s="6" t="s">
        <v>13</v>
      </c>
      <c r="E64" s="6" t="s">
        <v>14</v>
      </c>
      <c r="G64">
        <v>0.3</v>
      </c>
      <c r="H64">
        <v>0.66820000000000002</v>
      </c>
      <c r="I64">
        <v>0.31190000000000001</v>
      </c>
      <c r="J64">
        <v>1.9900000000000001E-2</v>
      </c>
    </row>
    <row r="65" spans="1:10" x14ac:dyDescent="0.25">
      <c r="A65" s="5">
        <v>1</v>
      </c>
      <c r="B65" s="5">
        <v>0.1653</v>
      </c>
      <c r="C65" s="5">
        <v>0.4481</v>
      </c>
      <c r="D65" s="5">
        <v>0.3866</v>
      </c>
      <c r="E65" s="5">
        <v>1.2213000000000001</v>
      </c>
      <c r="G65">
        <v>0.4</v>
      </c>
      <c r="H65">
        <v>0.62929999999999997</v>
      </c>
      <c r="I65">
        <v>0.34250000000000003</v>
      </c>
      <c r="J65">
        <v>2.8199999999999999E-2</v>
      </c>
    </row>
    <row r="66" spans="1:10" x14ac:dyDescent="0.25">
      <c r="G66">
        <v>0.5</v>
      </c>
      <c r="H66">
        <v>0.5927</v>
      </c>
      <c r="I66">
        <v>0.37019999999999997</v>
      </c>
      <c r="J66">
        <v>3.7100000000000001E-2</v>
      </c>
    </row>
    <row r="67" spans="1:10" x14ac:dyDescent="0.25">
      <c r="G67">
        <v>0.6</v>
      </c>
      <c r="H67">
        <v>0.55810000000000004</v>
      </c>
      <c r="I67">
        <v>0.3952</v>
      </c>
      <c r="J67">
        <v>4.6699999999999998E-2</v>
      </c>
    </row>
    <row r="68" spans="1:10" x14ac:dyDescent="0.25">
      <c r="G68">
        <v>0.7</v>
      </c>
      <c r="H68">
        <v>0.52559999999999996</v>
      </c>
      <c r="I68">
        <v>0.41770000000000002</v>
      </c>
      <c r="J68">
        <v>5.67E-2</v>
      </c>
    </row>
    <row r="69" spans="1:10" x14ac:dyDescent="0.25">
      <c r="G69">
        <v>0.8</v>
      </c>
      <c r="H69">
        <v>0.495</v>
      </c>
      <c r="I69">
        <v>0.43780000000000002</v>
      </c>
      <c r="J69">
        <v>6.7199999999999996E-2</v>
      </c>
    </row>
    <row r="70" spans="1:10" x14ac:dyDescent="0.25">
      <c r="G70">
        <v>0.9</v>
      </c>
      <c r="H70">
        <v>0.4662</v>
      </c>
      <c r="I70">
        <v>0.45569999999999999</v>
      </c>
      <c r="J70">
        <v>7.8100000000000003E-2</v>
      </c>
    </row>
    <row r="71" spans="1:10" x14ac:dyDescent="0.25">
      <c r="G71">
        <v>1</v>
      </c>
      <c r="H71">
        <v>0.439</v>
      </c>
      <c r="I71">
        <v>0.47160000000000002</v>
      </c>
      <c r="J71">
        <v>8.9300000000000004E-2</v>
      </c>
    </row>
    <row r="72" spans="1:10" x14ac:dyDescent="0.25">
      <c r="G72">
        <v>1.1000000000000001</v>
      </c>
      <c r="H72">
        <v>0.41349999999999998</v>
      </c>
      <c r="I72">
        <v>0.48570000000000002</v>
      </c>
      <c r="J72">
        <v>0.1008</v>
      </c>
    </row>
    <row r="73" spans="1:10" x14ac:dyDescent="0.25">
      <c r="G73">
        <v>1.2</v>
      </c>
      <c r="H73">
        <v>0.38940000000000002</v>
      </c>
      <c r="I73">
        <v>0.498</v>
      </c>
      <c r="J73">
        <v>0.11260000000000001</v>
      </c>
    </row>
    <row r="74" spans="1:10" x14ac:dyDescent="0.25">
      <c r="G74">
        <v>1.3</v>
      </c>
      <c r="H74">
        <v>0.36670000000000003</v>
      </c>
      <c r="I74">
        <v>0.50880000000000003</v>
      </c>
      <c r="J74">
        <v>0.1245</v>
      </c>
    </row>
    <row r="75" spans="1:10" x14ac:dyDescent="0.25">
      <c r="G75">
        <v>1.4</v>
      </c>
      <c r="H75">
        <v>0.34539999999999998</v>
      </c>
      <c r="I75">
        <v>0.5181</v>
      </c>
      <c r="J75">
        <v>0.13650000000000001</v>
      </c>
    </row>
    <row r="76" spans="1:10" x14ac:dyDescent="0.25">
      <c r="G76">
        <v>1.5</v>
      </c>
      <c r="H76">
        <v>0.32529999999999998</v>
      </c>
      <c r="I76">
        <v>0.52610000000000001</v>
      </c>
      <c r="J76">
        <v>0.1487</v>
      </c>
    </row>
    <row r="77" spans="1:10" x14ac:dyDescent="0.25">
      <c r="G77">
        <v>1.6</v>
      </c>
      <c r="H77">
        <v>0.30630000000000002</v>
      </c>
      <c r="I77">
        <v>0.53280000000000005</v>
      </c>
      <c r="J77">
        <v>0.16089999999999999</v>
      </c>
    </row>
    <row r="78" spans="1:10" x14ac:dyDescent="0.25">
      <c r="G78">
        <v>1.7</v>
      </c>
      <c r="H78">
        <v>0.28849999999999998</v>
      </c>
      <c r="I78">
        <v>0.53839999999999999</v>
      </c>
      <c r="J78">
        <v>0.1731</v>
      </c>
    </row>
    <row r="79" spans="1:10" x14ac:dyDescent="0.25">
      <c r="G79">
        <v>1.8</v>
      </c>
      <c r="H79">
        <v>0.2717</v>
      </c>
      <c r="I79">
        <v>0.54290000000000005</v>
      </c>
      <c r="J79">
        <v>0.18540000000000001</v>
      </c>
    </row>
    <row r="80" spans="1:10" x14ac:dyDescent="0.25">
      <c r="G80">
        <v>1.9</v>
      </c>
      <c r="H80">
        <v>0.25590000000000002</v>
      </c>
      <c r="I80">
        <v>0.54649999999999999</v>
      </c>
      <c r="J80">
        <v>0.19769999999999999</v>
      </c>
    </row>
    <row r="81" spans="7:18" x14ac:dyDescent="0.25">
      <c r="G81">
        <v>2</v>
      </c>
      <c r="H81">
        <v>0.24099999999999999</v>
      </c>
      <c r="I81">
        <v>0.54920000000000002</v>
      </c>
      <c r="J81">
        <v>0.2099</v>
      </c>
    </row>
    <row r="83" spans="7:18" x14ac:dyDescent="0.25">
      <c r="G83">
        <v>2020</v>
      </c>
    </row>
    <row r="84" spans="7:18" x14ac:dyDescent="0.25">
      <c r="G84">
        <v>0</v>
      </c>
      <c r="H84">
        <v>0.8</v>
      </c>
      <c r="I84">
        <v>0.2</v>
      </c>
      <c r="J84">
        <v>0</v>
      </c>
      <c r="N84">
        <v>0</v>
      </c>
      <c r="O84">
        <v>1</v>
      </c>
      <c r="P84">
        <v>0</v>
      </c>
      <c r="Q84">
        <v>0</v>
      </c>
      <c r="R84">
        <v>0</v>
      </c>
    </row>
    <row r="85" spans="7:18" x14ac:dyDescent="0.25">
      <c r="G85">
        <v>0.1</v>
      </c>
      <c r="H85">
        <v>0.75339999999999996</v>
      </c>
      <c r="I85">
        <v>0.2409</v>
      </c>
      <c r="J85">
        <v>5.7000000000000002E-3</v>
      </c>
      <c r="N85">
        <v>0.1</v>
      </c>
      <c r="O85">
        <v>0.83530000000000004</v>
      </c>
      <c r="P85">
        <v>0.15629999999999999</v>
      </c>
      <c r="Q85">
        <v>8.3999999999999995E-3</v>
      </c>
      <c r="R85">
        <v>0.17319999999999999</v>
      </c>
    </row>
    <row r="86" spans="7:18" x14ac:dyDescent="0.25">
      <c r="G86">
        <v>0.2</v>
      </c>
      <c r="H86">
        <v>0.70950000000000002</v>
      </c>
      <c r="I86">
        <v>0.27810000000000001</v>
      </c>
      <c r="J86">
        <v>1.24E-2</v>
      </c>
      <c r="N86">
        <v>0.2</v>
      </c>
      <c r="O86">
        <v>0.69769999999999999</v>
      </c>
      <c r="P86">
        <v>0.27150000000000002</v>
      </c>
      <c r="Q86">
        <v>3.0800000000000001E-2</v>
      </c>
      <c r="R86">
        <v>0.33310000000000001</v>
      </c>
    </row>
    <row r="87" spans="7:18" x14ac:dyDescent="0.25">
      <c r="G87">
        <v>0.3</v>
      </c>
      <c r="H87">
        <v>0.66820000000000002</v>
      </c>
      <c r="I87">
        <v>0.31190000000000001</v>
      </c>
      <c r="J87">
        <v>1.9900000000000001E-2</v>
      </c>
      <c r="N87">
        <v>0.3</v>
      </c>
      <c r="O87">
        <v>0.58279999999999998</v>
      </c>
      <c r="P87">
        <v>0.35399999999999998</v>
      </c>
      <c r="Q87">
        <v>6.3299999999999995E-2</v>
      </c>
      <c r="R87">
        <v>0.48049999999999998</v>
      </c>
    </row>
    <row r="88" spans="7:18" x14ac:dyDescent="0.25">
      <c r="G88">
        <v>0.4</v>
      </c>
      <c r="H88">
        <v>0.62929999999999997</v>
      </c>
      <c r="I88">
        <v>0.34250000000000003</v>
      </c>
      <c r="J88">
        <v>2.8199999999999999E-2</v>
      </c>
      <c r="N88">
        <v>0.4</v>
      </c>
      <c r="O88">
        <v>0.48680000000000001</v>
      </c>
      <c r="P88">
        <v>0.41039999999999999</v>
      </c>
      <c r="Q88">
        <v>0.1028</v>
      </c>
      <c r="R88">
        <v>0.61609999999999998</v>
      </c>
    </row>
    <row r="89" spans="7:18" x14ac:dyDescent="0.25">
      <c r="G89">
        <v>0.5</v>
      </c>
      <c r="H89">
        <v>0.5927</v>
      </c>
      <c r="I89">
        <v>0.37019999999999997</v>
      </c>
      <c r="J89">
        <v>3.7100000000000001E-2</v>
      </c>
      <c r="N89">
        <v>0.5</v>
      </c>
      <c r="O89">
        <v>0.40660000000000002</v>
      </c>
      <c r="P89">
        <v>0.44629999999999997</v>
      </c>
      <c r="Q89">
        <v>0.14710000000000001</v>
      </c>
      <c r="R89">
        <v>0.74050000000000005</v>
      </c>
    </row>
    <row r="90" spans="7:18" x14ac:dyDescent="0.25">
      <c r="G90">
        <v>0.6</v>
      </c>
      <c r="H90">
        <v>0.55810000000000004</v>
      </c>
      <c r="I90">
        <v>0.3952</v>
      </c>
      <c r="J90">
        <v>4.6699999999999998E-2</v>
      </c>
      <c r="N90">
        <v>0.6</v>
      </c>
      <c r="O90">
        <v>0.33960000000000001</v>
      </c>
      <c r="P90">
        <v>0.4662</v>
      </c>
      <c r="Q90">
        <v>0.19420000000000001</v>
      </c>
      <c r="R90">
        <v>0.85460000000000003</v>
      </c>
    </row>
    <row r="91" spans="7:18" x14ac:dyDescent="0.25">
      <c r="G91">
        <v>0.7</v>
      </c>
      <c r="H91">
        <v>0.52559999999999996</v>
      </c>
      <c r="I91">
        <v>0.41770000000000002</v>
      </c>
      <c r="J91">
        <v>5.67E-2</v>
      </c>
      <c r="N91">
        <v>0.7</v>
      </c>
      <c r="O91">
        <v>0.28370000000000001</v>
      </c>
      <c r="P91">
        <v>0.47360000000000002</v>
      </c>
      <c r="Q91">
        <v>0.2427</v>
      </c>
      <c r="R91">
        <v>0.95909999999999995</v>
      </c>
    </row>
    <row r="92" spans="7:18" x14ac:dyDescent="0.25">
      <c r="G92">
        <v>0.8</v>
      </c>
      <c r="H92">
        <v>0.495</v>
      </c>
      <c r="I92">
        <v>0.43780000000000002</v>
      </c>
      <c r="J92">
        <v>6.7199999999999996E-2</v>
      </c>
      <c r="N92">
        <v>0.8</v>
      </c>
      <c r="O92">
        <v>0.2369</v>
      </c>
      <c r="P92">
        <v>0.47160000000000002</v>
      </c>
      <c r="Q92">
        <v>0.29149999999999998</v>
      </c>
      <c r="R92">
        <v>1.0545</v>
      </c>
    </row>
    <row r="93" spans="7:18" x14ac:dyDescent="0.25">
      <c r="G93">
        <v>0.9</v>
      </c>
      <c r="H93">
        <v>0.4662</v>
      </c>
      <c r="I93">
        <v>0.45569999999999999</v>
      </c>
      <c r="J93">
        <v>7.8100000000000003E-2</v>
      </c>
      <c r="N93">
        <v>0.9</v>
      </c>
      <c r="O93">
        <v>0.19789999999999999</v>
      </c>
      <c r="P93">
        <v>0.46250000000000002</v>
      </c>
      <c r="Q93">
        <v>0.33960000000000001</v>
      </c>
      <c r="R93">
        <v>1.1416999999999999</v>
      </c>
    </row>
    <row r="94" spans="7:18" x14ac:dyDescent="0.25">
      <c r="G94">
        <v>1</v>
      </c>
      <c r="H94">
        <v>0.439</v>
      </c>
      <c r="I94">
        <v>0.47160000000000002</v>
      </c>
      <c r="J94">
        <v>8.9300000000000004E-2</v>
      </c>
      <c r="N94">
        <v>1</v>
      </c>
      <c r="O94">
        <v>0.1653</v>
      </c>
      <c r="P94">
        <v>0.4481</v>
      </c>
      <c r="Q94">
        <v>0.3866</v>
      </c>
      <c r="R94">
        <v>1.2213000000000001</v>
      </c>
    </row>
    <row r="95" spans="7:18" x14ac:dyDescent="0.25">
      <c r="G95">
        <v>1.1000000000000001</v>
      </c>
      <c r="H95">
        <v>0.41349999999999998</v>
      </c>
      <c r="I95">
        <v>0.48570000000000002</v>
      </c>
      <c r="J95">
        <v>0.1008</v>
      </c>
    </row>
    <row r="96" spans="7:18" x14ac:dyDescent="0.25">
      <c r="G96">
        <v>1.2</v>
      </c>
      <c r="H96">
        <v>0.38940000000000002</v>
      </c>
      <c r="I96">
        <v>0.498</v>
      </c>
      <c r="J96">
        <v>0.11260000000000001</v>
      </c>
    </row>
    <row r="97" spans="7:10" x14ac:dyDescent="0.25">
      <c r="G97">
        <v>1.3</v>
      </c>
      <c r="H97">
        <v>0.36670000000000003</v>
      </c>
      <c r="I97">
        <v>0.50880000000000003</v>
      </c>
      <c r="J97">
        <v>0.1245</v>
      </c>
    </row>
    <row r="98" spans="7:10" x14ac:dyDescent="0.25">
      <c r="G98">
        <v>1.4</v>
      </c>
      <c r="H98">
        <v>0.34539999999999998</v>
      </c>
      <c r="I98">
        <v>0.5181</v>
      </c>
      <c r="J98">
        <v>0.13650000000000001</v>
      </c>
    </row>
    <row r="99" spans="7:10" x14ac:dyDescent="0.25">
      <c r="G99">
        <v>1.5</v>
      </c>
      <c r="H99">
        <v>0.32529999999999998</v>
      </c>
      <c r="I99">
        <v>0.52610000000000001</v>
      </c>
      <c r="J99">
        <v>0.1487</v>
      </c>
    </row>
    <row r="100" spans="7:10" x14ac:dyDescent="0.25">
      <c r="G100">
        <v>1.6</v>
      </c>
      <c r="H100">
        <v>0.30630000000000002</v>
      </c>
      <c r="I100">
        <v>0.53280000000000005</v>
      </c>
      <c r="J100">
        <v>0.16089999999999999</v>
      </c>
    </row>
    <row r="101" spans="7:10" x14ac:dyDescent="0.25">
      <c r="G101">
        <v>1.7</v>
      </c>
      <c r="H101">
        <v>0.28849999999999998</v>
      </c>
      <c r="I101">
        <v>0.53839999999999999</v>
      </c>
      <c r="J101">
        <v>0.1731</v>
      </c>
    </row>
    <row r="102" spans="7:10" x14ac:dyDescent="0.25">
      <c r="G102">
        <v>1.8</v>
      </c>
      <c r="H102">
        <v>0.2717</v>
      </c>
      <c r="I102">
        <v>0.54290000000000005</v>
      </c>
      <c r="J102">
        <v>0.18540000000000001</v>
      </c>
    </row>
    <row r="103" spans="7:10" x14ac:dyDescent="0.25">
      <c r="G103">
        <v>1.9</v>
      </c>
      <c r="H103">
        <v>0.25590000000000002</v>
      </c>
      <c r="I103">
        <v>0.54649999999999999</v>
      </c>
      <c r="J103">
        <v>0.19769999999999999</v>
      </c>
    </row>
    <row r="104" spans="7:10" x14ac:dyDescent="0.25">
      <c r="G104">
        <v>2</v>
      </c>
      <c r="H104">
        <v>0.24099999999999999</v>
      </c>
      <c r="I104">
        <v>0.54920000000000002</v>
      </c>
      <c r="J104">
        <v>0.2099</v>
      </c>
    </row>
  </sheetData>
  <mergeCells count="4">
    <mergeCell ref="B1:E1"/>
    <mergeCell ref="H1:K1"/>
    <mergeCell ref="B63:E63"/>
    <mergeCell ref="A63:A6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2020-03-15T09:38:22Z</dcterms:modified>
</cp:coreProperties>
</file>