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0C334064-8109-439C-9149-0E16674D572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C19" i="1" l="1"/>
  <c r="G21" i="1"/>
  <c r="G19" i="1"/>
  <c r="G20" i="1"/>
</calcChain>
</file>

<file path=xl/sharedStrings.xml><?xml version="1.0" encoding="utf-8"?>
<sst xmlns="http://schemas.openxmlformats.org/spreadsheetml/2006/main" count="60" uniqueCount="54">
  <si>
    <r>
      <rPr>
        <sz val="11"/>
        <color rgb="FF000000"/>
        <rFont val="Calibri"/>
        <family val="2"/>
      </rPr>
      <t>|Nirmal Vijay, Panchshil Square, Tapovan Road, Camp, Amravati, 444602, IN |</t>
    </r>
  </si>
  <si>
    <r>
      <rPr>
        <sz val="10"/>
        <color rgb="FF000000"/>
        <rFont val="Calibri"/>
        <family val="2"/>
      </rPr>
      <t>Sr. No</t>
    </r>
  </si>
  <si>
    <r>
      <rPr>
        <sz val="10"/>
        <color rgb="FF000000"/>
        <rFont val="Calibri"/>
        <family val="2"/>
      </rPr>
      <t>Jitem Name</t>
    </r>
  </si>
  <si>
    <r>
      <rPr>
        <sz val="10"/>
        <color rgb="FF000000"/>
        <rFont val="Calibri"/>
        <family val="2"/>
      </rPr>
      <t>HSN/SAC</t>
    </r>
  </si>
  <si>
    <r>
      <rPr>
        <sz val="10"/>
        <color rgb="FF000000"/>
        <rFont val="Calibri"/>
        <family val="2"/>
      </rPr>
      <t>QTY</t>
    </r>
  </si>
  <si>
    <r>
      <rPr>
        <sz val="10"/>
        <color rgb="FF000000"/>
        <rFont val="Calibri"/>
        <family val="2"/>
      </rPr>
      <t>MRP</t>
    </r>
  </si>
  <si>
    <r>
      <rPr>
        <sz val="10"/>
        <color rgb="FF000000"/>
        <rFont val="Calibri"/>
        <family val="2"/>
      </rPr>
      <t>Discount</t>
    </r>
  </si>
  <si>
    <r>
      <rPr>
        <sz val="10"/>
        <color rgb="FF000000"/>
        <rFont val="Calibri"/>
        <family val="2"/>
      </rPr>
      <t>Amount</t>
    </r>
  </si>
  <si>
    <r>
      <rPr>
        <sz val="11"/>
        <color rgb="FF000000"/>
        <rFont val="Calibri"/>
        <family val="2"/>
      </rPr>
      <t>ADVANCE PAYMENT THIS RATES ARE VALLID FOR ONLY 15</t>
    </r>
  </si>
  <si>
    <r>
      <rPr>
        <sz val="11"/>
        <color rgb="FF000000"/>
        <rFont val="Calibri"/>
        <family val="2"/>
      </rPr>
      <t>This is Computer generated Invoice no signature is required.</t>
    </r>
  </si>
  <si>
    <r>
      <rPr>
        <sz val="14"/>
        <color rgb="FF000000"/>
        <rFont val="Calibri"/>
        <family val="2"/>
      </rPr>
      <t>!! Thanks &amp; Visit Again !</t>
    </r>
  </si>
  <si>
    <r>
      <rPr>
        <sz val="24"/>
        <color rgb="FF000000"/>
        <rFont val="Calibri"/>
        <family val="2"/>
      </rPr>
      <t>Tax Invoice</t>
    </r>
    <r>
      <rPr>
        <sz val="58"/>
        <color rgb="FF000000"/>
        <rFont val="Calibri"/>
        <family val="2"/>
      </rPr>
      <t xml:space="preserve"> </t>
    </r>
  </si>
  <si>
    <t>Sleek Bill</t>
  </si>
  <si>
    <t>Phone: +911234567890 | Email: sales@sleekbill.in</t>
  </si>
  <si>
    <t>GSTIN: 27AAFCV2449G127 |PAN: AAFCV2449G</t>
  </si>
  <si>
    <t>Cash Sales, Pune, MH (27),</t>
  </si>
  <si>
    <t xml:space="preserve"> IN Invoice No: - IN-15</t>
  </si>
  <si>
    <t>Bill To, Date: -</t>
  </si>
  <si>
    <t xml:space="preserve"> 23 -Jan - 2025</t>
  </si>
  <si>
    <t xml:space="preserve">QTY: 6 </t>
  </si>
  <si>
    <t>Nine Hundred Sixty-eight And Zero Paisa Only</t>
  </si>
  <si>
    <t>DAYS,</t>
  </si>
  <si>
    <t>[Walnuts 5% Tax Item</t>
  </si>
  <si>
    <t>1 KGS</t>
  </si>
  <si>
    <r>
      <t>1</t>
    </r>
    <r>
      <rPr>
        <sz val="12"/>
        <rFont val="Times New Roman"/>
        <family val="1"/>
      </rPr>
      <t xml:space="preserve">
</t>
    </r>
  </si>
  <si>
    <r>
      <t>JOrange Powder</t>
    </r>
    <r>
      <rPr>
        <sz val="12"/>
        <rFont val="Times New Roman"/>
        <family val="1"/>
      </rPr>
      <t xml:space="preserve">
</t>
    </r>
  </si>
  <si>
    <r>
      <t>0802</t>
    </r>
    <r>
      <rPr>
        <sz val="12"/>
        <rFont val="Times New Roman"/>
        <family val="1"/>
      </rPr>
      <t xml:space="preserve">
</t>
    </r>
  </si>
  <si>
    <r>
      <t>1KG</t>
    </r>
    <r>
      <rPr>
        <sz val="12"/>
        <rFont val="Times New Roman"/>
        <family val="1"/>
      </rPr>
      <t xml:space="preserve">
</t>
    </r>
  </si>
  <si>
    <r>
      <t>400.00</t>
    </r>
    <r>
      <rPr>
        <sz val="12"/>
        <rFont val="Times New Roman"/>
        <family val="1"/>
      </rPr>
      <t xml:space="preserve">
</t>
    </r>
  </si>
  <si>
    <t xml:space="preserve">
3
</t>
  </si>
  <si>
    <t xml:space="preserve">[Coin 3% Tax Item
</t>
  </si>
  <si>
    <t xml:space="preserve">1 NOS
</t>
  </si>
  <si>
    <t xml:space="preserve">100.00
</t>
  </si>
  <si>
    <t xml:space="preserve">Rose Water
</t>
  </si>
  <si>
    <t xml:space="preserve">4
</t>
  </si>
  <si>
    <t xml:space="preserve">150.00
</t>
  </si>
  <si>
    <t xml:space="preserve">1 BTL
</t>
  </si>
  <si>
    <t xml:space="preserve">5
</t>
  </si>
  <si>
    <t xml:space="preserve">|Glicerene
</t>
  </si>
  <si>
    <t>|Cheese 12% Tax Item</t>
  </si>
  <si>
    <t xml:space="preserve">50.00
</t>
  </si>
  <si>
    <t>o406</t>
  </si>
  <si>
    <t>Amount: =</t>
  </si>
  <si>
    <t xml:space="preserve"> Sub Total: </t>
  </si>
  <si>
    <t>Tax Amount:</t>
  </si>
  <si>
    <t>Total:</t>
  </si>
  <si>
    <t xml:space="preserve">Base Amt.: 200.00, IGST @0%6=  </t>
  </si>
  <si>
    <t xml:space="preserve">Base Amt.: 100.00, IGST @3% = </t>
  </si>
  <si>
    <t xml:space="preserve"> Base Amt.: 100.00, IGST @5% = </t>
  </si>
  <si>
    <t xml:space="preserve"> Base Amt.: 500.00, IGST @12%6 = </t>
  </si>
  <si>
    <r>
      <t>443</t>
    </r>
    <r>
      <rPr>
        <sz val="12"/>
        <rFont val="Times New Roman"/>
        <family val="1"/>
      </rPr>
      <t xml:space="preserve">
</t>
    </r>
  </si>
  <si>
    <t xml:space="preserve">103
</t>
  </si>
  <si>
    <t xml:space="preserve">150
</t>
  </si>
  <si>
    <r>
      <t>448</t>
    </r>
    <r>
      <rPr>
        <sz val="12"/>
        <rFont val="Times New Roman"/>
        <family val="1"/>
      </rPr>
      <t xml:space="preserve">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</si>
</sst>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0"/>
      <name val="Times New Roman"/>
      <family val="1"/>
    </font>
    <font>
      <sz val="58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14"/>
      <color rgb="FF000000"/>
      <name val="Calibri"/>
      <family val="2"/>
    </font>
    <font>
      <sz val="24"/>
      <color rgb="FF000000"/>
      <name val="Calibri"/>
      <family val="2"/>
    </font>
    <font>
      <sz val="12"/>
      <name val="Times New Roman"/>
      <family val="1"/>
    </font>
    <font>
      <b/>
      <sz val="11"/>
      <color rgb="FF000000"/>
      <name val="Calibri"/>
      <family val="2"/>
    </font>
    <font>
      <b/>
      <sz val="10"/>
      <name val="Times New Roman"/>
      <family val="1"/>
    </font>
    <font>
      <b/>
      <sz val="12"/>
      <color rgb="FF000000"/>
      <name val="Calibri"/>
      <family val="2"/>
    </font>
    <font>
      <sz val="14"/>
      <name val="Times New Roman"/>
      <family val="1"/>
    </font>
    <font>
      <b/>
      <sz val="11"/>
      <name val="Times New Roman"/>
      <family val="1"/>
    </font>
    <font>
      <sz val="10"/>
      <name val="Arial Unicode MS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3" fillId="0" borderId="1" xfId="0" applyFont="1" applyBorder="1" applyAlignment="1">
      <alignment horizontal="left" vertical="top" wrapText="1"/>
    </xf>
    <xf numFmtId="0" fontId="3" fillId="0" borderId="3" xfId="0" applyFont="1" applyBorder="1" applyAlignment="1">
      <alignment vertical="top" wrapText="1"/>
    </xf>
    <xf numFmtId="0" fontId="3" fillId="0" borderId="0" xfId="0" applyFont="1" applyAlignment="1">
      <alignment vertical="top" wrapText="1"/>
    </xf>
    <xf numFmtId="0" fontId="3" fillId="0" borderId="3" xfId="0" applyFont="1" applyBorder="1" applyAlignment="1">
      <alignment horizontal="left" vertical="top" wrapText="1"/>
    </xf>
    <xf numFmtId="2" fontId="3" fillId="0" borderId="3" xfId="0" applyNumberFormat="1" applyFont="1" applyBorder="1" applyAlignment="1">
      <alignment horizontal="left" vertical="top" wrapText="1"/>
    </xf>
    <xf numFmtId="0" fontId="8" fillId="0" borderId="8" xfId="0" applyFont="1" applyBorder="1"/>
    <xf numFmtId="0" fontId="3" fillId="0" borderId="10" xfId="0" applyFont="1" applyBorder="1" applyAlignment="1">
      <alignment horizontal="left" vertical="top" wrapText="1"/>
    </xf>
    <xf numFmtId="0" fontId="0" fillId="0" borderId="8" xfId="0" applyBorder="1"/>
    <xf numFmtId="0" fontId="3" fillId="0" borderId="11" xfId="0" applyFont="1" applyBorder="1" applyAlignment="1">
      <alignment horizontal="left" vertical="top" wrapText="1"/>
    </xf>
    <xf numFmtId="0" fontId="0" fillId="0" borderId="7" xfId="0" applyBorder="1"/>
    <xf numFmtId="0" fontId="2" fillId="0" borderId="0" xfId="0" applyFont="1" applyAlignment="1">
      <alignment vertical="top" wrapText="1"/>
    </xf>
    <xf numFmtId="0" fontId="0" fillId="0" borderId="0" xfId="0" applyAlignment="1">
      <alignment horizontal="left"/>
    </xf>
    <xf numFmtId="0" fontId="2" fillId="0" borderId="7" xfId="0" applyFont="1" applyBorder="1" applyAlignment="1">
      <alignment vertical="top" wrapText="1"/>
    </xf>
    <xf numFmtId="0" fontId="11" fillId="0" borderId="0" xfId="0" applyFont="1"/>
    <xf numFmtId="0" fontId="11" fillId="0" borderId="0" xfId="0" applyFont="1" applyAlignment="1">
      <alignment horizontal="left"/>
    </xf>
    <xf numFmtId="0" fontId="10" fillId="0" borderId="0" xfId="0" applyFont="1"/>
    <xf numFmtId="0" fontId="0" fillId="0" borderId="12" xfId="0" applyBorder="1"/>
    <xf numFmtId="0" fontId="1" fillId="2" borderId="4" xfId="0" applyFont="1" applyFill="1" applyBorder="1" applyAlignment="1">
      <alignment horizontal="center" vertical="top" wrapText="1"/>
    </xf>
    <xf numFmtId="0" fontId="1" fillId="2" borderId="5" xfId="0" applyFont="1" applyFill="1" applyBorder="1" applyAlignment="1">
      <alignment horizontal="center" vertical="top" wrapText="1"/>
    </xf>
    <xf numFmtId="0" fontId="1" fillId="2" borderId="6" xfId="0" applyFont="1" applyFill="1" applyBorder="1" applyAlignment="1">
      <alignment horizontal="center" vertical="top" wrapText="1"/>
    </xf>
    <xf numFmtId="0" fontId="9" fillId="0" borderId="7" xfId="0" applyFont="1" applyBorder="1" applyAlignment="1">
      <alignment horizontal="center" vertical="top" wrapText="1"/>
    </xf>
    <xf numFmtId="0" fontId="9" fillId="0" borderId="0" xfId="0" applyFont="1" applyAlignment="1">
      <alignment horizontal="center" vertical="top" wrapText="1"/>
    </xf>
    <xf numFmtId="0" fontId="9" fillId="0" borderId="8" xfId="0" applyFont="1" applyBorder="1" applyAlignment="1">
      <alignment horizontal="center" vertical="top" wrapText="1"/>
    </xf>
    <xf numFmtId="0" fontId="2" fillId="0" borderId="7" xfId="0" applyFont="1" applyBorder="1" applyAlignment="1">
      <alignment horizontal="center" vertical="top" wrapText="1"/>
    </xf>
    <xf numFmtId="0" fontId="2" fillId="0" borderId="0" xfId="0" applyFont="1" applyAlignment="1">
      <alignment horizontal="center" vertical="top" wrapText="1"/>
    </xf>
    <xf numFmtId="0" fontId="2" fillId="0" borderId="8" xfId="0" applyFont="1" applyBorder="1" applyAlignment="1">
      <alignment horizontal="center" vertical="top" wrapText="1"/>
    </xf>
    <xf numFmtId="0" fontId="7" fillId="0" borderId="7" xfId="0" applyFont="1" applyBorder="1" applyAlignment="1">
      <alignment horizontal="center" vertical="top" wrapText="1"/>
    </xf>
    <xf numFmtId="0" fontId="7" fillId="0" borderId="0" xfId="0" applyFont="1" applyAlignment="1">
      <alignment horizontal="center" vertical="top" wrapText="1"/>
    </xf>
    <xf numFmtId="0" fontId="7" fillId="0" borderId="8" xfId="0" applyFont="1" applyBorder="1" applyAlignment="1">
      <alignment horizontal="center" vertical="top" wrapText="1"/>
    </xf>
    <xf numFmtId="0" fontId="7" fillId="0" borderId="7" xfId="0" applyFont="1" applyBorder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8" fillId="0" borderId="0" xfId="0" applyFont="1" applyAlignment="1">
      <alignment horizontal="right"/>
    </xf>
    <xf numFmtId="0" fontId="2" fillId="0" borderId="7" xfId="0" applyFont="1" applyBorder="1" applyAlignment="1">
      <alignment horizontal="justify" vertical="top" wrapText="1"/>
    </xf>
    <xf numFmtId="0" fontId="0" fillId="0" borderId="0" xfId="0"/>
    <xf numFmtId="0" fontId="4" fillId="0" borderId="13" xfId="0" applyFont="1" applyBorder="1" applyAlignment="1">
      <alignment horizontal="center" vertical="top" wrapText="1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7" fillId="0" borderId="9" xfId="0" applyFont="1" applyBorder="1" applyAlignment="1">
      <alignment horizontal="left" vertical="top" wrapText="1"/>
    </xf>
    <xf numFmtId="0" fontId="7" fillId="0" borderId="2" xfId="0" applyFont="1" applyBorder="1" applyAlignment="1">
      <alignment horizontal="left" vertical="top" wrapText="1"/>
    </xf>
    <xf numFmtId="0" fontId="8" fillId="0" borderId="2" xfId="0" applyFont="1" applyBorder="1" applyAlignment="1">
      <alignment horizontal="center"/>
    </xf>
    <xf numFmtId="0" fontId="2" fillId="0" borderId="7" xfId="0" applyFont="1" applyBorder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0" fillId="0" borderId="0" xfId="0" applyAlignment="1"/>
    <xf numFmtId="0" fontId="3" fillId="0" borderId="11" xfId="0" applyFont="1" applyBorder="1" applyAlignment="1">
      <alignment horizontal="center" vertical="top" wrapText="1"/>
    </xf>
    <xf numFmtId="0" fontId="3" fillId="0" borderId="3" xfId="0" applyFont="1" applyBorder="1" applyAlignment="1">
      <alignment horizontal="center" vertical="top" wrapText="1"/>
    </xf>
    <xf numFmtId="0" fontId="3" fillId="0" borderId="7" xfId="0" applyFont="1" applyBorder="1" applyAlignment="1">
      <alignment horizontal="center" vertical="top" wrapText="1"/>
    </xf>
    <xf numFmtId="0" fontId="3" fillId="0" borderId="0" xfId="0" applyFont="1" applyBorder="1" applyAlignment="1">
      <alignment horizontal="center" vertical="top" wrapText="1"/>
    </xf>
    <xf numFmtId="0" fontId="12" fillId="0" borderId="0" xfId="0" applyFont="1" applyAlignment="1">
      <alignment vertical="center"/>
    </xf>
    <xf numFmtId="0" fontId="12" fillId="0" borderId="0" xfId="0" applyFont="1"/>
    <xf numFmtId="2" fontId="3" fillId="0" borderId="1" xfId="0" applyNumberFormat="1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sleekbill.in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504825</xdr:colOff>
      <xdr:row>0</xdr:row>
      <xdr:rowOff>638175</xdr:rowOff>
    </xdr:from>
    <xdr:to>
      <xdr:col>6</xdr:col>
      <xdr:colOff>4200</xdr:colOff>
      <xdr:row>0</xdr:row>
      <xdr:rowOff>1558673</xdr:rowOff>
    </xdr:to>
    <xdr:pic>
      <xdr:nvPicPr>
        <xdr:cNvPr id="5" name="Picture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EE518E7-EFD9-0ED4-F8D0-C570B2C90D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4825" y="638175"/>
          <a:ext cx="4319025" cy="92049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8"/>
  <sheetViews>
    <sheetView tabSelected="1" topLeftCell="A7" workbookViewId="0">
      <selection activeCell="E18" sqref="E18"/>
    </sheetView>
  </sheetViews>
  <sheetFormatPr defaultRowHeight="12.75"/>
  <cols>
    <col min="1" max="1" width="9.1640625"/>
    <col min="2" max="2" width="26"/>
    <col min="3" max="3" width="14.1640625"/>
    <col min="4" max="4" width="8"/>
    <col min="5" max="5" width="13" customWidth="1"/>
    <col min="6" max="6" width="14"/>
    <col min="7" max="7" width="11.33203125"/>
    <col min="8" max="8" width="9.33203125" customWidth="1"/>
  </cols>
  <sheetData>
    <row r="1" spans="1:13" ht="150" customHeight="1">
      <c r="A1" s="18" t="s">
        <v>11</v>
      </c>
      <c r="B1" s="19"/>
      <c r="C1" s="19"/>
      <c r="D1" s="19"/>
      <c r="E1" s="19"/>
      <c r="F1" s="19"/>
      <c r="G1" s="19"/>
      <c r="H1" s="20"/>
    </row>
    <row r="2" spans="1:13" ht="14.25" customHeight="1">
      <c r="A2" s="21" t="s">
        <v>12</v>
      </c>
      <c r="B2" s="22"/>
      <c r="C2" s="22"/>
      <c r="D2" s="22"/>
      <c r="E2" s="22"/>
      <c r="F2" s="22"/>
      <c r="G2" s="22"/>
      <c r="H2" s="23"/>
    </row>
    <row r="3" spans="1:13" ht="14.25" customHeight="1">
      <c r="A3" s="24" t="s">
        <v>0</v>
      </c>
      <c r="B3" s="25"/>
      <c r="C3" s="25"/>
      <c r="D3" s="25"/>
      <c r="E3" s="25"/>
      <c r="F3" s="25"/>
      <c r="G3" s="25"/>
      <c r="H3" s="26"/>
    </row>
    <row r="4" spans="1:13" ht="14.25" customHeight="1">
      <c r="A4" s="27" t="s">
        <v>13</v>
      </c>
      <c r="B4" s="28"/>
      <c r="C4" s="28"/>
      <c r="D4" s="28"/>
      <c r="E4" s="28"/>
      <c r="F4" s="28"/>
      <c r="G4" s="28"/>
      <c r="H4" s="29"/>
    </row>
    <row r="5" spans="1:13" ht="14.25" customHeight="1">
      <c r="A5" s="27" t="s">
        <v>14</v>
      </c>
      <c r="B5" s="28"/>
      <c r="C5" s="28"/>
      <c r="D5" s="28"/>
      <c r="E5" s="28"/>
      <c r="F5" s="28"/>
      <c r="G5" s="28"/>
      <c r="H5" s="29"/>
    </row>
    <row r="6" spans="1:13" ht="14.25" customHeight="1">
      <c r="A6" s="30" t="s">
        <v>17</v>
      </c>
      <c r="B6" s="31"/>
      <c r="C6" s="31"/>
      <c r="D6" s="31"/>
      <c r="E6" s="31"/>
      <c r="F6" s="32" t="s">
        <v>18</v>
      </c>
      <c r="G6" s="32"/>
      <c r="H6" s="6"/>
    </row>
    <row r="7" spans="1:13" ht="14.25" customHeight="1">
      <c r="A7" s="38" t="s">
        <v>15</v>
      </c>
      <c r="B7" s="39"/>
      <c r="C7" s="39"/>
      <c r="D7" s="39"/>
      <c r="E7" s="39"/>
      <c r="F7" s="40" t="s">
        <v>16</v>
      </c>
      <c r="G7" s="40"/>
      <c r="H7" s="6"/>
    </row>
    <row r="8" spans="1:13" ht="18" customHeight="1">
      <c r="A8" s="7" t="s">
        <v>1</v>
      </c>
      <c r="B8" s="1" t="s">
        <v>2</v>
      </c>
      <c r="C8" s="1" t="s">
        <v>3</v>
      </c>
      <c r="D8" s="1" t="s">
        <v>4</v>
      </c>
      <c r="E8" s="1" t="s">
        <v>5</v>
      </c>
      <c r="F8" s="1" t="s">
        <v>6</v>
      </c>
      <c r="G8" s="1" t="s">
        <v>7</v>
      </c>
      <c r="H8" s="8"/>
    </row>
    <row r="9" spans="1:13" ht="23.25" customHeight="1">
      <c r="A9" s="7" t="s">
        <v>24</v>
      </c>
      <c r="B9" s="1" t="s">
        <v>25</v>
      </c>
      <c r="D9" s="1" t="s">
        <v>27</v>
      </c>
      <c r="E9" s="1" t="s">
        <v>28</v>
      </c>
      <c r="F9" s="1">
        <v>0</v>
      </c>
      <c r="G9" s="50" t="s">
        <v>53</v>
      </c>
      <c r="H9" s="8"/>
    </row>
    <row r="10" spans="1:13" ht="24.75" customHeight="1">
      <c r="A10" s="9">
        <v>2</v>
      </c>
      <c r="B10" s="4" t="s">
        <v>22</v>
      </c>
      <c r="C10" s="1" t="s">
        <v>26</v>
      </c>
      <c r="D10" s="4" t="s">
        <v>23</v>
      </c>
      <c r="E10" s="4">
        <v>100</v>
      </c>
      <c r="F10" s="1">
        <v>0</v>
      </c>
      <c r="G10" s="50">
        <v>105</v>
      </c>
      <c r="H10" s="8"/>
    </row>
    <row r="11" spans="1:13" ht="21.75" customHeight="1">
      <c r="A11" s="9" t="s">
        <v>29</v>
      </c>
      <c r="B11" s="4" t="s">
        <v>30</v>
      </c>
      <c r="C11" s="4">
        <v>7118</v>
      </c>
      <c r="D11" s="4" t="s">
        <v>31</v>
      </c>
      <c r="E11" s="4" t="s">
        <v>32</v>
      </c>
      <c r="F11" s="1">
        <v>0</v>
      </c>
      <c r="G11" s="50" t="s">
        <v>51</v>
      </c>
      <c r="H11" s="8"/>
    </row>
    <row r="12" spans="1:13" ht="29.25" customHeight="1">
      <c r="A12" s="9" t="s">
        <v>34</v>
      </c>
      <c r="B12" s="4" t="s">
        <v>33</v>
      </c>
      <c r="C12" s="4"/>
      <c r="D12" s="4" t="s">
        <v>36</v>
      </c>
      <c r="E12" s="4" t="s">
        <v>35</v>
      </c>
      <c r="F12" s="1">
        <v>0</v>
      </c>
      <c r="G12" s="50" t="s">
        <v>52</v>
      </c>
      <c r="H12" s="8"/>
    </row>
    <row r="13" spans="1:13" ht="37.5" customHeight="1">
      <c r="A13" s="9" t="s">
        <v>37</v>
      </c>
      <c r="B13" s="4" t="s">
        <v>38</v>
      </c>
      <c r="C13" s="4"/>
      <c r="D13" s="4" t="s">
        <v>36</v>
      </c>
      <c r="E13" s="4" t="s">
        <v>40</v>
      </c>
      <c r="F13" s="1">
        <v>0</v>
      </c>
      <c r="G13" s="50" t="s">
        <v>40</v>
      </c>
      <c r="H13" s="8"/>
    </row>
    <row r="14" spans="1:13" ht="27" customHeight="1">
      <c r="A14" s="9">
        <v>6</v>
      </c>
      <c r="B14" s="4" t="s">
        <v>39</v>
      </c>
      <c r="C14" s="4" t="s">
        <v>41</v>
      </c>
      <c r="D14" s="4" t="s">
        <v>23</v>
      </c>
      <c r="E14" s="4">
        <v>100</v>
      </c>
      <c r="F14" s="1">
        <v>0</v>
      </c>
      <c r="G14" s="5">
        <v>112</v>
      </c>
      <c r="H14" s="8"/>
      <c r="M14" s="1" t="s">
        <v>50</v>
      </c>
    </row>
    <row r="15" spans="1:13" ht="21" customHeight="1">
      <c r="A15" s="44" t="s">
        <v>46</v>
      </c>
      <c r="B15" s="45"/>
      <c r="C15" s="2">
        <v>0</v>
      </c>
      <c r="D15" s="2"/>
      <c r="E15" s="2"/>
      <c r="F15" s="2"/>
      <c r="G15" s="2"/>
      <c r="H15" s="8"/>
      <c r="M15" s="1">
        <v>105</v>
      </c>
    </row>
    <row r="16" spans="1:13" ht="21" customHeight="1">
      <c r="A16" s="46" t="s">
        <v>47</v>
      </c>
      <c r="B16" s="47"/>
      <c r="C16" s="3">
        <v>3</v>
      </c>
      <c r="D16" s="3"/>
      <c r="E16" s="3"/>
      <c r="F16" s="3"/>
      <c r="G16" s="49"/>
      <c r="H16" s="8"/>
      <c r="M16" s="1" t="s">
        <v>51</v>
      </c>
    </row>
    <row r="17" spans="1:13" ht="21" customHeight="1">
      <c r="A17" s="46" t="s">
        <v>48</v>
      </c>
      <c r="B17" s="47"/>
      <c r="C17" s="3">
        <v>5</v>
      </c>
      <c r="D17" s="3"/>
      <c r="E17" s="3"/>
      <c r="F17" s="3"/>
      <c r="G17" s="3"/>
      <c r="H17" s="8"/>
      <c r="M17" s="1" t="s">
        <v>35</v>
      </c>
    </row>
    <row r="18" spans="1:13" ht="26.1" customHeight="1">
      <c r="A18" s="46" t="s">
        <v>49</v>
      </c>
      <c r="B18" s="47"/>
      <c r="C18" s="43">
        <v>60</v>
      </c>
      <c r="D18" s="43"/>
      <c r="E18" s="43"/>
      <c r="F18" s="43"/>
      <c r="G18" s="43"/>
      <c r="H18" s="8"/>
      <c r="M18" s="1" t="s">
        <v>40</v>
      </c>
    </row>
    <row r="19" spans="1:13" ht="14.25" customHeight="1">
      <c r="A19" s="10"/>
      <c r="C19" s="48">
        <f>SUM(C15:C18)</f>
        <v>68</v>
      </c>
      <c r="D19" s="11" t="s">
        <v>19</v>
      </c>
      <c r="E19" s="12" t="s">
        <v>45</v>
      </c>
      <c r="F19" s="12">
        <v>968</v>
      </c>
      <c r="G19" s="48">
        <f>SUMPRODUCT(VALUE(TRIM(CLEAN(G9:G14))))</f>
        <v>968</v>
      </c>
      <c r="H19" s="8"/>
      <c r="M19" s="5">
        <v>112</v>
      </c>
    </row>
    <row r="20" spans="1:13" ht="14.25" customHeight="1">
      <c r="A20" s="41" t="s">
        <v>20</v>
      </c>
      <c r="B20" s="42"/>
      <c r="C20" s="42"/>
      <c r="D20" s="42"/>
      <c r="E20" s="43" t="s">
        <v>43</v>
      </c>
      <c r="F20" s="12">
        <v>900</v>
      </c>
      <c r="G20" s="48">
        <f>SUMPRODUCT(VALUE(TRIM(CLEAN(E9:E14))))</f>
        <v>900</v>
      </c>
      <c r="H20" s="8"/>
    </row>
    <row r="21" spans="1:13" ht="14.25" customHeight="1">
      <c r="A21" s="13"/>
      <c r="E21" s="43" t="s">
        <v>44</v>
      </c>
      <c r="F21" s="12">
        <v>968</v>
      </c>
      <c r="G21" s="48">
        <f>SUMPRODUCT(VALUE(TRIM(CLEAN(G9:G14))))</f>
        <v>968</v>
      </c>
      <c r="H21" s="8"/>
    </row>
    <row r="22" spans="1:13" ht="14.25" customHeight="1">
      <c r="A22" s="33" t="s">
        <v>8</v>
      </c>
      <c r="B22" s="34"/>
      <c r="C22" s="34"/>
      <c r="D22" s="34"/>
      <c r="E22" s="34"/>
      <c r="F22" s="34"/>
      <c r="G22" s="34"/>
      <c r="H22" s="8"/>
    </row>
    <row r="23" spans="1:13" ht="14.25" customHeight="1">
      <c r="A23" s="24" t="s">
        <v>21</v>
      </c>
      <c r="B23" s="25"/>
      <c r="C23" s="25"/>
      <c r="D23" s="25"/>
      <c r="E23" s="14" t="s">
        <v>42</v>
      </c>
      <c r="F23" s="15">
        <v>968</v>
      </c>
      <c r="G23" s="16"/>
      <c r="H23" s="8"/>
    </row>
    <row r="24" spans="1:13" ht="14.25" customHeight="1">
      <c r="A24" s="10"/>
      <c r="H24" s="8"/>
    </row>
    <row r="25" spans="1:13" ht="18.2" customHeight="1">
      <c r="A25" s="10"/>
      <c r="H25" s="8"/>
    </row>
    <row r="26" spans="1:13">
      <c r="A26" s="33" t="s">
        <v>9</v>
      </c>
      <c r="B26" s="34"/>
      <c r="C26" s="34"/>
      <c r="D26" s="34"/>
      <c r="E26" s="34"/>
      <c r="F26" s="34"/>
      <c r="G26" s="34"/>
      <c r="H26" s="8"/>
    </row>
    <row r="27" spans="1:13">
      <c r="A27" s="10"/>
      <c r="H27" s="8"/>
    </row>
    <row r="28" spans="1:13" ht="30.75" customHeight="1" thickBot="1">
      <c r="A28" s="17"/>
      <c r="B28" s="35" t="s">
        <v>10</v>
      </c>
      <c r="C28" s="36"/>
      <c r="D28" s="36"/>
      <c r="E28" s="36"/>
      <c r="F28" s="36"/>
      <c r="G28" s="36"/>
      <c r="H28" s="37"/>
    </row>
  </sheetData>
  <mergeCells count="18">
    <mergeCell ref="A16:B16"/>
    <mergeCell ref="A17:B17"/>
    <mergeCell ref="A18:B18"/>
    <mergeCell ref="A6:E6"/>
    <mergeCell ref="F6:G6"/>
    <mergeCell ref="A22:G22"/>
    <mergeCell ref="A26:G26"/>
    <mergeCell ref="B28:H28"/>
    <mergeCell ref="A23:D23"/>
    <mergeCell ref="A7:E7"/>
    <mergeCell ref="F7:G7"/>
    <mergeCell ref="A20:D20"/>
    <mergeCell ref="A15:B15"/>
    <mergeCell ref="A1:H1"/>
    <mergeCell ref="A2:H2"/>
    <mergeCell ref="A3:H3"/>
    <mergeCell ref="A4:H4"/>
    <mergeCell ref="A5:H5"/>
  </mergeCells>
  <pageMargins left="1.07" right="0.93" top="0.44" bottom="0.44" header="0.5" footer="0.5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Priyanka patil</cp:lastModifiedBy>
  <cp:revision>1</cp:revision>
  <dcterms:modified xsi:type="dcterms:W3CDTF">2025-01-25T12:08:18Z</dcterms:modified>
</cp:coreProperties>
</file>