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EfficientNet-ECA-Hswish\data\"/>
    </mc:Choice>
  </mc:AlternateContent>
  <xr:revisionPtr revIDLastSave="0" documentId="13_ncr:1_{922341B1-6680-4EEF-8318-50A079CEB174}" xr6:coauthVersionLast="46" xr6:coauthVersionMax="46" xr10:uidLastSave="{00000000-0000-0000-0000-000000000000}"/>
  <bookViews>
    <workbookView xWindow="7660" yWindow="300" windowWidth="17800" windowHeight="13340" xr2:uid="{00000000-000D-0000-FFFF-FFFF00000000}"/>
  </bookViews>
  <sheets>
    <sheet name="result" sheetId="3" r:id="rId1"/>
    <sheet name="be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G23" i="3"/>
  <c r="G22" i="3"/>
  <c r="G9" i="3" s="1"/>
  <c r="G21" i="3"/>
  <c r="G7" i="3"/>
  <c r="E5" i="3"/>
  <c r="D9" i="3"/>
  <c r="E9" i="3"/>
  <c r="C9" i="3"/>
  <c r="E7" i="3"/>
  <c r="D7" i="3"/>
  <c r="F7" i="3"/>
  <c r="C7" i="3"/>
  <c r="D5" i="3"/>
  <c r="C5" i="3"/>
  <c r="F5" i="3"/>
  <c r="G5" i="3"/>
</calcChain>
</file>

<file path=xl/sharedStrings.xml><?xml version="1.0" encoding="utf-8"?>
<sst xmlns="http://schemas.openxmlformats.org/spreadsheetml/2006/main" count="451" uniqueCount="216">
  <si>
    <t>Attention@dataset</t>
  </si>
  <si>
    <t>Top-1 Acc</t>
  </si>
  <si>
    <t>Top-5 Acc</t>
  </si>
  <si>
    <t>Params</t>
  </si>
  <si>
    <t>Inference</t>
  </si>
  <si>
    <t>SE@Flower102</t>
  </si>
  <si>
    <t>4.180M</t>
  </si>
  <si>
    <t>21.078FPS</t>
  </si>
  <si>
    <t>ECA@Flower102</t>
  </si>
  <si>
    <t>3.545M</t>
  </si>
  <si>
    <t>21.756FPS</t>
  </si>
  <si>
    <t>SE@Leafsnap</t>
  </si>
  <si>
    <t>4.285M</t>
  </si>
  <si>
    <t>ECA@Leafsnap</t>
  </si>
  <si>
    <t>3.650M</t>
  </si>
  <si>
    <t>SE@Fruit360</t>
  </si>
  <si>
    <t>ECA@Fruit360</t>
  </si>
  <si>
    <t>Nonlinearities@dataset</t>
  </si>
  <si>
    <t>FLOPs</t>
  </si>
  <si>
    <t>ReLU@Flower102</t>
  </si>
  <si>
    <t>0.394G</t>
  </si>
  <si>
    <t>42.025ms</t>
  </si>
  <si>
    <t>Swish@Flower102</t>
  </si>
  <si>
    <t>0.397G</t>
  </si>
  <si>
    <t>47.443ms</t>
  </si>
  <si>
    <t>Hswish@Flower102</t>
  </si>
  <si>
    <t>0.403G</t>
  </si>
  <si>
    <t>48.247ms</t>
  </si>
  <si>
    <t>Swish@Leafsnap</t>
  </si>
  <si>
    <t>Hswish@Leafsnap</t>
  </si>
  <si>
    <t>0.404G</t>
  </si>
  <si>
    <t>Swish@Fruit360</t>
  </si>
  <si>
    <t>Hswish@Fruit360</t>
  </si>
  <si>
    <t>Model@dataset</t>
  </si>
  <si>
    <t>Input</t>
  </si>
  <si>
    <t>Top1Acc</t>
  </si>
  <si>
    <t>Top5Acc</t>
  </si>
  <si>
    <t>B0@Flower102</t>
  </si>
  <si>
    <t>46.639ms</t>
  </si>
  <si>
    <t>46.091ms</t>
  </si>
  <si>
    <t>Model</t>
  </si>
  <si>
    <t>VGG16</t>
  </si>
  <si>
    <t>134.678M</t>
  </si>
  <si>
    <t>15.476G</t>
  </si>
  <si>
    <t>108.201ms</t>
  </si>
  <si>
    <t>ResNet101V2</t>
  </si>
  <si>
    <t>42.835M</t>
  </si>
  <si>
    <t>7.215G</t>
  </si>
  <si>
    <t>101.298ms</t>
  </si>
  <si>
    <t>InceptionV3</t>
  </si>
  <si>
    <t>22.011M</t>
  </si>
  <si>
    <t>2.847G</t>
  </si>
  <si>
    <t>47.919ms</t>
  </si>
  <si>
    <t>NASNetMobile</t>
  </si>
  <si>
    <t>4.377M</t>
  </si>
  <si>
    <t>0.573G</t>
  </si>
  <si>
    <t>47.739ms</t>
  </si>
  <si>
    <t xml:space="preserve">DenseNet169 </t>
  </si>
  <si>
    <t>97.59-97.255</t>
  </si>
  <si>
    <t>12.812M</t>
  </si>
  <si>
    <t>3.379G</t>
  </si>
  <si>
    <t>78.883ms</t>
  </si>
  <si>
    <t>MobileNetV3(small)</t>
  </si>
  <si>
    <t>1.634M</t>
  </si>
  <si>
    <t>0.087G</t>
  </si>
  <si>
    <t>32.831ms</t>
  </si>
  <si>
    <t>ECAEfficientNet-B0(ours)</t>
  </si>
  <si>
    <t>Comparisons using different Models on Flower102 dataset</t>
    <phoneticPr fontId="2" type="noConversion"/>
  </si>
  <si>
    <t>135.014M</t>
  </si>
  <si>
    <t>15.477G</t>
  </si>
  <si>
    <t>30.959FPS</t>
  </si>
  <si>
    <t>43.003M</t>
  </si>
  <si>
    <t>22.028FPS</t>
  </si>
  <si>
    <t>22.179M</t>
  </si>
  <si>
    <t>24.976FPS</t>
  </si>
  <si>
    <t>4.464M</t>
  </si>
  <si>
    <t>17.413FPS</t>
  </si>
  <si>
    <t>Comparisons using different Models on Fruit360 dataset</t>
    <phoneticPr fontId="2" type="noConversion"/>
  </si>
  <si>
    <t>Comparisons using different Models on Leafsnap dataset</t>
    <phoneticPr fontId="2" type="noConversion"/>
  </si>
  <si>
    <t>Name</t>
  </si>
  <si>
    <t>Specification</t>
  </si>
  <si>
    <t>OS</t>
  </si>
  <si>
    <t>Windows 10 Pro</t>
  </si>
  <si>
    <t>GPU</t>
  </si>
  <si>
    <t>NVIDIA GeForce RTX 2080 SUPER</t>
  </si>
  <si>
    <t>CPU</t>
  </si>
  <si>
    <t>Intel(R) Core(TM) i7-10700K CPU @ 3.8GHz</t>
  </si>
  <si>
    <t>Frame</t>
  </si>
  <si>
    <t>TensorFlow 2.4.1 + Python 3.8.8 + Keras 2.4.3</t>
  </si>
  <si>
    <t>RAM</t>
  </si>
  <si>
    <t>0~16GB</t>
  </si>
  <si>
    <t>DISK</t>
  </si>
  <si>
    <t>0~1TB</t>
  </si>
  <si>
    <t>CUDA</t>
  </si>
  <si>
    <t>v10.2.89</t>
  </si>
  <si>
    <t>cuDNN</t>
  </si>
  <si>
    <t>v7.6.5</t>
  </si>
  <si>
    <t>Experimental setup</t>
    <phoneticPr fontId="2" type="noConversion"/>
  </si>
  <si>
    <t>Dataset</t>
  </si>
  <si>
    <t>Classes</t>
  </si>
  <si>
    <t>Size</t>
  </si>
  <si>
    <t>Train Size</t>
  </si>
  <si>
    <t>Test Size</t>
  </si>
  <si>
    <t>Flower</t>
  </si>
  <si>
    <t>Leafsnap</t>
  </si>
  <si>
    <t>Fruit360</t>
  </si>
  <si>
    <t>Total</t>
  </si>
  <si>
    <t>Summary of plant image datasets properties</t>
    <phoneticPr fontId="2" type="noConversion"/>
  </si>
  <si>
    <t>224 x 224</t>
  </si>
  <si>
    <t>224 x 224</t>
    <phoneticPr fontId="2" type="noConversion"/>
  </si>
  <si>
    <t>240 x 240</t>
    <phoneticPr fontId="2" type="noConversion"/>
  </si>
  <si>
    <t>260 x 260</t>
    <phoneticPr fontId="2" type="noConversion"/>
  </si>
  <si>
    <t>ECA-B0@Flower102</t>
    <phoneticPr fontId="2" type="noConversion"/>
  </si>
  <si>
    <t>ReLU@Leafsnap</t>
    <phoneticPr fontId="2" type="noConversion"/>
  </si>
  <si>
    <t>B0@Leafsnap</t>
    <phoneticPr fontId="2" type="noConversion"/>
  </si>
  <si>
    <t>ECA-B0@Leafsnap</t>
    <phoneticPr fontId="2" type="noConversion"/>
  </si>
  <si>
    <t>ReLU@Fruit360</t>
    <phoneticPr fontId="2" type="noConversion"/>
  </si>
  <si>
    <t>B0@Fruit360</t>
    <phoneticPr fontId="2" type="noConversion"/>
  </si>
  <si>
    <t>ECA-B0@Fruit360</t>
    <phoneticPr fontId="2" type="noConversion"/>
  </si>
  <si>
    <t>B1@Flower102</t>
    <phoneticPr fontId="2" type="noConversion"/>
  </si>
  <si>
    <t>ECA-B1@Flower102</t>
    <phoneticPr fontId="2" type="noConversion"/>
  </si>
  <si>
    <t>B1@Leafsnap</t>
    <phoneticPr fontId="2" type="noConversion"/>
  </si>
  <si>
    <t>ECA-B1@Leafsnap</t>
    <phoneticPr fontId="2" type="noConversion"/>
  </si>
  <si>
    <t>B1@Fruit360</t>
    <phoneticPr fontId="2" type="noConversion"/>
  </si>
  <si>
    <t>ECA-B1@Fruit360</t>
    <phoneticPr fontId="2" type="noConversion"/>
  </si>
  <si>
    <t>B2@Flower102</t>
    <phoneticPr fontId="2" type="noConversion"/>
  </si>
  <si>
    <t>ECA-B2@Flower102</t>
    <phoneticPr fontId="2" type="noConversion"/>
  </si>
  <si>
    <t>B2@Leafsnap</t>
    <phoneticPr fontId="2" type="noConversion"/>
  </si>
  <si>
    <t>ECA-B2@Leafsnap</t>
    <phoneticPr fontId="2" type="noConversion"/>
  </si>
  <si>
    <t>B2@Fruit360</t>
    <phoneticPr fontId="2" type="noConversion"/>
  </si>
  <si>
    <t>ECA-B2@Fruit360</t>
    <phoneticPr fontId="2" type="noConversion"/>
  </si>
  <si>
    <t>Top-1</t>
  </si>
  <si>
    <t>Top-5</t>
  </si>
  <si>
    <t>Stem</t>
  </si>
  <si>
    <t>References</t>
  </si>
  <si>
    <t>138.4M</t>
  </si>
  <si>
    <t>14.7M</t>
  </si>
  <si>
    <t>44.7M</t>
  </si>
  <si>
    <t>42.6M</t>
  </si>
  <si>
    <t>23.9M</t>
  </si>
  <si>
    <t>21.8M</t>
  </si>
  <si>
    <t>2.6M</t>
  </si>
  <si>
    <t>4.3M</t>
  </si>
  <si>
    <t>0.9M</t>
  </si>
  <si>
    <t>DenseNet169</t>
  </si>
  <si>
    <t>14.3M</t>
  </si>
  <si>
    <t>12.6M</t>
  </si>
  <si>
    <t>7.7M</t>
  </si>
  <si>
    <t>EfficientNet-B0</t>
  </si>
  <si>
    <t>5.3M</t>
  </si>
  <si>
    <t>4.0M</t>
  </si>
  <si>
    <t>EfficientNet-B1</t>
  </si>
  <si>
    <t>7.9M</t>
  </si>
  <si>
    <t>6.6M</t>
  </si>
  <si>
    <t>EfficientNet-B2</t>
  </si>
  <si>
    <t>9.2M</t>
  </si>
  <si>
    <t>7.8M</t>
  </si>
  <si>
    <t>EfficientNet-B3</t>
  </si>
  <si>
    <t>12.3M</t>
  </si>
  <si>
    <t>10.8M</t>
  </si>
  <si>
    <t>EfficientNet-B4</t>
  </si>
  <si>
    <t>19.5M</t>
  </si>
  <si>
    <t>17.7M</t>
  </si>
  <si>
    <t>EfficientNet-B5</t>
  </si>
  <si>
    <t>30.6M</t>
  </si>
  <si>
    <t>28.5M</t>
  </si>
  <si>
    <t>EfficientNet-B6</t>
  </si>
  <si>
    <t>43.3M</t>
  </si>
  <si>
    <t>41.0M</t>
  </si>
  <si>
    <t>EfficientNet-B7</t>
  </si>
  <si>
    <t>66.7M</t>
  </si>
  <si>
    <t>64.1M</t>
  </si>
  <si>
    <t>MobileNetV3</t>
    <phoneticPr fontId="2" type="noConversion"/>
  </si>
  <si>
    <t>Sort</t>
    <phoneticPr fontId="2" type="noConversion"/>
  </si>
  <si>
    <t>Top-1 Acc</t>
    <phoneticPr fontId="2" type="noConversion"/>
  </si>
  <si>
    <t>Top-5 Acc</t>
    <phoneticPr fontId="2" type="noConversion"/>
  </si>
  <si>
    <t>134.678M</t>
    <phoneticPr fontId="2" type="noConversion"/>
  </si>
  <si>
    <t>9.583FPS</t>
  </si>
  <si>
    <t>11.023FPS</t>
  </si>
  <si>
    <t>22.029FPS</t>
  </si>
  <si>
    <t>12.879FPS</t>
  </si>
  <si>
    <t>30.998FPS</t>
  </si>
  <si>
    <t>22.511FPS</t>
  </si>
  <si>
    <t>21.646FPS</t>
  </si>
  <si>
    <t>4.180M</t>
    <phoneticPr fontId="2" type="noConversion"/>
  </si>
  <si>
    <t>23.691FPS</t>
  </si>
  <si>
    <t xml:space="preserve"> 4.180M</t>
    <phoneticPr fontId="2" type="noConversion"/>
  </si>
  <si>
    <t>3.545M</t>
    <phoneticPr fontId="2" type="noConversion"/>
  </si>
  <si>
    <t>22.788FPS</t>
    <phoneticPr fontId="2" type="noConversion"/>
  </si>
  <si>
    <t>21.542FPS</t>
    <phoneticPr fontId="2" type="noConversion"/>
  </si>
  <si>
    <t>23.793FPS</t>
  </si>
  <si>
    <t>4.285M</t>
    <phoneticPr fontId="2" type="noConversion"/>
  </si>
  <si>
    <t>21.367FPS</t>
  </si>
  <si>
    <t>21.473FPS</t>
    <phoneticPr fontId="2" type="noConversion"/>
  </si>
  <si>
    <t>21.348FPS</t>
    <phoneticPr fontId="2" type="noConversion"/>
  </si>
  <si>
    <t>21.674FPS</t>
  </si>
  <si>
    <t xml:space="preserve"> 3.650M</t>
    <phoneticPr fontId="2" type="noConversion"/>
  </si>
  <si>
    <t xml:space="preserve"> 4.217M</t>
  </si>
  <si>
    <t xml:space="preserve"> 4.217M</t>
    <phoneticPr fontId="2" type="noConversion"/>
  </si>
  <si>
    <t>0.397G</t>
    <phoneticPr fontId="2" type="noConversion"/>
  </si>
  <si>
    <t>3.582M</t>
    <phoneticPr fontId="2" type="noConversion"/>
  </si>
  <si>
    <t>21.558FPS</t>
  </si>
  <si>
    <t>135.014M</t>
    <phoneticPr fontId="2" type="noConversion"/>
  </si>
  <si>
    <t>9.675FPS</t>
  </si>
  <si>
    <t>0.087G</t>
    <phoneticPr fontId="2" type="noConversion"/>
  </si>
  <si>
    <t>30.843FPS</t>
    <phoneticPr fontId="2" type="noConversion"/>
  </si>
  <si>
    <t>1.718M</t>
    <phoneticPr fontId="2" type="noConversion"/>
  </si>
  <si>
    <t>22.173FPS</t>
  </si>
  <si>
    <t>22.179M</t>
    <phoneticPr fontId="2" type="noConversion"/>
  </si>
  <si>
    <t>0.573G</t>
    <phoneticPr fontId="2" type="noConversion"/>
  </si>
  <si>
    <t>22.300FPS</t>
  </si>
  <si>
    <t>4.464M</t>
    <phoneticPr fontId="2" type="noConversion"/>
  </si>
  <si>
    <t>11.207FPS</t>
  </si>
  <si>
    <t>43.003M</t>
    <phoneticPr fontId="2" type="noConversion"/>
  </si>
  <si>
    <t>12.765FPS</t>
  </si>
  <si>
    <t>12.949M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</si>
</sst>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8"/>
      <color theme="1"/>
      <name val="Times New Roman"/>
      <family val="1"/>
    </font>
    <font>
      <sz val="8"/>
      <color rgb="FF24292E"/>
      <name val="Segoe UI"/>
      <family val="2"/>
    </font>
    <font>
      <sz val="8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Border="1"/>
    <xf numFmtId="176" fontId="1" fillId="0" borderId="0" xfId="0" applyNumberFormat="1" applyFont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1" fillId="3" borderId="3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178" fontId="1" fillId="3" borderId="2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8CE1-76FF-4D43-867D-CD750436AB4E}">
  <dimension ref="A3:W45"/>
  <sheetViews>
    <sheetView tabSelected="1" workbookViewId="0">
      <selection activeCell="G12" sqref="G12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1:23" ht="14" customHeight="1" thickBot="1" x14ac:dyDescent="0.35">
      <c r="I3" s="44" t="s">
        <v>67</v>
      </c>
      <c r="J3" s="44"/>
      <c r="K3" s="44"/>
      <c r="L3" s="44"/>
      <c r="M3" s="44"/>
      <c r="N3" s="44"/>
      <c r="P3" s="44" t="s">
        <v>97</v>
      </c>
      <c r="Q3" s="44"/>
      <c r="S3" s="44" t="s">
        <v>107</v>
      </c>
      <c r="T3" s="44"/>
      <c r="U3" s="44"/>
      <c r="V3" s="44"/>
      <c r="W3" s="44"/>
    </row>
    <row r="4" spans="1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18</v>
      </c>
      <c r="G4" s="2" t="s">
        <v>4</v>
      </c>
      <c r="I4" s="1" t="s">
        <v>40</v>
      </c>
      <c r="J4" s="2" t="s">
        <v>1</v>
      </c>
      <c r="K4" s="2" t="s">
        <v>2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1:23" ht="14" customHeight="1" x14ac:dyDescent="0.3">
      <c r="B5" s="3" t="s">
        <v>5</v>
      </c>
      <c r="C5" s="24">
        <f>C16</f>
        <v>0.01</v>
      </c>
      <c r="D5" s="24">
        <f>D16</f>
        <v>0.02</v>
      </c>
      <c r="E5" s="38" t="str">
        <f>E16</f>
        <v>4.180M</v>
      </c>
      <c r="F5" s="38" t="str">
        <f>F16</f>
        <v>0.397G</v>
      </c>
      <c r="G5" s="38" t="str">
        <f>G16</f>
        <v>21.473FPS</v>
      </c>
      <c r="I5" s="3" t="s">
        <v>41</v>
      </c>
      <c r="J5" s="24">
        <v>0.94706000000000001</v>
      </c>
      <c r="K5" s="24">
        <v>0.98970999999999998</v>
      </c>
      <c r="L5" s="28" t="s">
        <v>176</v>
      </c>
      <c r="M5" s="28" t="s">
        <v>43</v>
      </c>
      <c r="N5" s="28" t="s">
        <v>177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1:23" ht="14" customHeight="1" thickBot="1" x14ac:dyDescent="0.35">
      <c r="B6" s="5" t="s">
        <v>8</v>
      </c>
      <c r="C6" s="26"/>
      <c r="D6" s="26"/>
      <c r="E6" s="39" t="s">
        <v>187</v>
      </c>
      <c r="F6" s="39" t="s">
        <v>23</v>
      </c>
      <c r="G6" s="40" t="s">
        <v>188</v>
      </c>
      <c r="I6" s="3" t="s">
        <v>45</v>
      </c>
      <c r="J6" s="24">
        <v>0.95882000000000001</v>
      </c>
      <c r="K6" s="24">
        <v>0.98970999999999998</v>
      </c>
      <c r="L6" s="28" t="s">
        <v>46</v>
      </c>
      <c r="M6" s="28" t="s">
        <v>47</v>
      </c>
      <c r="N6" s="28" t="s">
        <v>178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1:23" ht="14" customHeight="1" thickBot="1" x14ac:dyDescent="0.35">
      <c r="B7" s="3" t="s">
        <v>11</v>
      </c>
      <c r="C7" s="24">
        <f>C19</f>
        <v>0.03</v>
      </c>
      <c r="D7" s="24">
        <f t="shared" ref="D7:F7" si="0">D19</f>
        <v>0.04</v>
      </c>
      <c r="E7" s="38" t="str">
        <f>E19</f>
        <v>4.285M</v>
      </c>
      <c r="F7" s="38" t="str">
        <f t="shared" si="0"/>
        <v>0.397G</v>
      </c>
      <c r="G7" s="38" t="str">
        <f>G19</f>
        <v>21.367FPS</v>
      </c>
      <c r="I7" s="3" t="s">
        <v>49</v>
      </c>
      <c r="J7" s="24">
        <v>0.96618000000000004</v>
      </c>
      <c r="K7" s="24">
        <v>0.99216000000000004</v>
      </c>
      <c r="L7" s="28" t="s">
        <v>50</v>
      </c>
      <c r="M7" s="36" t="s">
        <v>51</v>
      </c>
      <c r="N7" s="36" t="s">
        <v>179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1:23" ht="14" customHeight="1" thickBot="1" x14ac:dyDescent="0.35">
      <c r="B8" s="5" t="s">
        <v>13</v>
      </c>
      <c r="C8" s="26"/>
      <c r="D8" s="26"/>
      <c r="E8" s="39" t="s">
        <v>196</v>
      </c>
      <c r="F8" s="39" t="s">
        <v>199</v>
      </c>
      <c r="G8" s="39" t="s">
        <v>195</v>
      </c>
      <c r="I8" s="5" t="s">
        <v>57</v>
      </c>
      <c r="J8" s="25">
        <v>0.97352899999999998</v>
      </c>
      <c r="K8" s="25">
        <v>0.99656999999999996</v>
      </c>
      <c r="L8" s="35" t="s">
        <v>59</v>
      </c>
      <c r="M8" s="29" t="s">
        <v>60</v>
      </c>
      <c r="N8" s="29" t="s">
        <v>180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1:23" ht="14" customHeight="1" x14ac:dyDescent="0.3">
      <c r="B9" s="3" t="s">
        <v>15</v>
      </c>
      <c r="C9" s="24">
        <f>C22</f>
        <v>0.05</v>
      </c>
      <c r="D9" s="24">
        <f t="shared" ref="D9:G9" si="1">D22</f>
        <v>0.06</v>
      </c>
      <c r="E9" s="38" t="str">
        <f t="shared" si="1"/>
        <v xml:space="preserve"> 4.217M</v>
      </c>
      <c r="F9" s="38" t="str">
        <f t="shared" si="1"/>
        <v>0.397G</v>
      </c>
      <c r="G9" s="38" t="str">
        <f t="shared" si="1"/>
        <v>21.473FPS</v>
      </c>
      <c r="I9" s="3" t="s">
        <v>62</v>
      </c>
      <c r="J9" s="24">
        <v>0.93725000000000003</v>
      </c>
      <c r="K9" s="24">
        <v>0.98724999999999996</v>
      </c>
      <c r="L9" s="36" t="s">
        <v>63</v>
      </c>
      <c r="M9" s="36" t="s">
        <v>64</v>
      </c>
      <c r="N9" s="36" t="s">
        <v>181</v>
      </c>
      <c r="P9" s="3" t="s">
        <v>89</v>
      </c>
      <c r="Q9" s="3" t="s">
        <v>90</v>
      </c>
    </row>
    <row r="10" spans="1:23" ht="14" customHeight="1" thickBot="1" x14ac:dyDescent="0.35">
      <c r="B10" s="9" t="s">
        <v>16</v>
      </c>
      <c r="C10" s="27"/>
      <c r="D10" s="27"/>
      <c r="E10" s="41" t="s">
        <v>200</v>
      </c>
      <c r="F10" s="41" t="s">
        <v>199</v>
      </c>
      <c r="G10" s="41" t="s">
        <v>201</v>
      </c>
      <c r="I10" s="5" t="s">
        <v>53</v>
      </c>
      <c r="J10" s="33">
        <v>0.95686000000000004</v>
      </c>
      <c r="K10" s="33">
        <v>0.99019999999999997</v>
      </c>
      <c r="L10" s="29" t="s">
        <v>54</v>
      </c>
      <c r="M10" s="29" t="s">
        <v>55</v>
      </c>
      <c r="N10" s="29" t="s">
        <v>182</v>
      </c>
      <c r="P10" s="3" t="s">
        <v>91</v>
      </c>
      <c r="Q10" s="3" t="s">
        <v>92</v>
      </c>
    </row>
    <row r="11" spans="1:23" ht="14" customHeight="1" thickTop="1" thickBot="1" x14ac:dyDescent="0.35">
      <c r="I11" s="9" t="s">
        <v>66</v>
      </c>
      <c r="J11" s="31">
        <v>0.97989999999999999</v>
      </c>
      <c r="K11" s="31">
        <v>0.99607999999999997</v>
      </c>
      <c r="L11" s="30" t="s">
        <v>9</v>
      </c>
      <c r="M11" s="30" t="s">
        <v>26</v>
      </c>
      <c r="N11" s="34" t="s">
        <v>183</v>
      </c>
      <c r="P11" s="3" t="s">
        <v>93</v>
      </c>
      <c r="Q11" s="3" t="s">
        <v>94</v>
      </c>
    </row>
    <row r="12" spans="1:23" ht="14" customHeight="1" thickTop="1" thickBot="1" x14ac:dyDescent="0.35">
      <c r="A12" s="23"/>
      <c r="B12" s="23"/>
      <c r="C12" s="23"/>
      <c r="D12" s="23"/>
      <c r="E12" s="23"/>
      <c r="F12" s="23"/>
      <c r="G12" s="23"/>
      <c r="P12" s="9" t="s">
        <v>95</v>
      </c>
      <c r="Q12" s="9" t="s">
        <v>96</v>
      </c>
    </row>
    <row r="13" spans="1:23" ht="14" customHeight="1" thickTop="1" thickBot="1" x14ac:dyDescent="0.35">
      <c r="A13" s="23"/>
    </row>
    <row r="14" spans="1:23" ht="14" customHeight="1" thickTop="1" thickBot="1" x14ac:dyDescent="0.35">
      <c r="A14" s="23"/>
      <c r="B14" s="1" t="s">
        <v>17</v>
      </c>
      <c r="C14" s="2" t="s">
        <v>1</v>
      </c>
      <c r="D14" s="2" t="s">
        <v>2</v>
      </c>
      <c r="E14" s="2" t="s">
        <v>3</v>
      </c>
      <c r="F14" s="2" t="s">
        <v>18</v>
      </c>
      <c r="G14" s="2" t="s">
        <v>4</v>
      </c>
      <c r="I14" s="44" t="s">
        <v>78</v>
      </c>
      <c r="J14" s="44"/>
      <c r="K14" s="44"/>
      <c r="L14" s="44"/>
      <c r="M14" s="44"/>
      <c r="N14" s="44"/>
    </row>
    <row r="15" spans="1:23" ht="14" customHeight="1" thickTop="1" thickBot="1" x14ac:dyDescent="0.35">
      <c r="A15" s="23"/>
      <c r="B15" s="3" t="s">
        <v>19</v>
      </c>
      <c r="C15" s="24">
        <v>0.96814</v>
      </c>
      <c r="D15" s="24">
        <v>0.99509999999999998</v>
      </c>
      <c r="E15" s="28" t="s">
        <v>186</v>
      </c>
      <c r="F15" s="28" t="s">
        <v>20</v>
      </c>
      <c r="G15" s="28" t="s">
        <v>185</v>
      </c>
      <c r="I15" s="1" t="s">
        <v>40</v>
      </c>
      <c r="J15" s="2" t="s">
        <v>1</v>
      </c>
      <c r="K15" s="2" t="s">
        <v>2</v>
      </c>
      <c r="L15" s="2" t="s">
        <v>3</v>
      </c>
      <c r="M15" s="2" t="s">
        <v>18</v>
      </c>
      <c r="N15" s="2" t="s">
        <v>4</v>
      </c>
    </row>
    <row r="16" spans="1:23" ht="14" customHeight="1" x14ac:dyDescent="0.3">
      <c r="A16" s="23"/>
      <c r="B16" s="3" t="s">
        <v>22</v>
      </c>
      <c r="C16" s="24">
        <v>0.01</v>
      </c>
      <c r="D16" s="24">
        <v>0.02</v>
      </c>
      <c r="E16" s="28" t="s">
        <v>184</v>
      </c>
      <c r="F16" s="28" t="s">
        <v>23</v>
      </c>
      <c r="G16" s="28" t="s">
        <v>193</v>
      </c>
      <c r="I16" s="3" t="s">
        <v>41</v>
      </c>
      <c r="J16" s="42">
        <v>0.91559999999999997</v>
      </c>
      <c r="K16" s="24">
        <v>0.99460000000000004</v>
      </c>
      <c r="L16" s="28" t="s">
        <v>202</v>
      </c>
      <c r="M16" s="28" t="s">
        <v>69</v>
      </c>
      <c r="N16" s="28" t="s">
        <v>203</v>
      </c>
    </row>
    <row r="17" spans="1:14" ht="14" customHeight="1" thickBot="1" x14ac:dyDescent="0.35">
      <c r="A17" s="23"/>
      <c r="B17" s="5" t="s">
        <v>25</v>
      </c>
      <c r="C17" s="26"/>
      <c r="D17" s="26"/>
      <c r="E17" s="29" t="s">
        <v>6</v>
      </c>
      <c r="F17" s="29" t="s">
        <v>26</v>
      </c>
      <c r="G17" s="37" t="s">
        <v>189</v>
      </c>
      <c r="I17" s="3" t="s">
        <v>45</v>
      </c>
      <c r="J17" s="42">
        <v>0.92235</v>
      </c>
      <c r="K17" s="24">
        <v>0.99729999999999996</v>
      </c>
      <c r="L17" s="28" t="s">
        <v>213</v>
      </c>
      <c r="M17" s="28" t="s">
        <v>47</v>
      </c>
      <c r="N17" s="28" t="s">
        <v>212</v>
      </c>
    </row>
    <row r="18" spans="1:14" ht="14" customHeight="1" x14ac:dyDescent="0.3">
      <c r="A18" s="23"/>
      <c r="B18" s="3" t="s">
        <v>113</v>
      </c>
      <c r="C18" s="24">
        <v>0.91222000000000003</v>
      </c>
      <c r="D18" s="24">
        <v>0.99526999999999999</v>
      </c>
      <c r="E18" s="28" t="s">
        <v>191</v>
      </c>
      <c r="F18" s="28" t="s">
        <v>20</v>
      </c>
      <c r="G18" s="28" t="s">
        <v>190</v>
      </c>
      <c r="I18" s="3" t="s">
        <v>49</v>
      </c>
      <c r="J18" s="42">
        <v>0.92505000000000004</v>
      </c>
      <c r="K18" s="24">
        <v>0.99595</v>
      </c>
      <c r="L18" s="28" t="s">
        <v>208</v>
      </c>
      <c r="M18" s="36" t="s">
        <v>51</v>
      </c>
      <c r="N18" s="36" t="s">
        <v>207</v>
      </c>
    </row>
    <row r="19" spans="1:14" ht="14" customHeight="1" thickBot="1" x14ac:dyDescent="0.35">
      <c r="A19" s="23"/>
      <c r="B19" s="3" t="s">
        <v>28</v>
      </c>
      <c r="C19" s="24">
        <v>0.03</v>
      </c>
      <c r="D19" s="24">
        <v>0.04</v>
      </c>
      <c r="E19" s="28" t="s">
        <v>12</v>
      </c>
      <c r="F19" s="28" t="s">
        <v>23</v>
      </c>
      <c r="G19" s="28" t="s">
        <v>192</v>
      </c>
      <c r="I19" s="5" t="s">
        <v>57</v>
      </c>
      <c r="J19" s="25">
        <v>0.92842999999999998</v>
      </c>
      <c r="K19" s="33">
        <v>0.99797000000000002</v>
      </c>
      <c r="L19" s="35" t="s">
        <v>215</v>
      </c>
      <c r="M19" s="29" t="s">
        <v>60</v>
      </c>
      <c r="N19" s="29" t="s">
        <v>214</v>
      </c>
    </row>
    <row r="20" spans="1:14" ht="14" customHeight="1" thickBot="1" x14ac:dyDescent="0.35">
      <c r="A20" s="23"/>
      <c r="B20" s="5" t="s">
        <v>29</v>
      </c>
      <c r="C20" s="26"/>
      <c r="D20" s="26"/>
      <c r="E20" s="29" t="s">
        <v>12</v>
      </c>
      <c r="F20" s="29" t="s">
        <v>26</v>
      </c>
      <c r="G20" s="37" t="s">
        <v>194</v>
      </c>
      <c r="I20" s="3" t="s">
        <v>62</v>
      </c>
      <c r="J20" s="42">
        <v>0.89398999999999995</v>
      </c>
      <c r="K20" s="24">
        <v>0.99055000000000004</v>
      </c>
      <c r="L20" s="36" t="s">
        <v>206</v>
      </c>
      <c r="M20" s="36" t="s">
        <v>204</v>
      </c>
      <c r="N20" s="36" t="s">
        <v>205</v>
      </c>
    </row>
    <row r="21" spans="1:14" ht="14" customHeight="1" thickBot="1" x14ac:dyDescent="0.35">
      <c r="A21" s="23"/>
      <c r="B21" s="3" t="s">
        <v>116</v>
      </c>
      <c r="C21" s="24"/>
      <c r="D21" s="24"/>
      <c r="E21" s="28" t="s">
        <v>198</v>
      </c>
      <c r="F21" s="28" t="s">
        <v>20</v>
      </c>
      <c r="G21" s="28" t="str">
        <f>G15</f>
        <v>23.691FPS</v>
      </c>
      <c r="I21" s="5" t="s">
        <v>53</v>
      </c>
      <c r="J21" s="25">
        <v>0.92166999999999999</v>
      </c>
      <c r="K21" s="33">
        <v>0.99595</v>
      </c>
      <c r="L21" s="29" t="s">
        <v>211</v>
      </c>
      <c r="M21" s="29" t="s">
        <v>209</v>
      </c>
      <c r="N21" s="29" t="s">
        <v>210</v>
      </c>
    </row>
    <row r="22" spans="1:14" ht="14" customHeight="1" thickBot="1" x14ac:dyDescent="0.35">
      <c r="A22" s="23"/>
      <c r="B22" s="3" t="s">
        <v>31</v>
      </c>
      <c r="C22" s="24">
        <v>0.05</v>
      </c>
      <c r="D22" s="24">
        <v>0.06</v>
      </c>
      <c r="E22" s="28" t="s">
        <v>197</v>
      </c>
      <c r="F22" s="28" t="s">
        <v>23</v>
      </c>
      <c r="G22" s="28" t="str">
        <f>G16</f>
        <v>21.473FPS</v>
      </c>
      <c r="I22" s="9" t="s">
        <v>66</v>
      </c>
      <c r="J22" s="43"/>
      <c r="K22" s="27"/>
      <c r="L22" s="30"/>
      <c r="M22" s="30"/>
      <c r="N22" s="30"/>
    </row>
    <row r="23" spans="1:14" ht="14" customHeight="1" thickTop="1" thickBot="1" x14ac:dyDescent="0.35">
      <c r="A23" s="23"/>
      <c r="B23" s="9" t="s">
        <v>32</v>
      </c>
      <c r="C23" s="27"/>
      <c r="D23" s="27"/>
      <c r="E23" s="30" t="s">
        <v>197</v>
      </c>
      <c r="F23" s="29" t="s">
        <v>26</v>
      </c>
      <c r="G23" s="30" t="str">
        <f>G17</f>
        <v>21.542FPS</v>
      </c>
    </row>
    <row r="24" spans="1:14" ht="14" customHeight="1" thickTop="1" x14ac:dyDescent="0.3">
      <c r="A24" s="23"/>
    </row>
    <row r="25" spans="1:14" ht="14" customHeight="1" thickBot="1" x14ac:dyDescent="0.35">
      <c r="I25" s="44" t="s">
        <v>77</v>
      </c>
      <c r="J25" s="44"/>
      <c r="K25" s="44"/>
      <c r="L25" s="44"/>
      <c r="M25" s="44"/>
      <c r="N25" s="44"/>
    </row>
    <row r="26" spans="1:14" ht="14" customHeight="1" thickTop="1" thickBot="1" x14ac:dyDescent="0.35">
      <c r="B26" s="1" t="s">
        <v>33</v>
      </c>
      <c r="C26" s="2" t="s">
        <v>34</v>
      </c>
      <c r="D26" s="2" t="s">
        <v>174</v>
      </c>
      <c r="E26" s="2" t="s">
        <v>175</v>
      </c>
      <c r="F26" s="2" t="s">
        <v>3</v>
      </c>
      <c r="G26" s="2" t="s">
        <v>4</v>
      </c>
      <c r="I26" s="1" t="s">
        <v>40</v>
      </c>
      <c r="J26" s="2" t="s">
        <v>1</v>
      </c>
      <c r="K26" s="2" t="s">
        <v>2</v>
      </c>
      <c r="L26" s="2" t="s">
        <v>3</v>
      </c>
      <c r="M26" s="2" t="s">
        <v>18</v>
      </c>
      <c r="N26" s="2" t="s">
        <v>4</v>
      </c>
    </row>
    <row r="27" spans="1:14" ht="14" customHeight="1" x14ac:dyDescent="0.3">
      <c r="B27" s="3" t="s">
        <v>37</v>
      </c>
      <c r="C27" s="4" t="s">
        <v>109</v>
      </c>
      <c r="D27" s="24"/>
      <c r="E27" s="24"/>
      <c r="F27" s="28"/>
      <c r="G27" s="28"/>
      <c r="I27" s="3" t="s">
        <v>41</v>
      </c>
      <c r="J27" s="24"/>
      <c r="K27" s="24"/>
      <c r="L27" s="28"/>
      <c r="M27" s="28"/>
      <c r="N27" s="28"/>
    </row>
    <row r="28" spans="1:14" ht="14" customHeight="1" x14ac:dyDescent="0.3">
      <c r="B28" s="3" t="s">
        <v>112</v>
      </c>
      <c r="C28" s="4" t="s">
        <v>109</v>
      </c>
      <c r="D28" s="32"/>
      <c r="E28" s="24"/>
      <c r="F28" s="28"/>
      <c r="G28" s="28"/>
      <c r="I28" s="3" t="s">
        <v>45</v>
      </c>
      <c r="J28" s="24"/>
      <c r="K28" s="24"/>
      <c r="L28" s="28"/>
      <c r="M28" s="28"/>
      <c r="N28" s="28"/>
    </row>
    <row r="29" spans="1:14" ht="14" customHeight="1" x14ac:dyDescent="0.3">
      <c r="B29" s="3" t="s">
        <v>114</v>
      </c>
      <c r="C29" s="4" t="s">
        <v>108</v>
      </c>
      <c r="D29" s="32"/>
      <c r="E29" s="24"/>
      <c r="F29" s="28"/>
      <c r="G29" s="28"/>
      <c r="I29" s="3" t="s">
        <v>49</v>
      </c>
      <c r="J29" s="24"/>
      <c r="K29" s="24"/>
      <c r="L29" s="28"/>
      <c r="M29" s="28"/>
      <c r="N29" s="28"/>
    </row>
    <row r="30" spans="1:14" ht="14" customHeight="1" thickBot="1" x14ac:dyDescent="0.35">
      <c r="B30" s="3" t="s">
        <v>115</v>
      </c>
      <c r="C30" s="4" t="s">
        <v>108</v>
      </c>
      <c r="D30" s="32"/>
      <c r="E30" s="24"/>
      <c r="F30" s="28"/>
      <c r="G30" s="28"/>
      <c r="I30" s="5" t="s">
        <v>57</v>
      </c>
      <c r="J30" s="26"/>
      <c r="K30" s="26"/>
      <c r="L30" s="29"/>
      <c r="M30" s="29"/>
      <c r="N30" s="29"/>
    </row>
    <row r="31" spans="1:14" ht="14" customHeight="1" x14ac:dyDescent="0.3">
      <c r="B31" s="3" t="s">
        <v>117</v>
      </c>
      <c r="C31" s="4" t="s">
        <v>108</v>
      </c>
      <c r="D31" s="32"/>
      <c r="E31" s="24"/>
      <c r="F31" s="28"/>
      <c r="G31" s="28"/>
      <c r="I31" s="3" t="s">
        <v>62</v>
      </c>
      <c r="J31" s="24"/>
      <c r="K31" s="24"/>
      <c r="L31" s="28"/>
      <c r="M31" s="28"/>
      <c r="N31" s="28"/>
    </row>
    <row r="32" spans="1:14" ht="14" customHeight="1" thickBot="1" x14ac:dyDescent="0.35">
      <c r="B32" s="5" t="s">
        <v>118</v>
      </c>
      <c r="C32" s="6" t="s">
        <v>109</v>
      </c>
      <c r="D32" s="33"/>
      <c r="E32" s="26"/>
      <c r="F32" s="29"/>
      <c r="G32" s="29"/>
      <c r="I32" s="5" t="s">
        <v>53</v>
      </c>
      <c r="J32" s="26"/>
      <c r="K32" s="26"/>
      <c r="L32" s="29"/>
      <c r="M32" s="29"/>
      <c r="N32" s="29"/>
    </row>
    <row r="33" spans="2:14" ht="14" customHeight="1" thickBot="1" x14ac:dyDescent="0.35">
      <c r="B33" s="3" t="s">
        <v>119</v>
      </c>
      <c r="C33" s="4" t="s">
        <v>110</v>
      </c>
      <c r="D33" s="32"/>
      <c r="E33" s="24"/>
      <c r="F33" s="28"/>
      <c r="G33" s="28"/>
      <c r="I33" s="9" t="s">
        <v>66</v>
      </c>
      <c r="J33" s="27"/>
      <c r="K33" s="27"/>
      <c r="L33" s="30"/>
      <c r="M33" s="30"/>
      <c r="N33" s="30"/>
    </row>
    <row r="34" spans="2:14" ht="14" customHeight="1" thickTop="1" x14ac:dyDescent="0.3">
      <c r="B34" s="3" t="s">
        <v>120</v>
      </c>
      <c r="C34" s="4" t="s">
        <v>110</v>
      </c>
      <c r="D34" s="32"/>
      <c r="E34" s="24"/>
      <c r="F34" s="28"/>
      <c r="G34" s="28"/>
    </row>
    <row r="35" spans="2:14" ht="14" customHeight="1" x14ac:dyDescent="0.3">
      <c r="B35" s="3" t="s">
        <v>121</v>
      </c>
      <c r="C35" s="4" t="s">
        <v>110</v>
      </c>
      <c r="D35" s="32"/>
      <c r="E35" s="24"/>
      <c r="F35" s="28"/>
      <c r="G35" s="28"/>
    </row>
    <row r="36" spans="2:14" ht="14" customHeight="1" x14ac:dyDescent="0.3">
      <c r="B36" s="3" t="s">
        <v>122</v>
      </c>
      <c r="C36" s="4" t="s">
        <v>110</v>
      </c>
      <c r="D36" s="32"/>
      <c r="E36" s="24"/>
      <c r="F36" s="28"/>
      <c r="G36" s="28"/>
    </row>
    <row r="37" spans="2:14" ht="14" customHeight="1" x14ac:dyDescent="0.3">
      <c r="B37" s="3" t="s">
        <v>123</v>
      </c>
      <c r="C37" s="4" t="s">
        <v>110</v>
      </c>
      <c r="D37" s="32"/>
      <c r="E37" s="24"/>
      <c r="F37" s="28"/>
      <c r="G37" s="28"/>
    </row>
    <row r="38" spans="2:14" ht="14" customHeight="1" thickBot="1" x14ac:dyDescent="0.35">
      <c r="B38" s="5" t="s">
        <v>124</v>
      </c>
      <c r="C38" s="6" t="s">
        <v>110</v>
      </c>
      <c r="D38" s="33"/>
      <c r="E38" s="26"/>
      <c r="F38" s="29"/>
      <c r="G38" s="29"/>
    </row>
    <row r="39" spans="2:14" ht="14" customHeight="1" x14ac:dyDescent="0.3">
      <c r="B39" s="3" t="s">
        <v>125</v>
      </c>
      <c r="C39" s="4" t="s">
        <v>111</v>
      </c>
      <c r="D39" s="32"/>
      <c r="E39" s="24"/>
      <c r="F39" s="28"/>
      <c r="G39" s="28"/>
    </row>
    <row r="40" spans="2:14" ht="14" customHeight="1" x14ac:dyDescent="0.3">
      <c r="B40" s="3" t="s">
        <v>126</v>
      </c>
      <c r="C40" s="4" t="s">
        <v>111</v>
      </c>
      <c r="D40" s="32"/>
      <c r="E40" s="24"/>
      <c r="F40" s="28"/>
      <c r="G40" s="28"/>
    </row>
    <row r="41" spans="2:14" ht="14" customHeight="1" x14ac:dyDescent="0.3">
      <c r="B41" s="3" t="s">
        <v>127</v>
      </c>
      <c r="C41" s="4" t="s">
        <v>111</v>
      </c>
      <c r="D41" s="32"/>
      <c r="E41" s="24"/>
      <c r="F41" s="28"/>
      <c r="G41" s="28"/>
    </row>
    <row r="42" spans="2:14" ht="14" customHeight="1" x14ac:dyDescent="0.3">
      <c r="B42" s="3" t="s">
        <v>128</v>
      </c>
      <c r="C42" s="4" t="s">
        <v>111</v>
      </c>
      <c r="D42" s="32"/>
      <c r="E42" s="24"/>
      <c r="F42" s="28"/>
      <c r="G42" s="28"/>
    </row>
    <row r="43" spans="2:14" ht="14" customHeight="1" x14ac:dyDescent="0.3">
      <c r="B43" s="3" t="s">
        <v>129</v>
      </c>
      <c r="C43" s="4" t="s">
        <v>111</v>
      </c>
      <c r="D43" s="32"/>
      <c r="E43" s="24"/>
      <c r="F43" s="28"/>
      <c r="G43" s="28"/>
    </row>
    <row r="44" spans="2:14" ht="14" customHeight="1" thickBot="1" x14ac:dyDescent="0.35">
      <c r="B44" s="9" t="s">
        <v>130</v>
      </c>
      <c r="C44" s="10" t="s">
        <v>111</v>
      </c>
      <c r="D44" s="27"/>
      <c r="E44" s="27"/>
      <c r="F44" s="30"/>
      <c r="G44" s="30"/>
    </row>
    <row r="45" spans="2:14" ht="14" customHeight="1" thickTop="1" x14ac:dyDescent="0.3"/>
  </sheetData>
  <mergeCells count="5">
    <mergeCell ref="I3:N3"/>
    <mergeCell ref="P3:Q3"/>
    <mergeCell ref="S3:W3"/>
    <mergeCell ref="I14:N14"/>
    <mergeCell ref="I25:N2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2"/>
  <sheetViews>
    <sheetView topLeftCell="A13" workbookViewId="0">
      <selection activeCell="K54" sqref="K54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2:23" ht="14" customHeight="1" thickBot="1" x14ac:dyDescent="0.35">
      <c r="I3" s="44" t="s">
        <v>67</v>
      </c>
      <c r="J3" s="44"/>
      <c r="K3" s="44"/>
      <c r="L3" s="44"/>
      <c r="M3" s="44"/>
      <c r="N3" s="44"/>
      <c r="P3" s="44" t="s">
        <v>97</v>
      </c>
      <c r="Q3" s="44"/>
      <c r="S3" s="44" t="s">
        <v>107</v>
      </c>
      <c r="T3" s="44"/>
      <c r="U3" s="44"/>
      <c r="V3" s="44"/>
      <c r="W3" s="44"/>
    </row>
    <row r="4" spans="2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1" t="s">
        <v>40</v>
      </c>
      <c r="J4" s="2" t="s">
        <v>35</v>
      </c>
      <c r="K4" s="2" t="s">
        <v>36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2:23" ht="14" customHeight="1" x14ac:dyDescent="0.3">
      <c r="B5" s="3" t="s">
        <v>5</v>
      </c>
      <c r="C5" s="4"/>
      <c r="D5" s="4"/>
      <c r="E5" s="4" t="s">
        <v>6</v>
      </c>
      <c r="F5" s="4" t="s">
        <v>7</v>
      </c>
      <c r="I5" s="3" t="s">
        <v>41</v>
      </c>
      <c r="J5" s="7">
        <v>0.94706000000000001</v>
      </c>
      <c r="K5" s="7">
        <v>0.98970999999999998</v>
      </c>
      <c r="L5" s="4" t="s">
        <v>42</v>
      </c>
      <c r="M5" s="4" t="s">
        <v>43</v>
      </c>
      <c r="N5" s="4" t="s">
        <v>44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2:23" ht="14" customHeight="1" thickBot="1" x14ac:dyDescent="0.35">
      <c r="B6" s="5" t="s">
        <v>8</v>
      </c>
      <c r="C6" s="6"/>
      <c r="D6" s="6"/>
      <c r="E6" s="6" t="s">
        <v>9</v>
      </c>
      <c r="F6" s="6" t="s">
        <v>10</v>
      </c>
      <c r="I6" s="3" t="s">
        <v>45</v>
      </c>
      <c r="J6" s="7">
        <v>0.95882000000000001</v>
      </c>
      <c r="K6" s="7">
        <v>0.98970999999999998</v>
      </c>
      <c r="L6" s="4" t="s">
        <v>46</v>
      </c>
      <c r="M6" s="4" t="s">
        <v>47</v>
      </c>
      <c r="N6" s="4" t="s">
        <v>48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2:23" ht="14" customHeight="1" thickBot="1" x14ac:dyDescent="0.35">
      <c r="B7" s="3" t="s">
        <v>11</v>
      </c>
      <c r="C7" s="7">
        <v>0.90344000000000002</v>
      </c>
      <c r="D7" s="4"/>
      <c r="E7" s="4" t="s">
        <v>12</v>
      </c>
      <c r="F7" s="4"/>
      <c r="I7" s="3" t="s">
        <v>49</v>
      </c>
      <c r="J7" s="7">
        <v>0.96618000000000004</v>
      </c>
      <c r="K7" s="7">
        <v>0.99216000000000004</v>
      </c>
      <c r="L7" s="4" t="s">
        <v>50</v>
      </c>
      <c r="M7" s="4" t="s">
        <v>51</v>
      </c>
      <c r="N7" s="4" t="s">
        <v>52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2:23" ht="14" customHeight="1" thickBot="1" x14ac:dyDescent="0.35">
      <c r="B8" s="5" t="s">
        <v>13</v>
      </c>
      <c r="C8" s="8">
        <v>0.92032000000000003</v>
      </c>
      <c r="D8" s="6"/>
      <c r="E8" s="6" t="s">
        <v>14</v>
      </c>
      <c r="F8" s="6"/>
      <c r="I8" s="3" t="s">
        <v>53</v>
      </c>
      <c r="J8" s="7">
        <v>0.95686000000000004</v>
      </c>
      <c r="K8" s="7">
        <v>0.99019999999999997</v>
      </c>
      <c r="L8" s="4" t="s">
        <v>54</v>
      </c>
      <c r="M8" s="4" t="s">
        <v>55</v>
      </c>
      <c r="N8" s="4" t="s">
        <v>56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2:23" ht="14" customHeight="1" x14ac:dyDescent="0.3">
      <c r="B9" s="3" t="s">
        <v>15</v>
      </c>
      <c r="C9" s="4"/>
      <c r="D9" s="4"/>
      <c r="E9" s="4"/>
      <c r="F9" s="4"/>
      <c r="I9" s="3" t="s">
        <v>57</v>
      </c>
      <c r="J9" s="11" t="s">
        <v>58</v>
      </c>
      <c r="K9" s="7">
        <v>0.99558999999999997</v>
      </c>
      <c r="L9" s="4" t="s">
        <v>59</v>
      </c>
      <c r="M9" s="4" t="s">
        <v>60</v>
      </c>
      <c r="N9" s="4" t="s">
        <v>61</v>
      </c>
      <c r="P9" s="3" t="s">
        <v>89</v>
      </c>
      <c r="Q9" s="3" t="s">
        <v>90</v>
      </c>
    </row>
    <row r="10" spans="2:23" ht="14" customHeight="1" thickBot="1" x14ac:dyDescent="0.35">
      <c r="B10" s="9" t="s">
        <v>16</v>
      </c>
      <c r="C10" s="10"/>
      <c r="D10" s="10"/>
      <c r="E10" s="10"/>
      <c r="F10" s="10"/>
      <c r="I10" s="3" t="s">
        <v>62</v>
      </c>
      <c r="J10" s="7">
        <v>0.93725000000000003</v>
      </c>
      <c r="K10" s="7">
        <v>0.98724999999999996</v>
      </c>
      <c r="L10" s="4" t="s">
        <v>63</v>
      </c>
      <c r="M10" s="4" t="s">
        <v>64</v>
      </c>
      <c r="N10" s="4" t="s">
        <v>65</v>
      </c>
      <c r="P10" s="3" t="s">
        <v>91</v>
      </c>
      <c r="Q10" s="3" t="s">
        <v>92</v>
      </c>
    </row>
    <row r="11" spans="2:23" ht="14" customHeight="1" thickTop="1" thickBot="1" x14ac:dyDescent="0.35">
      <c r="I11" s="9" t="s">
        <v>66</v>
      </c>
      <c r="J11" s="13">
        <v>0.97989999999999999</v>
      </c>
      <c r="K11" s="10"/>
      <c r="L11" s="10" t="s">
        <v>9</v>
      </c>
      <c r="M11" s="10" t="s">
        <v>26</v>
      </c>
      <c r="N11" s="10" t="s">
        <v>39</v>
      </c>
      <c r="P11" s="3" t="s">
        <v>93</v>
      </c>
      <c r="Q11" s="3" t="s">
        <v>94</v>
      </c>
    </row>
    <row r="12" spans="2:23" ht="14" customHeight="1" thickTop="1" thickBot="1" x14ac:dyDescent="0.35">
      <c r="P12" s="9" t="s">
        <v>95</v>
      </c>
      <c r="Q12" s="9" t="s">
        <v>96</v>
      </c>
    </row>
    <row r="13" spans="2:23" ht="14" customHeight="1" thickTop="1" thickBot="1" x14ac:dyDescent="0.35">
      <c r="B13" s="1" t="s">
        <v>17</v>
      </c>
      <c r="C13" s="2" t="s">
        <v>1</v>
      </c>
      <c r="D13" s="2" t="s">
        <v>2</v>
      </c>
      <c r="E13" s="2" t="s">
        <v>18</v>
      </c>
      <c r="F13" s="2" t="s">
        <v>4</v>
      </c>
    </row>
    <row r="14" spans="2:23" ht="14" customHeight="1" thickBot="1" x14ac:dyDescent="0.35">
      <c r="B14" s="3" t="s">
        <v>19</v>
      </c>
      <c r="C14" s="7">
        <v>0.96814</v>
      </c>
      <c r="D14" s="4"/>
      <c r="E14" s="4" t="s">
        <v>20</v>
      </c>
      <c r="F14" s="4" t="s">
        <v>21</v>
      </c>
      <c r="I14" s="44" t="s">
        <v>78</v>
      </c>
      <c r="J14" s="44"/>
      <c r="K14" s="44"/>
      <c r="L14" s="44"/>
      <c r="M14" s="44"/>
      <c r="N14" s="44"/>
    </row>
    <row r="15" spans="2:23" ht="14" customHeight="1" thickTop="1" thickBot="1" x14ac:dyDescent="0.35">
      <c r="B15" s="3" t="s">
        <v>22</v>
      </c>
      <c r="C15" s="7">
        <v>0.97548999999999997</v>
      </c>
      <c r="D15" s="4"/>
      <c r="E15" s="4" t="s">
        <v>23</v>
      </c>
      <c r="F15" s="4" t="s">
        <v>24</v>
      </c>
      <c r="I15" s="1" t="s">
        <v>40</v>
      </c>
      <c r="J15" s="2" t="s">
        <v>35</v>
      </c>
      <c r="K15" s="2" t="s">
        <v>36</v>
      </c>
      <c r="L15" s="2" t="s">
        <v>3</v>
      </c>
      <c r="M15" s="2" t="s">
        <v>18</v>
      </c>
      <c r="N15" s="2" t="s">
        <v>4</v>
      </c>
    </row>
    <row r="16" spans="2:23" ht="14" customHeight="1" thickBot="1" x14ac:dyDescent="0.35">
      <c r="B16" s="5" t="s">
        <v>25</v>
      </c>
      <c r="C16" s="8">
        <v>0.97202999999999995</v>
      </c>
      <c r="D16" s="6"/>
      <c r="E16" s="6" t="s">
        <v>26</v>
      </c>
      <c r="F16" s="6" t="s">
        <v>27</v>
      </c>
      <c r="I16" s="3" t="s">
        <v>41</v>
      </c>
      <c r="J16" s="7">
        <v>0.92369999999999997</v>
      </c>
      <c r="K16" s="7">
        <v>0.99595</v>
      </c>
      <c r="L16" s="4" t="s">
        <v>68</v>
      </c>
      <c r="M16" s="4" t="s">
        <v>69</v>
      </c>
      <c r="N16" s="4" t="s">
        <v>70</v>
      </c>
    </row>
    <row r="17" spans="2:14" ht="14" customHeight="1" x14ac:dyDescent="0.3">
      <c r="B17" s="3" t="s">
        <v>113</v>
      </c>
      <c r="C17" s="7">
        <v>0.91222000000000003</v>
      </c>
      <c r="D17" s="4"/>
      <c r="E17" s="4" t="s">
        <v>20</v>
      </c>
      <c r="F17" s="4"/>
      <c r="I17" s="3" t="s">
        <v>45</v>
      </c>
      <c r="J17" s="7">
        <v>0.91964999999999997</v>
      </c>
      <c r="K17" s="7">
        <v>0.99392000000000003</v>
      </c>
      <c r="L17" s="4" t="s">
        <v>71</v>
      </c>
      <c r="M17" s="4" t="s">
        <v>47</v>
      </c>
      <c r="N17" s="4" t="s">
        <v>72</v>
      </c>
    </row>
    <row r="18" spans="2:14" ht="14" customHeight="1" x14ac:dyDescent="0.3">
      <c r="B18" s="3" t="s">
        <v>28</v>
      </c>
      <c r="C18" s="7">
        <v>0.90344000000000002</v>
      </c>
      <c r="D18" s="4"/>
      <c r="E18" s="4" t="s">
        <v>23</v>
      </c>
      <c r="F18" s="4"/>
      <c r="I18" s="3" t="s">
        <v>49</v>
      </c>
      <c r="J18" s="7">
        <v>0.9264</v>
      </c>
      <c r="K18" s="7">
        <v>0.99729999999999996</v>
      </c>
      <c r="L18" s="4" t="s">
        <v>73</v>
      </c>
      <c r="M18" s="4" t="s">
        <v>51</v>
      </c>
      <c r="N18" s="4" t="s">
        <v>74</v>
      </c>
    </row>
    <row r="19" spans="2:14" ht="14" customHeight="1" thickBot="1" x14ac:dyDescent="0.35">
      <c r="B19" s="5" t="s">
        <v>29</v>
      </c>
      <c r="C19" s="8">
        <v>0.87644</v>
      </c>
      <c r="D19" s="6"/>
      <c r="E19" s="6" t="s">
        <v>30</v>
      </c>
      <c r="F19" s="6"/>
      <c r="I19" s="3" t="s">
        <v>53</v>
      </c>
      <c r="J19" s="7">
        <v>0.91627000000000003</v>
      </c>
      <c r="K19" s="7">
        <v>0.99661999999999995</v>
      </c>
      <c r="L19" s="4" t="s">
        <v>75</v>
      </c>
      <c r="M19" s="4" t="s">
        <v>55</v>
      </c>
      <c r="N19" s="4" t="s">
        <v>76</v>
      </c>
    </row>
    <row r="20" spans="2:14" ht="14" customHeight="1" x14ac:dyDescent="0.3">
      <c r="B20" s="3" t="s">
        <v>116</v>
      </c>
      <c r="C20" s="4"/>
      <c r="D20" s="4"/>
      <c r="E20" s="4"/>
      <c r="F20" s="4"/>
      <c r="I20" s="3" t="s">
        <v>57</v>
      </c>
      <c r="J20" s="4"/>
      <c r="K20" s="4"/>
      <c r="L20" s="4"/>
      <c r="M20" s="4"/>
      <c r="N20" s="4"/>
    </row>
    <row r="21" spans="2:14" ht="14" customHeight="1" x14ac:dyDescent="0.3">
      <c r="B21" s="3" t="s">
        <v>31</v>
      </c>
      <c r="C21" s="4"/>
      <c r="D21" s="4"/>
      <c r="E21" s="4"/>
      <c r="F21" s="4"/>
      <c r="I21" s="3" t="s">
        <v>62</v>
      </c>
      <c r="J21" s="4"/>
      <c r="K21" s="4"/>
      <c r="L21" s="4"/>
      <c r="M21" s="4"/>
      <c r="N21" s="4"/>
    </row>
    <row r="22" spans="2:14" ht="14" customHeight="1" thickBot="1" x14ac:dyDescent="0.35">
      <c r="B22" s="9" t="s">
        <v>32</v>
      </c>
      <c r="C22" s="10"/>
      <c r="D22" s="10"/>
      <c r="E22" s="10"/>
      <c r="F22" s="10"/>
      <c r="I22" s="9" t="s">
        <v>66</v>
      </c>
      <c r="J22" s="10"/>
      <c r="K22" s="10"/>
      <c r="L22" s="10"/>
      <c r="M22" s="10"/>
      <c r="N22" s="10"/>
    </row>
    <row r="23" spans="2:14" ht="14" customHeight="1" thickTop="1" x14ac:dyDescent="0.3"/>
    <row r="25" spans="2:14" ht="14" customHeight="1" thickBot="1" x14ac:dyDescent="0.35">
      <c r="I25" s="44" t="s">
        <v>77</v>
      </c>
      <c r="J25" s="44"/>
      <c r="K25" s="44"/>
      <c r="L25" s="44"/>
      <c r="M25" s="44"/>
      <c r="N25" s="44"/>
    </row>
    <row r="26" spans="2:14" ht="14" customHeight="1" thickTop="1" thickBot="1" x14ac:dyDescent="0.35">
      <c r="B26" s="1" t="s">
        <v>33</v>
      </c>
      <c r="C26" s="2" t="s">
        <v>34</v>
      </c>
      <c r="D26" s="2" t="s">
        <v>35</v>
      </c>
      <c r="E26" s="2" t="s">
        <v>36</v>
      </c>
      <c r="F26" s="2" t="s">
        <v>3</v>
      </c>
      <c r="G26" s="2" t="s">
        <v>4</v>
      </c>
      <c r="I26" s="1" t="s">
        <v>40</v>
      </c>
      <c r="J26" s="2" t="s">
        <v>35</v>
      </c>
      <c r="K26" s="2" t="s">
        <v>36</v>
      </c>
      <c r="L26" s="2" t="s">
        <v>3</v>
      </c>
      <c r="M26" s="2" t="s">
        <v>18</v>
      </c>
      <c r="N26" s="2" t="s">
        <v>4</v>
      </c>
    </row>
    <row r="27" spans="2:14" ht="14" customHeight="1" x14ac:dyDescent="0.3">
      <c r="B27" s="3" t="s">
        <v>37</v>
      </c>
      <c r="C27" s="4" t="s">
        <v>109</v>
      </c>
      <c r="D27" s="4"/>
      <c r="E27" s="4"/>
      <c r="F27" s="4" t="s">
        <v>6</v>
      </c>
      <c r="G27" s="4" t="s">
        <v>38</v>
      </c>
      <c r="I27" s="3" t="s">
        <v>41</v>
      </c>
      <c r="J27" s="4"/>
      <c r="K27" s="4"/>
      <c r="L27" s="4"/>
      <c r="M27" s="4"/>
      <c r="N27" s="4"/>
    </row>
    <row r="28" spans="2:14" ht="14" customHeight="1" x14ac:dyDescent="0.3">
      <c r="B28" s="3" t="s">
        <v>112</v>
      </c>
      <c r="C28" s="4" t="s">
        <v>109</v>
      </c>
      <c r="D28" s="11"/>
      <c r="E28" s="4"/>
      <c r="F28" s="4" t="s">
        <v>9</v>
      </c>
      <c r="G28" s="4" t="s">
        <v>39</v>
      </c>
      <c r="I28" s="3" t="s">
        <v>45</v>
      </c>
      <c r="J28" s="4"/>
      <c r="K28" s="4"/>
      <c r="L28" s="4"/>
      <c r="M28" s="4"/>
      <c r="N28" s="4"/>
    </row>
    <row r="29" spans="2:14" ht="14" customHeight="1" x14ac:dyDescent="0.3">
      <c r="B29" s="3" t="s">
        <v>114</v>
      </c>
      <c r="C29" s="4" t="s">
        <v>108</v>
      </c>
      <c r="D29" s="11"/>
      <c r="E29" s="4"/>
      <c r="F29" s="4"/>
      <c r="G29" s="4"/>
      <c r="I29" s="3" t="s">
        <v>49</v>
      </c>
      <c r="J29" s="4"/>
      <c r="K29" s="4"/>
      <c r="L29" s="4"/>
      <c r="M29" s="4"/>
      <c r="N29" s="4"/>
    </row>
    <row r="30" spans="2:14" ht="14" customHeight="1" x14ac:dyDescent="0.3">
      <c r="B30" s="3" t="s">
        <v>115</v>
      </c>
      <c r="C30" s="4" t="s">
        <v>108</v>
      </c>
      <c r="D30" s="11"/>
      <c r="E30" s="4"/>
      <c r="F30" s="4"/>
      <c r="G30" s="4"/>
      <c r="I30" s="3" t="s">
        <v>53</v>
      </c>
      <c r="J30" s="4"/>
      <c r="K30" s="4"/>
      <c r="L30" s="4"/>
      <c r="M30" s="4"/>
      <c r="N30" s="4"/>
    </row>
    <row r="31" spans="2:14" ht="14" customHeight="1" x14ac:dyDescent="0.3">
      <c r="B31" s="3" t="s">
        <v>117</v>
      </c>
      <c r="C31" s="4" t="s">
        <v>108</v>
      </c>
      <c r="D31" s="11"/>
      <c r="E31" s="4"/>
      <c r="F31" s="4"/>
      <c r="G31" s="4"/>
      <c r="I31" s="3" t="s">
        <v>57</v>
      </c>
      <c r="J31" s="4"/>
      <c r="K31" s="4"/>
      <c r="L31" s="4"/>
      <c r="M31" s="4"/>
      <c r="N31" s="4"/>
    </row>
    <row r="32" spans="2:14" ht="14" customHeight="1" thickBot="1" x14ac:dyDescent="0.35">
      <c r="B32" s="5" t="s">
        <v>118</v>
      </c>
      <c r="C32" s="6" t="s">
        <v>109</v>
      </c>
      <c r="D32" s="12"/>
      <c r="E32" s="6"/>
      <c r="F32" s="6"/>
      <c r="G32" s="6"/>
      <c r="I32" s="3" t="s">
        <v>62</v>
      </c>
      <c r="J32" s="4"/>
      <c r="K32" s="4"/>
      <c r="L32" s="4"/>
      <c r="M32" s="4"/>
      <c r="N32" s="4"/>
    </row>
    <row r="33" spans="2:14" ht="14" customHeight="1" thickBot="1" x14ac:dyDescent="0.35">
      <c r="B33" s="3" t="s">
        <v>119</v>
      </c>
      <c r="C33" s="4" t="s">
        <v>110</v>
      </c>
      <c r="D33" s="11"/>
      <c r="E33" s="4"/>
      <c r="F33" s="4"/>
      <c r="G33" s="4"/>
      <c r="I33" s="9" t="s">
        <v>66</v>
      </c>
      <c r="J33" s="10"/>
      <c r="K33" s="10"/>
      <c r="L33" s="10"/>
      <c r="M33" s="10"/>
      <c r="N33" s="10"/>
    </row>
    <row r="34" spans="2:14" ht="14" customHeight="1" thickTop="1" x14ac:dyDescent="0.3">
      <c r="B34" s="3" t="s">
        <v>120</v>
      </c>
      <c r="C34" s="4" t="s">
        <v>110</v>
      </c>
      <c r="D34" s="11"/>
      <c r="E34" s="4"/>
      <c r="F34" s="4"/>
      <c r="G34" s="4"/>
    </row>
    <row r="35" spans="2:14" ht="14" customHeight="1" x14ac:dyDescent="0.3">
      <c r="B35" s="3" t="s">
        <v>121</v>
      </c>
      <c r="C35" s="4" t="s">
        <v>110</v>
      </c>
      <c r="D35" s="11"/>
      <c r="E35" s="4"/>
      <c r="F35" s="4"/>
      <c r="G35" s="4"/>
    </row>
    <row r="36" spans="2:14" ht="14" customHeight="1" x14ac:dyDescent="0.3">
      <c r="B36" s="3" t="s">
        <v>122</v>
      </c>
      <c r="C36" s="4" t="s">
        <v>110</v>
      </c>
      <c r="D36" s="11"/>
      <c r="E36" s="4"/>
      <c r="F36" s="4"/>
      <c r="G36" s="4"/>
    </row>
    <row r="37" spans="2:14" ht="14" customHeight="1" x14ac:dyDescent="0.3">
      <c r="B37" s="3" t="s">
        <v>123</v>
      </c>
      <c r="C37" s="4" t="s">
        <v>110</v>
      </c>
      <c r="D37" s="11"/>
      <c r="E37" s="4"/>
      <c r="F37" s="4"/>
      <c r="G37" s="4"/>
    </row>
    <row r="38" spans="2:14" ht="14" customHeight="1" thickBot="1" x14ac:dyDescent="0.35">
      <c r="B38" s="5" t="s">
        <v>124</v>
      </c>
      <c r="C38" s="6" t="s">
        <v>110</v>
      </c>
      <c r="D38" s="12"/>
      <c r="E38" s="6"/>
      <c r="F38" s="6"/>
      <c r="G38" s="6"/>
    </row>
    <row r="39" spans="2:14" ht="14" customHeight="1" x14ac:dyDescent="0.3">
      <c r="B39" s="3" t="s">
        <v>125</v>
      </c>
      <c r="C39" s="4" t="s">
        <v>111</v>
      </c>
      <c r="D39" s="11"/>
      <c r="E39" s="4"/>
      <c r="F39" s="4"/>
      <c r="G39" s="4"/>
    </row>
    <row r="40" spans="2:14" ht="14" customHeight="1" x14ac:dyDescent="0.3">
      <c r="B40" s="3" t="s">
        <v>126</v>
      </c>
      <c r="C40" s="4" t="s">
        <v>111</v>
      </c>
      <c r="D40" s="11"/>
      <c r="E40" s="4"/>
      <c r="F40" s="4"/>
      <c r="G40" s="4"/>
    </row>
    <row r="41" spans="2:14" ht="14" customHeight="1" x14ac:dyDescent="0.3">
      <c r="B41" s="3" t="s">
        <v>127</v>
      </c>
      <c r="C41" s="4" t="s">
        <v>111</v>
      </c>
      <c r="D41" s="11"/>
      <c r="E41" s="4"/>
      <c r="F41" s="4"/>
      <c r="G41" s="4"/>
    </row>
    <row r="42" spans="2:14" ht="14" customHeight="1" x14ac:dyDescent="0.3">
      <c r="B42" s="3" t="s">
        <v>128</v>
      </c>
      <c r="C42" s="4" t="s">
        <v>111</v>
      </c>
      <c r="D42" s="11"/>
      <c r="E42" s="4"/>
      <c r="F42" s="4"/>
      <c r="G42" s="4"/>
    </row>
    <row r="43" spans="2:14" ht="14" customHeight="1" x14ac:dyDescent="0.3">
      <c r="B43" s="3" t="s">
        <v>129</v>
      </c>
      <c r="C43" s="4" t="s">
        <v>111</v>
      </c>
      <c r="D43" s="11"/>
      <c r="E43" s="4"/>
      <c r="F43" s="4"/>
      <c r="G43" s="4"/>
    </row>
    <row r="44" spans="2:14" ht="14" customHeight="1" thickBot="1" x14ac:dyDescent="0.35">
      <c r="B44" s="9" t="s">
        <v>130</v>
      </c>
      <c r="C44" s="10" t="s">
        <v>111</v>
      </c>
      <c r="D44" s="10"/>
      <c r="E44" s="10"/>
      <c r="F44" s="10"/>
      <c r="G44" s="10"/>
    </row>
    <row r="45" spans="2:14" ht="14" customHeight="1" thickTop="1" x14ac:dyDescent="0.3"/>
    <row r="48" spans="2:14" ht="14" customHeight="1" x14ac:dyDescent="0.3">
      <c r="I48" s="19" t="s">
        <v>34</v>
      </c>
      <c r="J48" s="19" t="s">
        <v>131</v>
      </c>
      <c r="K48" s="19" t="s">
        <v>132</v>
      </c>
      <c r="L48" s="19" t="s">
        <v>173</v>
      </c>
      <c r="M48" s="19" t="s">
        <v>133</v>
      </c>
      <c r="N48" s="19" t="s">
        <v>134</v>
      </c>
    </row>
    <row r="49" spans="9:14" ht="14" customHeight="1" x14ac:dyDescent="0.3">
      <c r="I49" s="21" t="s">
        <v>41</v>
      </c>
      <c r="J49" s="20">
        <v>224</v>
      </c>
      <c r="K49" s="20">
        <v>71.268000000000001</v>
      </c>
      <c r="L49" s="22">
        <v>2</v>
      </c>
      <c r="M49" s="20" t="s">
        <v>135</v>
      </c>
      <c r="N49" s="20" t="s">
        <v>136</v>
      </c>
    </row>
    <row r="50" spans="9:14" ht="14" customHeight="1" x14ac:dyDescent="0.3">
      <c r="I50" s="21" t="s">
        <v>45</v>
      </c>
      <c r="J50" s="22">
        <v>299</v>
      </c>
      <c r="K50" s="20">
        <v>77.233999999999995</v>
      </c>
      <c r="L50" s="22">
        <v>5</v>
      </c>
      <c r="M50" s="20" t="s">
        <v>137</v>
      </c>
      <c r="N50" s="20" t="s">
        <v>138</v>
      </c>
    </row>
    <row r="51" spans="9:14" ht="14" customHeight="1" x14ac:dyDescent="0.3">
      <c r="I51" s="21" t="s">
        <v>49</v>
      </c>
      <c r="J51" s="22">
        <v>299</v>
      </c>
      <c r="K51" s="20">
        <v>77.897999999999996</v>
      </c>
      <c r="L51" s="22">
        <v>6</v>
      </c>
      <c r="M51" s="20" t="s">
        <v>139</v>
      </c>
      <c r="N51" s="20" t="s">
        <v>140</v>
      </c>
    </row>
    <row r="52" spans="9:14" ht="14" customHeight="1" x14ac:dyDescent="0.3">
      <c r="I52" s="21" t="s">
        <v>144</v>
      </c>
      <c r="J52" s="20">
        <v>224</v>
      </c>
      <c r="K52" s="20">
        <v>76.176000000000002</v>
      </c>
      <c r="L52" s="22">
        <v>4</v>
      </c>
      <c r="M52" s="20" t="s">
        <v>145</v>
      </c>
      <c r="N52" s="20" t="s">
        <v>146</v>
      </c>
    </row>
    <row r="53" spans="9:14" ht="14" customHeight="1" x14ac:dyDescent="0.3">
      <c r="I53" s="21" t="s">
        <v>172</v>
      </c>
      <c r="J53" s="20">
        <v>224</v>
      </c>
      <c r="K53" s="20">
        <v>68.075999999999993</v>
      </c>
      <c r="L53" s="22">
        <v>1</v>
      </c>
      <c r="M53" s="20" t="s">
        <v>141</v>
      </c>
      <c r="N53" s="20" t="s">
        <v>143</v>
      </c>
    </row>
    <row r="54" spans="9:14" ht="14" customHeight="1" x14ac:dyDescent="0.3">
      <c r="I54" s="21" t="s">
        <v>53</v>
      </c>
      <c r="J54" s="20">
        <v>224</v>
      </c>
      <c r="K54" s="20">
        <v>74.366</v>
      </c>
      <c r="L54" s="22">
        <v>3</v>
      </c>
      <c r="M54" s="20" t="s">
        <v>147</v>
      </c>
      <c r="N54" s="20" t="s">
        <v>142</v>
      </c>
    </row>
    <row r="55" spans="9:14" ht="14" customHeight="1" x14ac:dyDescent="0.3">
      <c r="I55" s="21" t="s">
        <v>148</v>
      </c>
      <c r="J55" s="20">
        <v>224</v>
      </c>
      <c r="K55" s="20">
        <v>77.19</v>
      </c>
      <c r="L55" s="20"/>
      <c r="M55" s="20" t="s">
        <v>149</v>
      </c>
      <c r="N55" s="20" t="s">
        <v>150</v>
      </c>
    </row>
    <row r="56" spans="9:14" ht="14" customHeight="1" x14ac:dyDescent="0.3">
      <c r="I56" s="21" t="s">
        <v>151</v>
      </c>
      <c r="J56" s="22">
        <v>240</v>
      </c>
      <c r="K56" s="20">
        <v>79.134</v>
      </c>
      <c r="L56" s="20"/>
      <c r="M56" s="20" t="s">
        <v>152</v>
      </c>
      <c r="N56" s="20" t="s">
        <v>153</v>
      </c>
    </row>
    <row r="57" spans="9:14" ht="14" customHeight="1" x14ac:dyDescent="0.3">
      <c r="I57" s="21" t="s">
        <v>154</v>
      </c>
      <c r="J57" s="22">
        <v>260</v>
      </c>
      <c r="K57" s="20">
        <v>80.180000000000007</v>
      </c>
      <c r="L57" s="20"/>
      <c r="M57" s="20" t="s">
        <v>155</v>
      </c>
      <c r="N57" s="20" t="s">
        <v>156</v>
      </c>
    </row>
    <row r="58" spans="9:14" ht="14" customHeight="1" x14ac:dyDescent="0.3">
      <c r="I58" s="21" t="s">
        <v>157</v>
      </c>
      <c r="J58" s="22">
        <v>300</v>
      </c>
      <c r="K58" s="20">
        <v>81.578000000000003</v>
      </c>
      <c r="L58" s="20"/>
      <c r="M58" s="20" t="s">
        <v>158</v>
      </c>
      <c r="N58" s="20" t="s">
        <v>159</v>
      </c>
    </row>
    <row r="59" spans="9:14" ht="14" customHeight="1" x14ac:dyDescent="0.3">
      <c r="I59" s="21" t="s">
        <v>160</v>
      </c>
      <c r="J59" s="22">
        <v>380</v>
      </c>
      <c r="K59" s="20">
        <v>82.96</v>
      </c>
      <c r="L59" s="20"/>
      <c r="M59" s="20" t="s">
        <v>161</v>
      </c>
      <c r="N59" s="20" t="s">
        <v>162</v>
      </c>
    </row>
    <row r="60" spans="9:14" ht="14" customHeight="1" x14ac:dyDescent="0.3">
      <c r="I60" s="21" t="s">
        <v>163</v>
      </c>
      <c r="J60" s="22">
        <v>456</v>
      </c>
      <c r="K60" s="20">
        <v>83.701999999999998</v>
      </c>
      <c r="L60" s="20"/>
      <c r="M60" s="20" t="s">
        <v>164</v>
      </c>
      <c r="N60" s="20" t="s">
        <v>165</v>
      </c>
    </row>
    <row r="61" spans="9:14" ht="14" customHeight="1" x14ac:dyDescent="0.3">
      <c r="I61" s="21" t="s">
        <v>166</v>
      </c>
      <c r="J61" s="22">
        <v>528</v>
      </c>
      <c r="K61" s="20">
        <v>84.081999999999994</v>
      </c>
      <c r="L61" s="20"/>
      <c r="M61" s="20" t="s">
        <v>167</v>
      </c>
      <c r="N61" s="20" t="s">
        <v>168</v>
      </c>
    </row>
    <row r="62" spans="9:14" ht="14" customHeight="1" x14ac:dyDescent="0.3">
      <c r="I62" s="21" t="s">
        <v>169</v>
      </c>
      <c r="J62" s="22">
        <v>600</v>
      </c>
      <c r="K62" s="20">
        <v>84.43</v>
      </c>
      <c r="L62" s="20"/>
      <c r="M62" s="20" t="s">
        <v>170</v>
      </c>
      <c r="N62" s="20" t="s">
        <v>171</v>
      </c>
    </row>
  </sheetData>
  <mergeCells count="5">
    <mergeCell ref="I3:N3"/>
    <mergeCell ref="I25:N25"/>
    <mergeCell ref="I14:N14"/>
    <mergeCell ref="P3:Q3"/>
    <mergeCell ref="S3:W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guangjinzheng</dc:creator>
  <cp:lastModifiedBy>guangjinzheng</cp:lastModifiedBy>
  <dcterms:created xsi:type="dcterms:W3CDTF">2015-06-05T18:19:34Z</dcterms:created>
  <dcterms:modified xsi:type="dcterms:W3CDTF">2021-04-16T19:20:08Z</dcterms:modified>
</cp:coreProperties>
</file>