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<sst xmlns="http://schemas.openxmlformats.org/spreadsheetml/2006/main" count="36174" uniqueCount="2129">
  <si>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</si>
  <si>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</si>
  <si>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</si>
  <si>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</si>
  <si>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</si>
  <si>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</si>
  <si>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</si>
  <si>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</si>
  <si>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</si>
  <si>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</si>
  <si>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</si>
  <si>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</si>
  <si>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</si>
  <si>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</si>
  <si>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</si>
  <si>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</si>
  <si>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</si>
  <si>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</si>
  <si>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</si>
  <si>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</si>
  <si>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</si>
  <si>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</si>
  <si>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</si>
  <si>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</si>
  <si>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</si>
  <si>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</si>
  <si>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</si>
  <si>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</si>
  <si>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</si>
  <si>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</si>
  <si>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</si>
  <si>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</si>
  <si>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</si>
  <si>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</si>
  <si>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</si>
  <si>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</si>
  <si>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</si>
  <si>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</si>
  <si>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</si>
  <si>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</si>
  <si>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</si>
  <si>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</si>
  <si>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</si>
  <si>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</si>
  <si>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</si>
  <si>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</si>
  <si>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</si>
  <si>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</si>
  <si>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</si>
  <si>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</si>
  <si>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</si>
  <si>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</si>
  <si>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</si>
  <si>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</si>
  <si>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</si>
  <si>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</si>
  <si>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</si>
  <si>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</si>
  <si>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</si>
  <si>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</si>
  <si>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</si>
  <si>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</si>
  <si>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</si>
  <si>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</si>
  <si>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</si>
  <si>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</si>
  <si>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</si>
  <si>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</si>
  <si>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</si>
  <si>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</si>
  <si>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</si>
  <si>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</si>
  <si>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</si>
  <si>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</si>
  <si>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</si>
  <si>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</si>
  <si>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</si>
  <si>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</si>
  <si>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</si>
  <si>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</si>
  <si>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</si>
  <si>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</si>
  <si>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</si>
  <si>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</si>
  <si>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</si>
  <si>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</si>
  <si>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</si>
  <si>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</si>
  <si>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</si>
  <si>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</si>
  <si>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</si>
  <si>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</si>
  <si>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</si>
  <si>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</si>
  <si>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</si>
  <si>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</si>
  <si>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</si>
  <si>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</si>
  <si>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</si>
  <si>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</si>
  <si>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</si>
  <si>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</si>
  <si>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</si>
  <si>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</si>
  <si>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</si>
  <si>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</si>
  <si>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</si>
  <si>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</si>
  <si>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</si>
  <si>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</si>
  <si>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</si>
  <si>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</si>
  <si>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</si>
  <si>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</si>
  <si>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</si>
  <si>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</si>
  <si>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</si>
  <si>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</si>
  <si>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</si>
  <si>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</si>
  <si>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</si>
  <si>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</si>
  <si>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</si>
  <si>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</si>
  <si>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</si>
  <si>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</si>
  <si>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</si>
  <si>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</si>
  <si>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</si>
  <si>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</si>
  <si>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</si>
  <si>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</si>
  <si>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</si>
  <si>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</si>
  <si>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</si>
  <si>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</si>
  <si>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</si>
  <si>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</si>
  <si>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</si>
  <si>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</si>
  <si>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</si>
  <si>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</si>
  <si>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</si>
  <si>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</si>
  <si>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</si>
  <si>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</si>
  <si>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</si>
  <si>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</si>
  <si>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</si>
  <si>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</si>
  <si>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</si>
  <si>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</si>
  <si>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</si>
  <si>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</si>
  <si>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</si>
  <si>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</si>
  <si>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</si>
  <si>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</si>
  <si>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</si>
  <si>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</si>
  <si>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</si>
  <si>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</si>
  <si>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</si>
  <si>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</si>
  <si>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</si>
  <si>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</si>
  <si>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</si>
  <si>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</si>
  <si>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</si>
  <si>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</si>
  <si>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</si>
  <si>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</si>
  <si>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</si>
  <si>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</si>
  <si>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</si>
  <si>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</si>
  <si>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</si>
  <si>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</si>
  <si>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</si>
  <si>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</si>
  <si>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</si>
  <si>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</si>
  <si>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</si>
  <si>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</si>
  <si>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</si>
  <si>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</si>
  <si>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</si>
  <si>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</si>
  <si>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</si>
  <si>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</si>
  <si>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</si>
  <si>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</si>
  <si>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</si>
  <si>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</si>
  <si>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</si>
  <si>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</si>
  <si>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</si>
  <si>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</si>
  <si>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</si>
  <si>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</si>
  <si>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</si>
  <si>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</si>
  <si>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</si>
  <si>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</si>
  <si>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</si>
  <si>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</si>
  <si>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</si>
  <si>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</si>
  <si>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</si>
  <si>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</si>
  <si>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</si>
  <si>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</si>
  <si>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</si>
  <si>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</si>
  <si>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</si>
  <si>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</si>
  <si>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</si>
  <si>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</si>
  <si>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</si>
  <si>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</si>
  <si>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</si>
  <si>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</si>
  <si>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</si>
  <si>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</si>
  <si>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</si>
  <si>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</si>
  <si>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</si>
  <si>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</si>
  <si>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</si>
  <si>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</si>
  <si>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</si>
  <si>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</si>
  <si>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</si>
  <si>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</si>
  <si>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</si>
  <si>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</si>
  <si>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</si>
  <si>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</si>
  <si>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</si>
  <si>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</si>
  <si>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</si>
  <si>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</si>
  <si>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</si>
  <si>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</si>
  <si>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</si>
  <si>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</si>
  <si>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</si>
  <si>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</si>
  <si>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</si>
  <si>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</si>
  <si>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</si>
  <si>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</si>
  <si>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</si>
  <si>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</si>
  <si>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</si>
  <si>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</si>
  <si>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</si>
  <si>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</si>
  <si>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</si>
  <si>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</si>
  <si>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</si>
  <si>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</si>
  <si>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</si>
  <si>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</si>
  <si>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</si>
  <si>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</si>
  <si>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</si>
  <si>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</si>
  <si>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</si>
  <si>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</si>
  <si>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</si>
  <si>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</si>
  <si>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</si>
  <si>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</si>
  <si>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</si>
  <si>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</si>
  <si>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</si>
  <si>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</si>
  <si>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</si>
  <si>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</si>
  <si>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</si>
  <si>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</si>
  <si>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</si>
  <si>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</si>
  <si>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</si>
  <si>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</si>
  <si>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</si>
  <si>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</si>
  <si>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</si>
  <si>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</si>
  <si>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</si>
  <si>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</si>
  <si>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</si>
  <si>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</si>
  <si>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</si>
  <si>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</si>
  <si>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</si>
  <si>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</si>
  <si>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</si>
  <si>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</si>
  <si>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</si>
  <si>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</si>
  <si>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</si>
  <si>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</si>
  <si>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</si>
  <si>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</si>
  <si>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</si>
  <si>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</si>
  <si>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</si>
  <si>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</si>
  <si>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</si>
  <si>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</si>
  <si>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</si>
  <si>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</si>
  <si>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</si>
  <si>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</si>
  <si>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</si>
  <si>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</si>
  <si>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</si>
  <si>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</si>
  <si>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</si>
  <si>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</si>
  <si>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</si>
  <si>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</si>
  <si>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</si>
  <si>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</si>
  <si>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</si>
  <si>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</si>
  <si>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</si>
  <si>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</si>
  <si>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</si>
  <si>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</si>
  <si>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</si>
  <si>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</si>
  <si>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</si>
  <si>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</si>
  <si>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</si>
  <si>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</si>
  <si>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</si>
  <si>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</si>
  <si>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</si>
  <si>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</si>
  <si>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</si>
  <si>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</si>
  <si>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</si>
  <si>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</si>
  <si>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</si>
  <si>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</si>
  <si>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</si>
  <si>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</si>
  <si>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</si>
  <si>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</si>
  <si>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</si>
  <si>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</si>
  <si>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</si>
  <si>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</si>
  <si>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</si>
  <si>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</si>
  <si>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</si>
  <si>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</si>
  <si>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</si>
  <si>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</si>
  <si>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</si>
  <si>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</si>
  <si>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</si>
  <si>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</si>
  <si>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</si>
  <si>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</si>
  <si>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</si>
  <si>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</si>
  <si>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</si>
  <si>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</si>
  <si>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</si>
  <si>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</si>
  <si>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</si>
  <si>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</si>
  <si>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</si>
  <si>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</si>
  <si>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</si>
  <si>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</si>
  <si>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</si>
  <si>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</si>
  <si>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</si>
  <si>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</si>
  <si>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</si>
  <si>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</si>
  <si>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</si>
  <si>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</si>
  <si>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</si>
  <si>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</si>
  <si>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</si>
  <si>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</si>
  <si>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</si>
  <si>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</si>
  <si>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</si>
  <si>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</si>
  <si>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</si>
  <si>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</si>
  <si>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</si>
  <si>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</si>
  <si>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</si>
  <si>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</si>
  <si>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</si>
  <si>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</si>
  <si>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</si>
  <si>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</si>
  <si>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</si>
  <si>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</si>
  <si>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</si>
  <si>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</si>
  <si>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</si>
  <si>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</si>
  <si>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</si>
  <si>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</si>
  <si>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</si>
  <si>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</si>
  <si>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</si>
  <si>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</si>
  <si>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</si>
  <si>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</si>
  <si>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</si>
  <si>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</si>
  <si>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</si>
  <si>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</si>
  <si>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</si>
  <si>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</si>
  <si>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</si>
  <si>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</si>
  <si>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</si>
  <si>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</si>
  <si>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</si>
  <si>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</si>
  <si>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</si>
  <si>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</si>
  <si>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</si>
  <si>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</si>
  <si>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</si>
  <si>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</si>
  <si>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</si>
  <si>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</si>
  <si>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</si>
  <si>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</si>
  <si>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</si>
  <si>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</si>
  <si>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</si>
  <si>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</si>
  <si>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</si>
  <si>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</si>
  <si>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</si>
  <si>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</si>
  <si>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</si>
  <si>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</si>
  <si>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</si>
  <si>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</si>
  <si>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</si>
  <si>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</si>
  <si>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</si>
  <si>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</si>
  <si>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</si>
  <si>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</si>
  <si>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</si>
  <si>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</si>
  <si>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</si>
  <si>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</si>
  <si>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</si>
  <si>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</si>
  <si>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</si>
  <si>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</si>
  <si>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</si>
  <si>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</si>
  <si>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</si>
  <si>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</si>
  <si>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</si>
  <si>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</si>
  <si>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</si>
  <si>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</si>
  <si>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</si>
  <si>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</si>
  <si>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</si>
  <si>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</si>
  <si>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</si>
  <si>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</si>
  <si>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</si>
  <si>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</si>
  <si>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</si>
  <si>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</si>
  <si>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</si>
  <si>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</si>
  <si>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</si>
  <si>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</si>
  <si>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</si>
  <si>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</si>
  <si>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</si>
  <si>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</si>
  <si>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</si>
  <si>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</si>
  <si>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</si>
  <si>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</si>
  <si>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</si>
  <si>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</si>
  <si>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</si>
  <si>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</si>
  <si>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</si>
  <si>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</si>
  <si>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</si>
  <si>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</si>
  <si>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</si>
  <si>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</si>
  <si>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</si>
  <si>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</si>
  <si>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</si>
  <si>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</si>
  <si>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</si>
  <si>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</si>
  <si>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</si>
  <si>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</si>
  <si>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</si>
  <si>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</si>
  <si>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</si>
  <si>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</si>
  <si>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</si>
  <si>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</si>
  <si>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</si>
  <si>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</si>
  <si>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</si>
  <si>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</si>
  <si>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</si>
  <si>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</si>
  <si>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</si>
  <si>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</si>
  <si>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</si>
  <si>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</si>
  <si>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</si>
  <si>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</si>
  <si>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</si>
  <si>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</si>
  <si>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</si>
  <si>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</si>
  <si>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</si>
  <si>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</si>
  <si>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</si>
  <si>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</si>
  <si>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</si>
  <si>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</si>
  <si>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</si>
  <si>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</si>
  <si>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</si>
  <si>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</si>
  <si>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</si>
  <si>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</si>
  <si>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</si>
  <si>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</si>
  <si>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</si>
  <si>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</si>
  <si>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</si>
  <si>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</si>
  <si>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</si>
  <si>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</si>
  <si>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</si>
  <si>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</si>
  <si>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</si>
  <si>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</si>
  <si>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</si>
  <si>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</si>
  <si>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</si>
  <si>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</si>
  <si>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</si>
  <si>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</si>
  <si>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</si>
  <si>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</si>
  <si>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</si>
  <si>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</si>
  <si>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</si>
  <si>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</si>
  <si>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</si>
  <si>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</si>
  <si>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</si>
  <si>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</si>
  <si>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</si>
  <si>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</si>
  <si>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</si>
  <si>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</si>
  <si>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</si>
  <si>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</si>
  <si>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</si>
  <si>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</si>
  <si>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</si>
  <si>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</si>
  <si>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</si>
  <si>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</si>
  <si>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</si>
  <si>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</si>
  <si>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</si>
  <si>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</si>
  <si>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</si>
  <si>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</si>
  <si>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</si>
  <si>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</si>
  <si>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</si>
  <si>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</si>
  <si>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</si>
  <si>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</si>
  <si>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</si>
  <si>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</si>
  <si>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</si>
  <si>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</si>
  <si>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</si>
  <si>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</si>
  <si>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</si>
  <si>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</si>
  <si>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</si>
  <si>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</si>
  <si>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</si>
  <si>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</si>
  <si>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</si>
  <si>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</si>
  <si>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</si>
  <si>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</si>
  <si>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</si>
  <si>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</si>
  <si>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</si>
  <si>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</si>
  <si>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</si>
  <si>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</si>
  <si>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</si>
  <si>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</si>
  <si>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</si>
  <si>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</si>
  <si>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</si>
  <si>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</si>
  <si>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</si>
  <si>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</si>
  <si>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</si>
  <si>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</si>
  <si>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</si>
  <si>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</si>
  <si>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</si>
  <si>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</si>
  <si>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</si>
  <si>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</si>
  <si>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</si>
  <si>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</si>
  <si>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</si>
  <si>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</si>
  <si>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</si>
  <si>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</si>
  <si>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</si>
  <si>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</si>
  <si>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</si>
  <si>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</si>
  <si>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</si>
  <si>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</si>
  <si>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</si>
  <si>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</si>
  <si>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</si>
  <si>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</si>
  <si>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</si>
  <si>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</si>
  <si>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</si>
  <si>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</si>
  <si>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</si>
  <si>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</si>
  <si>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</si>
  <si>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</si>
  <si>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</si>
  <si>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</si>
  <si>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</si>
  <si>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</si>
  <si>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</si>
  <si>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</si>
  <si>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</si>
  <si>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</si>
  <si>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</si>
  <si>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</si>
  <si>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</si>
  <si>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</si>
  <si>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</si>
  <si>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</si>
  <si>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</si>
  <si>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</si>
  <si>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</si>
  <si>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</si>
  <si>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</si>
  <si>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</si>
  <si>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</si>
  <si>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</si>
  <si>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</si>
  <si>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</si>
  <si>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</si>
  <si>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</si>
  <si>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</si>
  <si>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</si>
  <si>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</si>
  <si>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</si>
  <si>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</si>
  <si>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</si>
  <si>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</si>
  <si>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</si>
  <si>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</si>
  <si>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</si>
  <si>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</si>
  <si>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</si>
  <si>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</si>
  <si>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</si>
  <si>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</si>
  <si>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</si>
  <si>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</si>
  <si>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</si>
  <si>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</si>
  <si>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</si>
  <si>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</si>
  <si>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</si>
  <si>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</si>
  <si>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</si>
  <si>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</si>
  <si>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</si>
  <si>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</si>
  <si>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</si>
  <si>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</si>
  <si>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</si>
  <si>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</si>
  <si>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</si>
  <si>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</si>
  <si>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</si>
  <si>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</si>
  <si>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</si>
  <si>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</si>
  <si>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</si>
  <si>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</si>
  <si>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</si>
  <si>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</si>
  <si>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</si>
  <si>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</si>
  <si>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</si>
  <si>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</si>
  <si>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</si>
  <si>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</si>
  <si>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</si>
  <si>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</si>
  <si>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</si>
  <si>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</si>
  <si>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</si>
  <si>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</si>
  <si>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</si>
  <si>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</si>
  <si>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</si>
  <si>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</si>
  <si>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</si>
  <si>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</si>
  <si>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</si>
  <si>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</si>
  <si>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</si>
  <si>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</si>
  <si>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</si>
  <si>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</si>
  <si>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</si>
  <si>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</si>
  <si>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</si>
  <si>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</si>
  <si>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</si>
  <si>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</si>
  <si>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</si>
  <si>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</si>
  <si>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</si>
  <si>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</si>
  <si>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</si>
  <si>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</si>
  <si>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</si>
  <si>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</si>
  <si>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</si>
  <si>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</si>
  <si>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</si>
  <si>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</si>
  <si>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</si>
  <si>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</si>
  <si>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</si>
  <si>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</si>
  <si>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</si>
  <si>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</si>
  <si>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</si>
  <si>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</si>
  <si>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</si>
  <si>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</si>
  <si>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</si>
  <si>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</si>
  <si>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</si>
  <si>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</si>
  <si>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</si>
  <si>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</si>
  <si>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</si>
  <si>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</si>
  <si>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</si>
  <si>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</si>
  <si>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</si>
  <si>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</si>
  <si>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</si>
  <si>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</si>
  <si>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</si>
  <si>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</si>
  <si>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</si>
  <si>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</si>
  <si>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</si>
  <si>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</si>
  <si>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</si>
  <si>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</si>
  <si>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</si>
  <si>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</si>
  <si>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</si>
  <si>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</si>
  <si>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</si>
  <si>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</si>
  <si>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</si>
  <si>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</si>
  <si>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</si>
  <si>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</si>
  <si>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</si>
  <si>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</si>
  <si>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</si>
  <si>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</si>
  <si>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</si>
  <si>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</si>
  <si>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</si>
  <si>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</si>
  <si>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</si>
  <si>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</si>
  <si>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</si>
  <si>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</si>
  <si>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</si>
  <si>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</si>
  <si>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</si>
  <si>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</si>
  <si>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</si>
  <si>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</si>
  <si>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</si>
  <si>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</si>
  <si>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</si>
  <si>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</si>
  <si>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</si>
  <si>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</si>
  <si>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</si>
  <si>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</si>
  <si>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</si>
  <si>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</si>
  <si>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</si>
  <si>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</si>
  <si>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</si>
  <si>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</si>
  <si>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</si>
  <si>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</si>
  <si>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</si>
  <si>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</si>
  <si>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</si>
  <si>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</si>
  <si>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</si>
  <si>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</si>
  <si>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</si>
  <si>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</si>
  <si>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</si>
  <si>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</si>
  <si>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</si>
  <si>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</si>
  <si>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</si>
  <si>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</si>
  <si>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</si>
  <si>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</si>
  <si>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</si>
  <si>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</si>
  <si>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</si>
  <si>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</si>
  <si>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</si>
  <si>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</si>
  <si>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</si>
  <si>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</si>
  <si>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</si>
  <si>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</si>
  <si>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</si>
  <si>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</si>
  <si>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</si>
  <si>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</si>
  <si>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</si>
  <si>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</si>
  <si>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</si>
  <si>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</si>
  <si>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</si>
  <si>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</si>
  <si>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</si>
  <si>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</si>
  <si>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</si>
  <si>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</si>
  <si>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</si>
  <si>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</si>
  <si>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</si>
  <si>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</si>
  <si>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</si>
  <si>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</si>
  <si>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</si>
  <si>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</si>
  <si>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</si>
  <si>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</si>
  <si>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</si>
  <si>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</si>
  <si>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</si>
  <si>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</si>
  <si>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</si>
  <si>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</si>
  <si>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</si>
  <si>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</si>
  <si>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</si>
  <si>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</si>
  <si>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</si>
  <si>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</si>
  <si>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</si>
  <si>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</si>
  <si>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</si>
  <si>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</si>
  <si>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</si>
  <si>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</si>
  <si>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</si>
  <si>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</si>
  <si>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</si>
  <si>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</si>
  <si>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</si>
  <si>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</si>
  <si>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</si>
  <si>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</si>
  <si>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</si>
  <si>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</si>
  <si>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</si>
  <si>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</si>
  <si>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</si>
  <si>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</si>
  <si>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</si>
  <si>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</si>
  <si>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</si>
  <si>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</si>
  <si>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</si>
  <si>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</si>
  <si>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</si>
  <si>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</si>
  <si>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</si>
  <si>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</si>
  <si>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</si>
  <si>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</si>
  <si>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</si>
  <si>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</si>
  <si>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</si>
  <si>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</si>
  <si>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</si>
  <si>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</si>
  <si>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</si>
  <si>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</si>
  <si>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</si>
  <si>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</si>
  <si>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</si>
  <si>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</si>
  <si>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</si>
  <si>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</si>
  <si>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</si>
  <si>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</si>
  <si>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</si>
  <si>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</si>
  <si>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</si>
  <si>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</si>
  <si>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</si>
  <si>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</si>
  <si>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</si>
  <si>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</si>
  <si>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</si>
  <si>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</si>
  <si>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</si>
  <si>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</si>
  <si>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</si>
  <si>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</si>
  <si>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</si>
  <si>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</si>
  <si>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</si>
  <si>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</si>
  <si>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</si>
  <si>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</si>
  <si>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</si>
  <si>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</si>
  <si>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</si>
  <si>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</si>
  <si>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</si>
  <si>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</si>
  <si>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</si>
  <si>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</si>
  <si>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</si>
  <si>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</si>
  <si>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</si>
  <si>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</si>
  <si>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</si>
  <si>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</si>
  <si>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</si>
  <si>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</si>
  <si>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</si>
  <si>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</si>
  <si>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</si>
  <si>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</si>
  <si>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</si>
  <si>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</si>
  <si>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</si>
  <si>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</si>
  <si>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</si>
  <si>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</si>
  <si>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</si>
  <si>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</si>
  <si>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</si>
  <si>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</si>
  <si>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</si>
  <si>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</si>
  <si>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</si>
  <si>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</si>
  <si>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</si>
  <si>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</si>
  <si>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</si>
  <si>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</si>
  <si>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</si>
  <si>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</si>
  <si>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</si>
  <si>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</si>
  <si>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</si>
  <si>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</si>
  <si>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</si>
  <si>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</si>
  <si>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</si>
  <si>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</si>
  <si>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</si>
  <si>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</si>
  <si>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</si>
  <si>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</si>
  <si>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</si>
  <si>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</si>
  <si>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</si>
  <si>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</si>
  <si>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</si>
  <si>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</si>
  <si>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</si>
  <si>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</si>
  <si>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</si>
  <si>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</si>
  <si>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</si>
  <si>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</si>
  <si>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</si>
  <si>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</si>
  <si>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</si>
  <si>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</si>
  <si>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</si>
  <si>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</si>
  <si>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</si>
  <si>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</si>
  <si>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</si>
  <si>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</si>
  <si>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</si>
  <si>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</si>
  <si>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</si>
  <si>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</si>
  <si>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</si>
  <si>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</si>
  <si>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</si>
  <si>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</si>
  <si>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</si>
  <si>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</si>
  <si>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</si>
  <si>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</si>
  <si>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</si>
  <si>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</si>
  <si>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</si>
  <si>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</si>
  <si>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</si>
  <si>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</si>
  <si>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</si>
  <si>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</si>
  <si>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</si>
  <si>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</si>
  <si>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</si>
  <si>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</si>
  <si>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</si>
  <si>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</si>
  <si>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</si>
  <si>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</si>
  <si>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</si>
  <si>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</si>
  <si>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</si>
  <si>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</si>
  <si>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</si>
  <si>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</si>
  <si>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</si>
  <si>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</si>
  <si>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</si>
  <si>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</si>
  <si>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</si>
  <si>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</si>
  <si>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</si>
  <si>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</si>
  <si>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</si>
  <si>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</si>
  <si>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</si>
  <si>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</si>
  <si>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</si>
  <si>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</si>
  <si>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</si>
  <si>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</si>
  <si>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</si>
  <si>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</si>
  <si>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</si>
  <si>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</si>
  <si>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</si>
  <si>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</si>
  <si>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</si>
  <si>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</si>
  <si>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</si>
  <si>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</si>
  <si>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</si>
  <si>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</si>
  <si>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</si>
  <si>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</si>
  <si>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</si>
  <si>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</si>
  <si>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</si>
  <si>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</si>
  <si>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</si>
  <si>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</si>
  <si>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</si>
  <si>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</si>
  <si>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</si>
  <si>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</si>
  <si>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</si>
  <si>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</si>
  <si>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</si>
  <si>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</si>
  <si>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</si>
  <si>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</si>
  <si>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</si>
  <si>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</si>
  <si>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</si>
  <si>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</si>
  <si>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</si>
  <si>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</si>
  <si>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</si>
  <si>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</si>
  <si>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</si>
  <si>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</si>
  <si>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</si>
  <si>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</si>
  <si>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</si>
  <si>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</si>
  <si>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</si>
  <si>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</si>
  <si>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</si>
  <si>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</si>
  <si>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</si>
  <si>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</si>
  <si>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</si>
  <si>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</si>
  <si>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</si>
  <si>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</si>
  <si>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</si>
  <si>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</si>
  <si>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</si>
  <si>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</si>
  <si>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</si>
  <si>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</si>
  <si>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</si>
  <si>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</si>
  <si>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</si>
  <si>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</si>
  <si>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</si>
  <si>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</si>
  <si>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</si>
  <si>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</si>
  <si>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</si>
  <si>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</si>
  <si>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</si>
  <si>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</si>
  <si>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</si>
  <si>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</si>
  <si>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</si>
  <si>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</si>
  <si>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</si>
  <si>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</si>
  <si>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</si>
  <si>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</si>
  <si>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</si>
  <si>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</si>
  <si>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</si>
  <si>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</si>
  <si>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Mid-riseApartment_Apartment_HtgSetp</t>
  </si>
  <si>
    <t>Outpatient_HtgSetp</t>
  </si>
  <si>
    <t>Outpatient_ClgSetp</t>
  </si>
  <si>
    <t>PrimarySchool_HtgSetp</t>
  </si>
  <si>
    <t>PrimarySchool_ClgSetp</t>
  </si>
  <si>
    <t>PrimarySchool_BathCorrMechKitchen_HtgSetp</t>
  </si>
  <si>
    <t>PrimarySchool_BathCorrMechKitchenl_ClgSetp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</si>
  <si>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</si>
  <si>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</si>
  <si>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</si>
  <si>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</si>
  <si>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</si>
  <si>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</si>
  <si>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</si>
  <si>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</si>
  <si>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</si>
  <si>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</si>
  <si>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</si>
  <si>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</si>
  <si>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</si>
  <si>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</si>
  <si>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</si>
  <si>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</si>
  <si>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</si>
  <si>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</si>
  <si>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</si>
  <si>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</si>
  <si>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</si>
  <si>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</si>
  <si>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</si>
  <si>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</si>
  <si>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</si>
  <si>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</si>
  <si>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</si>
  <si>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</si>
  <si>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</si>
  <si>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</si>
  <si>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</si>
  <si>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</si>
  <si>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</si>
  <si>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</si>
  <si>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</si>
  <si>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</si>
  <si>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</si>
  <si>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</si>
  <si>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</si>
  <si>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</si>
  <si>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</si>
  <si>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</si>
  <si>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</si>
  <si>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</si>
  <si>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</si>
  <si>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Activity</t>
  </si>
  <si>
    <t>Office Work Occ</t>
  </si>
  <si>
    <t>Office Misc Occ</t>
  </si>
  <si>
    <t>Office Infil Quarter On</t>
  </si>
  <si>
    <t>Office Bldg Equip</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</si>
  <si>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</si>
  <si>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</si>
  <si>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</si>
  <si>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</si>
  <si>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</si>
  <si>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</si>
  <si>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</si>
  <si>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</si>
  <si>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</si>
  <si>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</si>
  <si>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</si>
  <si>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</si>
  <si>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</si>
  <si>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</si>
  <si>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</si>
  <si>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</si>
  <si>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</si>
  <si>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</si>
  <si>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</si>
  <si>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</si>
  <si>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</si>
  <si>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</si>
  <si>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</si>
  <si>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</si>
  <si>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</si>
  <si>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</si>
  <si>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</si>
  <si>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</si>
  <si>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</si>
  <si>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</si>
  <si>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</si>
  <si>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</si>
  <si>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</si>
  <si>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</si>
  <si>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</si>
  <si>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</si>
  <si>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</si>
  <si>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</si>
  <si>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</si>
  <si>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</si>
  <si>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</si>
  <si>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</si>
  <si>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</si>
  <si>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</si>
  <si>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</si>
  <si>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</si>
  <si>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</si>
  <si>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</si>
  <si>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</si>
  <si>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</si>
  <si>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</si>
  <si>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</si>
  <si>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</si>
  <si>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</si>
  <si>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</si>
  <si>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</si>
  <si>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</si>
  <si>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</si>
  <si>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</si>
  <si>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</si>
  <si>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</si>
  <si>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</si>
  <si>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</si>
  <si>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</si>
  <si>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</si>
  <si>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</si>
  <si>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</si>
  <si>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</si>
  <si>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</si>
  <si>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</si>
  <si>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</si>
  <si>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</si>
  <si>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</si>
  <si>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</si>
  <si>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</si>
  <si>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</si>
  <si>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</si>
  <si>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</si>
  <si>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</si>
  <si>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</si>
  <si>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</si>
  <si>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</si>
  <si>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</si>
  <si>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</si>
  <si>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</si>
  <si>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</si>
  <si>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</si>
  <si>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</si>
  <si>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</si>
  <si>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</si>
  <si>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</si>
  <si>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</si>
  <si>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</si>
  <si>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</si>
  <si>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</si>
  <si>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</si>
  <si>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</si>
  <si>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</si>
  <si>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</si>
  <si>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</si>
  <si>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</si>
  <si>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</si>
  <si>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</si>
  <si>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</si>
  <si>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</si>
  <si>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</si>
  <si>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</si>
  <si>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</si>
  <si>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</si>
  <si>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</si>
  <si>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</si>
  <si>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</si>
  <si>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</si>
  <si>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</si>
  <si>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</si>
  <si>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</si>
  <si>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</si>
  <si>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</si>
  <si>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</si>
  <si>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</si>
  <si>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</si>
  <si>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</si>
  <si>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</si>
  <si>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</si>
  <si>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</si>
  <si>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</si>
  <si>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</si>
  <si>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</si>
  <si>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</si>
  <si>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</si>
  <si>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</si>
  <si>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</si>
  <si>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</si>
  <si>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</si>
  <si>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</si>
  <si>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</si>
  <si>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</si>
  <si>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</si>
  <si>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</si>
  <si>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</si>
  <si>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</si>
  <si>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</si>
  <si>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</si>
  <si>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</si>
  <si>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</si>
  <si>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</si>
  <si>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</si>
  <si>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</si>
  <si>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</si>
  <si>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</si>
  <si>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</si>
  <si>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</si>
  <si>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</si>
  <si>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</si>
  <si>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</si>
  <si>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</si>
  <si>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</si>
  <si>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</si>
  <si>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</si>
  <si>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</si>
  <si>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</si>
  <si>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</si>
  <si>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</si>
  <si>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</si>
  <si>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</si>
  <si>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</si>
  <si>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</si>
  <si>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</si>
  <si>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</si>
  <si>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</si>
  <si>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</si>
  <si>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</si>
  <si>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</si>
  <si>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</si>
  <si>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</si>
  <si>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</si>
  <si>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</si>
  <si>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</si>
  <si>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</si>
  <si>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</si>
  <si>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</si>
  <si>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</si>
  <si>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</si>
  <si>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</si>
  <si>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</si>
  <si>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</si>
  <si>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</si>
  <si>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</si>
  <si>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</si>
  <si>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</si>
  <si>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</si>
  <si>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</si>
  <si>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</si>
  <si>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</si>
  <si>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</si>
  <si>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</si>
  <si>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</si>
  <si>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</si>
  <si>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</si>
  <si>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</si>
  <si>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</si>
  <si>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</si>
  <si>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</si>
  <si>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</si>
  <si>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</si>
  <si>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</si>
  <si>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</si>
  <si>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</si>
  <si>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</si>
  <si>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</si>
  <si>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</si>
  <si>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</si>
  <si>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</si>
  <si>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</si>
  <si>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</si>
  <si>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</si>
  <si>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</si>
  <si>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</si>
  <si>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</si>
  <si>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</si>
  <si>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</si>
  <si>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</si>
  <si>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</si>
  <si>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</si>
  <si>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</si>
  <si>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</si>
  <si>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</si>
  <si>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</si>
  <si>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</si>
  <si>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</si>
  <si>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</si>
  <si>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</si>
  <si>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</si>
  <si>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</si>
  <si>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</si>
  <si>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</si>
  <si>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</si>
  <si>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</si>
  <si>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</si>
  <si>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</si>
  <si>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</si>
  <si>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</si>
  <si>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</si>
  <si>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</si>
  <si>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</si>
  <si>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</si>
  <si>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</si>
  <si>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</si>
  <si>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</si>
  <si>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</si>
  <si>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</si>
  <si>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</si>
  <si>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</si>
  <si>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</si>
  <si>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</si>
  <si>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</si>
  <si>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</si>
  <si>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</si>
  <si>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</si>
  <si>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</si>
  <si>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</si>
  <si>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</si>
  <si>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</si>
  <si>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</si>
  <si>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</si>
  <si>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</si>
  <si>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</si>
  <si>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</si>
  <si>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</si>
  <si>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</si>
  <si>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</si>
  <si>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</si>
  <si>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</si>
  <si>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</si>
  <si>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</si>
  <si>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</si>
  <si>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</si>
  <si>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</si>
  <si>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</si>
  <si>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</si>
  <si>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</si>
  <si>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</si>
  <si>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</si>
  <si>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</si>
  <si>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</si>
  <si>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</si>
  <si>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</si>
  <si>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</si>
  <si>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</si>
  <si>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</si>
  <si>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</si>
  <si>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</si>
  <si>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</si>
  <si>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</si>
  <si>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</si>
  <si>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</si>
  <si>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</si>
  <si>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</si>
  <si>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</si>
  <si>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</si>
  <si>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</si>
  <si>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</si>
  <si>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</si>
  <si>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</si>
  <si>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</si>
  <si>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</si>
  <si>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</si>
  <si>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</si>
  <si>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</si>
  <si>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</si>
  <si>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</si>
  <si>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</si>
  <si>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</si>
  <si>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</si>
  <si>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</si>
  <si>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</si>
  <si>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</si>
  <si>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</si>
  <si>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</si>
  <si>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</si>
  <si>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</si>
  <si>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</si>
  <si>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</si>
  <si>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</si>
  <si>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</si>
  <si>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</si>
  <si>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</si>
  <si>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</si>
  <si>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</si>
  <si>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</si>
  <si>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</si>
  <si>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</si>
  <si>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</si>
  <si>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</si>
  <si>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</si>
  <si>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</si>
  <si>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</si>
  <si>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</si>
  <si>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</si>
  <si>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</si>
  <si>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</si>
  <si>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</si>
  <si>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</si>
  <si>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</si>
  <si>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</si>
  <si>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</si>
  <si>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</si>
  <si>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</si>
  <si>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</si>
  <si>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</si>
  <si>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</si>
  <si>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</si>
  <si>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</si>
  <si>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</si>
  <si>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</si>
  <si>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</si>
  <si>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</si>
  <si>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</si>
  <si>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</si>
  <si>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</si>
  <si>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</si>
  <si>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</si>
  <si>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</si>
  <si>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</si>
  <si>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</si>
  <si>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</si>
  <si>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</si>
  <si>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</si>
  <si>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</si>
  <si>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</si>
  <si>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</si>
  <si>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</si>
  <si>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</si>
  <si>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</si>
  <si>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</si>
  <si>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</si>
  <si>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</si>
  <si>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</si>
  <si>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</si>
  <si>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</si>
  <si>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</si>
  <si>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</si>
  <si>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</si>
  <si>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</si>
  <si>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</si>
  <si>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</si>
  <si>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</si>
  <si>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</si>
  <si>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</si>
  <si>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</si>
  <si>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</si>
  <si>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</si>
  <si>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</si>
  <si>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</si>
  <si>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</si>
  <si>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</si>
  <si>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</si>
  <si>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</si>
  <si>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</si>
  <si>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</si>
  <si>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</si>
  <si>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</si>
  <si>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</si>
  <si>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</si>
  <si>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</si>
  <si>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</si>
  <si>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</si>
  <si>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</si>
  <si>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</si>
  <si>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</si>
  <si>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</si>
  <si>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</si>
  <si>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</si>
  <si>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</si>
  <si>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</si>
  <si>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</si>
  <si>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</si>
  <si>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</si>
  <si>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</si>
  <si>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</si>
  <si>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</si>
  <si>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</si>
  <si>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</si>
  <si>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</si>
  <si>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</si>
  <si>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</si>
  <si>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</si>
  <si>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</si>
  <si>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</si>
  <si>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</si>
  <si>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</si>
  <si>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</si>
  <si>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</si>
  <si>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</si>
  <si>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</si>
  <si>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</si>
  <si>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</si>
  <si>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</si>
  <si>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</si>
  <si>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</si>
  <si>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</si>
  <si>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</si>
  <si>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</si>
  <si>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</si>
  <si>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</si>
  <si>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</si>
  <si>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</si>
  <si>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</si>
  <si>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</si>
  <si>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</si>
  <si>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</si>
  <si>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</si>
  <si>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</si>
  <si>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</si>
  <si>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</si>
  <si>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</si>
  <si>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</si>
  <si>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</si>
  <si>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</si>
  <si>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</si>
  <si>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</si>
  <si>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</si>
  <si>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</si>
  <si>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</si>
  <si>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</si>
  <si>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</si>
  <si>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</si>
  <si>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</si>
  <si>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</si>
  <si>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</si>
  <si>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</si>
  <si>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</si>
  <si>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</si>
  <si>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</si>
  <si>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</si>
  <si>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</si>
  <si>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</si>
  <si>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</si>
  <si>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</si>
  <si>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</si>
  <si>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</si>
  <si>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</si>
  <si>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</si>
  <si>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</si>
  <si>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</si>
  <si>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</si>
  <si>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</si>
  <si>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</si>
  <si>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</si>
  <si>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</si>
  <si>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</si>
  <si>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</si>
  <si>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</si>
  <si>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</si>
  <si>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</si>
  <si>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</si>
  <si>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</si>
  <si>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</si>
  <si>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</si>
  <si>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</si>
  <si>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</si>
  <si>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</si>
  <si>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</si>
  <si>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</si>
  <si>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</si>
  <si>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</si>
  <si>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</si>
  <si>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</si>
  <si>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</si>
  <si>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</si>
  <si>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</si>
  <si>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</si>
  <si>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</si>
  <si>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</si>
  <si>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</si>
  <si>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</si>
  <si>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</si>
  <si>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</si>
  <si>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</si>
  <si>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</si>
  <si>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</si>
  <si>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</si>
  <si>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</si>
  <si>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</si>
  <si>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</si>
  <si>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</si>
  <si>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</si>
  <si>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</si>
  <si>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</si>
  <si>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</si>
  <si>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</si>
  <si>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</si>
  <si>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</si>
  <si>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</si>
  <si>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</si>
  <si>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</si>
  <si>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</si>
  <si>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</si>
  <si>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</si>
  <si>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</si>
  <si>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</si>
  <si>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</si>
  <si>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</si>
  <si>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</si>
  <si>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</si>
  <si>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</si>
  <si>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</si>
  <si>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</si>
  <si>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</si>
  <si>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</si>
  <si>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</si>
  <si>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</si>
  <si>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</si>
  <si>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</si>
  <si>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</si>
  <si>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</si>
  <si>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</si>
  <si>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</si>
  <si>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</si>
  <si>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</si>
  <si>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</si>
  <si>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</si>
  <si>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</si>
  <si>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</si>
  <si>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</si>
  <si>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</si>
  <si>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</si>
  <si>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</si>
  <si>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</si>
  <si>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</si>
  <si>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</si>
  <si>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</si>
  <si>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</si>
  <si>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</si>
  <si>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</si>
  <si>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</si>
  <si>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</si>
  <si>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</si>
  <si>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</si>
  <si>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</si>
  <si>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</si>
  <si>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</si>
  <si>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</si>
  <si>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</si>
  <si>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</si>
  <si>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</si>
  <si>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</si>
  <si>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</si>
  <si>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</si>
  <si>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</si>
  <si>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</si>
  <si>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</si>
  <si>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</si>
  <si>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</si>
  <si>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</si>
  <si>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</si>
  <si>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</si>
  <si>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</si>
  <si>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</si>
  <si>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</si>
  <si>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</si>
  <si>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</si>
  <si>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</si>
  <si>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</si>
  <si>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</si>
  <si>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</si>
  <si>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</si>
  <si>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</si>
  <si>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</si>
  <si>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</si>
  <si>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</si>
  <si>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</si>
  <si>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</si>
  <si>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</si>
  <si>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</si>
  <si>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</si>
  <si>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</si>
  <si>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</si>
  <si>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</si>
  <si>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</si>
  <si>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</si>
  <si>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</si>
  <si>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</si>
  <si>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</si>
  <si>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</si>
  <si>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</si>
  <si>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</si>
  <si>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</si>
  <si>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</si>
  <si>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</si>
  <si>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</si>
  <si>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</si>
  <si>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</si>
  <si>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</si>
  <si>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</si>
  <si>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</si>
  <si>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</si>
  <si>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</si>
  <si>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</si>
  <si>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</si>
  <si>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</si>
  <si>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</si>
  <si>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</si>
  <si>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</si>
  <si>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</si>
  <si>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</si>
  <si>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</si>
  <si>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</si>
  <si>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</si>
  <si>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</si>
  <si>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</si>
  <si>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</si>
  <si>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</si>
  <si>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</si>
  <si>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</si>
  <si>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</si>
  <si>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</si>
  <si>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</si>
  <si>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</si>
  <si>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</si>
  <si>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</si>
  <si>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</si>
  <si>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</si>
  <si>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</si>
  <si>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</si>
  <si>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</si>
  <si>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</si>
  <si>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</si>
  <si>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</si>
  <si>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</si>
  <si>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</si>
  <si>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</si>
  <si>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</si>
  <si>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</si>
  <si>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</si>
  <si>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</si>
  <si>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</si>
  <si>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</si>
  <si>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</si>
  <si>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</si>
  <si>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</si>
  <si>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</si>
  <si>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</si>
  <si>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</si>
  <si>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</si>
  <si>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</si>
  <si>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</si>
  <si>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</si>
  <si>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</si>
  <si>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</si>
  <si>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</si>
  <si>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</si>
  <si>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</si>
  <si>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</si>
  <si>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</si>
  <si>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</si>
  <si>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</si>
  <si>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</si>
  <si>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</si>
  <si>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</si>
  <si>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</si>
  <si>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</si>
  <si>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</si>
  <si>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</si>
  <si>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</si>
  <si>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</si>
  <si>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</si>
  <si>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</si>
  <si>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</si>
  <si>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</si>
  <si>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</si>
  <si>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</si>
  <si>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</si>
  <si>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</si>
  <si>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</si>
  <si>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</si>
  <si>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</si>
  <si>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</si>
  <si>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</si>
  <si>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</si>
  <si>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</si>
  <si>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</si>
  <si>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</si>
  <si>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</si>
  <si>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</si>
  <si>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</si>
  <si>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</si>
  <si>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</si>
  <si>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</si>
  <si>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</si>
  <si>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</si>
  <si>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</si>
  <si>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</si>
  <si>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</si>
  <si>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</si>
  <si>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</si>
  <si>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</si>
  <si>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</si>
  <si>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</si>
  <si>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</si>
  <si>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</si>
  <si>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</si>
  <si>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</si>
  <si>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</si>
  <si>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</si>
  <si>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</si>
  <si>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</si>
  <si>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</si>
  <si>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</si>
  <si>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</si>
  <si>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</si>
  <si>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</si>
  <si>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</si>
  <si>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</si>
  <si>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</si>
  <si>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</si>
  <si>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</si>
  <si>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</si>
  <si>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</si>
  <si>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</si>
  <si>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</si>
  <si>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</si>
  <si>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</si>
  <si>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</si>
  <si>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</si>
  <si>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</si>
  <si>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</si>
  <si>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</si>
  <si>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</si>
  <si>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</si>
  <si>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</si>
  <si>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</si>
  <si>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</si>
  <si>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</si>
  <si>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</si>
  <si>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</si>
  <si>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</si>
  <si>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</si>
  <si>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</si>
  <si>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</si>
  <si>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</si>
  <si>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</si>
  <si>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</si>
  <si>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</si>
  <si>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</si>
  <si>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</si>
  <si>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</si>
  <si>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</si>
  <si>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</si>
  <si>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</si>
  <si>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</si>
  <si>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</si>
  <si>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</si>
  <si>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</si>
  <si>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</si>
  <si>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</si>
  <si>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</si>
  <si>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</si>
  <si>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</si>
  <si>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</si>
  <si>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</si>
  <si>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</si>
  <si>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</si>
  <si>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</si>
  <si>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</si>
  <si>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</si>
  <si>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</si>
  <si>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</si>
  <si>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</si>
  <si>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</si>
  <si>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</si>
  <si>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</si>
  <si>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</si>
  <si>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</si>
  <si>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</si>
  <si>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</si>
  <si>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</si>
  <si>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</si>
  <si>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</si>
  <si>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</si>
  <si>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</si>
  <si>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</si>
  <si>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</si>
  <si>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</si>
  <si>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</si>
  <si>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</si>
  <si>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</si>
  <si>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</si>
  <si>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</si>
  <si>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</si>
  <si>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</si>
  <si>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</si>
  <si>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</si>
  <si>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</si>
  <si>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</si>
  <si>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</si>
  <si>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</si>
  <si>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</si>
  <si>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</si>
  <si>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</si>
  <si>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</si>
  <si>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</si>
  <si>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</si>
  <si>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</si>
  <si>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</si>
  <si>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</si>
  <si>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</si>
  <si>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</si>
  <si>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</si>
  <si>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</si>
  <si>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</si>
  <si>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</si>
  <si>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</si>
  <si>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</si>
  <si>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</si>
  <si>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</si>
  <si>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</si>
  <si>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</si>
  <si>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</si>
  <si>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</si>
  <si>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</si>
  <si>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</si>
  <si>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</si>
  <si>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</si>
  <si>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</si>
  <si>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</si>
  <si>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</si>
  <si>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</si>
  <si>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</si>
  <si>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</si>
  <si>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</si>
  <si>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</si>
  <si>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</si>
  <si>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</si>
  <si>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</si>
  <si>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</si>
  <si>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</si>
  <si>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</si>
  <si>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</si>
  <si>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</si>
  <si>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</si>
  <si>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</si>
  <si>
    <t>Mid-riseApartment_Apartment_ClgSetp</t>
  </si>
  <si>
    <t>Mid-riseApartment_Office_ClgSetp</t>
  </si>
  <si>
    <t>Mid-riseApartment_Office_HtgSetp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</si>
</sst>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2" sqref="B12"/>
    </sheetView>
  </sheetViews>
  <sheetFormatPr defaultRowHeight="14.4"/>
  <cols>
    <col min="1" max="1" width="33.6640625" customWidth="1"/>
    <col min="2" max="2" width="255.6640625" bestFit="1" customWidth="1"/>
  </cols>
  <sheetData>
    <row r="1" spans="1:2">
      <c r="A1" t="s">
        <v>2018</v>
      </c>
    </row>
    <row r="2" spans="1:2">
      <c r="A2">
        <v>0</v>
      </c>
      <c r="B2">
        <v>1</v>
      </c>
    </row>
    <row r="3" spans="1:2">
      <c r="A3" t="s">
        <v>1296</v>
      </c>
      <c r="B3" t="s">
        <v>669</v>
      </c>
    </row>
    <row r="4" spans="1:2">
      <c r="A4" s="66" t="s">
        <v>2008</v>
      </c>
      <c r="B4" s="66" t="s">
        <v>2113</v>
      </c>
    </row>
    <row r="5" spans="1:2">
      <c r="A5" s="66" t="s">
        <v>2005</v>
      </c>
      <c r="B5" s="66" t="s">
        <v>2114</v>
      </c>
    </row>
    <row r="6" spans="1:2">
      <c r="A6" s="66" t="s">
        <v>2004</v>
      </c>
      <c r="B6" s="66" t="s">
        <v>2114</v>
      </c>
    </row>
    <row r="7" spans="1:2">
      <c r="A7" s="65" t="s">
        <v>1051</v>
      </c>
      <c r="B7" s="66" t="s">
        <v>2113</v>
      </c>
    </row>
    <row r="8" spans="1:2">
      <c r="A8" s="65" t="s">
        <v>2007</v>
      </c>
      <c r="B8" s="66" t="s">
        <v>2113</v>
      </c>
    </row>
    <row r="9" spans="1:2">
      <c r="A9" s="65" t="s">
        <v>2003</v>
      </c>
      <c r="B9" s="66" t="s">
        <v>2113</v>
      </c>
    </row>
    <row r="10" spans="1:2">
      <c r="A10" s="65" t="s">
        <v>1050</v>
      </c>
      <c r="B10" s="66" t="s">
        <v>2113</v>
      </c>
    </row>
    <row r="11" spans="1:2">
      <c r="A11" s="66" t="s">
        <v>2006</v>
      </c>
      <c r="B11" s="66"/>
    </row>
    <row r="12" spans="1:2">
      <c r="A12" t="s">
        <v>1049</v>
      </c>
      <c r="B12" s="66"/>
    </row>
    <row r="13" spans="1:2">
      <c r="A13" s="65" t="s">
        <v>1052</v>
      </c>
      <c r="B13" s="66"/>
    </row>
    <row r="14" spans="1:2">
      <c r="A14" s="65" t="s">
        <v>1236</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E5" activePane="bottomRight" state="frozen"/>
      <selection pane="topRight" activeCell="B1" sqref="B1"/>
      <selection pane="bottomLeft" activeCell="A4" sqref="A4"/>
      <selection pane="bottomRight" activeCell="E4" sqref="B4:E4"/>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2110</v>
      </c>
    </row>
    <row r="2" spans="1:11">
      <c r="A2">
        <v>0</v>
      </c>
      <c r="B2">
        <v>1</v>
      </c>
      <c r="C2">
        <v>2</v>
      </c>
      <c r="D2">
        <v>3</v>
      </c>
      <c r="E2">
        <v>4</v>
      </c>
      <c r="F2">
        <v>5</v>
      </c>
      <c r="G2">
        <v>6</v>
      </c>
      <c r="H2">
        <v>7</v>
      </c>
      <c r="I2">
        <v>8</v>
      </c>
      <c r="J2">
        <v>9</v>
      </c>
      <c r="K2">
        <v>10</v>
      </c>
    </row>
    <row r="3" spans="1:11">
      <c r="F3" t="s">
        <v>1324</v>
      </c>
      <c r="K3" t="s">
        <v>1325</v>
      </c>
    </row>
    <row r="4" spans="1:11">
      <c r="A4" t="s">
        <v>1296</v>
      </c>
      <c r="B4" t="s">
        <v>1298</v>
      </c>
      <c r="C4" t="s">
        <v>1958</v>
      </c>
      <c r="D4" t="s">
        <v>1250</v>
      </c>
      <c r="E4" t="s">
        <v>1251</v>
      </c>
      <c r="F4" t="s">
        <v>1326</v>
      </c>
      <c r="G4" t="s">
        <v>1327</v>
      </c>
      <c r="H4" t="s">
        <v>1328</v>
      </c>
      <c r="I4" t="s">
        <v>1329</v>
      </c>
      <c r="J4" t="s">
        <v>1330</v>
      </c>
      <c r="K4" t="s">
        <v>1331</v>
      </c>
    </row>
    <row r="5" spans="1:11">
      <c r="A5" t="s">
        <v>1699</v>
      </c>
      <c r="B5" t="s">
        <v>1021</v>
      </c>
      <c r="C5" t="s">
        <v>818</v>
      </c>
      <c r="D5" t="s">
        <v>1254</v>
      </c>
      <c r="E5" t="s">
        <v>1259</v>
      </c>
      <c r="F5" t="s">
        <v>1588</v>
      </c>
      <c r="G5" t="s">
        <v>1445</v>
      </c>
      <c r="H5" t="s">
        <v>1588</v>
      </c>
    </row>
    <row r="6" spans="1:11">
      <c r="A6" t="s">
        <v>1768</v>
      </c>
      <c r="B6" t="s">
        <v>1021</v>
      </c>
      <c r="C6" t="s">
        <v>1969</v>
      </c>
      <c r="D6" t="s">
        <v>1269</v>
      </c>
      <c r="E6" t="s">
        <v>1966</v>
      </c>
      <c r="F6" t="s">
        <v>1558</v>
      </c>
      <c r="G6" t="s">
        <v>1621</v>
      </c>
      <c r="H6" t="s">
        <v>1543</v>
      </c>
    </row>
    <row r="7" spans="1:11">
      <c r="A7" t="s">
        <v>1875</v>
      </c>
      <c r="B7" t="s">
        <v>1021</v>
      </c>
      <c r="C7" t="s">
        <v>2012</v>
      </c>
      <c r="D7" t="s">
        <v>1269</v>
      </c>
      <c r="E7" t="s">
        <v>1966</v>
      </c>
      <c r="F7" t="s">
        <v>1558</v>
      </c>
      <c r="G7" t="s">
        <v>1571</v>
      </c>
      <c r="H7" t="s">
        <v>1543</v>
      </c>
    </row>
    <row r="8" spans="1:11">
      <c r="A8" t="s">
        <v>1661</v>
      </c>
      <c r="B8" t="s">
        <v>1021</v>
      </c>
      <c r="C8" t="s">
        <v>1971</v>
      </c>
      <c r="D8" t="s">
        <v>1269</v>
      </c>
      <c r="E8" t="s">
        <v>1966</v>
      </c>
      <c r="F8" t="s">
        <v>1558</v>
      </c>
      <c r="G8" t="s">
        <v>1524</v>
      </c>
      <c r="H8" t="s">
        <v>1543</v>
      </c>
    </row>
    <row r="9" spans="1:11">
      <c r="A9" t="s">
        <v>1878</v>
      </c>
      <c r="B9" t="s">
        <v>1021</v>
      </c>
      <c r="C9" t="s">
        <v>1972</v>
      </c>
      <c r="D9" t="s">
        <v>1269</v>
      </c>
      <c r="E9" t="s">
        <v>1966</v>
      </c>
      <c r="F9" t="s">
        <v>1558</v>
      </c>
      <c r="G9" t="s">
        <v>1614</v>
      </c>
      <c r="H9" t="s">
        <v>1543</v>
      </c>
    </row>
    <row r="10" spans="1:11">
      <c r="A10" t="s">
        <v>1899</v>
      </c>
      <c r="B10" t="s">
        <v>1021</v>
      </c>
      <c r="C10" t="s">
        <v>1969</v>
      </c>
      <c r="D10" t="s">
        <v>1269</v>
      </c>
      <c r="E10" t="s">
        <v>1967</v>
      </c>
      <c r="F10" t="s">
        <v>1495</v>
      </c>
      <c r="G10" t="s">
        <v>1466</v>
      </c>
    </row>
    <row r="11" spans="1:11">
      <c r="A11" t="s">
        <v>1760</v>
      </c>
      <c r="B11" t="s">
        <v>1021</v>
      </c>
      <c r="C11" t="s">
        <v>2012</v>
      </c>
      <c r="D11" t="s">
        <v>1269</v>
      </c>
      <c r="E11" t="s">
        <v>1967</v>
      </c>
      <c r="F11" t="s">
        <v>1495</v>
      </c>
      <c r="G11" t="s">
        <v>1618</v>
      </c>
    </row>
    <row r="12" spans="1:11">
      <c r="A12" t="s">
        <v>1722</v>
      </c>
      <c r="B12" t="s">
        <v>1021</v>
      </c>
      <c r="C12" t="s">
        <v>1971</v>
      </c>
      <c r="D12" t="s">
        <v>1269</v>
      </c>
      <c r="E12" t="s">
        <v>1967</v>
      </c>
      <c r="F12" t="s">
        <v>1495</v>
      </c>
      <c r="G12" t="s">
        <v>1469</v>
      </c>
    </row>
    <row r="13" spans="1:11">
      <c r="A13" t="s">
        <v>1895</v>
      </c>
      <c r="B13" t="s">
        <v>1021</v>
      </c>
      <c r="C13" t="s">
        <v>1972</v>
      </c>
      <c r="D13" t="s">
        <v>1269</v>
      </c>
      <c r="E13" t="s">
        <v>1967</v>
      </c>
      <c r="F13" t="s">
        <v>1495</v>
      </c>
      <c r="G13" t="s">
        <v>1559</v>
      </c>
    </row>
    <row r="14" spans="1:11">
      <c r="A14" t="s">
        <v>1902</v>
      </c>
      <c r="B14" t="s">
        <v>1021</v>
      </c>
      <c r="C14" t="s">
        <v>1969</v>
      </c>
      <c r="D14" t="s">
        <v>1267</v>
      </c>
      <c r="E14" t="s">
        <v>1255</v>
      </c>
      <c r="F14" t="s">
        <v>1452</v>
      </c>
      <c r="G14" t="s">
        <v>1522</v>
      </c>
      <c r="H14" t="s">
        <v>1507</v>
      </c>
      <c r="I14" t="s">
        <v>1588</v>
      </c>
    </row>
    <row r="15" spans="1:11">
      <c r="A15" t="s">
        <v>1737</v>
      </c>
      <c r="B15" t="s">
        <v>1021</v>
      </c>
      <c r="C15" t="s">
        <v>1976</v>
      </c>
      <c r="D15" t="s">
        <v>1267</v>
      </c>
      <c r="E15" t="s">
        <v>1255</v>
      </c>
      <c r="F15" t="s">
        <v>1452</v>
      </c>
      <c r="G15" t="s">
        <v>1522</v>
      </c>
      <c r="H15" t="s">
        <v>1631</v>
      </c>
      <c r="I15" t="s">
        <v>1588</v>
      </c>
    </row>
    <row r="16" spans="1:11">
      <c r="A16" t="s">
        <v>1863</v>
      </c>
      <c r="B16" t="s">
        <v>1021</v>
      </c>
      <c r="C16" t="s">
        <v>1977</v>
      </c>
      <c r="D16" t="s">
        <v>1267</v>
      </c>
      <c r="E16" t="s">
        <v>1255</v>
      </c>
      <c r="F16" t="s">
        <v>1452</v>
      </c>
      <c r="G16" t="s">
        <v>1522</v>
      </c>
      <c r="H16" t="s">
        <v>1610</v>
      </c>
      <c r="I16" t="s">
        <v>1588</v>
      </c>
    </row>
    <row r="17" spans="1:9">
      <c r="A17" t="s">
        <v>1669</v>
      </c>
      <c r="B17" t="s">
        <v>1021</v>
      </c>
      <c r="C17" t="s">
        <v>1978</v>
      </c>
      <c r="D17" t="s">
        <v>1267</v>
      </c>
      <c r="E17" t="s">
        <v>1255</v>
      </c>
      <c r="F17" t="s">
        <v>1452</v>
      </c>
      <c r="G17" t="s">
        <v>1522</v>
      </c>
      <c r="H17" t="s">
        <v>1451</v>
      </c>
      <c r="I17" t="s">
        <v>1588</v>
      </c>
    </row>
    <row r="18" spans="1:9">
      <c r="A18" t="s">
        <v>1748</v>
      </c>
      <c r="B18" t="s">
        <v>1021</v>
      </c>
      <c r="C18" t="s">
        <v>1979</v>
      </c>
      <c r="D18" t="s">
        <v>1267</v>
      </c>
      <c r="E18" t="s">
        <v>1255</v>
      </c>
      <c r="F18" t="s">
        <v>1452</v>
      </c>
      <c r="G18" t="s">
        <v>1522</v>
      </c>
      <c r="H18" t="s">
        <v>1437</v>
      </c>
      <c r="I18" t="s">
        <v>1588</v>
      </c>
    </row>
    <row r="19" spans="1:9">
      <c r="A19" t="s">
        <v>1678</v>
      </c>
      <c r="B19" t="s">
        <v>1021</v>
      </c>
      <c r="C19" t="s">
        <v>1971</v>
      </c>
      <c r="D19" t="s">
        <v>1267</v>
      </c>
      <c r="E19" t="s">
        <v>1255</v>
      </c>
      <c r="F19" t="s">
        <v>1452</v>
      </c>
      <c r="G19" t="s">
        <v>1522</v>
      </c>
      <c r="H19" t="s">
        <v>1549</v>
      </c>
      <c r="I19" t="s">
        <v>1588</v>
      </c>
    </row>
    <row r="20" spans="1:9">
      <c r="A20" t="s">
        <v>1704</v>
      </c>
      <c r="B20" t="s">
        <v>1021</v>
      </c>
      <c r="C20" t="s">
        <v>1972</v>
      </c>
      <c r="D20" t="s">
        <v>1267</v>
      </c>
      <c r="E20" t="s">
        <v>1255</v>
      </c>
      <c r="F20" t="s">
        <v>1452</v>
      </c>
      <c r="G20" t="s">
        <v>1522</v>
      </c>
      <c r="H20" t="s">
        <v>1635</v>
      </c>
      <c r="I20" t="s">
        <v>1588</v>
      </c>
    </row>
    <row r="21" spans="1:9">
      <c r="A21" t="s">
        <v>1780</v>
      </c>
      <c r="B21" t="s">
        <v>1021</v>
      </c>
      <c r="C21" t="s">
        <v>1969</v>
      </c>
      <c r="D21" t="s">
        <v>1267</v>
      </c>
      <c r="E21" t="s">
        <v>1255</v>
      </c>
      <c r="F21" t="s">
        <v>1452</v>
      </c>
      <c r="G21" t="s">
        <v>1522</v>
      </c>
      <c r="H21" t="s">
        <v>1631</v>
      </c>
      <c r="I21" t="s">
        <v>1588</v>
      </c>
    </row>
    <row r="22" spans="1:9">
      <c r="A22" t="s">
        <v>1893</v>
      </c>
      <c r="B22" t="s">
        <v>1021</v>
      </c>
      <c r="C22" t="s">
        <v>1976</v>
      </c>
      <c r="D22" t="s">
        <v>1267</v>
      </c>
      <c r="E22" t="s">
        <v>1255</v>
      </c>
      <c r="F22" t="s">
        <v>1452</v>
      </c>
      <c r="G22" t="s">
        <v>1522</v>
      </c>
      <c r="H22" t="s">
        <v>1610</v>
      </c>
      <c r="I22" t="s">
        <v>1588</v>
      </c>
    </row>
    <row r="23" spans="1:9">
      <c r="A23" t="s">
        <v>1892</v>
      </c>
      <c r="B23" t="s">
        <v>1021</v>
      </c>
      <c r="C23" t="s">
        <v>1977</v>
      </c>
      <c r="D23" t="s">
        <v>1267</v>
      </c>
      <c r="E23" t="s">
        <v>1255</v>
      </c>
      <c r="F23" t="s">
        <v>1452</v>
      </c>
      <c r="G23" t="s">
        <v>1522</v>
      </c>
      <c r="H23" t="s">
        <v>1451</v>
      </c>
      <c r="I23" t="s">
        <v>1588</v>
      </c>
    </row>
    <row r="24" spans="1:9">
      <c r="A24" t="s">
        <v>1905</v>
      </c>
      <c r="B24" t="s">
        <v>1021</v>
      </c>
      <c r="C24" t="s">
        <v>1978</v>
      </c>
      <c r="D24" t="s">
        <v>1267</v>
      </c>
      <c r="E24" t="s">
        <v>1255</v>
      </c>
      <c r="F24" t="s">
        <v>1452</v>
      </c>
      <c r="G24" t="s">
        <v>1522</v>
      </c>
      <c r="H24" t="s">
        <v>1437</v>
      </c>
      <c r="I24" t="s">
        <v>1588</v>
      </c>
    </row>
    <row r="25" spans="1:9">
      <c r="A25" t="s">
        <v>1766</v>
      </c>
      <c r="B25" t="s">
        <v>1021</v>
      </c>
      <c r="C25" t="s">
        <v>1979</v>
      </c>
      <c r="D25" t="s">
        <v>1267</v>
      </c>
      <c r="E25" t="s">
        <v>1255</v>
      </c>
      <c r="F25" t="s">
        <v>1452</v>
      </c>
      <c r="G25" t="s">
        <v>1522</v>
      </c>
      <c r="H25" t="s">
        <v>1549</v>
      </c>
      <c r="I25" t="s">
        <v>1588</v>
      </c>
    </row>
    <row r="26" spans="1:9">
      <c r="A26" t="s">
        <v>1727</v>
      </c>
      <c r="B26" t="s">
        <v>1021</v>
      </c>
      <c r="C26" t="s">
        <v>1971</v>
      </c>
      <c r="D26" t="s">
        <v>1267</v>
      </c>
      <c r="E26" t="s">
        <v>1255</v>
      </c>
      <c r="F26" t="s">
        <v>1452</v>
      </c>
      <c r="G26" t="s">
        <v>1522</v>
      </c>
      <c r="H26" t="s">
        <v>1635</v>
      </c>
      <c r="I26" t="s">
        <v>1588</v>
      </c>
    </row>
    <row r="27" spans="1:9">
      <c r="A27" t="s">
        <v>1781</v>
      </c>
      <c r="B27" t="s">
        <v>1021</v>
      </c>
      <c r="C27" t="s">
        <v>1995</v>
      </c>
      <c r="D27" t="s">
        <v>1267</v>
      </c>
      <c r="E27" t="s">
        <v>1255</v>
      </c>
      <c r="F27" t="s">
        <v>1452</v>
      </c>
      <c r="G27" t="s">
        <v>1522</v>
      </c>
      <c r="H27" t="s">
        <v>1635</v>
      </c>
      <c r="I27" t="s">
        <v>1588</v>
      </c>
    </row>
    <row r="28" spans="1:9">
      <c r="A28" t="s">
        <v>1660</v>
      </c>
      <c r="B28" t="s">
        <v>1021</v>
      </c>
      <c r="C28" t="s">
        <v>1973</v>
      </c>
      <c r="D28" t="s">
        <v>1267</v>
      </c>
      <c r="E28" t="s">
        <v>1255</v>
      </c>
      <c r="F28" t="s">
        <v>1452</v>
      </c>
      <c r="G28" t="s">
        <v>1522</v>
      </c>
      <c r="H28" t="s">
        <v>1636</v>
      </c>
      <c r="I28" t="s">
        <v>1588</v>
      </c>
    </row>
    <row r="29" spans="1:9">
      <c r="A29" t="s">
        <v>1736</v>
      </c>
      <c r="B29" t="s">
        <v>1021</v>
      </c>
      <c r="C29" t="s">
        <v>819</v>
      </c>
      <c r="D29" t="s">
        <v>1267</v>
      </c>
      <c r="E29" t="s">
        <v>1967</v>
      </c>
      <c r="F29" t="s">
        <v>1584</v>
      </c>
      <c r="G29" t="s">
        <v>1479</v>
      </c>
      <c r="H29" t="s">
        <v>1588</v>
      </c>
    </row>
    <row r="30" spans="1:9">
      <c r="A30" t="s">
        <v>1801</v>
      </c>
      <c r="B30" t="s">
        <v>1021</v>
      </c>
      <c r="C30" t="s">
        <v>820</v>
      </c>
      <c r="D30" t="s">
        <v>1267</v>
      </c>
      <c r="E30" t="s">
        <v>1967</v>
      </c>
      <c r="F30" t="s">
        <v>1584</v>
      </c>
      <c r="G30" t="s">
        <v>1633</v>
      </c>
      <c r="H30" t="s">
        <v>1588</v>
      </c>
    </row>
    <row r="31" spans="1:9">
      <c r="A31" t="s">
        <v>1856</v>
      </c>
      <c r="B31" t="s">
        <v>1021</v>
      </c>
      <c r="C31" t="s">
        <v>819</v>
      </c>
      <c r="D31" t="s">
        <v>1267</v>
      </c>
      <c r="E31" t="s">
        <v>1257</v>
      </c>
      <c r="F31" t="s">
        <v>1496</v>
      </c>
      <c r="G31" t="s">
        <v>1536</v>
      </c>
      <c r="H31" t="s">
        <v>1588</v>
      </c>
    </row>
    <row r="32" spans="1:9">
      <c r="A32" t="s">
        <v>1703</v>
      </c>
      <c r="B32" t="s">
        <v>1021</v>
      </c>
      <c r="C32" t="s">
        <v>820</v>
      </c>
      <c r="D32" t="s">
        <v>1267</v>
      </c>
      <c r="E32" t="s">
        <v>1257</v>
      </c>
      <c r="F32" t="s">
        <v>1496</v>
      </c>
      <c r="G32" t="s">
        <v>1624</v>
      </c>
      <c r="H32" t="s">
        <v>1588</v>
      </c>
    </row>
    <row r="33" spans="1:8">
      <c r="A33" t="s">
        <v>1833</v>
      </c>
      <c r="B33" t="s">
        <v>1021</v>
      </c>
      <c r="C33" t="s">
        <v>2013</v>
      </c>
      <c r="D33" t="s">
        <v>1267</v>
      </c>
      <c r="E33" t="s">
        <v>1259</v>
      </c>
      <c r="F33" t="s">
        <v>1511</v>
      </c>
      <c r="G33" t="s">
        <v>1477</v>
      </c>
      <c r="H33" t="s">
        <v>1588</v>
      </c>
    </row>
    <row r="34" spans="1:8">
      <c r="A34" t="s">
        <v>1829</v>
      </c>
      <c r="B34" t="s">
        <v>1021</v>
      </c>
      <c r="C34" t="s">
        <v>1979</v>
      </c>
      <c r="D34" t="s">
        <v>1267</v>
      </c>
      <c r="E34" t="s">
        <v>1259</v>
      </c>
      <c r="F34" t="s">
        <v>1511</v>
      </c>
      <c r="G34" t="s">
        <v>1535</v>
      </c>
      <c r="H34" t="s">
        <v>1588</v>
      </c>
    </row>
    <row r="35" spans="1:8">
      <c r="A35" t="s">
        <v>1723</v>
      </c>
      <c r="B35" t="s">
        <v>1021</v>
      </c>
      <c r="C35" t="s">
        <v>1990</v>
      </c>
      <c r="D35" t="s">
        <v>1267</v>
      </c>
      <c r="E35" t="s">
        <v>1259</v>
      </c>
      <c r="F35" t="s">
        <v>1511</v>
      </c>
      <c r="G35" t="s">
        <v>1563</v>
      </c>
      <c r="H35" t="s">
        <v>1588</v>
      </c>
    </row>
    <row r="36" spans="1:8">
      <c r="A36" t="s">
        <v>1879</v>
      </c>
      <c r="B36" t="s">
        <v>1021</v>
      </c>
      <c r="C36" t="s">
        <v>1969</v>
      </c>
      <c r="D36" t="s">
        <v>1271</v>
      </c>
      <c r="F36" t="s">
        <v>1623</v>
      </c>
    </row>
    <row r="37" spans="1:8">
      <c r="A37" t="s">
        <v>1792</v>
      </c>
      <c r="B37" t="s">
        <v>1021</v>
      </c>
      <c r="C37" t="s">
        <v>1976</v>
      </c>
      <c r="D37" t="s">
        <v>1271</v>
      </c>
      <c r="F37" t="s">
        <v>1603</v>
      </c>
    </row>
    <row r="38" spans="1:8">
      <c r="A38" t="s">
        <v>1890</v>
      </c>
      <c r="B38" t="s">
        <v>1021</v>
      </c>
      <c r="C38" t="s">
        <v>1977</v>
      </c>
      <c r="D38" t="s">
        <v>1271</v>
      </c>
      <c r="F38" t="s">
        <v>1534</v>
      </c>
    </row>
    <row r="39" spans="1:8">
      <c r="A39" t="s">
        <v>1761</v>
      </c>
      <c r="B39" t="s">
        <v>1021</v>
      </c>
      <c r="C39" t="s">
        <v>2001</v>
      </c>
      <c r="D39" t="s">
        <v>1271</v>
      </c>
      <c r="F39" t="s">
        <v>1480</v>
      </c>
    </row>
    <row r="40" spans="1:8">
      <c r="A40" t="s">
        <v>1823</v>
      </c>
      <c r="B40" t="s">
        <v>1021</v>
      </c>
      <c r="C40" t="s">
        <v>1971</v>
      </c>
      <c r="D40" t="s">
        <v>1271</v>
      </c>
      <c r="F40" t="s">
        <v>1413</v>
      </c>
    </row>
    <row r="41" spans="1:8">
      <c r="A41" t="s">
        <v>1866</v>
      </c>
      <c r="B41" t="s">
        <v>1021</v>
      </c>
      <c r="C41" t="s">
        <v>1972</v>
      </c>
      <c r="D41" t="s">
        <v>1271</v>
      </c>
      <c r="F41" t="s">
        <v>1431</v>
      </c>
    </row>
    <row r="42" spans="1:8">
      <c r="A42" t="s">
        <v>1907</v>
      </c>
      <c r="B42" t="s">
        <v>1021</v>
      </c>
      <c r="C42" t="s">
        <v>2001</v>
      </c>
      <c r="D42" t="s">
        <v>1271</v>
      </c>
      <c r="F42" t="s">
        <v>1413</v>
      </c>
    </row>
    <row r="43" spans="1:8">
      <c r="A43" t="s">
        <v>1655</v>
      </c>
      <c r="B43" t="s">
        <v>773</v>
      </c>
      <c r="C43" t="s">
        <v>2002</v>
      </c>
      <c r="D43" t="s">
        <v>1254</v>
      </c>
      <c r="E43" t="s">
        <v>1259</v>
      </c>
      <c r="F43" t="s">
        <v>1588</v>
      </c>
      <c r="G43" t="s">
        <v>1531</v>
      </c>
      <c r="H43" t="s">
        <v>1588</v>
      </c>
    </row>
    <row r="44" spans="1:8">
      <c r="A44" t="s">
        <v>1656</v>
      </c>
      <c r="B44" t="s">
        <v>773</v>
      </c>
      <c r="C44" t="s">
        <v>1990</v>
      </c>
      <c r="D44" t="s">
        <v>1254</v>
      </c>
      <c r="E44" t="s">
        <v>1259</v>
      </c>
      <c r="F44" t="s">
        <v>1588</v>
      </c>
      <c r="G44" t="s">
        <v>1487</v>
      </c>
      <c r="H44" t="s">
        <v>1588</v>
      </c>
    </row>
    <row r="45" spans="1:8">
      <c r="A45" t="s">
        <v>1862</v>
      </c>
      <c r="B45" t="s">
        <v>773</v>
      </c>
      <c r="C45" t="s">
        <v>2013</v>
      </c>
      <c r="D45" t="s">
        <v>1269</v>
      </c>
      <c r="E45" t="s">
        <v>1966</v>
      </c>
      <c r="F45" t="s">
        <v>1558</v>
      </c>
      <c r="G45" t="s">
        <v>1532</v>
      </c>
      <c r="H45" t="s">
        <v>1543</v>
      </c>
    </row>
    <row r="46" spans="1:8">
      <c r="A46" t="s">
        <v>1675</v>
      </c>
      <c r="B46" t="s">
        <v>773</v>
      </c>
      <c r="C46" t="s">
        <v>1981</v>
      </c>
      <c r="D46" t="s">
        <v>1269</v>
      </c>
      <c r="E46" t="s">
        <v>1966</v>
      </c>
      <c r="F46" t="s">
        <v>1558</v>
      </c>
      <c r="G46" t="s">
        <v>1581</v>
      </c>
      <c r="H46" t="s">
        <v>1543</v>
      </c>
    </row>
    <row r="47" spans="1:8">
      <c r="A47" t="s">
        <v>1867</v>
      </c>
      <c r="B47" t="s">
        <v>773</v>
      </c>
      <c r="C47" t="s">
        <v>1981</v>
      </c>
      <c r="D47" t="s">
        <v>1269</v>
      </c>
      <c r="E47" t="s">
        <v>1966</v>
      </c>
      <c r="F47" t="s">
        <v>1558</v>
      </c>
      <c r="G47" t="s">
        <v>1581</v>
      </c>
      <c r="H47" t="s">
        <v>1543</v>
      </c>
    </row>
    <row r="48" spans="1:8">
      <c r="A48" t="s">
        <v>1815</v>
      </c>
      <c r="B48" t="s">
        <v>773</v>
      </c>
      <c r="C48" t="s">
        <v>1995</v>
      </c>
      <c r="D48" t="s">
        <v>1269</v>
      </c>
      <c r="E48" t="s">
        <v>1966</v>
      </c>
      <c r="F48" t="s">
        <v>1558</v>
      </c>
      <c r="G48" t="s">
        <v>1532</v>
      </c>
      <c r="H48" t="s">
        <v>1543</v>
      </c>
    </row>
    <row r="49" spans="1:9">
      <c r="A49" t="s">
        <v>1724</v>
      </c>
      <c r="B49" t="s">
        <v>773</v>
      </c>
      <c r="C49" t="s">
        <v>1973</v>
      </c>
      <c r="D49" t="s">
        <v>1269</v>
      </c>
      <c r="E49" t="s">
        <v>1966</v>
      </c>
      <c r="F49" t="s">
        <v>1558</v>
      </c>
      <c r="G49" t="s">
        <v>1617</v>
      </c>
      <c r="H49" t="s">
        <v>1543</v>
      </c>
    </row>
    <row r="50" spans="1:9">
      <c r="A50" t="s">
        <v>1816</v>
      </c>
      <c r="B50" t="s">
        <v>773</v>
      </c>
      <c r="C50" t="s">
        <v>1969</v>
      </c>
      <c r="D50" t="s">
        <v>1269</v>
      </c>
      <c r="E50" t="s">
        <v>1967</v>
      </c>
      <c r="F50" t="s">
        <v>1495</v>
      </c>
    </row>
    <row r="51" spans="1:9">
      <c r="A51" t="s">
        <v>1755</v>
      </c>
      <c r="B51" t="s">
        <v>773</v>
      </c>
      <c r="C51" t="s">
        <v>1976</v>
      </c>
      <c r="D51" t="s">
        <v>1269</v>
      </c>
      <c r="E51" t="s">
        <v>1967</v>
      </c>
      <c r="F51" t="s">
        <v>1495</v>
      </c>
      <c r="G51" t="s">
        <v>1518</v>
      </c>
    </row>
    <row r="52" spans="1:9">
      <c r="A52" t="s">
        <v>1897</v>
      </c>
      <c r="B52" t="s">
        <v>773</v>
      </c>
      <c r="C52" t="s">
        <v>2009</v>
      </c>
      <c r="D52" t="s">
        <v>1269</v>
      </c>
      <c r="E52" t="s">
        <v>1967</v>
      </c>
      <c r="F52" t="s">
        <v>1495</v>
      </c>
      <c r="G52" t="s">
        <v>1572</v>
      </c>
    </row>
    <row r="53" spans="1:9">
      <c r="A53" t="s">
        <v>1653</v>
      </c>
      <c r="B53" t="s">
        <v>773</v>
      </c>
      <c r="C53" t="s">
        <v>1981</v>
      </c>
      <c r="D53" t="s">
        <v>1269</v>
      </c>
      <c r="E53" t="s">
        <v>1967</v>
      </c>
      <c r="F53" t="s">
        <v>1495</v>
      </c>
      <c r="G53" t="s">
        <v>1425</v>
      </c>
    </row>
    <row r="54" spans="1:9">
      <c r="A54" t="s">
        <v>1665</v>
      </c>
      <c r="B54" t="s">
        <v>773</v>
      </c>
      <c r="C54" t="s">
        <v>1995</v>
      </c>
      <c r="D54" t="s">
        <v>1269</v>
      </c>
      <c r="E54" t="s">
        <v>1967</v>
      </c>
      <c r="F54" t="s">
        <v>1495</v>
      </c>
      <c r="G54" t="s">
        <v>1572</v>
      </c>
    </row>
    <row r="55" spans="1:9">
      <c r="A55" t="s">
        <v>1809</v>
      </c>
      <c r="B55" t="s">
        <v>773</v>
      </c>
      <c r="C55" t="s">
        <v>1973</v>
      </c>
      <c r="D55" t="s">
        <v>1269</v>
      </c>
      <c r="E55" t="s">
        <v>1967</v>
      </c>
      <c r="F55" t="s">
        <v>1495</v>
      </c>
      <c r="G55" t="s">
        <v>1601</v>
      </c>
    </row>
    <row r="56" spans="1:9">
      <c r="A56" t="s">
        <v>1908</v>
      </c>
      <c r="B56" t="s">
        <v>773</v>
      </c>
      <c r="C56" t="s">
        <v>1970</v>
      </c>
      <c r="D56" t="s">
        <v>1267</v>
      </c>
      <c r="E56" t="s">
        <v>1255</v>
      </c>
      <c r="F56" t="s">
        <v>1452</v>
      </c>
      <c r="G56" t="s">
        <v>1419</v>
      </c>
      <c r="H56" t="s">
        <v>1588</v>
      </c>
    </row>
    <row r="57" spans="1:9">
      <c r="A57" t="s">
        <v>1696</v>
      </c>
      <c r="B57" t="s">
        <v>773</v>
      </c>
      <c r="C57" t="s">
        <v>2009</v>
      </c>
      <c r="D57" t="s">
        <v>1267</v>
      </c>
      <c r="E57" t="s">
        <v>1255</v>
      </c>
      <c r="F57" t="s">
        <v>1452</v>
      </c>
      <c r="G57" t="s">
        <v>1419</v>
      </c>
      <c r="H57" t="s">
        <v>1526</v>
      </c>
      <c r="I57" t="s">
        <v>1588</v>
      </c>
    </row>
    <row r="58" spans="1:9">
      <c r="A58" t="s">
        <v>1747</v>
      </c>
      <c r="B58" t="s">
        <v>773</v>
      </c>
      <c r="C58" t="s">
        <v>1979</v>
      </c>
      <c r="D58" t="s">
        <v>1267</v>
      </c>
      <c r="E58" t="s">
        <v>1255</v>
      </c>
      <c r="F58" t="s">
        <v>1452</v>
      </c>
      <c r="G58" t="s">
        <v>1419</v>
      </c>
      <c r="H58" t="s">
        <v>1444</v>
      </c>
      <c r="I58" t="s">
        <v>1588</v>
      </c>
    </row>
    <row r="59" spans="1:9">
      <c r="A59" t="s">
        <v>1855</v>
      </c>
      <c r="B59" t="s">
        <v>773</v>
      </c>
      <c r="C59" t="s">
        <v>1971</v>
      </c>
      <c r="D59" t="s">
        <v>1267</v>
      </c>
      <c r="E59" t="s">
        <v>1255</v>
      </c>
      <c r="F59" t="s">
        <v>1452</v>
      </c>
      <c r="G59" t="s">
        <v>1419</v>
      </c>
      <c r="H59" t="s">
        <v>1441</v>
      </c>
      <c r="I59" t="s">
        <v>1588</v>
      </c>
    </row>
    <row r="60" spans="1:9">
      <c r="A60" t="s">
        <v>1839</v>
      </c>
      <c r="B60" t="s">
        <v>773</v>
      </c>
      <c r="C60" t="s">
        <v>1995</v>
      </c>
      <c r="D60" t="s">
        <v>1267</v>
      </c>
      <c r="E60" t="s">
        <v>1255</v>
      </c>
      <c r="F60" t="s">
        <v>1452</v>
      </c>
      <c r="G60" t="s">
        <v>1419</v>
      </c>
      <c r="H60" t="s">
        <v>1506</v>
      </c>
      <c r="I60" t="s">
        <v>1588</v>
      </c>
    </row>
    <row r="61" spans="1:9">
      <c r="A61" t="s">
        <v>1769</v>
      </c>
      <c r="B61" t="s">
        <v>773</v>
      </c>
      <c r="C61" t="s">
        <v>1973</v>
      </c>
      <c r="D61" t="s">
        <v>1267</v>
      </c>
      <c r="E61" t="s">
        <v>1255</v>
      </c>
      <c r="F61" t="s">
        <v>1452</v>
      </c>
      <c r="G61" t="s">
        <v>1419</v>
      </c>
      <c r="H61" t="s">
        <v>1482</v>
      </c>
      <c r="I61" t="s">
        <v>1588</v>
      </c>
    </row>
    <row r="62" spans="1:9">
      <c r="A62" t="s">
        <v>1771</v>
      </c>
      <c r="B62" t="s">
        <v>773</v>
      </c>
      <c r="C62" t="s">
        <v>1970</v>
      </c>
      <c r="D62" t="s">
        <v>1267</v>
      </c>
      <c r="E62" t="s">
        <v>1255</v>
      </c>
      <c r="F62" t="s">
        <v>1452</v>
      </c>
      <c r="G62" t="s">
        <v>1419</v>
      </c>
      <c r="H62" t="s">
        <v>1526</v>
      </c>
      <c r="I62" t="s">
        <v>1588</v>
      </c>
    </row>
    <row r="63" spans="1:9">
      <c r="A63" t="s">
        <v>1842</v>
      </c>
      <c r="B63" t="s">
        <v>773</v>
      </c>
      <c r="C63" t="s">
        <v>1977</v>
      </c>
      <c r="D63" t="s">
        <v>1267</v>
      </c>
      <c r="E63" t="s">
        <v>1255</v>
      </c>
      <c r="F63" t="s">
        <v>1452</v>
      </c>
      <c r="G63" t="s">
        <v>1419</v>
      </c>
      <c r="H63" t="s">
        <v>1444</v>
      </c>
      <c r="I63" t="s">
        <v>1588</v>
      </c>
    </row>
    <row r="64" spans="1:9">
      <c r="A64" t="s">
        <v>1865</v>
      </c>
      <c r="B64" t="s">
        <v>773</v>
      </c>
      <c r="C64" t="s">
        <v>1978</v>
      </c>
      <c r="D64" t="s">
        <v>1267</v>
      </c>
      <c r="E64" t="s">
        <v>1255</v>
      </c>
      <c r="F64" t="s">
        <v>1452</v>
      </c>
      <c r="G64" t="s">
        <v>1419</v>
      </c>
      <c r="H64" t="s">
        <v>1441</v>
      </c>
      <c r="I64" t="s">
        <v>1588</v>
      </c>
    </row>
    <row r="65" spans="1:9">
      <c r="A65" t="s">
        <v>1741</v>
      </c>
      <c r="B65" t="s">
        <v>773</v>
      </c>
      <c r="C65" t="s">
        <v>1981</v>
      </c>
      <c r="D65" t="s">
        <v>1267</v>
      </c>
      <c r="E65" t="s">
        <v>1255</v>
      </c>
      <c r="F65" t="s">
        <v>1452</v>
      </c>
      <c r="G65" t="s">
        <v>1419</v>
      </c>
      <c r="H65" t="s">
        <v>1506</v>
      </c>
      <c r="I65" t="s">
        <v>1588</v>
      </c>
    </row>
    <row r="66" spans="1:9">
      <c r="A66" t="s">
        <v>1841</v>
      </c>
      <c r="B66" t="s">
        <v>773</v>
      </c>
      <c r="C66" t="s">
        <v>1995</v>
      </c>
      <c r="D66" t="s">
        <v>1267</v>
      </c>
      <c r="E66" t="s">
        <v>1255</v>
      </c>
      <c r="F66" t="s">
        <v>1452</v>
      </c>
      <c r="G66" t="s">
        <v>1419</v>
      </c>
      <c r="H66" t="s">
        <v>1482</v>
      </c>
      <c r="I66" t="s">
        <v>1588</v>
      </c>
    </row>
    <row r="67" spans="1:9">
      <c r="A67" t="s">
        <v>1848</v>
      </c>
      <c r="B67" t="s">
        <v>773</v>
      </c>
      <c r="C67" t="s">
        <v>1973</v>
      </c>
      <c r="D67" t="s">
        <v>1267</v>
      </c>
      <c r="E67" t="s">
        <v>1255</v>
      </c>
      <c r="F67" t="s">
        <v>1452</v>
      </c>
      <c r="G67" t="s">
        <v>1419</v>
      </c>
      <c r="H67" t="s">
        <v>1594</v>
      </c>
      <c r="I67" t="s">
        <v>1588</v>
      </c>
    </row>
    <row r="68" spans="1:9">
      <c r="A68" t="s">
        <v>1694</v>
      </c>
      <c r="B68" t="s">
        <v>773</v>
      </c>
      <c r="C68" t="s">
        <v>1969</v>
      </c>
      <c r="D68" t="s">
        <v>1267</v>
      </c>
      <c r="E68" t="s">
        <v>1967</v>
      </c>
      <c r="F68" t="s">
        <v>1584</v>
      </c>
      <c r="G68" t="s">
        <v>1588</v>
      </c>
    </row>
    <row r="69" spans="1:9">
      <c r="A69" t="s">
        <v>1742</v>
      </c>
      <c r="B69" t="s">
        <v>773</v>
      </c>
      <c r="C69" t="s">
        <v>2017</v>
      </c>
      <c r="D69" t="s">
        <v>1267</v>
      </c>
      <c r="E69" t="s">
        <v>1967</v>
      </c>
      <c r="F69" t="s">
        <v>1584</v>
      </c>
      <c r="G69" t="s">
        <v>1449</v>
      </c>
      <c r="H69" t="s">
        <v>1588</v>
      </c>
    </row>
    <row r="70" spans="1:9">
      <c r="A70" t="s">
        <v>1861</v>
      </c>
      <c r="B70" t="s">
        <v>773</v>
      </c>
      <c r="C70" t="s">
        <v>1978</v>
      </c>
      <c r="D70" t="s">
        <v>1267</v>
      </c>
      <c r="E70" t="s">
        <v>1967</v>
      </c>
      <c r="F70" t="s">
        <v>1584</v>
      </c>
      <c r="G70" t="s">
        <v>1429</v>
      </c>
      <c r="H70" t="s">
        <v>1588</v>
      </c>
    </row>
    <row r="71" spans="1:9">
      <c r="A71" t="s">
        <v>1729</v>
      </c>
      <c r="B71" t="s">
        <v>773</v>
      </c>
      <c r="C71" t="s">
        <v>1979</v>
      </c>
      <c r="D71" t="s">
        <v>1267</v>
      </c>
      <c r="E71" t="s">
        <v>1967</v>
      </c>
      <c r="F71" t="s">
        <v>1584</v>
      </c>
      <c r="G71" t="s">
        <v>1615</v>
      </c>
      <c r="H71" t="s">
        <v>1588</v>
      </c>
    </row>
    <row r="72" spans="1:9">
      <c r="A72" t="s">
        <v>1836</v>
      </c>
      <c r="B72" t="s">
        <v>773</v>
      </c>
      <c r="C72" t="s">
        <v>1990</v>
      </c>
      <c r="D72" t="s">
        <v>1267</v>
      </c>
      <c r="E72" t="s">
        <v>1967</v>
      </c>
      <c r="F72" t="s">
        <v>1584</v>
      </c>
      <c r="G72" t="s">
        <v>1462</v>
      </c>
      <c r="H72" t="s">
        <v>1588</v>
      </c>
    </row>
    <row r="73" spans="1:9">
      <c r="A73" t="s">
        <v>1707</v>
      </c>
      <c r="B73" t="s">
        <v>773</v>
      </c>
      <c r="C73" t="s">
        <v>2013</v>
      </c>
      <c r="D73" t="s">
        <v>1267</v>
      </c>
      <c r="E73" t="s">
        <v>1257</v>
      </c>
      <c r="F73" t="s">
        <v>1511</v>
      </c>
      <c r="G73" t="s">
        <v>1485</v>
      </c>
      <c r="H73" t="s">
        <v>1588</v>
      </c>
    </row>
    <row r="74" spans="1:9">
      <c r="A74" t="s">
        <v>1798</v>
      </c>
      <c r="B74" t="s">
        <v>773</v>
      </c>
      <c r="C74" t="s">
        <v>1981</v>
      </c>
      <c r="D74" t="s">
        <v>1267</v>
      </c>
      <c r="E74" t="s">
        <v>1257</v>
      </c>
      <c r="F74" t="s">
        <v>1511</v>
      </c>
      <c r="G74" t="s">
        <v>1634</v>
      </c>
      <c r="H74" t="s">
        <v>1588</v>
      </c>
    </row>
    <row r="75" spans="1:9">
      <c r="A75" t="s">
        <v>1686</v>
      </c>
      <c r="B75" t="s">
        <v>773</v>
      </c>
      <c r="C75" t="s">
        <v>1972</v>
      </c>
      <c r="D75" t="s">
        <v>1267</v>
      </c>
      <c r="E75" t="s">
        <v>1257</v>
      </c>
      <c r="F75" t="s">
        <v>1511</v>
      </c>
      <c r="G75" t="s">
        <v>1521</v>
      </c>
      <c r="H75" t="s">
        <v>1588</v>
      </c>
    </row>
    <row r="76" spans="1:9">
      <c r="A76" t="s">
        <v>1684</v>
      </c>
      <c r="B76" t="s">
        <v>773</v>
      </c>
      <c r="C76" t="s">
        <v>1977</v>
      </c>
      <c r="D76" t="s">
        <v>1267</v>
      </c>
      <c r="E76" t="s">
        <v>1257</v>
      </c>
      <c r="F76" t="s">
        <v>1511</v>
      </c>
      <c r="G76" t="s">
        <v>1634</v>
      </c>
      <c r="H76" t="s">
        <v>1588</v>
      </c>
    </row>
    <row r="77" spans="1:9">
      <c r="A77" t="s">
        <v>1744</v>
      </c>
      <c r="B77" t="s">
        <v>773</v>
      </c>
      <c r="C77" t="s">
        <v>2011</v>
      </c>
      <c r="D77" t="s">
        <v>1267</v>
      </c>
      <c r="E77" t="s">
        <v>1257</v>
      </c>
      <c r="F77" t="s">
        <v>1511</v>
      </c>
      <c r="G77" t="s">
        <v>1521</v>
      </c>
      <c r="H77" t="s">
        <v>1588</v>
      </c>
    </row>
    <row r="78" spans="1:9">
      <c r="A78" t="s">
        <v>1753</v>
      </c>
      <c r="B78" t="s">
        <v>773</v>
      </c>
      <c r="C78" t="s">
        <v>1973</v>
      </c>
      <c r="D78" t="s">
        <v>1267</v>
      </c>
      <c r="E78" t="s">
        <v>1257</v>
      </c>
      <c r="F78" t="s">
        <v>1511</v>
      </c>
      <c r="G78" t="s">
        <v>1576</v>
      </c>
      <c r="H78" t="s">
        <v>1588</v>
      </c>
    </row>
    <row r="79" spans="1:9">
      <c r="A79" t="s">
        <v>1730</v>
      </c>
      <c r="B79" t="s">
        <v>773</v>
      </c>
      <c r="C79" t="s">
        <v>2016</v>
      </c>
      <c r="D79" t="s">
        <v>1267</v>
      </c>
      <c r="E79" t="s">
        <v>1259</v>
      </c>
      <c r="F79" t="s">
        <v>1511</v>
      </c>
      <c r="G79" t="s">
        <v>1412</v>
      </c>
      <c r="H79" t="s">
        <v>1588</v>
      </c>
    </row>
    <row r="80" spans="1:9">
      <c r="A80" t="s">
        <v>1786</v>
      </c>
      <c r="B80" t="s">
        <v>773</v>
      </c>
      <c r="C80" t="s">
        <v>1973</v>
      </c>
      <c r="D80" t="s">
        <v>1267</v>
      </c>
      <c r="E80" t="s">
        <v>1259</v>
      </c>
      <c r="F80" t="s">
        <v>1511</v>
      </c>
      <c r="G80" t="s">
        <v>1517</v>
      </c>
      <c r="H80" t="s">
        <v>1588</v>
      </c>
    </row>
    <row r="81" spans="1:8">
      <c r="A81" t="s">
        <v>1745</v>
      </c>
      <c r="B81" t="s">
        <v>773</v>
      </c>
      <c r="C81" t="s">
        <v>1970</v>
      </c>
      <c r="D81" t="s">
        <v>1271</v>
      </c>
      <c r="F81" t="s">
        <v>1461</v>
      </c>
    </row>
    <row r="82" spans="1:8">
      <c r="A82" t="s">
        <v>1832</v>
      </c>
      <c r="B82" t="s">
        <v>773</v>
      </c>
      <c r="C82" t="s">
        <v>2010</v>
      </c>
      <c r="D82" t="s">
        <v>1271</v>
      </c>
      <c r="F82" t="s">
        <v>1503</v>
      </c>
    </row>
    <row r="83" spans="1:8">
      <c r="A83" t="s">
        <v>1698</v>
      </c>
      <c r="B83" t="s">
        <v>773</v>
      </c>
      <c r="C83" t="s">
        <v>1991</v>
      </c>
      <c r="D83" t="s">
        <v>1271</v>
      </c>
      <c r="F83" t="s">
        <v>1475</v>
      </c>
    </row>
    <row r="84" spans="1:8">
      <c r="A84" t="s">
        <v>1881</v>
      </c>
      <c r="B84" t="s">
        <v>773</v>
      </c>
      <c r="C84" t="s">
        <v>2011</v>
      </c>
      <c r="D84" t="s">
        <v>1271</v>
      </c>
      <c r="F84" t="s">
        <v>1460</v>
      </c>
    </row>
    <row r="85" spans="1:8">
      <c r="A85" t="s">
        <v>1651</v>
      </c>
      <c r="B85" t="s">
        <v>773</v>
      </c>
      <c r="C85" t="s">
        <v>1995</v>
      </c>
      <c r="D85" t="s">
        <v>1271</v>
      </c>
      <c r="F85" t="s">
        <v>1515</v>
      </c>
    </row>
    <row r="86" spans="1:8">
      <c r="A86" t="s">
        <v>1710</v>
      </c>
      <c r="B86" t="s">
        <v>773</v>
      </c>
      <c r="C86" t="s">
        <v>1973</v>
      </c>
      <c r="D86" t="s">
        <v>1271</v>
      </c>
      <c r="F86" t="s">
        <v>1529</v>
      </c>
    </row>
    <row r="87" spans="1:8">
      <c r="A87" t="s">
        <v>1663</v>
      </c>
      <c r="B87" t="s">
        <v>773</v>
      </c>
      <c r="C87" t="s">
        <v>1991</v>
      </c>
      <c r="D87" t="s">
        <v>1271</v>
      </c>
      <c r="F87" t="s">
        <v>1638</v>
      </c>
    </row>
    <row r="88" spans="1:8">
      <c r="A88" t="s">
        <v>1796</v>
      </c>
      <c r="B88" t="s">
        <v>773</v>
      </c>
      <c r="C88" t="s">
        <v>2011</v>
      </c>
      <c r="D88" t="s">
        <v>1271</v>
      </c>
      <c r="F88" t="s">
        <v>1443</v>
      </c>
    </row>
    <row r="89" spans="1:8">
      <c r="A89" t="s">
        <v>1846</v>
      </c>
      <c r="B89" t="s">
        <v>773</v>
      </c>
      <c r="C89" t="s">
        <v>1995</v>
      </c>
      <c r="D89" t="s">
        <v>1271</v>
      </c>
      <c r="F89" t="s">
        <v>1619</v>
      </c>
    </row>
    <row r="90" spans="1:8">
      <c r="A90" t="s">
        <v>1734</v>
      </c>
      <c r="B90" t="s">
        <v>773</v>
      </c>
      <c r="C90" t="s">
        <v>1973</v>
      </c>
      <c r="D90" t="s">
        <v>1271</v>
      </c>
      <c r="F90" t="s">
        <v>1402</v>
      </c>
    </row>
    <row r="91" spans="1:8">
      <c r="A91" t="s">
        <v>1735</v>
      </c>
      <c r="B91" t="s">
        <v>773</v>
      </c>
      <c r="C91" t="s">
        <v>2010</v>
      </c>
      <c r="D91" t="s">
        <v>1271</v>
      </c>
      <c r="F91" t="s">
        <v>1443</v>
      </c>
    </row>
    <row r="92" spans="1:8">
      <c r="A92" t="s">
        <v>1864</v>
      </c>
      <c r="B92" t="s">
        <v>773</v>
      </c>
      <c r="C92" t="s">
        <v>2010</v>
      </c>
      <c r="D92" t="s">
        <v>1271</v>
      </c>
      <c r="F92" t="s">
        <v>1460</v>
      </c>
    </row>
    <row r="93" spans="1:8">
      <c r="A93" t="s">
        <v>1772</v>
      </c>
      <c r="B93" t="s">
        <v>773</v>
      </c>
      <c r="C93" t="s">
        <v>818</v>
      </c>
      <c r="D93" t="s">
        <v>1271</v>
      </c>
      <c r="F93" t="s">
        <v>1538</v>
      </c>
    </row>
    <row r="94" spans="1:8">
      <c r="A94" t="s">
        <v>1752</v>
      </c>
      <c r="C94" t="s">
        <v>818</v>
      </c>
      <c r="D94" t="s">
        <v>1258</v>
      </c>
      <c r="E94" t="s">
        <v>1259</v>
      </c>
      <c r="F94" t="s">
        <v>1558</v>
      </c>
      <c r="G94" t="s">
        <v>1543</v>
      </c>
    </row>
    <row r="95" spans="1:8">
      <c r="A95" t="s">
        <v>1810</v>
      </c>
      <c r="C95" t="s">
        <v>1969</v>
      </c>
      <c r="D95" t="s">
        <v>1254</v>
      </c>
      <c r="E95" t="s">
        <v>1259</v>
      </c>
      <c r="F95" t="s">
        <v>1588</v>
      </c>
      <c r="G95" t="s">
        <v>1639</v>
      </c>
      <c r="H95" t="s">
        <v>1588</v>
      </c>
    </row>
    <row r="96" spans="1:8">
      <c r="A96" t="s">
        <v>1646</v>
      </c>
      <c r="C96" t="s">
        <v>1974</v>
      </c>
      <c r="D96" t="s">
        <v>1254</v>
      </c>
      <c r="E96" t="s">
        <v>1259</v>
      </c>
      <c r="F96" t="s">
        <v>1588</v>
      </c>
      <c r="G96" t="s">
        <v>1590</v>
      </c>
      <c r="H96" t="s">
        <v>1588</v>
      </c>
    </row>
    <row r="97" spans="1:8">
      <c r="A97" t="s">
        <v>1721</v>
      </c>
      <c r="C97" t="s">
        <v>1992</v>
      </c>
      <c r="D97" t="s">
        <v>1254</v>
      </c>
      <c r="E97" t="s">
        <v>1259</v>
      </c>
      <c r="F97" t="s">
        <v>1588</v>
      </c>
      <c r="G97" t="s">
        <v>1432</v>
      </c>
      <c r="H97" t="s">
        <v>1588</v>
      </c>
    </row>
    <row r="98" spans="1:8">
      <c r="A98" t="s">
        <v>1756</v>
      </c>
      <c r="C98" t="s">
        <v>1980</v>
      </c>
      <c r="D98" t="s">
        <v>1254</v>
      </c>
      <c r="E98" t="s">
        <v>1259</v>
      </c>
      <c r="F98" t="s">
        <v>1588</v>
      </c>
      <c r="G98" t="s">
        <v>1520</v>
      </c>
      <c r="H98" t="s">
        <v>1588</v>
      </c>
    </row>
    <row r="99" spans="1:8">
      <c r="A99" t="s">
        <v>1901</v>
      </c>
      <c r="C99" t="s">
        <v>1975</v>
      </c>
      <c r="D99" t="s">
        <v>1254</v>
      </c>
      <c r="E99" t="s">
        <v>1259</v>
      </c>
      <c r="F99" t="s">
        <v>1588</v>
      </c>
      <c r="G99" t="s">
        <v>1500</v>
      </c>
      <c r="H99" t="s">
        <v>1588</v>
      </c>
    </row>
    <row r="100" spans="1:8">
      <c r="A100" t="s">
        <v>1806</v>
      </c>
      <c r="C100" t="s">
        <v>1975</v>
      </c>
      <c r="D100" t="s">
        <v>1254</v>
      </c>
      <c r="E100" t="s">
        <v>1259</v>
      </c>
      <c r="F100" t="s">
        <v>1588</v>
      </c>
      <c r="G100" t="s">
        <v>1417</v>
      </c>
      <c r="H100" t="s">
        <v>1588</v>
      </c>
    </row>
    <row r="101" spans="1:8">
      <c r="A101" t="s">
        <v>1649</v>
      </c>
      <c r="C101" t="s">
        <v>1987</v>
      </c>
      <c r="D101" t="s">
        <v>1254</v>
      </c>
      <c r="E101" t="s">
        <v>1259</v>
      </c>
      <c r="F101" t="s">
        <v>1588</v>
      </c>
      <c r="G101" t="s">
        <v>1464</v>
      </c>
      <c r="H101" t="s">
        <v>1588</v>
      </c>
    </row>
    <row r="102" spans="1:8">
      <c r="A102" t="s">
        <v>1743</v>
      </c>
      <c r="C102" t="s">
        <v>1988</v>
      </c>
      <c r="D102" t="s">
        <v>1254</v>
      </c>
      <c r="E102" t="s">
        <v>1259</v>
      </c>
      <c r="F102" t="s">
        <v>1588</v>
      </c>
      <c r="G102" t="s">
        <v>1459</v>
      </c>
      <c r="H102" t="s">
        <v>1588</v>
      </c>
    </row>
    <row r="103" spans="1:8">
      <c r="A103" t="s">
        <v>1804</v>
      </c>
      <c r="C103" t="s">
        <v>1989</v>
      </c>
      <c r="D103" t="s">
        <v>1254</v>
      </c>
      <c r="E103" t="s">
        <v>1259</v>
      </c>
      <c r="F103" t="s">
        <v>1588</v>
      </c>
      <c r="G103" t="s">
        <v>1418</v>
      </c>
      <c r="H103" t="s">
        <v>1588</v>
      </c>
    </row>
    <row r="104" spans="1:8">
      <c r="A104" t="s">
        <v>1775</v>
      </c>
      <c r="C104" t="s">
        <v>1982</v>
      </c>
      <c r="D104" t="s">
        <v>1254</v>
      </c>
      <c r="E104" t="s">
        <v>1259</v>
      </c>
      <c r="F104" t="s">
        <v>1588</v>
      </c>
      <c r="G104" t="s">
        <v>1566</v>
      </c>
      <c r="H104" t="s">
        <v>1588</v>
      </c>
    </row>
    <row r="105" spans="1:8">
      <c r="A105" t="s">
        <v>1654</v>
      </c>
      <c r="C105" t="s">
        <v>1983</v>
      </c>
      <c r="D105" t="s">
        <v>1254</v>
      </c>
      <c r="E105" t="s">
        <v>1259</v>
      </c>
      <c r="F105" t="s">
        <v>1588</v>
      </c>
      <c r="G105" t="s">
        <v>1501</v>
      </c>
      <c r="H105" t="s">
        <v>1588</v>
      </c>
    </row>
    <row r="106" spans="1:8">
      <c r="A106" t="s">
        <v>1642</v>
      </c>
      <c r="C106" t="s">
        <v>1985</v>
      </c>
      <c r="D106" t="s">
        <v>1254</v>
      </c>
      <c r="E106" t="s">
        <v>1259</v>
      </c>
      <c r="F106" t="s">
        <v>1588</v>
      </c>
      <c r="G106" t="s">
        <v>1433</v>
      </c>
      <c r="H106" t="s">
        <v>1588</v>
      </c>
    </row>
    <row r="107" spans="1:8">
      <c r="A107" t="s">
        <v>1904</v>
      </c>
      <c r="C107" t="s">
        <v>1986</v>
      </c>
      <c r="D107" t="s">
        <v>1254</v>
      </c>
      <c r="E107" t="s">
        <v>1259</v>
      </c>
      <c r="F107" t="s">
        <v>1588</v>
      </c>
      <c r="G107" t="s">
        <v>1613</v>
      </c>
      <c r="H107" t="s">
        <v>1588</v>
      </c>
    </row>
    <row r="108" spans="1:8">
      <c r="A108" t="s">
        <v>1765</v>
      </c>
      <c r="C108" t="s">
        <v>1995</v>
      </c>
      <c r="D108" t="s">
        <v>1254</v>
      </c>
      <c r="E108" t="s">
        <v>1259</v>
      </c>
      <c r="F108" t="s">
        <v>1588</v>
      </c>
      <c r="G108" t="s">
        <v>1573</v>
      </c>
      <c r="H108" t="s">
        <v>1588</v>
      </c>
    </row>
    <row r="109" spans="1:8">
      <c r="A109" t="s">
        <v>1789</v>
      </c>
      <c r="C109" t="s">
        <v>1973</v>
      </c>
      <c r="D109" t="s">
        <v>1254</v>
      </c>
      <c r="E109" t="s">
        <v>1259</v>
      </c>
      <c r="F109" t="s">
        <v>1588</v>
      </c>
      <c r="G109" t="s">
        <v>1570</v>
      </c>
      <c r="H109" t="s">
        <v>1588</v>
      </c>
    </row>
    <row r="110" spans="1:8">
      <c r="A110" t="s">
        <v>1817</v>
      </c>
      <c r="C110" t="s">
        <v>1969</v>
      </c>
      <c r="D110" t="s">
        <v>1269</v>
      </c>
      <c r="E110" t="s">
        <v>1966</v>
      </c>
      <c r="F110" t="s">
        <v>1558</v>
      </c>
      <c r="G110" t="s">
        <v>1514</v>
      </c>
      <c r="H110" t="s">
        <v>1543</v>
      </c>
    </row>
    <row r="111" spans="1:8">
      <c r="A111" t="s">
        <v>1732</v>
      </c>
      <c r="C111" t="s">
        <v>1974</v>
      </c>
      <c r="D111" t="s">
        <v>1269</v>
      </c>
      <c r="E111" t="s">
        <v>1966</v>
      </c>
      <c r="F111" t="s">
        <v>1558</v>
      </c>
      <c r="G111" t="s">
        <v>1554</v>
      </c>
      <c r="H111" t="s">
        <v>1543</v>
      </c>
    </row>
    <row r="112" spans="1:8">
      <c r="A112" t="s">
        <v>1644</v>
      </c>
      <c r="C112" t="s">
        <v>1992</v>
      </c>
      <c r="D112" t="s">
        <v>1269</v>
      </c>
      <c r="E112" t="s">
        <v>1966</v>
      </c>
      <c r="F112" t="s">
        <v>1558</v>
      </c>
      <c r="G112" t="s">
        <v>1428</v>
      </c>
      <c r="H112" t="s">
        <v>1543</v>
      </c>
    </row>
    <row r="113" spans="1:8">
      <c r="A113" t="s">
        <v>1701</v>
      </c>
      <c r="C113" t="s">
        <v>1980</v>
      </c>
      <c r="D113" t="s">
        <v>1269</v>
      </c>
      <c r="E113" t="s">
        <v>1966</v>
      </c>
      <c r="F113" t="s">
        <v>1558</v>
      </c>
      <c r="G113" t="s">
        <v>1567</v>
      </c>
      <c r="H113" t="s">
        <v>1543</v>
      </c>
    </row>
    <row r="114" spans="1:8">
      <c r="A114" t="s">
        <v>1853</v>
      </c>
      <c r="C114" t="s">
        <v>1975</v>
      </c>
      <c r="D114" t="s">
        <v>1269</v>
      </c>
      <c r="E114" t="s">
        <v>1966</v>
      </c>
      <c r="F114" t="s">
        <v>1558</v>
      </c>
      <c r="G114" t="s">
        <v>1542</v>
      </c>
      <c r="H114" t="s">
        <v>1543</v>
      </c>
    </row>
    <row r="115" spans="1:8">
      <c r="A115" t="s">
        <v>1898</v>
      </c>
      <c r="C115" t="s">
        <v>1975</v>
      </c>
      <c r="D115" t="s">
        <v>1269</v>
      </c>
      <c r="E115" t="s">
        <v>1966</v>
      </c>
      <c r="F115" t="s">
        <v>1558</v>
      </c>
      <c r="G115" t="s">
        <v>1474</v>
      </c>
      <c r="H115" t="s">
        <v>1543</v>
      </c>
    </row>
    <row r="116" spans="1:8">
      <c r="A116" t="s">
        <v>1670</v>
      </c>
      <c r="C116" t="s">
        <v>1991</v>
      </c>
      <c r="D116" t="s">
        <v>1269</v>
      </c>
      <c r="E116" t="s">
        <v>1966</v>
      </c>
      <c r="F116" t="s">
        <v>1558</v>
      </c>
      <c r="G116" t="s">
        <v>1484</v>
      </c>
      <c r="H116" t="s">
        <v>1543</v>
      </c>
    </row>
    <row r="117" spans="1:8">
      <c r="A117" t="s">
        <v>1708</v>
      </c>
      <c r="C117" t="s">
        <v>1987</v>
      </c>
      <c r="D117" t="s">
        <v>1269</v>
      </c>
      <c r="E117" t="s">
        <v>1966</v>
      </c>
      <c r="F117" t="s">
        <v>1558</v>
      </c>
      <c r="G117" t="s">
        <v>1599</v>
      </c>
      <c r="H117" t="s">
        <v>1543</v>
      </c>
    </row>
    <row r="118" spans="1:8">
      <c r="A118" t="s">
        <v>1830</v>
      </c>
      <c r="C118" t="s">
        <v>1988</v>
      </c>
      <c r="D118" t="s">
        <v>1269</v>
      </c>
      <c r="E118" t="s">
        <v>1966</v>
      </c>
      <c r="F118" t="s">
        <v>1558</v>
      </c>
      <c r="G118" t="s">
        <v>1436</v>
      </c>
      <c r="H118" t="s">
        <v>1543</v>
      </c>
    </row>
    <row r="119" spans="1:8">
      <c r="A119" t="s">
        <v>1912</v>
      </c>
      <c r="C119" t="s">
        <v>1989</v>
      </c>
      <c r="D119" t="s">
        <v>1269</v>
      </c>
      <c r="E119" t="s">
        <v>1966</v>
      </c>
      <c r="F119" t="s">
        <v>1558</v>
      </c>
      <c r="G119" t="s">
        <v>1574</v>
      </c>
      <c r="H119" t="s">
        <v>1543</v>
      </c>
    </row>
    <row r="120" spans="1:8">
      <c r="A120" t="s">
        <v>1676</v>
      </c>
      <c r="C120" t="s">
        <v>1982</v>
      </c>
      <c r="D120" t="s">
        <v>1269</v>
      </c>
      <c r="E120" t="s">
        <v>1966</v>
      </c>
      <c r="F120" t="s">
        <v>1558</v>
      </c>
      <c r="G120" t="s">
        <v>1565</v>
      </c>
      <c r="H120" t="s">
        <v>1543</v>
      </c>
    </row>
    <row r="121" spans="1:8">
      <c r="A121" t="s">
        <v>1784</v>
      </c>
      <c r="C121" t="s">
        <v>1983</v>
      </c>
      <c r="D121" t="s">
        <v>1269</v>
      </c>
      <c r="E121" t="s">
        <v>1966</v>
      </c>
      <c r="F121" t="s">
        <v>1558</v>
      </c>
      <c r="G121" t="s">
        <v>1407</v>
      </c>
      <c r="H121" t="s">
        <v>1543</v>
      </c>
    </row>
    <row r="122" spans="1:8">
      <c r="A122" t="s">
        <v>1667</v>
      </c>
      <c r="C122" t="s">
        <v>1983</v>
      </c>
      <c r="D122" t="s">
        <v>1269</v>
      </c>
      <c r="E122" t="s">
        <v>1966</v>
      </c>
      <c r="F122" t="s">
        <v>1558</v>
      </c>
      <c r="G122" t="s">
        <v>1407</v>
      </c>
      <c r="H122" t="s">
        <v>1543</v>
      </c>
    </row>
    <row r="123" spans="1:8">
      <c r="A123" t="s">
        <v>1679</v>
      </c>
      <c r="C123" t="s">
        <v>1985</v>
      </c>
      <c r="D123" t="s">
        <v>1269</v>
      </c>
      <c r="E123" t="s">
        <v>1966</v>
      </c>
      <c r="F123" t="s">
        <v>1558</v>
      </c>
      <c r="G123" t="s">
        <v>1620</v>
      </c>
      <c r="H123" t="s">
        <v>1543</v>
      </c>
    </row>
    <row r="124" spans="1:8">
      <c r="A124" t="s">
        <v>1657</v>
      </c>
      <c r="C124" t="s">
        <v>1986</v>
      </c>
      <c r="D124" t="s">
        <v>1269</v>
      </c>
      <c r="E124" t="s">
        <v>1966</v>
      </c>
      <c r="F124" t="s">
        <v>1558</v>
      </c>
      <c r="G124" t="s">
        <v>1454</v>
      </c>
      <c r="H124" t="s">
        <v>1543</v>
      </c>
    </row>
    <row r="125" spans="1:8">
      <c r="A125" t="s">
        <v>1672</v>
      </c>
      <c r="C125" t="s">
        <v>1995</v>
      </c>
      <c r="D125" t="s">
        <v>1269</v>
      </c>
      <c r="E125" t="s">
        <v>1966</v>
      </c>
      <c r="F125" t="s">
        <v>1558</v>
      </c>
      <c r="G125" t="s">
        <v>1430</v>
      </c>
      <c r="H125" t="s">
        <v>1543</v>
      </c>
    </row>
    <row r="126" spans="1:8">
      <c r="A126" t="s">
        <v>1648</v>
      </c>
      <c r="C126" t="s">
        <v>1973</v>
      </c>
      <c r="D126" t="s">
        <v>1269</v>
      </c>
      <c r="E126" t="s">
        <v>1966</v>
      </c>
      <c r="F126" t="s">
        <v>1558</v>
      </c>
      <c r="G126" t="s">
        <v>1637</v>
      </c>
      <c r="H126" t="s">
        <v>1543</v>
      </c>
    </row>
    <row r="127" spans="1:8">
      <c r="A127" t="s">
        <v>1900</v>
      </c>
      <c r="C127" t="s">
        <v>1969</v>
      </c>
      <c r="D127" t="s">
        <v>1269</v>
      </c>
      <c r="E127" t="s">
        <v>1967</v>
      </c>
      <c r="F127" t="s">
        <v>1495</v>
      </c>
      <c r="G127" t="s">
        <v>1494</v>
      </c>
    </row>
    <row r="128" spans="1:8">
      <c r="A128" t="s">
        <v>1826</v>
      </c>
      <c r="C128" t="s">
        <v>1974</v>
      </c>
      <c r="D128" t="s">
        <v>1269</v>
      </c>
      <c r="E128" t="s">
        <v>1967</v>
      </c>
      <c r="F128" t="s">
        <v>1495</v>
      </c>
      <c r="G128" t="s">
        <v>1505</v>
      </c>
    </row>
    <row r="129" spans="1:9">
      <c r="A129" t="s">
        <v>1764</v>
      </c>
      <c r="C129" t="s">
        <v>1992</v>
      </c>
      <c r="D129" t="s">
        <v>1269</v>
      </c>
      <c r="E129" t="s">
        <v>1967</v>
      </c>
      <c r="F129" t="s">
        <v>1495</v>
      </c>
      <c r="G129" t="s">
        <v>1468</v>
      </c>
    </row>
    <row r="130" spans="1:9">
      <c r="A130" t="s">
        <v>1885</v>
      </c>
      <c r="C130" t="s">
        <v>1980</v>
      </c>
      <c r="D130" t="s">
        <v>1269</v>
      </c>
      <c r="E130" t="s">
        <v>1967</v>
      </c>
      <c r="F130" t="s">
        <v>1495</v>
      </c>
      <c r="G130" t="s">
        <v>1616</v>
      </c>
    </row>
    <row r="131" spans="1:9">
      <c r="A131" t="s">
        <v>1834</v>
      </c>
      <c r="C131" t="s">
        <v>1975</v>
      </c>
      <c r="D131" t="s">
        <v>1269</v>
      </c>
      <c r="E131" t="s">
        <v>1967</v>
      </c>
      <c r="F131" t="s">
        <v>1495</v>
      </c>
      <c r="G131" t="s">
        <v>1489</v>
      </c>
    </row>
    <row r="132" spans="1:9">
      <c r="A132" t="s">
        <v>1668</v>
      </c>
      <c r="C132" t="s">
        <v>1975</v>
      </c>
      <c r="D132" t="s">
        <v>1269</v>
      </c>
      <c r="E132" t="s">
        <v>1967</v>
      </c>
      <c r="F132" t="s">
        <v>1495</v>
      </c>
      <c r="G132" t="s">
        <v>1627</v>
      </c>
    </row>
    <row r="133" spans="1:9">
      <c r="A133" t="s">
        <v>1877</v>
      </c>
      <c r="C133" t="s">
        <v>1991</v>
      </c>
      <c r="D133" t="s">
        <v>1269</v>
      </c>
      <c r="E133" t="s">
        <v>1967</v>
      </c>
      <c r="F133" t="s">
        <v>1495</v>
      </c>
      <c r="G133" t="s">
        <v>1519</v>
      </c>
    </row>
    <row r="134" spans="1:9">
      <c r="A134" t="s">
        <v>1725</v>
      </c>
      <c r="C134" t="s">
        <v>1987</v>
      </c>
      <c r="D134" t="s">
        <v>1269</v>
      </c>
      <c r="E134" t="s">
        <v>1967</v>
      </c>
      <c r="F134" t="s">
        <v>1495</v>
      </c>
      <c r="G134" t="s">
        <v>1595</v>
      </c>
    </row>
    <row r="135" spans="1:9">
      <c r="A135" t="s">
        <v>1720</v>
      </c>
      <c r="C135" t="s">
        <v>1988</v>
      </c>
      <c r="D135" t="s">
        <v>1269</v>
      </c>
      <c r="E135" t="s">
        <v>1967</v>
      </c>
      <c r="F135" t="s">
        <v>1495</v>
      </c>
      <c r="G135" t="s">
        <v>1625</v>
      </c>
    </row>
    <row r="136" spans="1:9">
      <c r="A136" t="s">
        <v>1820</v>
      </c>
      <c r="C136" t="s">
        <v>1989</v>
      </c>
      <c r="D136" t="s">
        <v>1269</v>
      </c>
      <c r="E136" t="s">
        <v>1967</v>
      </c>
      <c r="F136" t="s">
        <v>1495</v>
      </c>
      <c r="G136" t="s">
        <v>1525</v>
      </c>
    </row>
    <row r="137" spans="1:9">
      <c r="A137" t="s">
        <v>1843</v>
      </c>
      <c r="C137" t="s">
        <v>1982</v>
      </c>
      <c r="D137" t="s">
        <v>1269</v>
      </c>
      <c r="E137" t="s">
        <v>1967</v>
      </c>
      <c r="F137" t="s">
        <v>1495</v>
      </c>
      <c r="G137" t="s">
        <v>1447</v>
      </c>
    </row>
    <row r="138" spans="1:9">
      <c r="A138" t="s">
        <v>1774</v>
      </c>
      <c r="C138" t="s">
        <v>1983</v>
      </c>
      <c r="D138" t="s">
        <v>1269</v>
      </c>
      <c r="E138" t="s">
        <v>1967</v>
      </c>
      <c r="F138" t="s">
        <v>1495</v>
      </c>
      <c r="G138" t="s">
        <v>1447</v>
      </c>
    </row>
    <row r="139" spans="1:9">
      <c r="A139" t="s">
        <v>1883</v>
      </c>
      <c r="C139" t="s">
        <v>1985</v>
      </c>
      <c r="D139" t="s">
        <v>1269</v>
      </c>
      <c r="E139" t="s">
        <v>1967</v>
      </c>
      <c r="F139" t="s">
        <v>1495</v>
      </c>
      <c r="G139" t="s">
        <v>1577</v>
      </c>
    </row>
    <row r="140" spans="1:9">
      <c r="A140" t="s">
        <v>1683</v>
      </c>
      <c r="C140" t="s">
        <v>1986</v>
      </c>
      <c r="D140" t="s">
        <v>1269</v>
      </c>
      <c r="E140" t="s">
        <v>1967</v>
      </c>
      <c r="F140" t="s">
        <v>1495</v>
      </c>
      <c r="G140" t="s">
        <v>1556</v>
      </c>
    </row>
    <row r="141" spans="1:9">
      <c r="A141" t="s">
        <v>1731</v>
      </c>
      <c r="C141" t="s">
        <v>1995</v>
      </c>
      <c r="D141" t="s">
        <v>1269</v>
      </c>
      <c r="E141" t="s">
        <v>1967</v>
      </c>
      <c r="F141" t="s">
        <v>1495</v>
      </c>
      <c r="G141" t="s">
        <v>1476</v>
      </c>
    </row>
    <row r="142" spans="1:9">
      <c r="A142" t="s">
        <v>1916</v>
      </c>
      <c r="C142" t="s">
        <v>1973</v>
      </c>
      <c r="D142" t="s">
        <v>1269</v>
      </c>
      <c r="E142" t="s">
        <v>1967</v>
      </c>
      <c r="F142" t="s">
        <v>1495</v>
      </c>
      <c r="G142" t="s">
        <v>1560</v>
      </c>
    </row>
    <row r="143" spans="1:9">
      <c r="A143" t="s">
        <v>1674</v>
      </c>
      <c r="C143" t="s">
        <v>1969</v>
      </c>
      <c r="D143" t="s">
        <v>1267</v>
      </c>
      <c r="E143" t="s">
        <v>1255</v>
      </c>
      <c r="F143" t="s">
        <v>1452</v>
      </c>
      <c r="G143" t="s">
        <v>1419</v>
      </c>
      <c r="H143" t="s">
        <v>1588</v>
      </c>
    </row>
    <row r="144" spans="1:9">
      <c r="A144" t="s">
        <v>1762</v>
      </c>
      <c r="C144" t="s">
        <v>1974</v>
      </c>
      <c r="D144" t="s">
        <v>1267</v>
      </c>
      <c r="E144" t="s">
        <v>1255</v>
      </c>
      <c r="F144" t="s">
        <v>1452</v>
      </c>
      <c r="G144" t="s">
        <v>1419</v>
      </c>
      <c r="H144" t="s">
        <v>1493</v>
      </c>
      <c r="I144" t="s">
        <v>1588</v>
      </c>
    </row>
    <row r="145" spans="1:9">
      <c r="A145" t="s">
        <v>1718</v>
      </c>
      <c r="C145" t="s">
        <v>1992</v>
      </c>
      <c r="D145" t="s">
        <v>1267</v>
      </c>
      <c r="E145" t="s">
        <v>1255</v>
      </c>
      <c r="F145" t="s">
        <v>1452</v>
      </c>
      <c r="G145" t="s">
        <v>1419</v>
      </c>
      <c r="H145" t="s">
        <v>1600</v>
      </c>
      <c r="I145" t="s">
        <v>1588</v>
      </c>
    </row>
    <row r="146" spans="1:9">
      <c r="A146" t="s">
        <v>1884</v>
      </c>
      <c r="C146" t="s">
        <v>1980</v>
      </c>
      <c r="D146" t="s">
        <v>1267</v>
      </c>
      <c r="E146" t="s">
        <v>1255</v>
      </c>
      <c r="F146" t="s">
        <v>1452</v>
      </c>
      <c r="G146" t="s">
        <v>1419</v>
      </c>
      <c r="H146" t="s">
        <v>1548</v>
      </c>
      <c r="I146" t="s">
        <v>1588</v>
      </c>
    </row>
    <row r="147" spans="1:9">
      <c r="A147" t="s">
        <v>1680</v>
      </c>
      <c r="C147" t="s">
        <v>1975</v>
      </c>
      <c r="D147" t="s">
        <v>1267</v>
      </c>
      <c r="E147" t="s">
        <v>1255</v>
      </c>
      <c r="F147" t="s">
        <v>1452</v>
      </c>
      <c r="G147" t="s">
        <v>1419</v>
      </c>
      <c r="H147" t="s">
        <v>1588</v>
      </c>
    </row>
    <row r="148" spans="1:9">
      <c r="A148" t="s">
        <v>1751</v>
      </c>
      <c r="C148" t="s">
        <v>1975</v>
      </c>
      <c r="D148" t="s">
        <v>1267</v>
      </c>
      <c r="E148" t="s">
        <v>1255</v>
      </c>
      <c r="F148" t="s">
        <v>1452</v>
      </c>
      <c r="G148" t="s">
        <v>1419</v>
      </c>
      <c r="H148" t="s">
        <v>1548</v>
      </c>
      <c r="I148" t="s">
        <v>1588</v>
      </c>
    </row>
    <row r="149" spans="1:9">
      <c r="A149" t="s">
        <v>1851</v>
      </c>
      <c r="C149" t="s">
        <v>1991</v>
      </c>
      <c r="D149" t="s">
        <v>1267</v>
      </c>
      <c r="E149" t="s">
        <v>1255</v>
      </c>
      <c r="F149" t="s">
        <v>1452</v>
      </c>
      <c r="G149" t="s">
        <v>1419</v>
      </c>
      <c r="H149" t="s">
        <v>1588</v>
      </c>
    </row>
    <row r="150" spans="1:9">
      <c r="A150" t="s">
        <v>1640</v>
      </c>
      <c r="C150" t="s">
        <v>1987</v>
      </c>
      <c r="D150" t="s">
        <v>1267</v>
      </c>
      <c r="E150" t="s">
        <v>1255</v>
      </c>
      <c r="F150" t="s">
        <v>1452</v>
      </c>
      <c r="G150" t="s">
        <v>1419</v>
      </c>
      <c r="H150" t="s">
        <v>1555</v>
      </c>
      <c r="I150" t="s">
        <v>1588</v>
      </c>
    </row>
    <row r="151" spans="1:9">
      <c r="A151" t="s">
        <v>1681</v>
      </c>
      <c r="C151" t="s">
        <v>1988</v>
      </c>
      <c r="D151" t="s">
        <v>1267</v>
      </c>
      <c r="E151" t="s">
        <v>1255</v>
      </c>
      <c r="F151" t="s">
        <v>1452</v>
      </c>
      <c r="G151" t="s">
        <v>1419</v>
      </c>
      <c r="H151" t="s">
        <v>1569</v>
      </c>
      <c r="I151" t="s">
        <v>1588</v>
      </c>
    </row>
    <row r="152" spans="1:9">
      <c r="A152" t="s">
        <v>1787</v>
      </c>
      <c r="C152" t="s">
        <v>2015</v>
      </c>
      <c r="D152" t="s">
        <v>1267</v>
      </c>
      <c r="E152" t="s">
        <v>1255</v>
      </c>
      <c r="F152" t="s">
        <v>1452</v>
      </c>
      <c r="G152" t="s">
        <v>1419</v>
      </c>
      <c r="H152" t="s">
        <v>1435</v>
      </c>
      <c r="I152" t="s">
        <v>1588</v>
      </c>
    </row>
    <row r="153" spans="1:9">
      <c r="A153" t="s">
        <v>1909</v>
      </c>
      <c r="C153" t="s">
        <v>1983</v>
      </c>
      <c r="D153" t="s">
        <v>1267</v>
      </c>
      <c r="E153" t="s">
        <v>1255</v>
      </c>
      <c r="F153" t="s">
        <v>1452</v>
      </c>
      <c r="G153" t="s">
        <v>1419</v>
      </c>
      <c r="H153" t="s">
        <v>1455</v>
      </c>
      <c r="I153" t="s">
        <v>1588</v>
      </c>
    </row>
    <row r="154" spans="1:9">
      <c r="A154" t="s">
        <v>1835</v>
      </c>
      <c r="C154" t="s">
        <v>1985</v>
      </c>
      <c r="D154" t="s">
        <v>1267</v>
      </c>
      <c r="E154" t="s">
        <v>1255</v>
      </c>
      <c r="F154" t="s">
        <v>1452</v>
      </c>
      <c r="G154" t="s">
        <v>1419</v>
      </c>
      <c r="H154" t="s">
        <v>1594</v>
      </c>
      <c r="I154" t="s">
        <v>1588</v>
      </c>
    </row>
    <row r="155" spans="1:9">
      <c r="A155" t="s">
        <v>1716</v>
      </c>
      <c r="C155" t="s">
        <v>1986</v>
      </c>
      <c r="D155" t="s">
        <v>1267</v>
      </c>
      <c r="E155" t="s">
        <v>1255</v>
      </c>
      <c r="F155" t="s">
        <v>1452</v>
      </c>
      <c r="G155" t="s">
        <v>1419</v>
      </c>
      <c r="H155" t="s">
        <v>1453</v>
      </c>
      <c r="I155" t="s">
        <v>1588</v>
      </c>
    </row>
    <row r="156" spans="1:9">
      <c r="A156" t="s">
        <v>1785</v>
      </c>
      <c r="C156" t="s">
        <v>1995</v>
      </c>
      <c r="D156" t="s">
        <v>1267</v>
      </c>
      <c r="E156" t="s">
        <v>1255</v>
      </c>
      <c r="F156" t="s">
        <v>1452</v>
      </c>
      <c r="G156" t="s">
        <v>1419</v>
      </c>
      <c r="H156" t="s">
        <v>1423</v>
      </c>
      <c r="I156" t="s">
        <v>1588</v>
      </c>
    </row>
    <row r="157" spans="1:9">
      <c r="A157" t="s">
        <v>1837</v>
      </c>
      <c r="C157" t="s">
        <v>1973</v>
      </c>
      <c r="D157" t="s">
        <v>1267</v>
      </c>
      <c r="E157" t="s">
        <v>1255</v>
      </c>
      <c r="F157" t="s">
        <v>1452</v>
      </c>
      <c r="G157" t="s">
        <v>1419</v>
      </c>
      <c r="H157" t="s">
        <v>1551</v>
      </c>
      <c r="I157" t="s">
        <v>1588</v>
      </c>
    </row>
    <row r="158" spans="1:9">
      <c r="A158" t="s">
        <v>1903</v>
      </c>
      <c r="C158" t="s">
        <v>1969</v>
      </c>
      <c r="D158" t="s">
        <v>1267</v>
      </c>
      <c r="E158" t="s">
        <v>1967</v>
      </c>
      <c r="F158" t="s">
        <v>1584</v>
      </c>
      <c r="G158" t="s">
        <v>1588</v>
      </c>
    </row>
    <row r="159" spans="1:9">
      <c r="A159" t="s">
        <v>1827</v>
      </c>
      <c r="C159" t="s">
        <v>1974</v>
      </c>
      <c r="D159" t="s">
        <v>1267</v>
      </c>
      <c r="E159" t="s">
        <v>1967</v>
      </c>
      <c r="F159" t="s">
        <v>1584</v>
      </c>
      <c r="G159" t="s">
        <v>1592</v>
      </c>
      <c r="H159" t="s">
        <v>1588</v>
      </c>
    </row>
    <row r="160" spans="1:9">
      <c r="A160" t="s">
        <v>1889</v>
      </c>
      <c r="C160" t="s">
        <v>1992</v>
      </c>
      <c r="D160" t="s">
        <v>1267</v>
      </c>
      <c r="E160" t="s">
        <v>1967</v>
      </c>
      <c r="F160" t="s">
        <v>1584</v>
      </c>
      <c r="G160" t="s">
        <v>1545</v>
      </c>
      <c r="H160" t="s">
        <v>1588</v>
      </c>
    </row>
    <row r="161" spans="1:8">
      <c r="A161" t="s">
        <v>1700</v>
      </c>
      <c r="C161" t="s">
        <v>1980</v>
      </c>
      <c r="D161" t="s">
        <v>1267</v>
      </c>
      <c r="E161" t="s">
        <v>1967</v>
      </c>
      <c r="F161" t="s">
        <v>1584</v>
      </c>
      <c r="G161" t="s">
        <v>1609</v>
      </c>
      <c r="H161" t="s">
        <v>1588</v>
      </c>
    </row>
    <row r="162" spans="1:8">
      <c r="A162" t="s">
        <v>1906</v>
      </c>
      <c r="C162" t="s">
        <v>1975</v>
      </c>
      <c r="D162" t="s">
        <v>1267</v>
      </c>
      <c r="E162" t="s">
        <v>1967</v>
      </c>
      <c r="F162" t="s">
        <v>1584</v>
      </c>
      <c r="G162" t="s">
        <v>1632</v>
      </c>
      <c r="H162" t="s">
        <v>1588</v>
      </c>
    </row>
    <row r="163" spans="1:8">
      <c r="A163" t="s">
        <v>1887</v>
      </c>
      <c r="C163" t="s">
        <v>1975</v>
      </c>
      <c r="D163" t="s">
        <v>1267</v>
      </c>
      <c r="E163" t="s">
        <v>1967</v>
      </c>
      <c r="F163" t="s">
        <v>1584</v>
      </c>
      <c r="G163" t="s">
        <v>1629</v>
      </c>
      <c r="H163" t="s">
        <v>1588</v>
      </c>
    </row>
    <row r="164" spans="1:8">
      <c r="A164" t="s">
        <v>1749</v>
      </c>
      <c r="C164" t="s">
        <v>1991</v>
      </c>
      <c r="D164" t="s">
        <v>1267</v>
      </c>
      <c r="E164" t="s">
        <v>1967</v>
      </c>
      <c r="F164" t="s">
        <v>1584</v>
      </c>
      <c r="G164" t="s">
        <v>1609</v>
      </c>
      <c r="H164" t="s">
        <v>1588</v>
      </c>
    </row>
    <row r="165" spans="1:8">
      <c r="A165" t="s">
        <v>1858</v>
      </c>
      <c r="C165" t="s">
        <v>1987</v>
      </c>
      <c r="D165" t="s">
        <v>1267</v>
      </c>
      <c r="E165" t="s">
        <v>1967</v>
      </c>
      <c r="F165" t="s">
        <v>1584</v>
      </c>
      <c r="G165" t="s">
        <v>1546</v>
      </c>
      <c r="H165" t="s">
        <v>1588</v>
      </c>
    </row>
    <row r="166" spans="1:8">
      <c r="A166" t="s">
        <v>1714</v>
      </c>
      <c r="C166" t="s">
        <v>1988</v>
      </c>
      <c r="D166" t="s">
        <v>1267</v>
      </c>
      <c r="E166" t="s">
        <v>1967</v>
      </c>
      <c r="F166" t="s">
        <v>1584</v>
      </c>
      <c r="G166" t="s">
        <v>1628</v>
      </c>
      <c r="H166" t="s">
        <v>1588</v>
      </c>
    </row>
    <row r="167" spans="1:8">
      <c r="A167" t="s">
        <v>1770</v>
      </c>
      <c r="C167" t="s">
        <v>1989</v>
      </c>
      <c r="D167" t="s">
        <v>1267</v>
      </c>
      <c r="E167" t="s">
        <v>1967</v>
      </c>
      <c r="F167" t="s">
        <v>1584</v>
      </c>
      <c r="G167" t="s">
        <v>1471</v>
      </c>
      <c r="H167" t="s">
        <v>1588</v>
      </c>
    </row>
    <row r="168" spans="1:8">
      <c r="A168" t="s">
        <v>1825</v>
      </c>
      <c r="C168" t="s">
        <v>1979</v>
      </c>
      <c r="D168" t="s">
        <v>1267</v>
      </c>
      <c r="E168" t="s">
        <v>1967</v>
      </c>
      <c r="F168" t="s">
        <v>1584</v>
      </c>
      <c r="G168" t="s">
        <v>1593</v>
      </c>
      <c r="H168" t="s">
        <v>1588</v>
      </c>
    </row>
    <row r="169" spans="1:8">
      <c r="A169" t="s">
        <v>1758</v>
      </c>
      <c r="C169" t="s">
        <v>1985</v>
      </c>
      <c r="D169" t="s">
        <v>1267</v>
      </c>
      <c r="E169" t="s">
        <v>1967</v>
      </c>
      <c r="F169" t="s">
        <v>1584</v>
      </c>
      <c r="G169" t="s">
        <v>1537</v>
      </c>
      <c r="H169" t="s">
        <v>1588</v>
      </c>
    </row>
    <row r="170" spans="1:8">
      <c r="A170" t="s">
        <v>1763</v>
      </c>
      <c r="C170" t="s">
        <v>1986</v>
      </c>
      <c r="D170" t="s">
        <v>1267</v>
      </c>
      <c r="E170" t="s">
        <v>1967</v>
      </c>
      <c r="F170" t="s">
        <v>1584</v>
      </c>
      <c r="G170" t="s">
        <v>1587</v>
      </c>
      <c r="H170" t="s">
        <v>1588</v>
      </c>
    </row>
    <row r="171" spans="1:8">
      <c r="A171" t="s">
        <v>1913</v>
      </c>
      <c r="C171" t="s">
        <v>1995</v>
      </c>
      <c r="D171" t="s">
        <v>1267</v>
      </c>
      <c r="E171" t="s">
        <v>1967</v>
      </c>
      <c r="F171" t="s">
        <v>1584</v>
      </c>
      <c r="G171" t="s">
        <v>1404</v>
      </c>
      <c r="H171" t="s">
        <v>1588</v>
      </c>
    </row>
    <row r="172" spans="1:8">
      <c r="A172" t="s">
        <v>1778</v>
      </c>
      <c r="C172" t="s">
        <v>1973</v>
      </c>
      <c r="D172" t="s">
        <v>1267</v>
      </c>
      <c r="E172" t="s">
        <v>1967</v>
      </c>
      <c r="F172" t="s">
        <v>1584</v>
      </c>
      <c r="G172" t="s">
        <v>1398</v>
      </c>
      <c r="H172" t="s">
        <v>1588</v>
      </c>
    </row>
    <row r="173" spans="1:8">
      <c r="A173" t="s">
        <v>1794</v>
      </c>
      <c r="C173" t="s">
        <v>1969</v>
      </c>
      <c r="D173" t="s">
        <v>1267</v>
      </c>
      <c r="E173" t="s">
        <v>1257</v>
      </c>
      <c r="F173" t="s">
        <v>1511</v>
      </c>
      <c r="G173" t="s">
        <v>1588</v>
      </c>
    </row>
    <row r="174" spans="1:8">
      <c r="A174" t="s">
        <v>1754</v>
      </c>
      <c r="C174" t="s">
        <v>1974</v>
      </c>
      <c r="D174" t="s">
        <v>1267</v>
      </c>
      <c r="E174" t="s">
        <v>1257</v>
      </c>
      <c r="F174" t="s">
        <v>1511</v>
      </c>
      <c r="G174" t="s">
        <v>1486</v>
      </c>
      <c r="H174" t="s">
        <v>1588</v>
      </c>
    </row>
    <row r="175" spans="1:8">
      <c r="A175" t="s">
        <v>1739</v>
      </c>
      <c r="C175" t="s">
        <v>1992</v>
      </c>
      <c r="D175" t="s">
        <v>1267</v>
      </c>
      <c r="E175" t="s">
        <v>1257</v>
      </c>
      <c r="F175" t="s">
        <v>1511</v>
      </c>
      <c r="G175" t="s">
        <v>1440</v>
      </c>
      <c r="H175" t="s">
        <v>1588</v>
      </c>
    </row>
    <row r="176" spans="1:8">
      <c r="A176" t="s">
        <v>1697</v>
      </c>
      <c r="C176" t="s">
        <v>1992</v>
      </c>
      <c r="D176" t="s">
        <v>1267</v>
      </c>
      <c r="E176" t="s">
        <v>1257</v>
      </c>
      <c r="F176" t="s">
        <v>1511</v>
      </c>
      <c r="G176" t="s">
        <v>1440</v>
      </c>
      <c r="H176" t="s">
        <v>1588</v>
      </c>
    </row>
    <row r="177" spans="1:8">
      <c r="A177" t="s">
        <v>1854</v>
      </c>
      <c r="C177" t="s">
        <v>1980</v>
      </c>
      <c r="D177" t="s">
        <v>1267</v>
      </c>
      <c r="E177" t="s">
        <v>1257</v>
      </c>
      <c r="F177" t="s">
        <v>1511</v>
      </c>
      <c r="G177" t="s">
        <v>1586</v>
      </c>
      <c r="H177" t="s">
        <v>1588</v>
      </c>
    </row>
    <row r="178" spans="1:8">
      <c r="A178" t="s">
        <v>1814</v>
      </c>
      <c r="C178" t="s">
        <v>1975</v>
      </c>
      <c r="D178" t="s">
        <v>1267</v>
      </c>
      <c r="E178" t="s">
        <v>1257</v>
      </c>
      <c r="F178" t="s">
        <v>1511</v>
      </c>
      <c r="G178" t="s">
        <v>1491</v>
      </c>
      <c r="H178" t="s">
        <v>1588</v>
      </c>
    </row>
    <row r="179" spans="1:8">
      <c r="A179" t="s">
        <v>1711</v>
      </c>
      <c r="C179" t="s">
        <v>1975</v>
      </c>
      <c r="D179" t="s">
        <v>1267</v>
      </c>
      <c r="E179" t="s">
        <v>1257</v>
      </c>
      <c r="F179" t="s">
        <v>1511</v>
      </c>
      <c r="G179" t="s">
        <v>1606</v>
      </c>
      <c r="H179" t="s">
        <v>1588</v>
      </c>
    </row>
    <row r="180" spans="1:8">
      <c r="A180" t="s">
        <v>1692</v>
      </c>
      <c r="C180" t="s">
        <v>1991</v>
      </c>
      <c r="D180" t="s">
        <v>1267</v>
      </c>
      <c r="E180" t="s">
        <v>1257</v>
      </c>
      <c r="F180" t="s">
        <v>1511</v>
      </c>
      <c r="G180" t="s">
        <v>1586</v>
      </c>
      <c r="H180" t="s">
        <v>1588</v>
      </c>
    </row>
    <row r="181" spans="1:8">
      <c r="A181" t="s">
        <v>1791</v>
      </c>
      <c r="C181" t="s">
        <v>1987</v>
      </c>
      <c r="D181" t="s">
        <v>1267</v>
      </c>
      <c r="E181" t="s">
        <v>1257</v>
      </c>
      <c r="F181" t="s">
        <v>1511</v>
      </c>
      <c r="G181" t="s">
        <v>1540</v>
      </c>
      <c r="H181" t="s">
        <v>1588</v>
      </c>
    </row>
    <row r="182" spans="1:8">
      <c r="A182" t="s">
        <v>1664</v>
      </c>
      <c r="C182" t="s">
        <v>1988</v>
      </c>
      <c r="D182" t="s">
        <v>1267</v>
      </c>
      <c r="E182" t="s">
        <v>1257</v>
      </c>
      <c r="F182" t="s">
        <v>1511</v>
      </c>
      <c r="G182" t="s">
        <v>1409</v>
      </c>
      <c r="H182" t="s">
        <v>1588</v>
      </c>
    </row>
    <row r="183" spans="1:8">
      <c r="A183" t="s">
        <v>1688</v>
      </c>
      <c r="C183" t="s">
        <v>1989</v>
      </c>
      <c r="D183" t="s">
        <v>1267</v>
      </c>
      <c r="E183" t="s">
        <v>1257</v>
      </c>
      <c r="F183" t="s">
        <v>1511</v>
      </c>
      <c r="G183" t="s">
        <v>1626</v>
      </c>
      <c r="H183" t="s">
        <v>1588</v>
      </c>
    </row>
    <row r="184" spans="1:8">
      <c r="A184" t="s">
        <v>1807</v>
      </c>
      <c r="C184" t="s">
        <v>1979</v>
      </c>
      <c r="D184" t="s">
        <v>1267</v>
      </c>
      <c r="E184" t="s">
        <v>1257</v>
      </c>
      <c r="F184" t="s">
        <v>1511</v>
      </c>
      <c r="G184" t="s">
        <v>1523</v>
      </c>
      <c r="H184" t="s">
        <v>1588</v>
      </c>
    </row>
    <row r="185" spans="1:8">
      <c r="A185" t="s">
        <v>1750</v>
      </c>
      <c r="C185" t="s">
        <v>1985</v>
      </c>
      <c r="D185" t="s">
        <v>1267</v>
      </c>
      <c r="E185" t="s">
        <v>1257</v>
      </c>
      <c r="F185" t="s">
        <v>1511</v>
      </c>
      <c r="G185" t="s">
        <v>1550</v>
      </c>
      <c r="H185" t="s">
        <v>1588</v>
      </c>
    </row>
    <row r="186" spans="1:8">
      <c r="A186" t="s">
        <v>1652</v>
      </c>
      <c r="C186" t="s">
        <v>1986</v>
      </c>
      <c r="D186" t="s">
        <v>1267</v>
      </c>
      <c r="E186" t="s">
        <v>1257</v>
      </c>
      <c r="F186" t="s">
        <v>1511</v>
      </c>
      <c r="G186" t="s">
        <v>1568</v>
      </c>
      <c r="H186" t="s">
        <v>1588</v>
      </c>
    </row>
    <row r="187" spans="1:8">
      <c r="A187" t="s">
        <v>1896</v>
      </c>
      <c r="C187" t="s">
        <v>1995</v>
      </c>
      <c r="D187" t="s">
        <v>1267</v>
      </c>
      <c r="E187" t="s">
        <v>1257</v>
      </c>
      <c r="F187" t="s">
        <v>1511</v>
      </c>
      <c r="G187" t="s">
        <v>1442</v>
      </c>
      <c r="H187" t="s">
        <v>1588</v>
      </c>
    </row>
    <row r="188" spans="1:8">
      <c r="A188" t="s">
        <v>1689</v>
      </c>
      <c r="C188" t="s">
        <v>1973</v>
      </c>
      <c r="D188" t="s">
        <v>1267</v>
      </c>
      <c r="E188" t="s">
        <v>1257</v>
      </c>
      <c r="F188" t="s">
        <v>1511</v>
      </c>
      <c r="G188" t="s">
        <v>1589</v>
      </c>
      <c r="H188" t="s">
        <v>1588</v>
      </c>
    </row>
    <row r="189" spans="1:8">
      <c r="A189" t="s">
        <v>1802</v>
      </c>
      <c r="C189" t="s">
        <v>1969</v>
      </c>
      <c r="D189" t="s">
        <v>1267</v>
      </c>
      <c r="E189" t="s">
        <v>1259</v>
      </c>
      <c r="F189" t="s">
        <v>1511</v>
      </c>
      <c r="G189" t="s">
        <v>1588</v>
      </c>
    </row>
    <row r="190" spans="1:8">
      <c r="A190" t="s">
        <v>1702</v>
      </c>
      <c r="C190" t="s">
        <v>1974</v>
      </c>
      <c r="D190" t="s">
        <v>1267</v>
      </c>
      <c r="E190" t="s">
        <v>1259</v>
      </c>
      <c r="F190" t="s">
        <v>1511</v>
      </c>
      <c r="G190" t="s">
        <v>1596</v>
      </c>
      <c r="H190" t="s">
        <v>1588</v>
      </c>
    </row>
    <row r="191" spans="1:8">
      <c r="A191" t="s">
        <v>1779</v>
      </c>
      <c r="C191" t="s">
        <v>1992</v>
      </c>
      <c r="D191" t="s">
        <v>1267</v>
      </c>
      <c r="E191" t="s">
        <v>1259</v>
      </c>
      <c r="F191" t="s">
        <v>1511</v>
      </c>
      <c r="G191" t="s">
        <v>1450</v>
      </c>
      <c r="H191" t="s">
        <v>1588</v>
      </c>
    </row>
    <row r="192" spans="1:8">
      <c r="A192" t="s">
        <v>1828</v>
      </c>
      <c r="C192" t="s">
        <v>1980</v>
      </c>
      <c r="D192" t="s">
        <v>1267</v>
      </c>
      <c r="E192" t="s">
        <v>1259</v>
      </c>
      <c r="F192" t="s">
        <v>1511</v>
      </c>
      <c r="G192" t="s">
        <v>1553</v>
      </c>
      <c r="H192" t="s">
        <v>1588</v>
      </c>
    </row>
    <row r="193" spans="1:8">
      <c r="A193" t="s">
        <v>1687</v>
      </c>
      <c r="C193" t="s">
        <v>1975</v>
      </c>
      <c r="D193" t="s">
        <v>1267</v>
      </c>
      <c r="E193" t="s">
        <v>1259</v>
      </c>
      <c r="F193" t="s">
        <v>1511</v>
      </c>
      <c r="G193" t="s">
        <v>1582</v>
      </c>
      <c r="H193" t="s">
        <v>1588</v>
      </c>
    </row>
    <row r="194" spans="1:8">
      <c r="A194" t="s">
        <v>1888</v>
      </c>
      <c r="C194" t="s">
        <v>1975</v>
      </c>
      <c r="D194" t="s">
        <v>1267</v>
      </c>
      <c r="E194" t="s">
        <v>1259</v>
      </c>
      <c r="F194" t="s">
        <v>1511</v>
      </c>
      <c r="G194" t="s">
        <v>1583</v>
      </c>
      <c r="H194" t="s">
        <v>1588</v>
      </c>
    </row>
    <row r="195" spans="1:8">
      <c r="A195" t="s">
        <v>1795</v>
      </c>
      <c r="C195" t="s">
        <v>1991</v>
      </c>
      <c r="D195" t="s">
        <v>1267</v>
      </c>
      <c r="E195" t="s">
        <v>1259</v>
      </c>
      <c r="F195" t="s">
        <v>1511</v>
      </c>
      <c r="G195" t="s">
        <v>1553</v>
      </c>
      <c r="H195" t="s">
        <v>1588</v>
      </c>
    </row>
    <row r="196" spans="1:8">
      <c r="A196" t="s">
        <v>1849</v>
      </c>
      <c r="C196" t="s">
        <v>1987</v>
      </c>
      <c r="D196" t="s">
        <v>1267</v>
      </c>
      <c r="E196" t="s">
        <v>1259</v>
      </c>
      <c r="F196" t="s">
        <v>1511</v>
      </c>
      <c r="G196" t="s">
        <v>1412</v>
      </c>
      <c r="H196" t="s">
        <v>1588</v>
      </c>
    </row>
    <row r="197" spans="1:8">
      <c r="A197" t="s">
        <v>1746</v>
      </c>
      <c r="C197" t="s">
        <v>1988</v>
      </c>
      <c r="D197" t="s">
        <v>1267</v>
      </c>
      <c r="E197" t="s">
        <v>1259</v>
      </c>
      <c r="F197" t="s">
        <v>1511</v>
      </c>
      <c r="G197" t="s">
        <v>1528</v>
      </c>
      <c r="H197" t="s">
        <v>1588</v>
      </c>
    </row>
    <row r="198" spans="1:8">
      <c r="A198" t="s">
        <v>1705</v>
      </c>
      <c r="C198" t="s">
        <v>1989</v>
      </c>
      <c r="D198" t="s">
        <v>1267</v>
      </c>
      <c r="E198" t="s">
        <v>1259</v>
      </c>
      <c r="F198" t="s">
        <v>1511</v>
      </c>
      <c r="G198" t="s">
        <v>1488</v>
      </c>
      <c r="H198" t="s">
        <v>1588</v>
      </c>
    </row>
    <row r="199" spans="1:8">
      <c r="A199" t="s">
        <v>1719</v>
      </c>
      <c r="C199" t="s">
        <v>1979</v>
      </c>
      <c r="D199" t="s">
        <v>1267</v>
      </c>
      <c r="E199" t="s">
        <v>1259</v>
      </c>
      <c r="F199" t="s">
        <v>1511</v>
      </c>
      <c r="G199" t="s">
        <v>1562</v>
      </c>
      <c r="H199" t="s">
        <v>1588</v>
      </c>
    </row>
    <row r="200" spans="1:8">
      <c r="A200" t="s">
        <v>1911</v>
      </c>
      <c r="C200" t="s">
        <v>1985</v>
      </c>
      <c r="D200" t="s">
        <v>1267</v>
      </c>
      <c r="E200" t="s">
        <v>1259</v>
      </c>
      <c r="F200" t="s">
        <v>1511</v>
      </c>
      <c r="G200" t="s">
        <v>1605</v>
      </c>
      <c r="H200" t="s">
        <v>1588</v>
      </c>
    </row>
    <row r="201" spans="1:8">
      <c r="A201" t="s">
        <v>1712</v>
      </c>
      <c r="C201" t="s">
        <v>1986</v>
      </c>
      <c r="D201" t="s">
        <v>1267</v>
      </c>
      <c r="E201" t="s">
        <v>1259</v>
      </c>
      <c r="F201" t="s">
        <v>1511</v>
      </c>
      <c r="G201" t="s">
        <v>1547</v>
      </c>
      <c r="H201" t="s">
        <v>1588</v>
      </c>
    </row>
    <row r="202" spans="1:8">
      <c r="A202" t="s">
        <v>1891</v>
      </c>
      <c r="C202" t="s">
        <v>1995</v>
      </c>
      <c r="D202" t="s">
        <v>1267</v>
      </c>
      <c r="E202" t="s">
        <v>1259</v>
      </c>
      <c r="F202" t="s">
        <v>1511</v>
      </c>
      <c r="G202" t="s">
        <v>1473</v>
      </c>
      <c r="H202" t="s">
        <v>1588</v>
      </c>
    </row>
    <row r="203" spans="1:8">
      <c r="A203" t="s">
        <v>1819</v>
      </c>
      <c r="C203" t="s">
        <v>1973</v>
      </c>
      <c r="D203" t="s">
        <v>1267</v>
      </c>
      <c r="E203" t="s">
        <v>1259</v>
      </c>
      <c r="F203" t="s">
        <v>1511</v>
      </c>
      <c r="G203" t="s">
        <v>1424</v>
      </c>
      <c r="H203" t="s">
        <v>1588</v>
      </c>
    </row>
    <row r="204" spans="1:8">
      <c r="A204" t="s">
        <v>1715</v>
      </c>
      <c r="C204" t="s">
        <v>1970</v>
      </c>
      <c r="D204" t="s">
        <v>1271</v>
      </c>
      <c r="F204" t="s">
        <v>1461</v>
      </c>
    </row>
    <row r="205" spans="1:8">
      <c r="A205" t="s">
        <v>1706</v>
      </c>
      <c r="C205" t="s">
        <v>1980</v>
      </c>
      <c r="D205" t="s">
        <v>1271</v>
      </c>
      <c r="F205" t="s">
        <v>1427</v>
      </c>
    </row>
    <row r="206" spans="1:8">
      <c r="A206" t="s">
        <v>1857</v>
      </c>
      <c r="C206" t="s">
        <v>1975</v>
      </c>
      <c r="D206" t="s">
        <v>1271</v>
      </c>
      <c r="F206" t="s">
        <v>1461</v>
      </c>
    </row>
    <row r="207" spans="1:8">
      <c r="A207" t="s">
        <v>1847</v>
      </c>
      <c r="C207" t="s">
        <v>1975</v>
      </c>
      <c r="D207" t="s">
        <v>1271</v>
      </c>
      <c r="F207" t="s">
        <v>1426</v>
      </c>
    </row>
    <row r="208" spans="1:8">
      <c r="A208" t="s">
        <v>1800</v>
      </c>
      <c r="C208" t="s">
        <v>1991</v>
      </c>
      <c r="D208" t="s">
        <v>1271</v>
      </c>
      <c r="F208" t="s">
        <v>1411</v>
      </c>
    </row>
    <row r="209" spans="1:8">
      <c r="A209" t="s">
        <v>1757</v>
      </c>
      <c r="C209" t="s">
        <v>1987</v>
      </c>
      <c r="D209" t="s">
        <v>1271</v>
      </c>
      <c r="F209" t="s">
        <v>1434</v>
      </c>
    </row>
    <row r="210" spans="1:8">
      <c r="A210" t="s">
        <v>1733</v>
      </c>
      <c r="C210" t="s">
        <v>1988</v>
      </c>
      <c r="D210" t="s">
        <v>1271</v>
      </c>
      <c r="F210" t="s">
        <v>1458</v>
      </c>
    </row>
    <row r="211" spans="1:8">
      <c r="A211" t="s">
        <v>1693</v>
      </c>
      <c r="C211" t="s">
        <v>1989</v>
      </c>
      <c r="D211" t="s">
        <v>1271</v>
      </c>
      <c r="F211" t="s">
        <v>1411</v>
      </c>
    </row>
    <row r="212" spans="1:8">
      <c r="A212" t="s">
        <v>1915</v>
      </c>
      <c r="C212" t="s">
        <v>1979</v>
      </c>
      <c r="D212" t="s">
        <v>1271</v>
      </c>
      <c r="F212" t="s">
        <v>1513</v>
      </c>
    </row>
    <row r="213" spans="1:8">
      <c r="A213" t="s">
        <v>1713</v>
      </c>
      <c r="C213" t="s">
        <v>1971</v>
      </c>
      <c r="D213" t="s">
        <v>1271</v>
      </c>
      <c r="F213" t="s">
        <v>1512</v>
      </c>
    </row>
    <row r="214" spans="1:8">
      <c r="A214" t="s">
        <v>1650</v>
      </c>
      <c r="C214" t="s">
        <v>1995</v>
      </c>
      <c r="D214" t="s">
        <v>1271</v>
      </c>
      <c r="F214" t="s">
        <v>1591</v>
      </c>
    </row>
    <row r="215" spans="1:8">
      <c r="A215" t="s">
        <v>1813</v>
      </c>
      <c r="C215" t="s">
        <v>1973</v>
      </c>
      <c r="D215" t="s">
        <v>1271</v>
      </c>
      <c r="F215" t="s">
        <v>1510</v>
      </c>
    </row>
    <row r="216" spans="1:8">
      <c r="A216" t="s">
        <v>1873</v>
      </c>
      <c r="C216" t="s">
        <v>818</v>
      </c>
      <c r="D216" t="s">
        <v>1271</v>
      </c>
      <c r="F216" t="s">
        <v>1461</v>
      </c>
    </row>
    <row r="217" spans="1:8">
      <c r="A217" t="s">
        <v>1850</v>
      </c>
      <c r="C217" t="s">
        <v>819</v>
      </c>
      <c r="D217" t="s">
        <v>1254</v>
      </c>
      <c r="E217" t="s">
        <v>1259</v>
      </c>
      <c r="F217" t="s">
        <v>1588</v>
      </c>
      <c r="G217" t="s">
        <v>1417</v>
      </c>
      <c r="H217" t="s">
        <v>1588</v>
      </c>
    </row>
    <row r="218" spans="1:8">
      <c r="A218" t="s">
        <v>1695</v>
      </c>
      <c r="C218" t="s">
        <v>1987</v>
      </c>
      <c r="D218" t="s">
        <v>1254</v>
      </c>
      <c r="E218" t="s">
        <v>1259</v>
      </c>
      <c r="F218" t="s">
        <v>1588</v>
      </c>
      <c r="G218" t="s">
        <v>1499</v>
      </c>
      <c r="H218" t="s">
        <v>1588</v>
      </c>
    </row>
    <row r="219" spans="1:8">
      <c r="A219" t="s">
        <v>1882</v>
      </c>
      <c r="C219" t="s">
        <v>1988</v>
      </c>
      <c r="D219" t="s">
        <v>1254</v>
      </c>
      <c r="E219" t="s">
        <v>1259</v>
      </c>
      <c r="F219" t="s">
        <v>1588</v>
      </c>
      <c r="G219" t="s">
        <v>1472</v>
      </c>
      <c r="H219" t="s">
        <v>1588</v>
      </c>
    </row>
    <row r="220" spans="1:8">
      <c r="A220" t="s">
        <v>1822</v>
      </c>
      <c r="C220" t="s">
        <v>1989</v>
      </c>
      <c r="D220" t="s">
        <v>1254</v>
      </c>
      <c r="E220" t="s">
        <v>1259</v>
      </c>
      <c r="F220" t="s">
        <v>1588</v>
      </c>
      <c r="G220" t="s">
        <v>1564</v>
      </c>
      <c r="H220" t="s">
        <v>1588</v>
      </c>
    </row>
    <row r="221" spans="1:8">
      <c r="A221" t="s">
        <v>1788</v>
      </c>
      <c r="C221" t="s">
        <v>1982</v>
      </c>
      <c r="D221" t="s">
        <v>1254</v>
      </c>
      <c r="E221" t="s">
        <v>1259</v>
      </c>
      <c r="F221" t="s">
        <v>1588</v>
      </c>
      <c r="G221" t="s">
        <v>1457</v>
      </c>
      <c r="H221" t="s">
        <v>1588</v>
      </c>
    </row>
    <row r="222" spans="1:8">
      <c r="A222" t="s">
        <v>1691</v>
      </c>
      <c r="C222" t="s">
        <v>1983</v>
      </c>
      <c r="D222" t="s">
        <v>1254</v>
      </c>
      <c r="E222" t="s">
        <v>1259</v>
      </c>
      <c r="F222" t="s">
        <v>1588</v>
      </c>
      <c r="G222" t="s">
        <v>1527</v>
      </c>
      <c r="H222" t="s">
        <v>1588</v>
      </c>
    </row>
    <row r="223" spans="1:8">
      <c r="A223" t="s">
        <v>1799</v>
      </c>
      <c r="C223" t="s">
        <v>1971</v>
      </c>
      <c r="D223" t="s">
        <v>1254</v>
      </c>
      <c r="E223" t="s">
        <v>1259</v>
      </c>
      <c r="F223" t="s">
        <v>1588</v>
      </c>
      <c r="G223" t="s">
        <v>1459</v>
      </c>
      <c r="H223" t="s">
        <v>1588</v>
      </c>
    </row>
    <row r="224" spans="1:8">
      <c r="A224" t="s">
        <v>1709</v>
      </c>
      <c r="C224" t="s">
        <v>1995</v>
      </c>
      <c r="D224" t="s">
        <v>1254</v>
      </c>
      <c r="E224" t="s">
        <v>1259</v>
      </c>
      <c r="F224" t="s">
        <v>1588</v>
      </c>
      <c r="G224" t="s">
        <v>1561</v>
      </c>
      <c r="H224" t="s">
        <v>1588</v>
      </c>
    </row>
    <row r="225" spans="1:9">
      <c r="A225" t="s">
        <v>1845</v>
      </c>
      <c r="C225" t="s">
        <v>1973</v>
      </c>
      <c r="D225" t="s">
        <v>1254</v>
      </c>
      <c r="E225" t="s">
        <v>1259</v>
      </c>
      <c r="F225" t="s">
        <v>1588</v>
      </c>
      <c r="G225" t="s">
        <v>1459</v>
      </c>
      <c r="H225" t="s">
        <v>1588</v>
      </c>
    </row>
    <row r="226" spans="1:9">
      <c r="A226" t="s">
        <v>1643</v>
      </c>
      <c r="C226" t="s">
        <v>819</v>
      </c>
      <c r="D226" t="s">
        <v>1269</v>
      </c>
      <c r="E226" t="s">
        <v>1966</v>
      </c>
      <c r="F226" t="s">
        <v>1558</v>
      </c>
      <c r="G226" t="s">
        <v>1474</v>
      </c>
      <c r="H226" t="s">
        <v>1543</v>
      </c>
    </row>
    <row r="227" spans="1:9">
      <c r="A227" t="s">
        <v>1874</v>
      </c>
      <c r="C227" t="s">
        <v>1987</v>
      </c>
      <c r="D227" t="s">
        <v>1269</v>
      </c>
      <c r="E227" t="s">
        <v>1966</v>
      </c>
      <c r="F227" t="s">
        <v>1558</v>
      </c>
      <c r="G227" t="s">
        <v>1585</v>
      </c>
      <c r="H227" t="s">
        <v>1543</v>
      </c>
    </row>
    <row r="228" spans="1:9">
      <c r="A228" t="s">
        <v>1776</v>
      </c>
      <c r="C228" t="s">
        <v>1988</v>
      </c>
      <c r="D228" t="s">
        <v>1269</v>
      </c>
      <c r="E228" t="s">
        <v>1966</v>
      </c>
      <c r="F228" t="s">
        <v>1558</v>
      </c>
      <c r="G228" t="s">
        <v>1472</v>
      </c>
      <c r="H228" t="s">
        <v>1543</v>
      </c>
    </row>
    <row r="229" spans="1:9">
      <c r="A229" t="s">
        <v>1659</v>
      </c>
      <c r="C229" t="s">
        <v>1989</v>
      </c>
      <c r="D229" t="s">
        <v>1269</v>
      </c>
      <c r="E229" t="s">
        <v>1966</v>
      </c>
      <c r="F229" t="s">
        <v>1558</v>
      </c>
      <c r="G229" t="s">
        <v>1564</v>
      </c>
      <c r="H229" t="s">
        <v>1543</v>
      </c>
    </row>
    <row r="230" spans="1:9">
      <c r="A230" t="s">
        <v>1773</v>
      </c>
      <c r="C230" t="s">
        <v>1982</v>
      </c>
      <c r="D230" t="s">
        <v>1269</v>
      </c>
      <c r="E230" t="s">
        <v>1966</v>
      </c>
      <c r="F230" t="s">
        <v>1558</v>
      </c>
      <c r="G230" t="s">
        <v>1457</v>
      </c>
      <c r="H230" t="s">
        <v>1543</v>
      </c>
    </row>
    <row r="231" spans="1:9">
      <c r="A231" t="s">
        <v>1910</v>
      </c>
      <c r="C231" t="s">
        <v>1983</v>
      </c>
      <c r="D231" t="s">
        <v>1269</v>
      </c>
      <c r="E231" t="s">
        <v>1966</v>
      </c>
      <c r="F231" t="s">
        <v>1558</v>
      </c>
      <c r="G231" t="s">
        <v>1478</v>
      </c>
      <c r="H231" t="s">
        <v>1543</v>
      </c>
    </row>
    <row r="232" spans="1:9">
      <c r="A232" t="s">
        <v>1662</v>
      </c>
      <c r="C232" t="s">
        <v>1971</v>
      </c>
      <c r="D232" t="s">
        <v>1269</v>
      </c>
      <c r="E232" t="s">
        <v>1966</v>
      </c>
      <c r="F232" t="s">
        <v>1558</v>
      </c>
      <c r="G232" t="s">
        <v>1436</v>
      </c>
      <c r="H232" t="s">
        <v>1543</v>
      </c>
    </row>
    <row r="233" spans="1:9">
      <c r="A233" t="s">
        <v>1869</v>
      </c>
      <c r="C233" t="s">
        <v>1995</v>
      </c>
      <c r="D233" t="s">
        <v>1269</v>
      </c>
      <c r="E233" t="s">
        <v>1966</v>
      </c>
      <c r="F233" t="s">
        <v>1558</v>
      </c>
      <c r="G233" t="s">
        <v>1481</v>
      </c>
      <c r="H233" t="s">
        <v>1543</v>
      </c>
    </row>
    <row r="234" spans="1:9">
      <c r="A234" t="s">
        <v>1811</v>
      </c>
      <c r="C234" t="s">
        <v>1995</v>
      </c>
      <c r="D234" t="s">
        <v>1269</v>
      </c>
      <c r="E234" t="s">
        <v>1966</v>
      </c>
      <c r="F234" t="s">
        <v>1558</v>
      </c>
      <c r="G234" t="s">
        <v>1481</v>
      </c>
      <c r="H234" t="s">
        <v>1543</v>
      </c>
    </row>
    <row r="235" spans="1:9">
      <c r="A235" t="s">
        <v>1870</v>
      </c>
      <c r="C235" t="s">
        <v>1973</v>
      </c>
      <c r="D235" t="s">
        <v>1269</v>
      </c>
      <c r="E235" t="s">
        <v>1966</v>
      </c>
      <c r="F235" t="s">
        <v>1558</v>
      </c>
      <c r="G235" t="s">
        <v>1436</v>
      </c>
      <c r="H235" t="s">
        <v>1543</v>
      </c>
    </row>
    <row r="236" spans="1:9">
      <c r="A236" t="s">
        <v>1872</v>
      </c>
      <c r="C236" t="s">
        <v>1970</v>
      </c>
      <c r="D236" t="s">
        <v>1267</v>
      </c>
      <c r="E236" t="s">
        <v>1255</v>
      </c>
      <c r="F236" t="s">
        <v>1452</v>
      </c>
      <c r="G236" t="s">
        <v>1419</v>
      </c>
      <c r="H236" t="s">
        <v>1421</v>
      </c>
      <c r="I236" t="s">
        <v>1588</v>
      </c>
    </row>
    <row r="237" spans="1:9">
      <c r="A237" t="s">
        <v>1671</v>
      </c>
      <c r="C237" t="s">
        <v>1980</v>
      </c>
      <c r="D237" t="s">
        <v>1267</v>
      </c>
      <c r="E237" t="s">
        <v>1255</v>
      </c>
      <c r="F237" t="s">
        <v>1452</v>
      </c>
      <c r="G237" t="s">
        <v>1419</v>
      </c>
      <c r="H237" t="s">
        <v>1415</v>
      </c>
      <c r="I237" t="s">
        <v>1588</v>
      </c>
    </row>
    <row r="238" spans="1:9">
      <c r="A238" t="s">
        <v>1782</v>
      </c>
      <c r="C238" t="s">
        <v>1975</v>
      </c>
      <c r="D238" t="s">
        <v>1267</v>
      </c>
      <c r="E238" t="s">
        <v>1255</v>
      </c>
      <c r="F238" t="s">
        <v>1452</v>
      </c>
      <c r="G238" t="s">
        <v>1419</v>
      </c>
      <c r="H238" t="s">
        <v>1421</v>
      </c>
      <c r="I238" t="s">
        <v>1588</v>
      </c>
    </row>
    <row r="239" spans="1:9">
      <c r="A239" t="s">
        <v>1860</v>
      </c>
      <c r="C239" t="s">
        <v>1991</v>
      </c>
      <c r="D239" t="s">
        <v>1267</v>
      </c>
      <c r="E239" t="s">
        <v>1255</v>
      </c>
      <c r="F239" t="s">
        <v>1452</v>
      </c>
      <c r="G239" t="s">
        <v>1419</v>
      </c>
      <c r="H239" t="s">
        <v>1456</v>
      </c>
      <c r="I239" t="s">
        <v>1588</v>
      </c>
    </row>
    <row r="240" spans="1:9">
      <c r="A240" t="s">
        <v>1844</v>
      </c>
      <c r="C240" t="s">
        <v>1987</v>
      </c>
      <c r="D240" t="s">
        <v>1267</v>
      </c>
      <c r="E240" t="s">
        <v>1255</v>
      </c>
      <c r="F240" t="s">
        <v>1452</v>
      </c>
      <c r="G240" t="s">
        <v>1419</v>
      </c>
      <c r="H240" t="s">
        <v>1401</v>
      </c>
      <c r="I240" t="s">
        <v>1588</v>
      </c>
    </row>
    <row r="241" spans="1:9">
      <c r="A241" t="s">
        <v>1790</v>
      </c>
      <c r="C241" t="s">
        <v>1988</v>
      </c>
      <c r="D241" t="s">
        <v>1267</v>
      </c>
      <c r="E241" t="s">
        <v>1255</v>
      </c>
      <c r="F241" t="s">
        <v>1452</v>
      </c>
      <c r="G241" t="s">
        <v>1419</v>
      </c>
      <c r="H241" t="s">
        <v>1502</v>
      </c>
      <c r="I241" t="s">
        <v>1588</v>
      </c>
    </row>
    <row r="242" spans="1:9">
      <c r="A242" t="s">
        <v>1914</v>
      </c>
      <c r="C242" t="s">
        <v>1989</v>
      </c>
      <c r="D242" t="s">
        <v>1267</v>
      </c>
      <c r="E242" t="s">
        <v>1255</v>
      </c>
      <c r="F242" t="s">
        <v>1452</v>
      </c>
      <c r="G242" t="s">
        <v>1419</v>
      </c>
      <c r="H242" t="s">
        <v>1405</v>
      </c>
      <c r="I242" t="s">
        <v>1588</v>
      </c>
    </row>
    <row r="243" spans="1:9">
      <c r="A243" t="s">
        <v>1685</v>
      </c>
      <c r="C243" t="s">
        <v>1982</v>
      </c>
      <c r="D243" t="s">
        <v>1267</v>
      </c>
      <c r="E243" t="s">
        <v>1255</v>
      </c>
      <c r="F243" t="s">
        <v>1452</v>
      </c>
      <c r="G243" t="s">
        <v>1419</v>
      </c>
      <c r="H243" t="s">
        <v>1483</v>
      </c>
      <c r="I243" t="s">
        <v>1588</v>
      </c>
    </row>
    <row r="244" spans="1:9">
      <c r="A244" t="s">
        <v>1824</v>
      </c>
      <c r="C244" t="s">
        <v>1983</v>
      </c>
      <c r="D244" t="s">
        <v>1267</v>
      </c>
      <c r="E244" t="s">
        <v>1255</v>
      </c>
      <c r="F244" t="s">
        <v>1452</v>
      </c>
      <c r="G244" t="s">
        <v>1419</v>
      </c>
      <c r="H244" t="s">
        <v>1448</v>
      </c>
      <c r="I244" t="s">
        <v>1588</v>
      </c>
    </row>
    <row r="245" spans="1:9">
      <c r="A245" t="s">
        <v>1852</v>
      </c>
      <c r="C245" t="s">
        <v>1971</v>
      </c>
      <c r="D245" t="s">
        <v>1267</v>
      </c>
      <c r="E245" t="s">
        <v>1255</v>
      </c>
      <c r="F245" t="s">
        <v>1452</v>
      </c>
      <c r="G245" t="s">
        <v>1419</v>
      </c>
      <c r="H245" t="s">
        <v>1622</v>
      </c>
      <c r="I245" t="s">
        <v>1588</v>
      </c>
    </row>
    <row r="246" spans="1:9">
      <c r="A246" t="s">
        <v>1808</v>
      </c>
      <c r="C246" t="s">
        <v>1995</v>
      </c>
      <c r="D246" t="s">
        <v>1267</v>
      </c>
      <c r="E246" t="s">
        <v>1255</v>
      </c>
      <c r="F246" t="s">
        <v>1452</v>
      </c>
      <c r="G246" t="s">
        <v>1419</v>
      </c>
      <c r="H246" t="s">
        <v>1575</v>
      </c>
      <c r="I246" t="s">
        <v>1588</v>
      </c>
    </row>
    <row r="247" spans="1:9">
      <c r="A247" t="s">
        <v>1690</v>
      </c>
      <c r="C247" t="s">
        <v>1973</v>
      </c>
      <c r="D247" t="s">
        <v>1267</v>
      </c>
      <c r="E247" t="s">
        <v>1255</v>
      </c>
      <c r="F247" t="s">
        <v>1452</v>
      </c>
      <c r="G247" t="s">
        <v>1419</v>
      </c>
      <c r="H247" t="s">
        <v>1530</v>
      </c>
      <c r="I247" t="s">
        <v>1588</v>
      </c>
    </row>
    <row r="248" spans="1:9">
      <c r="A248" t="s">
        <v>1821</v>
      </c>
      <c r="C248" t="s">
        <v>1970</v>
      </c>
      <c r="D248" t="s">
        <v>1267</v>
      </c>
      <c r="E248" t="s">
        <v>1967</v>
      </c>
      <c r="F248" t="s">
        <v>1584</v>
      </c>
      <c r="G248" t="s">
        <v>1439</v>
      </c>
      <c r="H248" t="s">
        <v>1588</v>
      </c>
    </row>
    <row r="249" spans="1:9">
      <c r="A249" t="s">
        <v>1658</v>
      </c>
      <c r="C249" t="s">
        <v>1980</v>
      </c>
      <c r="D249" t="s">
        <v>1267</v>
      </c>
      <c r="E249" t="s">
        <v>1967</v>
      </c>
      <c r="F249" t="s">
        <v>1584</v>
      </c>
      <c r="G249" t="s">
        <v>1406</v>
      </c>
      <c r="H249" t="s">
        <v>1588</v>
      </c>
    </row>
    <row r="250" spans="1:9">
      <c r="A250" t="s">
        <v>1840</v>
      </c>
      <c r="C250" t="s">
        <v>1975</v>
      </c>
      <c r="D250" t="s">
        <v>1267</v>
      </c>
      <c r="E250" t="s">
        <v>1967</v>
      </c>
      <c r="F250" t="s">
        <v>1584</v>
      </c>
      <c r="G250" t="s">
        <v>1439</v>
      </c>
      <c r="H250" t="s">
        <v>1588</v>
      </c>
    </row>
    <row r="251" spans="1:9">
      <c r="A251" t="s">
        <v>1738</v>
      </c>
      <c r="C251" t="s">
        <v>1991</v>
      </c>
      <c r="D251" t="s">
        <v>1267</v>
      </c>
      <c r="E251" t="s">
        <v>1967</v>
      </c>
      <c r="F251" t="s">
        <v>1584</v>
      </c>
      <c r="G251" t="s">
        <v>1406</v>
      </c>
      <c r="H251" t="s">
        <v>1588</v>
      </c>
    </row>
    <row r="252" spans="1:9">
      <c r="A252" t="s">
        <v>1894</v>
      </c>
      <c r="C252" t="s">
        <v>1987</v>
      </c>
      <c r="D252" t="s">
        <v>1267</v>
      </c>
      <c r="E252" t="s">
        <v>1967</v>
      </c>
      <c r="F252" t="s">
        <v>1584</v>
      </c>
      <c r="G252" t="s">
        <v>1490</v>
      </c>
      <c r="H252" t="s">
        <v>1588</v>
      </c>
    </row>
    <row r="253" spans="1:9">
      <c r="A253" t="s">
        <v>1859</v>
      </c>
      <c r="C253" t="s">
        <v>1988</v>
      </c>
      <c r="D253" t="s">
        <v>1267</v>
      </c>
      <c r="E253" t="s">
        <v>1967</v>
      </c>
      <c r="F253" t="s">
        <v>1584</v>
      </c>
      <c r="G253" t="s">
        <v>1449</v>
      </c>
      <c r="H253" t="s">
        <v>1588</v>
      </c>
    </row>
    <row r="254" spans="1:9">
      <c r="A254" t="s">
        <v>1886</v>
      </c>
      <c r="C254" t="s">
        <v>1989</v>
      </c>
      <c r="D254" t="s">
        <v>1267</v>
      </c>
      <c r="E254" t="s">
        <v>1967</v>
      </c>
      <c r="F254" t="s">
        <v>1584</v>
      </c>
      <c r="G254" t="s">
        <v>1508</v>
      </c>
      <c r="H254" t="s">
        <v>1588</v>
      </c>
    </row>
    <row r="255" spans="1:9">
      <c r="A255" t="s">
        <v>1682</v>
      </c>
      <c r="C255" t="s">
        <v>1982</v>
      </c>
      <c r="D255" t="s">
        <v>1267</v>
      </c>
      <c r="E255" t="s">
        <v>1967</v>
      </c>
      <c r="F255" t="s">
        <v>1584</v>
      </c>
      <c r="G255" t="s">
        <v>1602</v>
      </c>
      <c r="H255" t="s">
        <v>1588</v>
      </c>
    </row>
    <row r="256" spans="1:9">
      <c r="A256" t="s">
        <v>1759</v>
      </c>
      <c r="C256" t="s">
        <v>1983</v>
      </c>
      <c r="D256" t="s">
        <v>1267</v>
      </c>
      <c r="E256" t="s">
        <v>1967</v>
      </c>
      <c r="F256" t="s">
        <v>1584</v>
      </c>
      <c r="G256" t="s">
        <v>1607</v>
      </c>
      <c r="H256" t="s">
        <v>1588</v>
      </c>
    </row>
    <row r="257" spans="1:8">
      <c r="A257" t="s">
        <v>1868</v>
      </c>
      <c r="C257" t="s">
        <v>1971</v>
      </c>
      <c r="D257" t="s">
        <v>1267</v>
      </c>
      <c r="E257" t="s">
        <v>1967</v>
      </c>
      <c r="F257" t="s">
        <v>1584</v>
      </c>
      <c r="G257" t="s">
        <v>1470</v>
      </c>
      <c r="H257" t="s">
        <v>1588</v>
      </c>
    </row>
    <row r="258" spans="1:8">
      <c r="A258" t="s">
        <v>1740</v>
      </c>
      <c r="C258" t="s">
        <v>1995</v>
      </c>
      <c r="D258" t="s">
        <v>1267</v>
      </c>
      <c r="E258" t="s">
        <v>1967</v>
      </c>
      <c r="F258" t="s">
        <v>1584</v>
      </c>
      <c r="G258" t="s">
        <v>1463</v>
      </c>
      <c r="H258" t="s">
        <v>1588</v>
      </c>
    </row>
    <row r="259" spans="1:8">
      <c r="A259" t="s">
        <v>1805</v>
      </c>
      <c r="C259" t="s">
        <v>1973</v>
      </c>
      <c r="D259" t="s">
        <v>1267</v>
      </c>
      <c r="E259" t="s">
        <v>1967</v>
      </c>
      <c r="F259" t="s">
        <v>1584</v>
      </c>
      <c r="G259" t="s">
        <v>1604</v>
      </c>
      <c r="H259" t="s">
        <v>1588</v>
      </c>
    </row>
    <row r="260" spans="1:8">
      <c r="A260" t="s">
        <v>1838</v>
      </c>
      <c r="C260" t="s">
        <v>2000</v>
      </c>
      <c r="D260" t="s">
        <v>1267</v>
      </c>
      <c r="E260" t="s">
        <v>1257</v>
      </c>
      <c r="F260" t="s">
        <v>1511</v>
      </c>
      <c r="G260" t="s">
        <v>1630</v>
      </c>
      <c r="H260" t="s">
        <v>1588</v>
      </c>
    </row>
    <row r="261" spans="1:8">
      <c r="A261" t="s">
        <v>1783</v>
      </c>
      <c r="C261" t="s">
        <v>1991</v>
      </c>
      <c r="D261" t="s">
        <v>1267</v>
      </c>
      <c r="E261" t="s">
        <v>1257</v>
      </c>
      <c r="F261" t="s">
        <v>1511</v>
      </c>
      <c r="G261" t="s">
        <v>1557</v>
      </c>
      <c r="H261" t="s">
        <v>1588</v>
      </c>
    </row>
    <row r="262" spans="1:8">
      <c r="A262" t="s">
        <v>1645</v>
      </c>
      <c r="C262" t="s">
        <v>1987</v>
      </c>
      <c r="D262" t="s">
        <v>1267</v>
      </c>
      <c r="E262" t="s">
        <v>1257</v>
      </c>
      <c r="F262" t="s">
        <v>1511</v>
      </c>
      <c r="G262" t="s">
        <v>1516</v>
      </c>
      <c r="H262" t="s">
        <v>1588</v>
      </c>
    </row>
    <row r="263" spans="1:8">
      <c r="A263" t="s">
        <v>1818</v>
      </c>
      <c r="C263" t="s">
        <v>1988</v>
      </c>
      <c r="D263" t="s">
        <v>1267</v>
      </c>
      <c r="E263" t="s">
        <v>1257</v>
      </c>
      <c r="F263" t="s">
        <v>1511</v>
      </c>
      <c r="G263" t="s">
        <v>1492</v>
      </c>
      <c r="H263" t="s">
        <v>1588</v>
      </c>
    </row>
    <row r="264" spans="1:8">
      <c r="A264" t="s">
        <v>1677</v>
      </c>
      <c r="C264" t="s">
        <v>1989</v>
      </c>
      <c r="D264" t="s">
        <v>1267</v>
      </c>
      <c r="E264" t="s">
        <v>1257</v>
      </c>
      <c r="F264" t="s">
        <v>1511</v>
      </c>
      <c r="G264" t="s">
        <v>1544</v>
      </c>
      <c r="H264" t="s">
        <v>1588</v>
      </c>
    </row>
    <row r="265" spans="1:8">
      <c r="A265" t="s">
        <v>1726</v>
      </c>
      <c r="C265" t="s">
        <v>1982</v>
      </c>
      <c r="D265" t="s">
        <v>1267</v>
      </c>
      <c r="E265" t="s">
        <v>1257</v>
      </c>
      <c r="F265" t="s">
        <v>1511</v>
      </c>
      <c r="G265" t="s">
        <v>1465</v>
      </c>
      <c r="H265" t="s">
        <v>1588</v>
      </c>
    </row>
    <row r="266" spans="1:8">
      <c r="A266" t="s">
        <v>1831</v>
      </c>
      <c r="C266" t="s">
        <v>1983</v>
      </c>
      <c r="D266" t="s">
        <v>1267</v>
      </c>
      <c r="E266" t="s">
        <v>1257</v>
      </c>
      <c r="F266" t="s">
        <v>1511</v>
      </c>
      <c r="G266" t="s">
        <v>1420</v>
      </c>
      <c r="H266" t="s">
        <v>1588</v>
      </c>
    </row>
    <row r="267" spans="1:8">
      <c r="A267" t="s">
        <v>1767</v>
      </c>
      <c r="C267" t="s">
        <v>1971</v>
      </c>
      <c r="D267" t="s">
        <v>1267</v>
      </c>
      <c r="E267" t="s">
        <v>1257</v>
      </c>
      <c r="F267" t="s">
        <v>1511</v>
      </c>
      <c r="G267" t="s">
        <v>1438</v>
      </c>
      <c r="H267" t="s">
        <v>1588</v>
      </c>
    </row>
    <row r="268" spans="1:8">
      <c r="A268" t="s">
        <v>1777</v>
      </c>
      <c r="C268" t="s">
        <v>1995</v>
      </c>
      <c r="D268" t="s">
        <v>1267</v>
      </c>
      <c r="E268" t="s">
        <v>1257</v>
      </c>
      <c r="F268" t="s">
        <v>1511</v>
      </c>
      <c r="G268" t="s">
        <v>1533</v>
      </c>
      <c r="H268" t="s">
        <v>1588</v>
      </c>
    </row>
    <row r="269" spans="1:8">
      <c r="A269" t="s">
        <v>1871</v>
      </c>
      <c r="C269" t="s">
        <v>1973</v>
      </c>
      <c r="D269" t="s">
        <v>1267</v>
      </c>
      <c r="E269" t="s">
        <v>1257</v>
      </c>
      <c r="F269" t="s">
        <v>1511</v>
      </c>
      <c r="G269" t="s">
        <v>1410</v>
      </c>
      <c r="H269" t="s">
        <v>1588</v>
      </c>
    </row>
    <row r="270" spans="1:8">
      <c r="A270" t="s">
        <v>1803</v>
      </c>
      <c r="C270" t="s">
        <v>2013</v>
      </c>
      <c r="D270" t="s">
        <v>1271</v>
      </c>
      <c r="F270" t="s">
        <v>1467</v>
      </c>
    </row>
    <row r="271" spans="1:8">
      <c r="A271" t="s">
        <v>1793</v>
      </c>
      <c r="C271" t="s">
        <v>2014</v>
      </c>
      <c r="D271" t="s">
        <v>1271</v>
      </c>
      <c r="F271" t="s">
        <v>1608</v>
      </c>
    </row>
    <row r="272" spans="1:8">
      <c r="A272" t="s">
        <v>1641</v>
      </c>
      <c r="C272" t="s">
        <v>818</v>
      </c>
      <c r="D272" t="s">
        <v>1271</v>
      </c>
      <c r="F272" t="s">
        <v>1467</v>
      </c>
    </row>
    <row r="273" spans="1:8">
      <c r="A273" t="s">
        <v>1666</v>
      </c>
      <c r="C273" t="s">
        <v>818</v>
      </c>
      <c r="D273" t="s">
        <v>1273</v>
      </c>
      <c r="F273" t="s">
        <v>1446</v>
      </c>
      <c r="G273" t="s">
        <v>1578</v>
      </c>
    </row>
    <row r="274" spans="1:8">
      <c r="A274" t="s">
        <v>1728</v>
      </c>
      <c r="C274" t="s">
        <v>818</v>
      </c>
      <c r="D274" t="s">
        <v>1265</v>
      </c>
      <c r="F274" t="s">
        <v>1422</v>
      </c>
    </row>
    <row r="275" spans="1:8">
      <c r="A275" t="s">
        <v>1673</v>
      </c>
      <c r="C275" t="s">
        <v>818</v>
      </c>
      <c r="D275" t="s">
        <v>1265</v>
      </c>
      <c r="F275" t="s">
        <v>1504</v>
      </c>
    </row>
    <row r="276" spans="1:8">
      <c r="A276" t="s">
        <v>1797</v>
      </c>
      <c r="C276" t="s">
        <v>818</v>
      </c>
      <c r="D276" t="s">
        <v>1265</v>
      </c>
      <c r="F276" t="s">
        <v>1422</v>
      </c>
      <c r="G276" t="s">
        <v>1552</v>
      </c>
    </row>
    <row r="277" spans="1:8">
      <c r="A277" t="s">
        <v>1812</v>
      </c>
      <c r="C277" t="s">
        <v>818</v>
      </c>
      <c r="D277" t="s">
        <v>1265</v>
      </c>
      <c r="F277" t="s">
        <v>1504</v>
      </c>
      <c r="G277" t="s">
        <v>1552</v>
      </c>
    </row>
    <row r="278" spans="1:8">
      <c r="A278" t="s">
        <v>1880</v>
      </c>
      <c r="C278" t="s">
        <v>818</v>
      </c>
      <c r="D278" t="s">
        <v>1968</v>
      </c>
      <c r="F278" t="s">
        <v>1498</v>
      </c>
      <c r="G278" t="s">
        <v>1579</v>
      </c>
      <c r="H278" t="s">
        <v>1541</v>
      </c>
    </row>
    <row r="279" spans="1:8">
      <c r="A279" t="s">
        <v>1321</v>
      </c>
      <c r="C279" t="s">
        <v>818</v>
      </c>
      <c r="D279" t="s">
        <v>1285</v>
      </c>
      <c r="F279" t="s">
        <v>1416</v>
      </c>
    </row>
    <row r="280" spans="1:8">
      <c r="A280" t="s">
        <v>1876</v>
      </c>
      <c r="C280" t="s">
        <v>818</v>
      </c>
      <c r="D280" t="s">
        <v>1280</v>
      </c>
      <c r="F280" t="s">
        <v>1541</v>
      </c>
      <c r="G280" t="s">
        <v>1579</v>
      </c>
      <c r="H280" t="s">
        <v>1498</v>
      </c>
    </row>
    <row r="281" spans="1:8">
      <c r="A281" t="s">
        <v>1647</v>
      </c>
      <c r="C281" t="s">
        <v>818</v>
      </c>
      <c r="D281" t="s">
        <v>1283</v>
      </c>
      <c r="F281" t="s">
        <v>1416</v>
      </c>
    </row>
    <row r="282" spans="1:8">
      <c r="A282" t="s">
        <v>1717</v>
      </c>
      <c r="C282" t="s">
        <v>818</v>
      </c>
      <c r="D282" t="s">
        <v>1281</v>
      </c>
      <c r="F282" t="s">
        <v>1400</v>
      </c>
      <c r="G282" t="s">
        <v>1612</v>
      </c>
      <c r="H282" t="s">
        <v>1400</v>
      </c>
    </row>
    <row r="283" spans="1:8">
      <c r="A283" t="s">
        <v>1320</v>
      </c>
      <c r="C283" t="s">
        <v>818</v>
      </c>
      <c r="D283" t="s">
        <v>1284</v>
      </c>
      <c r="F283" t="s">
        <v>1539</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85" zoomScaleNormal="85" workbookViewId="0">
      <pane xSplit="1" ySplit="4" topLeftCell="B5" activePane="bottomRight" state="frozen"/>
      <selection pane="topRight" activeCell="B1" sqref="B1"/>
      <selection pane="bottomLeft" activeCell="A4" sqref="A4"/>
      <selection pane="bottomRight" activeCell="F136" sqref="F136"/>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2111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1332</v>
      </c>
      <c r="D3" s="64"/>
      <c r="E3" s="64"/>
      <c r="F3" s="64"/>
      <c r="G3" s="64"/>
      <c r="H3" s="64"/>
      <c r="I3" s="64"/>
      <c r="J3" s="64"/>
      <c r="K3" s="64"/>
      <c r="L3" s="64"/>
      <c r="M3" s="62" t="s">
        <v>1333</v>
      </c>
      <c r="N3" s="62"/>
      <c r="O3" s="62"/>
      <c r="P3" s="63" t="s">
        <v>1334</v>
      </c>
      <c r="Q3" s="63"/>
      <c r="R3" s="63"/>
      <c r="S3" s="63"/>
      <c r="T3" s="63"/>
      <c r="U3" s="63"/>
      <c r="V3" s="63"/>
      <c r="W3" s="63"/>
      <c r="X3" s="63"/>
      <c r="Y3" s="63"/>
      <c r="Z3" s="63"/>
      <c r="AA3" s="63"/>
    </row>
    <row r="4" spans="1:27">
      <c r="A4" t="s">
        <v>1296</v>
      </c>
      <c r="B4" t="s">
        <v>1335</v>
      </c>
      <c r="C4" t="s">
        <v>2120</v>
      </c>
      <c r="D4" s="1" t="s">
        <v>1336</v>
      </c>
      <c r="E4" s="1" t="s">
        <v>1337</v>
      </c>
      <c r="F4" s="1" t="s">
        <v>1338</v>
      </c>
      <c r="G4" s="1" t="s">
        <v>1339</v>
      </c>
      <c r="H4" s="1" t="s">
        <v>1340</v>
      </c>
      <c r="I4" s="1" t="s">
        <v>1341</v>
      </c>
      <c r="J4" s="1" t="s">
        <v>1342</v>
      </c>
      <c r="K4" s="1" t="s">
        <v>1343</v>
      </c>
      <c r="L4" s="1" t="s">
        <v>1964</v>
      </c>
      <c r="M4" s="1" t="s">
        <v>1344</v>
      </c>
      <c r="N4" s="1" t="s">
        <v>1345</v>
      </c>
      <c r="O4" s="1" t="s">
        <v>1346</v>
      </c>
      <c r="P4" t="s">
        <v>1347</v>
      </c>
      <c r="Q4" s="1" t="s">
        <v>1348</v>
      </c>
      <c r="R4" s="1" t="s">
        <v>1349</v>
      </c>
      <c r="S4" s="1" t="s">
        <v>1350</v>
      </c>
      <c r="T4" s="1" t="s">
        <v>1351</v>
      </c>
      <c r="U4" s="1" t="s">
        <v>1352</v>
      </c>
      <c r="V4" s="1" t="s">
        <v>1353</v>
      </c>
      <c r="W4" s="1" t="s">
        <v>1354</v>
      </c>
      <c r="X4" s="1" t="s">
        <v>1355</v>
      </c>
      <c r="Y4" s="1" t="s">
        <v>1356</v>
      </c>
      <c r="Z4" s="1" t="s">
        <v>1357</v>
      </c>
      <c r="AA4" s="1" t="s">
        <v>1358</v>
      </c>
    </row>
    <row r="5" spans="1:27">
      <c r="A5" t="s">
        <v>1398</v>
      </c>
      <c r="B5" t="s">
        <v>1399</v>
      </c>
      <c r="C5" t="s">
        <v>2121</v>
      </c>
      <c r="D5">
        <v>6.7386538089222103</v>
      </c>
      <c r="E5">
        <v>0.339740118127283</v>
      </c>
      <c r="F5">
        <v>2.9434263033527102</v>
      </c>
      <c r="G5">
        <v>16.543409552678298</v>
      </c>
      <c r="H5">
        <v>0.19986624629788899</v>
      </c>
      <c r="I5">
        <v>0.9</v>
      </c>
      <c r="J5">
        <v>0.7</v>
      </c>
      <c r="K5">
        <v>0.7</v>
      </c>
    </row>
    <row r="6" spans="1:27">
      <c r="A6" t="s">
        <v>1400</v>
      </c>
      <c r="B6" t="s">
        <v>1399</v>
      </c>
      <c r="C6" t="s">
        <v>2122</v>
      </c>
      <c r="D6">
        <v>0.74803149606299202</v>
      </c>
      <c r="E6">
        <v>1.10935548776256</v>
      </c>
      <c r="F6">
        <v>0.90142430540176599</v>
      </c>
      <c r="G6">
        <v>49.942368460915702</v>
      </c>
      <c r="H6">
        <v>0.26034202732397099</v>
      </c>
      <c r="I6">
        <v>0.9</v>
      </c>
      <c r="J6">
        <v>0.7</v>
      </c>
      <c r="K6">
        <v>0.7</v>
      </c>
    </row>
    <row r="7" spans="1:27">
      <c r="A7" t="s">
        <v>1401</v>
      </c>
      <c r="B7" t="s">
        <v>1399</v>
      </c>
      <c r="C7" t="s">
        <v>2121</v>
      </c>
      <c r="D7">
        <v>1.0972641241013601</v>
      </c>
      <c r="E7">
        <v>0.339740118127283</v>
      </c>
      <c r="F7">
        <v>2.9434263033527102</v>
      </c>
      <c r="G7">
        <v>16.543409552678298</v>
      </c>
      <c r="H7">
        <v>0.19986624629788899</v>
      </c>
      <c r="I7">
        <v>0.9</v>
      </c>
      <c r="J7">
        <v>0.7</v>
      </c>
      <c r="K7">
        <v>0.7</v>
      </c>
    </row>
    <row r="8" spans="1:27">
      <c r="A8" t="s">
        <v>1402</v>
      </c>
      <c r="B8" t="s">
        <v>1403</v>
      </c>
      <c r="M8">
        <v>0.46997820278562202</v>
      </c>
      <c r="N8">
        <v>0.49</v>
      </c>
      <c r="O8">
        <v>0.38</v>
      </c>
    </row>
    <row r="9" spans="1:27">
      <c r="A9" t="s">
        <v>1404</v>
      </c>
      <c r="B9" t="s">
        <v>1399</v>
      </c>
      <c r="C9" t="s">
        <v>2121</v>
      </c>
      <c r="D9">
        <v>5.0463831671442101</v>
      </c>
      <c r="E9">
        <v>0.339740118127283</v>
      </c>
      <c r="F9">
        <v>2.9434263033527102</v>
      </c>
      <c r="G9">
        <v>16.543409552678298</v>
      </c>
      <c r="H9">
        <v>0.19986624629788899</v>
      </c>
      <c r="I9">
        <v>0.9</v>
      </c>
      <c r="J9">
        <v>0.7</v>
      </c>
      <c r="K9">
        <v>0.7</v>
      </c>
    </row>
    <row r="10" spans="1:27">
      <c r="A10" t="s">
        <v>1405</v>
      </c>
      <c r="B10" t="s">
        <v>1399</v>
      </c>
      <c r="C10" t="s">
        <v>2121</v>
      </c>
      <c r="D10">
        <v>1.1299853961722901</v>
      </c>
      <c r="E10">
        <v>0.339740118127283</v>
      </c>
      <c r="F10">
        <v>2.9434263033527102</v>
      </c>
      <c r="G10">
        <v>16.543409552678298</v>
      </c>
      <c r="H10">
        <v>0.19986624629788899</v>
      </c>
      <c r="I10">
        <v>0.9</v>
      </c>
      <c r="J10">
        <v>0.7</v>
      </c>
      <c r="K10">
        <v>0.7</v>
      </c>
    </row>
    <row r="11" spans="1:27">
      <c r="A11" t="s">
        <v>1406</v>
      </c>
      <c r="B11" t="s">
        <v>1399</v>
      </c>
      <c r="C11" t="s">
        <v>2121</v>
      </c>
      <c r="D11">
        <v>0.69854936442229498</v>
      </c>
      <c r="E11">
        <v>0.339740118127283</v>
      </c>
      <c r="F11">
        <v>2.9434263033527102</v>
      </c>
      <c r="G11">
        <v>16.543409552678298</v>
      </c>
      <c r="H11">
        <v>0.19986624629788899</v>
      </c>
      <c r="I11">
        <v>0.9</v>
      </c>
      <c r="J11">
        <v>0.7</v>
      </c>
      <c r="K11">
        <v>0.7</v>
      </c>
    </row>
    <row r="12" spans="1:27">
      <c r="A12" t="s">
        <v>1407</v>
      </c>
      <c r="B12" t="s">
        <v>1399</v>
      </c>
      <c r="C12" t="s">
        <v>2121</v>
      </c>
      <c r="D12">
        <v>6.2822637007957498</v>
      </c>
      <c r="E12">
        <v>0.339740118127283</v>
      </c>
      <c r="F12">
        <v>2.9434263033527102</v>
      </c>
      <c r="G12">
        <v>16.543409552678298</v>
      </c>
      <c r="H12">
        <v>0.19986624629788899</v>
      </c>
      <c r="I12">
        <v>0.9</v>
      </c>
      <c r="J12">
        <v>0.7</v>
      </c>
      <c r="K12">
        <v>0.7</v>
      </c>
    </row>
    <row r="13" spans="1:27">
      <c r="A13" t="s">
        <v>1408</v>
      </c>
      <c r="B13" t="s">
        <v>1399</v>
      </c>
      <c r="C13" t="s">
        <v>2121</v>
      </c>
      <c r="D13">
        <v>2</v>
      </c>
      <c r="E13">
        <v>0.208004153955479</v>
      </c>
      <c r="F13">
        <v>4.80759629547609</v>
      </c>
      <c r="G13">
        <v>2.68440230477422</v>
      </c>
      <c r="H13">
        <v>0.28900353491927</v>
      </c>
      <c r="I13">
        <v>0.9</v>
      </c>
      <c r="J13">
        <v>0.7</v>
      </c>
      <c r="K13">
        <v>0.7</v>
      </c>
    </row>
    <row r="14" spans="1:27">
      <c r="A14" t="s">
        <v>1409</v>
      </c>
      <c r="B14" t="s">
        <v>1399</v>
      </c>
      <c r="C14" t="s">
        <v>2121</v>
      </c>
      <c r="D14">
        <v>2.7802654509814801</v>
      </c>
      <c r="E14">
        <v>0.339740118127283</v>
      </c>
      <c r="F14">
        <v>2.9434263033527102</v>
      </c>
      <c r="G14">
        <v>16.543409552678298</v>
      </c>
      <c r="H14">
        <v>0.19986624629788899</v>
      </c>
      <c r="I14">
        <v>0.9</v>
      </c>
      <c r="J14">
        <v>0.7</v>
      </c>
      <c r="K14">
        <v>0.7</v>
      </c>
    </row>
    <row r="15" spans="1:27">
      <c r="A15" t="s">
        <v>1410</v>
      </c>
      <c r="B15" t="s">
        <v>1399</v>
      </c>
      <c r="C15" t="s">
        <v>2121</v>
      </c>
      <c r="D15">
        <v>2.1007537009752402</v>
      </c>
      <c r="E15">
        <v>0.339740118127283</v>
      </c>
      <c r="F15">
        <v>2.9434263033527102</v>
      </c>
      <c r="G15">
        <v>16.543409552678298</v>
      </c>
      <c r="H15">
        <v>0.19986624629788899</v>
      </c>
      <c r="I15">
        <v>0.9</v>
      </c>
      <c r="J15">
        <v>0.7</v>
      </c>
      <c r="K15">
        <v>0.7</v>
      </c>
    </row>
    <row r="16" spans="1:27">
      <c r="A16" t="s">
        <v>1411</v>
      </c>
      <c r="B16" t="s">
        <v>1403</v>
      </c>
      <c r="M16">
        <v>0.71996660852265604</v>
      </c>
      <c r="N16">
        <v>0.39</v>
      </c>
      <c r="O16">
        <v>0.25</v>
      </c>
    </row>
    <row r="17" spans="1:27">
      <c r="A17" t="s">
        <v>1412</v>
      </c>
      <c r="B17" t="s">
        <v>1399</v>
      </c>
      <c r="C17" t="s">
        <v>2121</v>
      </c>
      <c r="D17">
        <v>3.2001884425583702</v>
      </c>
      <c r="E17">
        <v>0.339740118127283</v>
      </c>
      <c r="F17">
        <v>2.9434263033527102</v>
      </c>
      <c r="G17">
        <v>16.543409552678298</v>
      </c>
      <c r="H17">
        <v>0.19986624629788899</v>
      </c>
      <c r="I17">
        <v>0.9</v>
      </c>
      <c r="J17">
        <v>0.7</v>
      </c>
      <c r="K17">
        <v>0.7</v>
      </c>
    </row>
    <row r="18" spans="1:27">
      <c r="A18" t="s">
        <v>1413</v>
      </c>
      <c r="B18" t="s">
        <v>1414</v>
      </c>
      <c r="D18">
        <v>0.118110236220472</v>
      </c>
      <c r="E18">
        <v>9.2215174920262502E-2</v>
      </c>
      <c r="F18">
        <v>10.844202170246801</v>
      </c>
      <c r="P18" t="s">
        <v>1965</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1415</v>
      </c>
      <c r="B19" t="s">
        <v>1399</v>
      </c>
      <c r="C19" t="s">
        <v>2121</v>
      </c>
      <c r="D19">
        <v>0.69854936442229498</v>
      </c>
      <c r="E19">
        <v>0.339740118127283</v>
      </c>
      <c r="F19">
        <v>2.9434263033527102</v>
      </c>
      <c r="G19">
        <v>16.543409552678298</v>
      </c>
      <c r="H19">
        <v>0.19986624629788899</v>
      </c>
      <c r="I19">
        <v>0.9</v>
      </c>
      <c r="J19">
        <v>0.7</v>
      </c>
      <c r="K19">
        <v>0.7</v>
      </c>
    </row>
    <row r="20" spans="1:27">
      <c r="A20" t="s">
        <v>1416</v>
      </c>
      <c r="B20" t="s">
        <v>1399</v>
      </c>
      <c r="C20" t="s">
        <v>2122</v>
      </c>
      <c r="D20">
        <v>1</v>
      </c>
      <c r="E20">
        <v>1.0400207697774</v>
      </c>
      <c r="F20">
        <v>0.96151925909521696</v>
      </c>
      <c r="G20">
        <v>37.956200030295904</v>
      </c>
      <c r="H20">
        <v>0.389318811502818</v>
      </c>
      <c r="I20">
        <v>0.9</v>
      </c>
      <c r="J20">
        <v>0.7</v>
      </c>
      <c r="K20">
        <v>0.7</v>
      </c>
    </row>
    <row r="21" spans="1:27">
      <c r="A21" t="s">
        <v>1417</v>
      </c>
      <c r="B21" t="s">
        <v>1399</v>
      </c>
      <c r="C21" t="s">
        <v>2121</v>
      </c>
      <c r="D21">
        <v>2.6224456425269</v>
      </c>
      <c r="E21">
        <v>0.339740118127283</v>
      </c>
      <c r="F21">
        <v>2.9434263033527102</v>
      </c>
      <c r="G21">
        <v>16.543409552678298</v>
      </c>
      <c r="H21">
        <v>0.19986624629788899</v>
      </c>
      <c r="I21">
        <v>0.9</v>
      </c>
      <c r="J21">
        <v>0.7</v>
      </c>
      <c r="K21">
        <v>0.7</v>
      </c>
    </row>
    <row r="22" spans="1:27">
      <c r="A22" t="s">
        <v>1418</v>
      </c>
      <c r="B22" t="s">
        <v>1399</v>
      </c>
      <c r="C22" t="s">
        <v>2121</v>
      </c>
      <c r="D22">
        <v>4.5335724394194497</v>
      </c>
      <c r="E22">
        <v>0.339740118127283</v>
      </c>
      <c r="F22">
        <v>2.9434263033527102</v>
      </c>
      <c r="G22">
        <v>16.543409552678298</v>
      </c>
      <c r="H22">
        <v>0.19986624629788899</v>
      </c>
      <c r="I22">
        <v>0.9</v>
      </c>
      <c r="J22">
        <v>0.7</v>
      </c>
      <c r="K22">
        <v>0.7</v>
      </c>
    </row>
    <row r="23" spans="1:27">
      <c r="A23" t="s">
        <v>1419</v>
      </c>
      <c r="B23" t="s">
        <v>1399</v>
      </c>
      <c r="C23" t="s">
        <v>2123</v>
      </c>
      <c r="D23">
        <v>8</v>
      </c>
      <c r="E23">
        <v>9.0897815278544503</v>
      </c>
      <c r="F23">
        <v>0.11001364520540199</v>
      </c>
      <c r="G23">
        <v>139.838631690564</v>
      </c>
      <c r="H23">
        <v>0.19986624629788899</v>
      </c>
      <c r="I23">
        <v>0.9</v>
      </c>
      <c r="J23">
        <v>0.7</v>
      </c>
      <c r="K23">
        <v>0.7</v>
      </c>
    </row>
    <row r="24" spans="1:27">
      <c r="A24" t="s">
        <v>1420</v>
      </c>
      <c r="B24" t="s">
        <v>1399</v>
      </c>
      <c r="C24" t="s">
        <v>2121</v>
      </c>
      <c r="D24">
        <v>1.4929916388578599</v>
      </c>
      <c r="E24">
        <v>0.339740118127283</v>
      </c>
      <c r="F24">
        <v>2.9434263033527102</v>
      </c>
      <c r="G24">
        <v>16.543409552678298</v>
      </c>
      <c r="H24">
        <v>0.19986624629788899</v>
      </c>
      <c r="I24">
        <v>0.9</v>
      </c>
      <c r="J24">
        <v>0.7</v>
      </c>
      <c r="K24">
        <v>0.7</v>
      </c>
    </row>
    <row r="25" spans="1:27">
      <c r="A25" t="s">
        <v>1421</v>
      </c>
      <c r="B25" t="s">
        <v>1399</v>
      </c>
      <c r="C25" t="s">
        <v>2121</v>
      </c>
      <c r="D25">
        <v>0.66572270983262205</v>
      </c>
      <c r="E25">
        <v>0.339740118127283</v>
      </c>
      <c r="F25">
        <v>2.9434263033527102</v>
      </c>
      <c r="G25">
        <v>16.543409552678298</v>
      </c>
      <c r="H25">
        <v>0.19986624629788899</v>
      </c>
      <c r="I25">
        <v>0.9</v>
      </c>
      <c r="J25">
        <v>0.7</v>
      </c>
      <c r="K25">
        <v>0.7</v>
      </c>
    </row>
    <row r="26" spans="1:27">
      <c r="A26" t="s">
        <v>1422</v>
      </c>
      <c r="B26" t="s">
        <v>1399</v>
      </c>
      <c r="C26" t="s">
        <v>2123</v>
      </c>
      <c r="D26">
        <v>4</v>
      </c>
      <c r="E26">
        <v>9.0897815278544503</v>
      </c>
      <c r="F26">
        <v>0.11001364520540199</v>
      </c>
      <c r="G26">
        <v>139.838631690564</v>
      </c>
      <c r="H26">
        <v>0.19986624629788899</v>
      </c>
      <c r="I26">
        <v>0.9</v>
      </c>
      <c r="J26">
        <v>0.7</v>
      </c>
      <c r="K26">
        <v>0.7</v>
      </c>
    </row>
    <row r="27" spans="1:27">
      <c r="A27" t="s">
        <v>1423</v>
      </c>
      <c r="B27" t="s">
        <v>1399</v>
      </c>
      <c r="C27" t="s">
        <v>2121</v>
      </c>
      <c r="D27">
        <v>4.7582916959714199</v>
      </c>
      <c r="E27">
        <v>0.339740118127283</v>
      </c>
      <c r="F27">
        <v>2.9434263033527102</v>
      </c>
      <c r="G27">
        <v>16.543409552678298</v>
      </c>
      <c r="H27">
        <v>0.19986624629788899</v>
      </c>
      <c r="I27">
        <v>0.9</v>
      </c>
      <c r="J27">
        <v>0.7</v>
      </c>
      <c r="K27">
        <v>0.7</v>
      </c>
    </row>
    <row r="28" spans="1:27">
      <c r="A28" t="s">
        <v>1424</v>
      </c>
      <c r="B28" t="s">
        <v>1399</v>
      </c>
      <c r="C28" t="s">
        <v>2121</v>
      </c>
      <c r="D28">
        <v>6.9328372565752003</v>
      </c>
      <c r="E28">
        <v>0.339740118127283</v>
      </c>
      <c r="F28">
        <v>2.9434263033527102</v>
      </c>
      <c r="G28">
        <v>16.543409552678298</v>
      </c>
      <c r="H28">
        <v>0.19986624629788899</v>
      </c>
      <c r="I28">
        <v>0.9</v>
      </c>
      <c r="J28">
        <v>0.7</v>
      </c>
      <c r="K28">
        <v>0.7</v>
      </c>
    </row>
    <row r="29" spans="1:27">
      <c r="A29" t="s">
        <v>1425</v>
      </c>
      <c r="B29" t="s">
        <v>1399</v>
      </c>
      <c r="C29" t="s">
        <v>2121</v>
      </c>
      <c r="D29">
        <v>3.2375640082385102</v>
      </c>
      <c r="E29">
        <v>0.339740118127283</v>
      </c>
      <c r="F29">
        <v>2.9434263033527102</v>
      </c>
      <c r="G29">
        <v>16.543409552678298</v>
      </c>
      <c r="H29">
        <v>0.19986624629788899</v>
      </c>
      <c r="I29">
        <v>0.9</v>
      </c>
      <c r="J29">
        <v>0.7</v>
      </c>
      <c r="K29">
        <v>0.7</v>
      </c>
    </row>
    <row r="30" spans="1:27">
      <c r="A30" t="s">
        <v>1426</v>
      </c>
      <c r="B30" t="s">
        <v>1403</v>
      </c>
      <c r="M30">
        <v>1.0284834727046701</v>
      </c>
      <c r="N30">
        <v>0.44</v>
      </c>
      <c r="O30">
        <v>0.27</v>
      </c>
    </row>
    <row r="31" spans="1:27">
      <c r="A31" t="s">
        <v>1427</v>
      </c>
      <c r="B31" t="s">
        <v>1403</v>
      </c>
      <c r="M31">
        <v>0.71996660852265604</v>
      </c>
      <c r="N31">
        <v>0.25</v>
      </c>
      <c r="O31">
        <v>0.13</v>
      </c>
    </row>
    <row r="32" spans="1:27">
      <c r="A32" t="s">
        <v>1428</v>
      </c>
      <c r="B32" t="s">
        <v>1399</v>
      </c>
      <c r="C32" t="s">
        <v>2121</v>
      </c>
      <c r="D32">
        <v>6.9010567601993298</v>
      </c>
      <c r="E32">
        <v>0.339740118127283</v>
      </c>
      <c r="F32">
        <v>2.9434263033527102</v>
      </c>
      <c r="G32">
        <v>16.543409552678298</v>
      </c>
      <c r="H32">
        <v>0.19986624629788899</v>
      </c>
      <c r="I32">
        <v>0.9</v>
      </c>
      <c r="J32">
        <v>0.7</v>
      </c>
      <c r="K32">
        <v>0.7</v>
      </c>
    </row>
    <row r="33" spans="1:27">
      <c r="A33" t="s">
        <v>1429</v>
      </c>
      <c r="B33" t="s">
        <v>1399</v>
      </c>
      <c r="C33" t="s">
        <v>2121</v>
      </c>
      <c r="D33">
        <v>1.72401485779821</v>
      </c>
      <c r="E33">
        <v>0.339740118127283</v>
      </c>
      <c r="F33">
        <v>2.9434263033527102</v>
      </c>
      <c r="G33">
        <v>16.543409552678298</v>
      </c>
      <c r="H33">
        <v>0.19986624629788899</v>
      </c>
      <c r="I33">
        <v>0.9</v>
      </c>
      <c r="J33">
        <v>0.7</v>
      </c>
      <c r="K33">
        <v>0.7</v>
      </c>
    </row>
    <row r="34" spans="1:27">
      <c r="A34" t="s">
        <v>1430</v>
      </c>
      <c r="B34" t="s">
        <v>1399</v>
      </c>
      <c r="C34" t="s">
        <v>2121</v>
      </c>
      <c r="D34">
        <v>8.0089563526007908</v>
      </c>
      <c r="E34">
        <v>0.339740118127283</v>
      </c>
      <c r="F34">
        <v>2.9434263033527102</v>
      </c>
      <c r="G34">
        <v>16.543409552678298</v>
      </c>
      <c r="H34">
        <v>0.19986624629788899</v>
      </c>
      <c r="I34">
        <v>0.9</v>
      </c>
      <c r="J34">
        <v>0.7</v>
      </c>
      <c r="K34">
        <v>0.7</v>
      </c>
    </row>
    <row r="35" spans="1:27">
      <c r="A35" t="s">
        <v>1431</v>
      </c>
      <c r="B35" t="s">
        <v>1414</v>
      </c>
      <c r="D35">
        <v>0.118110236220472</v>
      </c>
      <c r="E35">
        <v>6.1707899006792202E-2</v>
      </c>
      <c r="F35">
        <v>16.205380771267698</v>
      </c>
      <c r="P35" t="s">
        <v>1965</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1432</v>
      </c>
      <c r="B36" t="s">
        <v>1399</v>
      </c>
      <c r="C36" t="s">
        <v>2121</v>
      </c>
      <c r="D36">
        <v>6.6108841751722096</v>
      </c>
      <c r="E36">
        <v>0.339740118127283</v>
      </c>
      <c r="F36">
        <v>2.9434263033527102</v>
      </c>
      <c r="G36">
        <v>16.543409552678298</v>
      </c>
      <c r="H36">
        <v>0.19986624629788899</v>
      </c>
      <c r="I36">
        <v>0.9</v>
      </c>
      <c r="J36">
        <v>0.7</v>
      </c>
      <c r="K36">
        <v>0.7</v>
      </c>
    </row>
    <row r="37" spans="1:27">
      <c r="A37" t="s">
        <v>1433</v>
      </c>
      <c r="B37" t="s">
        <v>1399</v>
      </c>
      <c r="C37" t="s">
        <v>2121</v>
      </c>
      <c r="D37">
        <v>6.8803417693715403</v>
      </c>
      <c r="E37">
        <v>0.339740118127283</v>
      </c>
      <c r="F37">
        <v>2.9434263033527102</v>
      </c>
      <c r="G37">
        <v>16.543409552678298</v>
      </c>
      <c r="H37">
        <v>0.19986624629788899</v>
      </c>
      <c r="I37">
        <v>0.9</v>
      </c>
      <c r="J37">
        <v>0.7</v>
      </c>
      <c r="K37">
        <v>0.7</v>
      </c>
    </row>
    <row r="38" spans="1:27">
      <c r="A38" t="s">
        <v>1434</v>
      </c>
      <c r="B38" t="s">
        <v>1403</v>
      </c>
      <c r="M38">
        <v>0.58997263753939799</v>
      </c>
      <c r="N38">
        <v>0.36</v>
      </c>
      <c r="O38">
        <v>0.27</v>
      </c>
    </row>
    <row r="39" spans="1:27">
      <c r="A39" t="s">
        <v>1435</v>
      </c>
      <c r="B39" t="s">
        <v>1399</v>
      </c>
      <c r="C39" t="s">
        <v>2121</v>
      </c>
      <c r="D39">
        <v>2.5860820033285199</v>
      </c>
      <c r="E39">
        <v>0.339740118127283</v>
      </c>
      <c r="F39">
        <v>2.9434263033527102</v>
      </c>
      <c r="G39">
        <v>16.543409552678298</v>
      </c>
      <c r="H39">
        <v>0.19986624629788899</v>
      </c>
      <c r="I39">
        <v>0.9</v>
      </c>
      <c r="J39">
        <v>0.7</v>
      </c>
      <c r="K39">
        <v>0.7</v>
      </c>
    </row>
    <row r="40" spans="1:27">
      <c r="A40" t="s">
        <v>1436</v>
      </c>
      <c r="B40" t="s">
        <v>1399</v>
      </c>
      <c r="C40" t="s">
        <v>2121</v>
      </c>
      <c r="D40">
        <v>5.27363363011807</v>
      </c>
      <c r="E40">
        <v>0.339740118127283</v>
      </c>
      <c r="F40">
        <v>2.9434263033527102</v>
      </c>
      <c r="G40">
        <v>16.543409552678298</v>
      </c>
      <c r="H40">
        <v>0.19986624629788899</v>
      </c>
      <c r="I40">
        <v>0.9</v>
      </c>
      <c r="J40">
        <v>0.7</v>
      </c>
      <c r="K40">
        <v>0.7</v>
      </c>
    </row>
    <row r="41" spans="1:27">
      <c r="A41" t="s">
        <v>1437</v>
      </c>
      <c r="B41" t="s">
        <v>1399</v>
      </c>
      <c r="C41" t="s">
        <v>2121</v>
      </c>
      <c r="D41">
        <v>3.1259842519685002</v>
      </c>
      <c r="E41">
        <v>0.29952598169589001</v>
      </c>
      <c r="F41">
        <v>3.3386085385250599</v>
      </c>
      <c r="G41">
        <v>5.6809444124291604</v>
      </c>
      <c r="H41">
        <v>0.19991401547721399</v>
      </c>
      <c r="I41">
        <v>0.9</v>
      </c>
      <c r="J41">
        <v>0.5</v>
      </c>
      <c r="K41">
        <v>0.5</v>
      </c>
    </row>
    <row r="42" spans="1:27">
      <c r="A42" t="s">
        <v>1438</v>
      </c>
      <c r="B42" t="s">
        <v>1399</v>
      </c>
      <c r="C42" t="s">
        <v>2121</v>
      </c>
      <c r="D42">
        <v>1.7258506664890401</v>
      </c>
      <c r="E42">
        <v>0.339740118127283</v>
      </c>
      <c r="F42">
        <v>2.9434263033527102</v>
      </c>
      <c r="G42">
        <v>16.543409552678298</v>
      </c>
      <c r="H42">
        <v>0.19986624629788899</v>
      </c>
      <c r="I42">
        <v>0.9</v>
      </c>
      <c r="J42">
        <v>0.7</v>
      </c>
      <c r="K42">
        <v>0.7</v>
      </c>
    </row>
    <row r="43" spans="1:27">
      <c r="A43" t="s">
        <v>1439</v>
      </c>
      <c r="B43" t="s">
        <v>1399</v>
      </c>
      <c r="C43" t="s">
        <v>2121</v>
      </c>
      <c r="D43">
        <v>0.66572270983262205</v>
      </c>
      <c r="E43">
        <v>0.339740118127283</v>
      </c>
      <c r="F43">
        <v>2.9434263033527102</v>
      </c>
      <c r="G43">
        <v>16.543409552678298</v>
      </c>
      <c r="H43">
        <v>0.19986624629788899</v>
      </c>
      <c r="I43">
        <v>0.9</v>
      </c>
      <c r="J43">
        <v>0.7</v>
      </c>
      <c r="K43">
        <v>0.7</v>
      </c>
    </row>
    <row r="44" spans="1:27">
      <c r="A44" t="s">
        <v>1440</v>
      </c>
      <c r="B44" t="s">
        <v>1399</v>
      </c>
      <c r="C44" t="s">
        <v>2121</v>
      </c>
      <c r="D44">
        <v>0.79835618012994902</v>
      </c>
      <c r="E44">
        <v>0.339740118127283</v>
      </c>
      <c r="F44">
        <v>2.9434263033527102</v>
      </c>
      <c r="G44">
        <v>16.543409552678298</v>
      </c>
      <c r="H44">
        <v>0.19986624629788899</v>
      </c>
      <c r="I44">
        <v>0.9</v>
      </c>
      <c r="J44">
        <v>0.7</v>
      </c>
      <c r="K44">
        <v>0.7</v>
      </c>
    </row>
    <row r="45" spans="1:27">
      <c r="A45" t="s">
        <v>1441</v>
      </c>
      <c r="B45" t="s">
        <v>1399</v>
      </c>
      <c r="C45" t="s">
        <v>2121</v>
      </c>
      <c r="D45">
        <v>2.4554066667888499</v>
      </c>
      <c r="E45">
        <v>0.339740118127283</v>
      </c>
      <c r="F45">
        <v>2.9434263033527102</v>
      </c>
      <c r="G45">
        <v>16.543409552678298</v>
      </c>
      <c r="H45">
        <v>0.19986624629788899</v>
      </c>
      <c r="I45">
        <v>0.9</v>
      </c>
      <c r="J45">
        <v>0.7</v>
      </c>
      <c r="K45">
        <v>0.7</v>
      </c>
    </row>
    <row r="46" spans="1:27">
      <c r="A46" t="s">
        <v>1442</v>
      </c>
      <c r="B46" t="s">
        <v>1399</v>
      </c>
      <c r="C46" t="s">
        <v>2121</v>
      </c>
      <c r="D46">
        <v>5.2405666147971699</v>
      </c>
      <c r="E46">
        <v>0.339740118127283</v>
      </c>
      <c r="F46">
        <v>2.9434263033527102</v>
      </c>
      <c r="G46">
        <v>16.543409552678298</v>
      </c>
      <c r="H46">
        <v>0.19986624629788899</v>
      </c>
      <c r="I46">
        <v>0.9</v>
      </c>
      <c r="J46">
        <v>0.7</v>
      </c>
      <c r="K46">
        <v>0.7</v>
      </c>
    </row>
    <row r="47" spans="1:27">
      <c r="A47" t="s">
        <v>1443</v>
      </c>
      <c r="B47" t="s">
        <v>1403</v>
      </c>
      <c r="M47">
        <v>0.51997588393302896</v>
      </c>
      <c r="N47">
        <v>0.39</v>
      </c>
      <c r="O47">
        <v>0.27</v>
      </c>
    </row>
    <row r="48" spans="1:27">
      <c r="A48" t="s">
        <v>1444</v>
      </c>
      <c r="B48" t="s">
        <v>1399</v>
      </c>
      <c r="C48" t="s">
        <v>2121</v>
      </c>
      <c r="D48">
        <v>1.9507661395015501</v>
      </c>
      <c r="E48">
        <v>0.339740118127283</v>
      </c>
      <c r="F48">
        <v>2.9434263033527102</v>
      </c>
      <c r="G48">
        <v>16.543409552678298</v>
      </c>
      <c r="H48">
        <v>0.19986624629788899</v>
      </c>
      <c r="I48">
        <v>0.9</v>
      </c>
      <c r="J48">
        <v>0.7</v>
      </c>
      <c r="K48">
        <v>0.7</v>
      </c>
    </row>
    <row r="49" spans="1:15">
      <c r="A49" t="s">
        <v>1445</v>
      </c>
      <c r="B49" t="s">
        <v>1399</v>
      </c>
      <c r="C49" t="s">
        <v>2121</v>
      </c>
      <c r="D49">
        <v>9.3661417322834595</v>
      </c>
      <c r="E49">
        <v>0.339740118127283</v>
      </c>
      <c r="F49">
        <v>2.9434263033527102</v>
      </c>
      <c r="G49">
        <v>16.543409552678298</v>
      </c>
      <c r="H49">
        <v>0.19986624629788899</v>
      </c>
      <c r="I49">
        <v>0.9</v>
      </c>
      <c r="J49">
        <v>0.7</v>
      </c>
      <c r="K49">
        <v>0.7</v>
      </c>
    </row>
    <row r="50" spans="1:15">
      <c r="A50" t="s">
        <v>1446</v>
      </c>
      <c r="B50" t="s">
        <v>1399</v>
      </c>
      <c r="C50" t="s">
        <v>2124</v>
      </c>
      <c r="D50">
        <v>3.1496062992125998E-2</v>
      </c>
      <c r="E50">
        <v>313.94760303680403</v>
      </c>
      <c r="F50">
        <v>3.1852448954125998E-3</v>
      </c>
      <c r="G50">
        <v>488.43636354775498</v>
      </c>
      <c r="H50">
        <v>0.119422948313748</v>
      </c>
      <c r="I50">
        <v>0.9</v>
      </c>
      <c r="J50">
        <v>0.7</v>
      </c>
      <c r="K50">
        <v>0.7</v>
      </c>
    </row>
    <row r="51" spans="1:15">
      <c r="A51" t="s">
        <v>1447</v>
      </c>
      <c r="B51" t="s">
        <v>1399</v>
      </c>
      <c r="C51" t="s">
        <v>2121</v>
      </c>
      <c r="D51">
        <v>6.1454143292144501</v>
      </c>
      <c r="E51">
        <v>0.339740118127283</v>
      </c>
      <c r="F51">
        <v>2.9434263033527102</v>
      </c>
      <c r="G51">
        <v>16.543409552678298</v>
      </c>
      <c r="H51">
        <v>0.19986624629788899</v>
      </c>
      <c r="I51">
        <v>0.9</v>
      </c>
      <c r="J51">
        <v>0.7</v>
      </c>
      <c r="K51">
        <v>0.7</v>
      </c>
    </row>
    <row r="52" spans="1:15">
      <c r="A52" t="s">
        <v>1448</v>
      </c>
      <c r="B52" t="s">
        <v>1399</v>
      </c>
      <c r="C52" t="s">
        <v>2121</v>
      </c>
      <c r="D52">
        <v>1.2988081912048901</v>
      </c>
      <c r="E52">
        <v>0.339740118127283</v>
      </c>
      <c r="F52">
        <v>2.9434263033527102</v>
      </c>
      <c r="G52">
        <v>16.543409552678298</v>
      </c>
      <c r="H52">
        <v>0.19986624629788899</v>
      </c>
      <c r="I52">
        <v>0.9</v>
      </c>
      <c r="J52">
        <v>0.7</v>
      </c>
      <c r="K52">
        <v>0.7</v>
      </c>
    </row>
    <row r="53" spans="1:15">
      <c r="A53" t="s">
        <v>1449</v>
      </c>
      <c r="B53" t="s">
        <v>1399</v>
      </c>
      <c r="C53" t="s">
        <v>2121</v>
      </c>
      <c r="D53">
        <v>1.03502257396645</v>
      </c>
      <c r="E53">
        <v>0.339740118127283</v>
      </c>
      <c r="F53">
        <v>2.9434263033527102</v>
      </c>
      <c r="G53">
        <v>16.543409552678298</v>
      </c>
      <c r="H53">
        <v>0.19986624629788899</v>
      </c>
      <c r="I53">
        <v>0.9</v>
      </c>
      <c r="J53">
        <v>0.7</v>
      </c>
      <c r="K53">
        <v>0.7</v>
      </c>
    </row>
    <row r="54" spans="1:15">
      <c r="A54" t="s">
        <v>1450</v>
      </c>
      <c r="B54" t="s">
        <v>1399</v>
      </c>
      <c r="C54" t="s">
        <v>2121</v>
      </c>
      <c r="D54">
        <v>0.79835618012994902</v>
      </c>
      <c r="E54">
        <v>0.339740118127283</v>
      </c>
      <c r="F54">
        <v>2.9434263033527102</v>
      </c>
      <c r="G54">
        <v>16.543409552678298</v>
      </c>
      <c r="H54">
        <v>0.19986624629788899</v>
      </c>
      <c r="I54">
        <v>0.9</v>
      </c>
      <c r="J54">
        <v>0.7</v>
      </c>
      <c r="K54">
        <v>0.7</v>
      </c>
    </row>
    <row r="55" spans="1:15">
      <c r="A55" t="s">
        <v>1451</v>
      </c>
      <c r="B55" t="s">
        <v>1399</v>
      </c>
      <c r="C55" t="s">
        <v>2121</v>
      </c>
      <c r="D55">
        <v>2.6811023622047201</v>
      </c>
      <c r="E55">
        <v>0.29952598169589001</v>
      </c>
      <c r="F55">
        <v>3.3386085385250599</v>
      </c>
      <c r="G55">
        <v>5.6809444124291604</v>
      </c>
      <c r="H55">
        <v>0.19991401547721399</v>
      </c>
      <c r="I55">
        <v>0.9</v>
      </c>
      <c r="J55">
        <v>0.5</v>
      </c>
      <c r="K55">
        <v>0.5</v>
      </c>
    </row>
    <row r="56" spans="1:15">
      <c r="A56" t="s">
        <v>1452</v>
      </c>
      <c r="B56" t="s">
        <v>1399</v>
      </c>
      <c r="C56" t="s">
        <v>2124</v>
      </c>
      <c r="D56">
        <v>0.99606299212598404</v>
      </c>
      <c r="E56">
        <v>4.7965757902133497</v>
      </c>
      <c r="F56">
        <v>0.208482059647705</v>
      </c>
      <c r="G56">
        <v>115.991150750477</v>
      </c>
      <c r="H56">
        <v>0.19991401547721399</v>
      </c>
      <c r="I56">
        <v>0.9</v>
      </c>
      <c r="J56">
        <v>0.92</v>
      </c>
      <c r="K56">
        <v>0.92</v>
      </c>
    </row>
    <row r="57" spans="1:15">
      <c r="A57" t="s">
        <v>1453</v>
      </c>
      <c r="B57" t="s">
        <v>1399</v>
      </c>
      <c r="C57" t="s">
        <v>2121</v>
      </c>
      <c r="D57">
        <v>3.4892305318178201</v>
      </c>
      <c r="E57">
        <v>0.339740118127283</v>
      </c>
      <c r="F57">
        <v>2.9434263033527102</v>
      </c>
      <c r="G57">
        <v>16.543409552678298</v>
      </c>
      <c r="H57">
        <v>0.19986624629788899</v>
      </c>
      <c r="I57">
        <v>0.9</v>
      </c>
      <c r="J57">
        <v>0.7</v>
      </c>
      <c r="K57">
        <v>0.7</v>
      </c>
    </row>
    <row r="58" spans="1:15">
      <c r="A58" t="s">
        <v>1454</v>
      </c>
      <c r="B58" t="s">
        <v>1399</v>
      </c>
      <c r="C58" t="s">
        <v>2121</v>
      </c>
      <c r="D58">
        <v>6.5541771661843704</v>
      </c>
      <c r="E58">
        <v>0.339740118127283</v>
      </c>
      <c r="F58">
        <v>2.9434263033527102</v>
      </c>
      <c r="G58">
        <v>16.543409552678298</v>
      </c>
      <c r="H58">
        <v>0.19986624629788899</v>
      </c>
      <c r="I58">
        <v>0.9</v>
      </c>
      <c r="J58">
        <v>0.7</v>
      </c>
      <c r="K58">
        <v>0.7</v>
      </c>
    </row>
    <row r="59" spans="1:15">
      <c r="A59" t="s">
        <v>1455</v>
      </c>
      <c r="B59" t="s">
        <v>1399</v>
      </c>
      <c r="C59" t="s">
        <v>2121</v>
      </c>
      <c r="D59">
        <v>1.61535093189103</v>
      </c>
      <c r="E59">
        <v>0.339740118127283</v>
      </c>
      <c r="F59">
        <v>2.9434263033527102</v>
      </c>
      <c r="G59">
        <v>16.543409552678298</v>
      </c>
      <c r="H59">
        <v>0.19986624629788899</v>
      </c>
      <c r="I59">
        <v>0.9</v>
      </c>
      <c r="J59">
        <v>0.7</v>
      </c>
      <c r="K59">
        <v>0.7</v>
      </c>
    </row>
    <row r="60" spans="1:15">
      <c r="A60" t="s">
        <v>1456</v>
      </c>
      <c r="B60" t="s">
        <v>1399</v>
      </c>
      <c r="C60" t="s">
        <v>2121</v>
      </c>
      <c r="D60">
        <v>0.70529055241839</v>
      </c>
      <c r="E60">
        <v>0.339740118127283</v>
      </c>
      <c r="F60">
        <v>2.9434263033527102</v>
      </c>
      <c r="G60">
        <v>16.543409552678298</v>
      </c>
      <c r="H60">
        <v>0.19986624629788899</v>
      </c>
      <c r="I60">
        <v>0.9</v>
      </c>
      <c r="J60">
        <v>0.7</v>
      </c>
      <c r="K60">
        <v>0.7</v>
      </c>
    </row>
    <row r="61" spans="1:15">
      <c r="A61" t="s">
        <v>1457</v>
      </c>
      <c r="B61" t="s">
        <v>1399</v>
      </c>
      <c r="C61" t="s">
        <v>2121</v>
      </c>
      <c r="D61">
        <v>4.3392153960393296</v>
      </c>
      <c r="E61">
        <v>0.339740118127283</v>
      </c>
      <c r="F61">
        <v>2.9434263033527102</v>
      </c>
      <c r="G61">
        <v>16.543409552678298</v>
      </c>
      <c r="H61">
        <v>0.19986624629788899</v>
      </c>
      <c r="I61">
        <v>0.9</v>
      </c>
      <c r="J61">
        <v>0.7</v>
      </c>
      <c r="K61">
        <v>0.7</v>
      </c>
    </row>
    <row r="62" spans="1:15">
      <c r="A62" t="s">
        <v>1458</v>
      </c>
      <c r="B62" t="s">
        <v>1403</v>
      </c>
      <c r="M62">
        <v>0.71996660852265604</v>
      </c>
      <c r="N62">
        <v>0.36</v>
      </c>
      <c r="O62">
        <v>0.23</v>
      </c>
    </row>
    <row r="63" spans="1:15">
      <c r="A63" t="s">
        <v>1459</v>
      </c>
      <c r="B63" t="s">
        <v>1399</v>
      </c>
      <c r="C63" t="s">
        <v>2121</v>
      </c>
      <c r="D63">
        <v>4.9834610450909498</v>
      </c>
      <c r="E63">
        <v>0.339740118127283</v>
      </c>
      <c r="F63">
        <v>2.9434263033527102</v>
      </c>
      <c r="G63">
        <v>16.543409552678298</v>
      </c>
      <c r="H63">
        <v>0.19986624629788899</v>
      </c>
      <c r="I63">
        <v>0.9</v>
      </c>
      <c r="J63">
        <v>0.7</v>
      </c>
      <c r="K63">
        <v>0.7</v>
      </c>
    </row>
    <row r="64" spans="1:15">
      <c r="A64" t="s">
        <v>1460</v>
      </c>
      <c r="B64" t="s">
        <v>1403</v>
      </c>
      <c r="M64">
        <v>0.56997356508043595</v>
      </c>
      <c r="N64">
        <v>0.39</v>
      </c>
      <c r="O64">
        <v>0.31</v>
      </c>
    </row>
    <row r="65" spans="1:15">
      <c r="A65" t="s">
        <v>1461</v>
      </c>
      <c r="B65" t="s">
        <v>1403</v>
      </c>
      <c r="M65">
        <v>1.0284834727046701</v>
      </c>
      <c r="N65">
        <v>0.25</v>
      </c>
      <c r="O65">
        <v>0.11</v>
      </c>
    </row>
    <row r="66" spans="1:15">
      <c r="A66" t="s">
        <v>1462</v>
      </c>
      <c r="B66" t="s">
        <v>1399</v>
      </c>
      <c r="C66" t="s">
        <v>2121</v>
      </c>
      <c r="D66">
        <v>2.1952124126169599</v>
      </c>
      <c r="E66">
        <v>0.339740118127283</v>
      </c>
      <c r="F66">
        <v>2.9434263033527102</v>
      </c>
      <c r="G66">
        <v>16.543409552678298</v>
      </c>
      <c r="H66">
        <v>0.19986624629788899</v>
      </c>
      <c r="I66">
        <v>0.9</v>
      </c>
      <c r="J66">
        <v>0.7</v>
      </c>
      <c r="K66">
        <v>0.7</v>
      </c>
    </row>
    <row r="67" spans="1:15">
      <c r="A67" t="s">
        <v>1463</v>
      </c>
      <c r="B67" t="s">
        <v>1399</v>
      </c>
      <c r="C67" t="s">
        <v>2121</v>
      </c>
      <c r="D67">
        <v>1.6867282165555499</v>
      </c>
      <c r="E67">
        <v>0.339740118127283</v>
      </c>
      <c r="F67">
        <v>2.9434263033527102</v>
      </c>
      <c r="G67">
        <v>16.543409552678298</v>
      </c>
      <c r="H67">
        <v>0.19986624629788899</v>
      </c>
      <c r="I67">
        <v>0.9</v>
      </c>
      <c r="J67">
        <v>0.7</v>
      </c>
      <c r="K67">
        <v>0.7</v>
      </c>
    </row>
    <row r="68" spans="1:15">
      <c r="A68" t="s">
        <v>1464</v>
      </c>
      <c r="B68" t="s">
        <v>1399</v>
      </c>
      <c r="C68" t="s">
        <v>2121</v>
      </c>
      <c r="D68">
        <v>5.0827468063426</v>
      </c>
      <c r="E68">
        <v>0.339740118127283</v>
      </c>
      <c r="F68">
        <v>2.9434263033527102</v>
      </c>
      <c r="G68">
        <v>16.543409552678298</v>
      </c>
      <c r="H68">
        <v>0.19986624629788899</v>
      </c>
      <c r="I68">
        <v>0.9</v>
      </c>
      <c r="J68">
        <v>0.7</v>
      </c>
      <c r="K68">
        <v>0.7</v>
      </c>
    </row>
    <row r="69" spans="1:15">
      <c r="A69" t="s">
        <v>1465</v>
      </c>
      <c r="B69" t="s">
        <v>1399</v>
      </c>
      <c r="C69" t="s">
        <v>2121</v>
      </c>
      <c r="D69">
        <v>1.5606289766113099</v>
      </c>
      <c r="E69">
        <v>0.339740118127283</v>
      </c>
      <c r="F69">
        <v>2.9434263033527102</v>
      </c>
      <c r="G69">
        <v>16.543409552678298</v>
      </c>
      <c r="H69">
        <v>0.19986624629788899</v>
      </c>
      <c r="I69">
        <v>0.9</v>
      </c>
      <c r="J69">
        <v>0.7</v>
      </c>
      <c r="K69">
        <v>0.7</v>
      </c>
    </row>
    <row r="70" spans="1:15">
      <c r="A70" t="s">
        <v>1466</v>
      </c>
      <c r="B70" t="s">
        <v>1399</v>
      </c>
      <c r="C70" t="s">
        <v>2121</v>
      </c>
      <c r="D70">
        <v>7.3543307086614202</v>
      </c>
      <c r="E70">
        <v>0.339740118127283</v>
      </c>
      <c r="F70">
        <v>2.9434263033527102</v>
      </c>
      <c r="G70">
        <v>16.543409552678298</v>
      </c>
      <c r="H70">
        <v>0.19986624629788899</v>
      </c>
      <c r="I70">
        <v>0.9</v>
      </c>
      <c r="J70">
        <v>0.7</v>
      </c>
      <c r="K70">
        <v>0.7</v>
      </c>
    </row>
    <row r="71" spans="1:15">
      <c r="A71" t="s">
        <v>1467</v>
      </c>
      <c r="B71" t="s">
        <v>1403</v>
      </c>
      <c r="M71">
        <v>1.0284834727046701</v>
      </c>
      <c r="N71">
        <v>0.54</v>
      </c>
      <c r="O71">
        <v>0.38</v>
      </c>
    </row>
    <row r="72" spans="1:15">
      <c r="A72" t="s">
        <v>1468</v>
      </c>
      <c r="B72" t="s">
        <v>1399</v>
      </c>
      <c r="C72" t="s">
        <v>2121</v>
      </c>
      <c r="D72">
        <v>7.0155990830339796</v>
      </c>
      <c r="E72">
        <v>0.339740118127283</v>
      </c>
      <c r="F72">
        <v>2.9434263033527102</v>
      </c>
      <c r="G72">
        <v>16.543409552678298</v>
      </c>
      <c r="H72">
        <v>0.19986624629788899</v>
      </c>
      <c r="I72">
        <v>0.9</v>
      </c>
      <c r="J72">
        <v>0.7</v>
      </c>
      <c r="K72">
        <v>0.7</v>
      </c>
    </row>
    <row r="73" spans="1:15">
      <c r="A73" t="s">
        <v>1469</v>
      </c>
      <c r="B73" t="s">
        <v>1399</v>
      </c>
      <c r="C73" t="s">
        <v>2121</v>
      </c>
      <c r="D73">
        <v>10.354330708661401</v>
      </c>
      <c r="E73">
        <v>0.339740118127283</v>
      </c>
      <c r="F73">
        <v>2.9434263033527102</v>
      </c>
      <c r="G73">
        <v>16.543409552678298</v>
      </c>
      <c r="H73">
        <v>0.19986624629788899</v>
      </c>
      <c r="I73">
        <v>0.9</v>
      </c>
      <c r="J73">
        <v>0.7</v>
      </c>
      <c r="K73">
        <v>0.7</v>
      </c>
    </row>
    <row r="74" spans="1:15">
      <c r="A74" t="s">
        <v>1470</v>
      </c>
      <c r="B74" t="s">
        <v>1399</v>
      </c>
      <c r="C74" t="s">
        <v>2121</v>
      </c>
      <c r="D74">
        <v>1.53166721883607</v>
      </c>
      <c r="E74">
        <v>0.339740118127283</v>
      </c>
      <c r="F74">
        <v>2.9434263033527102</v>
      </c>
      <c r="G74">
        <v>16.543409552678298</v>
      </c>
      <c r="H74">
        <v>0.19986624629788899</v>
      </c>
      <c r="I74">
        <v>0.9</v>
      </c>
      <c r="J74">
        <v>0.7</v>
      </c>
      <c r="K74">
        <v>0.7</v>
      </c>
    </row>
    <row r="75" spans="1:15">
      <c r="A75" t="s">
        <v>1471</v>
      </c>
      <c r="B75" t="s">
        <v>1399</v>
      </c>
      <c r="C75" t="s">
        <v>2121</v>
      </c>
      <c r="D75">
        <v>2.8815218946355801</v>
      </c>
      <c r="E75">
        <v>0.339740118127283</v>
      </c>
      <c r="F75">
        <v>2.9434263033527102</v>
      </c>
      <c r="G75">
        <v>16.543409552678298</v>
      </c>
      <c r="H75">
        <v>0.19986624629788899</v>
      </c>
      <c r="I75">
        <v>0.9</v>
      </c>
      <c r="J75">
        <v>0.7</v>
      </c>
      <c r="K75">
        <v>0.7</v>
      </c>
    </row>
    <row r="76" spans="1:15">
      <c r="A76" t="s">
        <v>1472</v>
      </c>
      <c r="B76" t="s">
        <v>1399</v>
      </c>
      <c r="C76" t="s">
        <v>2121</v>
      </c>
      <c r="D76">
        <v>3.3325412191308899</v>
      </c>
      <c r="E76">
        <v>0.339740118127283</v>
      </c>
      <c r="F76">
        <v>2.9434263033527102</v>
      </c>
      <c r="G76">
        <v>16.543409552678298</v>
      </c>
      <c r="H76">
        <v>0.19986624629788899</v>
      </c>
      <c r="I76">
        <v>0.9</v>
      </c>
      <c r="J76">
        <v>0.7</v>
      </c>
      <c r="K76">
        <v>0.7</v>
      </c>
    </row>
    <row r="77" spans="1:15">
      <c r="A77" t="s">
        <v>1473</v>
      </c>
      <c r="B77" t="s">
        <v>1399</v>
      </c>
      <c r="C77" t="s">
        <v>2121</v>
      </c>
      <c r="D77">
        <v>5.2405666147971699</v>
      </c>
      <c r="E77">
        <v>0.339740118127283</v>
      </c>
      <c r="F77">
        <v>2.9434263033527102</v>
      </c>
      <c r="G77">
        <v>16.543409552678298</v>
      </c>
      <c r="H77">
        <v>0.19986624629788899</v>
      </c>
      <c r="I77">
        <v>0.9</v>
      </c>
      <c r="J77">
        <v>0.7</v>
      </c>
      <c r="K77">
        <v>0.7</v>
      </c>
    </row>
    <row r="78" spans="1:15">
      <c r="A78" t="s">
        <v>1474</v>
      </c>
      <c r="B78" t="s">
        <v>1399</v>
      </c>
      <c r="C78" t="s">
        <v>2121</v>
      </c>
      <c r="D78">
        <v>2.9126182275539998</v>
      </c>
      <c r="E78">
        <v>0.339740118127283</v>
      </c>
      <c r="F78">
        <v>2.9434263033527102</v>
      </c>
      <c r="G78">
        <v>16.543409552678298</v>
      </c>
      <c r="H78">
        <v>0.19986624629788899</v>
      </c>
      <c r="I78">
        <v>0.9</v>
      </c>
      <c r="J78">
        <v>0.7</v>
      </c>
      <c r="K78">
        <v>0.7</v>
      </c>
    </row>
    <row r="79" spans="1:15">
      <c r="A79" t="s">
        <v>1475</v>
      </c>
      <c r="B79" t="s">
        <v>1403</v>
      </c>
      <c r="M79">
        <v>1.0284834727046701</v>
      </c>
      <c r="N79">
        <v>0.39</v>
      </c>
      <c r="O79">
        <v>0.22</v>
      </c>
    </row>
    <row r="80" spans="1:15">
      <c r="A80" t="s">
        <v>1476</v>
      </c>
      <c r="B80" t="s">
        <v>1399</v>
      </c>
      <c r="C80" t="s">
        <v>2121</v>
      </c>
      <c r="D80">
        <v>8.1234986754354299</v>
      </c>
      <c r="E80">
        <v>0.339740118127283</v>
      </c>
      <c r="F80">
        <v>2.9434263033527102</v>
      </c>
      <c r="G80">
        <v>16.543409552678298</v>
      </c>
      <c r="H80">
        <v>0.19986624629788899</v>
      </c>
      <c r="I80">
        <v>0.9</v>
      </c>
      <c r="J80">
        <v>0.7</v>
      </c>
      <c r="K80">
        <v>0.7</v>
      </c>
    </row>
    <row r="81" spans="1:27">
      <c r="A81" t="s">
        <v>1477</v>
      </c>
      <c r="B81" t="s">
        <v>1399</v>
      </c>
      <c r="C81" t="s">
        <v>2121</v>
      </c>
      <c r="D81">
        <v>4.3464566929133897</v>
      </c>
      <c r="E81">
        <v>0.312006230933219</v>
      </c>
      <c r="F81">
        <v>3.2050641969840599</v>
      </c>
      <c r="G81">
        <v>16.543409552678298</v>
      </c>
      <c r="H81">
        <v>0.19986624629788899</v>
      </c>
      <c r="I81">
        <v>0.9</v>
      </c>
      <c r="J81">
        <v>0.7</v>
      </c>
      <c r="K81">
        <v>0.7</v>
      </c>
    </row>
    <row r="82" spans="1:27">
      <c r="A82" t="s">
        <v>1478</v>
      </c>
      <c r="B82" t="s">
        <v>1399</v>
      </c>
      <c r="C82" t="s">
        <v>2121</v>
      </c>
      <c r="D82">
        <v>4.0908558382885003</v>
      </c>
      <c r="E82">
        <v>0.339740118127283</v>
      </c>
      <c r="F82">
        <v>2.9434263033527102</v>
      </c>
      <c r="G82">
        <v>16.543409552678298</v>
      </c>
      <c r="H82">
        <v>0.19986624629788899</v>
      </c>
      <c r="I82">
        <v>0.9</v>
      </c>
      <c r="J82">
        <v>0.7</v>
      </c>
      <c r="K82">
        <v>0.7</v>
      </c>
    </row>
    <row r="83" spans="1:27">
      <c r="A83" t="s">
        <v>1479</v>
      </c>
      <c r="B83" t="s">
        <v>1399</v>
      </c>
      <c r="C83" t="s">
        <v>2121</v>
      </c>
      <c r="D83">
        <v>3.5314960629921299</v>
      </c>
      <c r="E83">
        <v>0.312006230933219</v>
      </c>
      <c r="F83">
        <v>3.2050641969840599</v>
      </c>
      <c r="G83">
        <v>16.543409552678298</v>
      </c>
      <c r="H83">
        <v>0.19986624629788899</v>
      </c>
      <c r="I83">
        <v>0.9</v>
      </c>
      <c r="J83">
        <v>0.7</v>
      </c>
      <c r="K83">
        <v>0.7</v>
      </c>
    </row>
    <row r="84" spans="1:27">
      <c r="A84" t="s">
        <v>1480</v>
      </c>
      <c r="B84" t="s">
        <v>1414</v>
      </c>
      <c r="D84">
        <v>0.118110236220472</v>
      </c>
      <c r="E84">
        <v>9.2215174920262502E-2</v>
      </c>
      <c r="F84">
        <v>10.844202170246801</v>
      </c>
      <c r="P84" t="s">
        <v>1965</v>
      </c>
      <c r="Q84">
        <v>0.33110000000000001</v>
      </c>
      <c r="R84">
        <v>0.61890000000000001</v>
      </c>
      <c r="S84">
        <v>0.61890000000000001</v>
      </c>
      <c r="T84">
        <v>0.44</v>
      </c>
      <c r="U84">
        <v>0.51</v>
      </c>
      <c r="V84">
        <v>0.51</v>
      </c>
      <c r="W84">
        <v>0</v>
      </c>
      <c r="X84">
        <v>0.9</v>
      </c>
      <c r="Y84">
        <v>0.9</v>
      </c>
      <c r="Z84">
        <v>1</v>
      </c>
      <c r="AA84" t="b">
        <v>0</v>
      </c>
    </row>
    <row r="85" spans="1:27">
      <c r="A85" t="s">
        <v>1481</v>
      </c>
      <c r="B85" t="s">
        <v>1399</v>
      </c>
      <c r="C85" t="s">
        <v>2121</v>
      </c>
      <c r="D85">
        <v>5.1776573942414599</v>
      </c>
      <c r="E85">
        <v>0.339740118127283</v>
      </c>
      <c r="F85">
        <v>2.9434263033527102</v>
      </c>
      <c r="G85">
        <v>16.543409552678298</v>
      </c>
      <c r="H85">
        <v>0.19986624629788899</v>
      </c>
      <c r="I85">
        <v>0.9</v>
      </c>
      <c r="J85">
        <v>0.7</v>
      </c>
      <c r="K85">
        <v>0.7</v>
      </c>
    </row>
    <row r="86" spans="1:27">
      <c r="A86" t="s">
        <v>1482</v>
      </c>
      <c r="B86" t="s">
        <v>1399</v>
      </c>
      <c r="C86" t="s">
        <v>2121</v>
      </c>
      <c r="D86">
        <v>3.4354716908363199</v>
      </c>
      <c r="E86">
        <v>0.339740118127283</v>
      </c>
      <c r="F86">
        <v>2.9434263033527102</v>
      </c>
      <c r="G86">
        <v>16.543409552678298</v>
      </c>
      <c r="H86">
        <v>0.19986624629788899</v>
      </c>
      <c r="I86">
        <v>0.9</v>
      </c>
      <c r="J86">
        <v>0.7</v>
      </c>
      <c r="K86">
        <v>0.7</v>
      </c>
    </row>
    <row r="87" spans="1:27">
      <c r="A87" t="s">
        <v>1483</v>
      </c>
      <c r="B87" t="s">
        <v>1399</v>
      </c>
      <c r="C87" t="s">
        <v>2121</v>
      </c>
      <c r="D87">
        <v>1.3664455289583399</v>
      </c>
      <c r="E87">
        <v>0.339740118127283</v>
      </c>
      <c r="F87">
        <v>2.9434263033527102</v>
      </c>
      <c r="G87">
        <v>16.543409552678298</v>
      </c>
      <c r="H87">
        <v>0.19986624629788899</v>
      </c>
      <c r="I87">
        <v>0.9</v>
      </c>
      <c r="J87">
        <v>0.7</v>
      </c>
      <c r="K87">
        <v>0.7</v>
      </c>
    </row>
    <row r="88" spans="1:27">
      <c r="A88" t="s">
        <v>1484</v>
      </c>
      <c r="B88" t="s">
        <v>1399</v>
      </c>
      <c r="C88" t="s">
        <v>2121</v>
      </c>
      <c r="D88">
        <v>3.3759216934673399</v>
      </c>
      <c r="E88">
        <v>0.339740118127283</v>
      </c>
      <c r="F88">
        <v>2.9434263033527102</v>
      </c>
      <c r="G88">
        <v>16.543409552678298</v>
      </c>
      <c r="H88">
        <v>0.19986624629788899</v>
      </c>
      <c r="I88">
        <v>0.9</v>
      </c>
      <c r="J88">
        <v>0.7</v>
      </c>
      <c r="K88">
        <v>0.7</v>
      </c>
    </row>
    <row r="89" spans="1:27">
      <c r="A89" t="s">
        <v>1485</v>
      </c>
      <c r="B89" t="s">
        <v>1399</v>
      </c>
      <c r="C89" t="s">
        <v>2121</v>
      </c>
      <c r="D89">
        <v>2.1226734330708701</v>
      </c>
      <c r="E89">
        <v>0.339740118127283</v>
      </c>
      <c r="F89">
        <v>2.9434263033527102</v>
      </c>
      <c r="G89">
        <v>16.543409552678298</v>
      </c>
      <c r="H89">
        <v>0.19986624629788899</v>
      </c>
      <c r="I89">
        <v>0.9</v>
      </c>
      <c r="J89">
        <v>0.7</v>
      </c>
      <c r="K89">
        <v>0.7</v>
      </c>
    </row>
    <row r="90" spans="1:27">
      <c r="A90" t="s">
        <v>1486</v>
      </c>
      <c r="B90" t="s">
        <v>1399</v>
      </c>
      <c r="C90" t="s">
        <v>2121</v>
      </c>
      <c r="D90">
        <v>1.6477458676377501</v>
      </c>
      <c r="E90">
        <v>0.339740118127283</v>
      </c>
      <c r="F90">
        <v>2.9434263033527102</v>
      </c>
      <c r="G90">
        <v>16.543409552678298</v>
      </c>
      <c r="H90">
        <v>0.19986624629788899</v>
      </c>
      <c r="I90">
        <v>0.9</v>
      </c>
      <c r="J90">
        <v>0.7</v>
      </c>
      <c r="K90">
        <v>0.7</v>
      </c>
    </row>
    <row r="91" spans="1:27">
      <c r="A91" t="s">
        <v>1487</v>
      </c>
      <c r="B91" t="s">
        <v>1399</v>
      </c>
      <c r="C91" t="s">
        <v>2121</v>
      </c>
      <c r="D91">
        <v>11.913762139788201</v>
      </c>
      <c r="E91">
        <v>0.339740118127283</v>
      </c>
      <c r="F91">
        <v>2.9434263033527102</v>
      </c>
      <c r="G91">
        <v>16.543409552678298</v>
      </c>
      <c r="H91">
        <v>0.19986624629788899</v>
      </c>
      <c r="I91">
        <v>0.9</v>
      </c>
      <c r="J91">
        <v>0.7</v>
      </c>
      <c r="K91">
        <v>0.7</v>
      </c>
    </row>
    <row r="92" spans="1:27">
      <c r="A92" t="s">
        <v>1488</v>
      </c>
      <c r="B92" t="s">
        <v>1399</v>
      </c>
      <c r="C92" t="s">
        <v>2121</v>
      </c>
      <c r="D92">
        <v>3.0757053422885501</v>
      </c>
      <c r="E92">
        <v>0.339740118127283</v>
      </c>
      <c r="F92">
        <v>2.9434263033527102</v>
      </c>
      <c r="G92">
        <v>16.543409552678298</v>
      </c>
      <c r="H92">
        <v>0.19986624629788899</v>
      </c>
      <c r="I92">
        <v>0.9</v>
      </c>
      <c r="J92">
        <v>0.7</v>
      </c>
      <c r="K92">
        <v>0.7</v>
      </c>
    </row>
    <row r="93" spans="1:27">
      <c r="A93" t="s">
        <v>1489</v>
      </c>
      <c r="B93" t="s">
        <v>1399</v>
      </c>
      <c r="C93" t="s">
        <v>2121</v>
      </c>
      <c r="D93">
        <v>6.7078491962557898</v>
      </c>
      <c r="E93">
        <v>0.339740118127283</v>
      </c>
      <c r="F93">
        <v>2.9434263033527102</v>
      </c>
      <c r="G93">
        <v>16.543409552678298</v>
      </c>
      <c r="H93">
        <v>0.19986624629788899</v>
      </c>
      <c r="I93">
        <v>0.9</v>
      </c>
      <c r="J93">
        <v>0.7</v>
      </c>
      <c r="K93">
        <v>0.7</v>
      </c>
    </row>
    <row r="94" spans="1:27">
      <c r="A94" t="s">
        <v>1490</v>
      </c>
      <c r="B94" t="s">
        <v>1399</v>
      </c>
      <c r="C94" t="s">
        <v>2121</v>
      </c>
      <c r="D94">
        <v>1.0972641241013601</v>
      </c>
      <c r="E94">
        <v>0.339740118127283</v>
      </c>
      <c r="F94">
        <v>2.9434263033527102</v>
      </c>
      <c r="G94">
        <v>16.543409552678298</v>
      </c>
      <c r="H94">
        <v>0.19986624629788899</v>
      </c>
      <c r="I94">
        <v>0.9</v>
      </c>
      <c r="J94">
        <v>0.7</v>
      </c>
      <c r="K94">
        <v>0.7</v>
      </c>
    </row>
    <row r="95" spans="1:27">
      <c r="A95" t="s">
        <v>1491</v>
      </c>
      <c r="B95" t="s">
        <v>1399</v>
      </c>
      <c r="C95" t="s">
        <v>2121</v>
      </c>
      <c r="D95">
        <v>1.50618091971978</v>
      </c>
      <c r="E95">
        <v>0.339740118127283</v>
      </c>
      <c r="F95">
        <v>2.9434263033527102</v>
      </c>
      <c r="G95">
        <v>16.543409552678298</v>
      </c>
      <c r="H95">
        <v>0.19986624629788899</v>
      </c>
      <c r="I95">
        <v>0.9</v>
      </c>
      <c r="J95">
        <v>0.7</v>
      </c>
      <c r="K95">
        <v>0.7</v>
      </c>
    </row>
    <row r="96" spans="1:27">
      <c r="A96" t="s">
        <v>1492</v>
      </c>
      <c r="B96" t="s">
        <v>1399</v>
      </c>
      <c r="C96" t="s">
        <v>2121</v>
      </c>
      <c r="D96">
        <v>1.2292060216194101</v>
      </c>
      <c r="E96">
        <v>0.339740118127283</v>
      </c>
      <c r="F96">
        <v>2.9434263033527102</v>
      </c>
      <c r="G96">
        <v>16.543409552678298</v>
      </c>
      <c r="H96">
        <v>0.19986624629788899</v>
      </c>
      <c r="I96">
        <v>0.9</v>
      </c>
      <c r="J96">
        <v>0.7</v>
      </c>
      <c r="K96">
        <v>0.7</v>
      </c>
    </row>
    <row r="97" spans="1:15">
      <c r="A97" t="s">
        <v>1493</v>
      </c>
      <c r="B97" t="s">
        <v>1399</v>
      </c>
      <c r="C97" t="s">
        <v>2121</v>
      </c>
      <c r="D97">
        <v>0.18780523860060999</v>
      </c>
      <c r="E97">
        <v>0.339740118127283</v>
      </c>
      <c r="F97">
        <v>2.9434263033527102</v>
      </c>
      <c r="G97">
        <v>16.543409552678298</v>
      </c>
      <c r="H97">
        <v>0.19986624629788899</v>
      </c>
      <c r="I97">
        <v>0.9</v>
      </c>
      <c r="J97">
        <v>0.7</v>
      </c>
      <c r="K97">
        <v>0.7</v>
      </c>
    </row>
    <row r="98" spans="1:15">
      <c r="A98" t="s">
        <v>1494</v>
      </c>
      <c r="B98" t="s">
        <v>1399</v>
      </c>
      <c r="C98" t="s">
        <v>2121</v>
      </c>
      <c r="D98">
        <v>4.22089740850772</v>
      </c>
      <c r="E98">
        <v>0.339740118127283</v>
      </c>
      <c r="F98">
        <v>2.9434263033527102</v>
      </c>
      <c r="G98">
        <v>16.543409552678298</v>
      </c>
      <c r="H98">
        <v>0.19986624629788899</v>
      </c>
      <c r="I98">
        <v>0.9</v>
      </c>
      <c r="J98">
        <v>0.7</v>
      </c>
      <c r="K98">
        <v>0.7</v>
      </c>
    </row>
    <row r="99" spans="1:15">
      <c r="A99" t="s">
        <v>1495</v>
      </c>
      <c r="B99" t="s">
        <v>1399</v>
      </c>
      <c r="C99" t="s">
        <v>2122</v>
      </c>
      <c r="D99">
        <v>5.9055118110236199E-2</v>
      </c>
      <c r="E99">
        <v>312.04783176401003</v>
      </c>
      <c r="F99">
        <v>3.2046369120624502E-3</v>
      </c>
      <c r="G99">
        <v>479.44673722479098</v>
      </c>
      <c r="H99">
        <v>9.99331231489443E-2</v>
      </c>
      <c r="I99">
        <v>0.9</v>
      </c>
      <c r="J99">
        <v>0.3</v>
      </c>
      <c r="K99">
        <v>0.3</v>
      </c>
    </row>
    <row r="100" spans="1:15">
      <c r="A100" t="s">
        <v>1496</v>
      </c>
      <c r="B100" t="s">
        <v>1497</v>
      </c>
      <c r="E100">
        <v>6.24012461866438</v>
      </c>
      <c r="F100">
        <v>0.16025320984920299</v>
      </c>
      <c r="G100">
        <v>4.3699572403301197E-2</v>
      </c>
      <c r="H100">
        <v>1.67192127639247E-4</v>
      </c>
      <c r="I100">
        <v>0.9</v>
      </c>
      <c r="J100">
        <v>0.7</v>
      </c>
      <c r="K100">
        <v>0.7</v>
      </c>
    </row>
    <row r="101" spans="1:15">
      <c r="A101" t="s">
        <v>1498</v>
      </c>
      <c r="B101" t="s">
        <v>1399</v>
      </c>
      <c r="C101" t="s">
        <v>2121</v>
      </c>
      <c r="D101">
        <v>4</v>
      </c>
      <c r="E101">
        <v>3.67474005321347</v>
      </c>
      <c r="F101">
        <v>0.27212809219675999</v>
      </c>
      <c r="G101">
        <v>79.907789537465106</v>
      </c>
      <c r="H101">
        <v>0.20063055316709699</v>
      </c>
      <c r="I101">
        <v>0.9</v>
      </c>
      <c r="J101">
        <v>0.7</v>
      </c>
      <c r="K101">
        <v>0.7</v>
      </c>
    </row>
    <row r="102" spans="1:15">
      <c r="A102" t="s">
        <v>1499</v>
      </c>
      <c r="B102" t="s">
        <v>1399</v>
      </c>
      <c r="C102" t="s">
        <v>2121</v>
      </c>
      <c r="D102">
        <v>3.1755366018342999</v>
      </c>
      <c r="E102">
        <v>0.339740118127283</v>
      </c>
      <c r="F102">
        <v>2.9434263033527102</v>
      </c>
      <c r="G102">
        <v>16.543409552678298</v>
      </c>
      <c r="H102">
        <v>0.19986624629788899</v>
      </c>
      <c r="I102">
        <v>0.9</v>
      </c>
      <c r="J102">
        <v>0.7</v>
      </c>
      <c r="K102">
        <v>0.7</v>
      </c>
    </row>
    <row r="103" spans="1:15">
      <c r="A103" t="s">
        <v>1500</v>
      </c>
      <c r="B103" t="s">
        <v>1399</v>
      </c>
      <c r="C103" t="s">
        <v>2121</v>
      </c>
      <c r="D103">
        <v>6.3031342883940198</v>
      </c>
      <c r="E103">
        <v>0.339740118127283</v>
      </c>
      <c r="F103">
        <v>2.9434263033527102</v>
      </c>
      <c r="G103">
        <v>16.543409552678298</v>
      </c>
      <c r="H103">
        <v>0.19986624629788899</v>
      </c>
      <c r="I103">
        <v>0.9</v>
      </c>
      <c r="J103">
        <v>0.7</v>
      </c>
      <c r="K103">
        <v>0.7</v>
      </c>
    </row>
    <row r="104" spans="1:15">
      <c r="A104" t="s">
        <v>1501</v>
      </c>
      <c r="B104" t="s">
        <v>1399</v>
      </c>
      <c r="C104" t="s">
        <v>2121</v>
      </c>
      <c r="D104">
        <v>5.9920911157686199</v>
      </c>
      <c r="E104">
        <v>0.339740118127283</v>
      </c>
      <c r="F104">
        <v>2.9434263033527102</v>
      </c>
      <c r="G104">
        <v>16.543409552678298</v>
      </c>
      <c r="H104">
        <v>0.19986624629788899</v>
      </c>
      <c r="I104">
        <v>0.9</v>
      </c>
      <c r="J104">
        <v>0.7</v>
      </c>
      <c r="K104">
        <v>0.7</v>
      </c>
    </row>
    <row r="105" spans="1:15">
      <c r="A105" t="s">
        <v>1502</v>
      </c>
      <c r="B105" t="s">
        <v>1399</v>
      </c>
      <c r="C105" t="s">
        <v>2121</v>
      </c>
      <c r="D105">
        <v>1.03502257396645</v>
      </c>
      <c r="E105">
        <v>0.339740118127283</v>
      </c>
      <c r="F105">
        <v>2.9434263033527102</v>
      </c>
      <c r="G105">
        <v>16.543409552678298</v>
      </c>
      <c r="H105">
        <v>0.19986624629788899</v>
      </c>
      <c r="I105">
        <v>0.9</v>
      </c>
      <c r="J105">
        <v>0.7</v>
      </c>
      <c r="K105">
        <v>0.7</v>
      </c>
    </row>
    <row r="106" spans="1:15">
      <c r="A106" t="s">
        <v>1503</v>
      </c>
      <c r="B106" t="s">
        <v>1403</v>
      </c>
      <c r="M106">
        <v>0.56997356508043595</v>
      </c>
      <c r="N106">
        <v>0.25</v>
      </c>
      <c r="O106">
        <v>0.16</v>
      </c>
    </row>
    <row r="107" spans="1:15">
      <c r="A107" t="s">
        <v>1504</v>
      </c>
      <c r="B107" t="s">
        <v>1399</v>
      </c>
      <c r="C107" t="s">
        <v>2123</v>
      </c>
      <c r="D107">
        <v>8</v>
      </c>
      <c r="E107">
        <v>9.0897815278544503</v>
      </c>
      <c r="F107">
        <v>0.11001364520540199</v>
      </c>
      <c r="G107">
        <v>139.838631690564</v>
      </c>
      <c r="H107">
        <v>0.19986624629788899</v>
      </c>
      <c r="I107">
        <v>0.9</v>
      </c>
      <c r="J107">
        <v>0.7</v>
      </c>
      <c r="K107">
        <v>0.7</v>
      </c>
    </row>
    <row r="108" spans="1:15">
      <c r="A108" t="s">
        <v>1505</v>
      </c>
      <c r="B108" t="s">
        <v>1399</v>
      </c>
      <c r="C108" t="s">
        <v>2121</v>
      </c>
      <c r="D108">
        <v>4.7774180882834996</v>
      </c>
      <c r="E108">
        <v>0.339740118127283</v>
      </c>
      <c r="F108">
        <v>2.9434263033527102</v>
      </c>
      <c r="G108">
        <v>16.543409552678298</v>
      </c>
      <c r="H108">
        <v>0.19986624629788899</v>
      </c>
      <c r="I108">
        <v>0.9</v>
      </c>
      <c r="J108">
        <v>0.7</v>
      </c>
      <c r="K108">
        <v>0.7</v>
      </c>
    </row>
    <row r="109" spans="1:15">
      <c r="A109" t="s">
        <v>1506</v>
      </c>
      <c r="B109" t="s">
        <v>1399</v>
      </c>
      <c r="C109" t="s">
        <v>2121</v>
      </c>
      <c r="D109">
        <v>2.9635885311097598</v>
      </c>
      <c r="E109">
        <v>0.339740118127283</v>
      </c>
      <c r="F109">
        <v>2.9434263033527102</v>
      </c>
      <c r="G109">
        <v>16.543409552678298</v>
      </c>
      <c r="H109">
        <v>0.19986624629788899</v>
      </c>
      <c r="I109">
        <v>0.9</v>
      </c>
      <c r="J109">
        <v>0.7</v>
      </c>
      <c r="K109">
        <v>0.7</v>
      </c>
    </row>
    <row r="110" spans="1:15">
      <c r="A110" t="s">
        <v>1507</v>
      </c>
      <c r="B110" t="s">
        <v>1399</v>
      </c>
      <c r="C110" t="s">
        <v>2121</v>
      </c>
      <c r="D110">
        <v>1.3267716535433101</v>
      </c>
      <c r="E110">
        <v>0.29952598169589001</v>
      </c>
      <c r="F110">
        <v>3.3386085385250599</v>
      </c>
      <c r="G110">
        <v>5.6809444124291604</v>
      </c>
      <c r="H110">
        <v>0.19991401547721399</v>
      </c>
      <c r="I110">
        <v>0.9</v>
      </c>
      <c r="J110">
        <v>0.5</v>
      </c>
      <c r="K110">
        <v>0.5</v>
      </c>
    </row>
    <row r="111" spans="1:15">
      <c r="A111" t="s">
        <v>1508</v>
      </c>
      <c r="B111" t="s">
        <v>1399</v>
      </c>
      <c r="C111" t="s">
        <v>2121</v>
      </c>
      <c r="D111">
        <v>1.1299853961722901</v>
      </c>
      <c r="E111">
        <v>0.339740118127283</v>
      </c>
      <c r="F111">
        <v>2.9434263033527102</v>
      </c>
      <c r="G111">
        <v>16.543409552678298</v>
      </c>
      <c r="H111">
        <v>0.19986624629788899</v>
      </c>
      <c r="I111">
        <v>0.9</v>
      </c>
      <c r="J111">
        <v>0.7</v>
      </c>
      <c r="K111">
        <v>0.7</v>
      </c>
    </row>
    <row r="112" spans="1:15">
      <c r="A112" t="s">
        <v>1509</v>
      </c>
      <c r="B112" t="s">
        <v>1399</v>
      </c>
      <c r="C112" t="s">
        <v>2121</v>
      </c>
      <c r="D112">
        <v>8</v>
      </c>
      <c r="E112">
        <v>13.5202700071062</v>
      </c>
      <c r="F112">
        <v>7.3963019930401303E-2</v>
      </c>
      <c r="G112">
        <v>139.838631690564</v>
      </c>
      <c r="H112">
        <v>0.214961306964746</v>
      </c>
      <c r="I112">
        <v>0.9</v>
      </c>
      <c r="J112">
        <v>0.7</v>
      </c>
      <c r="K112">
        <v>0.7</v>
      </c>
    </row>
    <row r="113" spans="1:15">
      <c r="A113" t="s">
        <v>1510</v>
      </c>
      <c r="B113" t="s">
        <v>1403</v>
      </c>
      <c r="M113">
        <v>0.51997588393302896</v>
      </c>
      <c r="N113">
        <v>0.61499999999999999</v>
      </c>
      <c r="O113">
        <v>0.54</v>
      </c>
    </row>
    <row r="114" spans="1:15">
      <c r="A114" t="s">
        <v>1511</v>
      </c>
      <c r="B114" t="s">
        <v>1399</v>
      </c>
      <c r="C114" t="s">
        <v>2122</v>
      </c>
      <c r="D114">
        <v>0.39370078740157499</v>
      </c>
      <c r="E114">
        <v>0.76268189783675799</v>
      </c>
      <c r="F114">
        <v>1.31116262603893</v>
      </c>
      <c r="G114">
        <v>33.9995158889799</v>
      </c>
      <c r="H114">
        <v>0.28900353491927</v>
      </c>
      <c r="I114">
        <v>0.9</v>
      </c>
      <c r="J114">
        <v>0.78</v>
      </c>
      <c r="K114">
        <v>0.78</v>
      </c>
    </row>
    <row r="115" spans="1:15">
      <c r="A115" t="s">
        <v>1512</v>
      </c>
      <c r="B115" t="s">
        <v>1403</v>
      </c>
      <c r="M115">
        <v>0.51997588393302896</v>
      </c>
      <c r="N115">
        <v>0.39</v>
      </c>
      <c r="O115">
        <v>0.31</v>
      </c>
    </row>
    <row r="116" spans="1:15">
      <c r="A116" t="s">
        <v>1513</v>
      </c>
      <c r="B116" t="s">
        <v>1403</v>
      </c>
      <c r="M116">
        <v>0.58997263753939799</v>
      </c>
      <c r="N116">
        <v>0.39</v>
      </c>
      <c r="O116">
        <v>0.31</v>
      </c>
    </row>
    <row r="117" spans="1:15">
      <c r="A117" t="s">
        <v>1514</v>
      </c>
      <c r="B117" t="s">
        <v>1399</v>
      </c>
      <c r="C117" t="s">
        <v>2121</v>
      </c>
      <c r="D117">
        <v>4.10635508567323</v>
      </c>
      <c r="E117">
        <v>0.339740118127283</v>
      </c>
      <c r="F117">
        <v>2.9434263033527102</v>
      </c>
      <c r="G117">
        <v>16.543409552678298</v>
      </c>
      <c r="H117">
        <v>0.19986624629788899</v>
      </c>
      <c r="I117">
        <v>0.9</v>
      </c>
      <c r="J117">
        <v>0.7</v>
      </c>
      <c r="K117">
        <v>0.7</v>
      </c>
    </row>
    <row r="118" spans="1:15">
      <c r="A118" t="s">
        <v>1515</v>
      </c>
      <c r="B118" t="s">
        <v>1403</v>
      </c>
      <c r="M118">
        <v>0.56997356508043595</v>
      </c>
      <c r="N118">
        <v>0.49</v>
      </c>
      <c r="O118">
        <v>0.41</v>
      </c>
    </row>
    <row r="119" spans="1:15">
      <c r="A119" t="s">
        <v>1516</v>
      </c>
      <c r="B119" t="s">
        <v>1399</v>
      </c>
      <c r="C119" t="s">
        <v>2121</v>
      </c>
      <c r="D119">
        <v>1.2914475717543299</v>
      </c>
      <c r="E119">
        <v>0.339740118127283</v>
      </c>
      <c r="F119">
        <v>2.9434263033527102</v>
      </c>
      <c r="G119">
        <v>16.543409552678298</v>
      </c>
      <c r="H119">
        <v>0.19986624629788899</v>
      </c>
      <c r="I119">
        <v>0.9</v>
      </c>
      <c r="J119">
        <v>0.7</v>
      </c>
      <c r="K119">
        <v>0.7</v>
      </c>
    </row>
    <row r="120" spans="1:15">
      <c r="A120" t="s">
        <v>1517</v>
      </c>
      <c r="B120" t="s">
        <v>1399</v>
      </c>
      <c r="C120" t="s">
        <v>2121</v>
      </c>
      <c r="D120">
        <v>6.0445866029722399</v>
      </c>
      <c r="E120">
        <v>0.339740118127283</v>
      </c>
      <c r="F120">
        <v>2.9434263033527102</v>
      </c>
      <c r="G120">
        <v>16.543409552678298</v>
      </c>
      <c r="H120">
        <v>0.19986624629788899</v>
      </c>
      <c r="I120">
        <v>0.9</v>
      </c>
      <c r="J120">
        <v>0.7</v>
      </c>
      <c r="K120">
        <v>0.7</v>
      </c>
    </row>
    <row r="121" spans="1:15">
      <c r="A121" t="s">
        <v>1518</v>
      </c>
      <c r="B121" t="s">
        <v>1399</v>
      </c>
      <c r="C121" t="s">
        <v>2121</v>
      </c>
      <c r="D121">
        <v>1.6640681177413901</v>
      </c>
      <c r="E121">
        <v>0.339740118127283</v>
      </c>
      <c r="F121">
        <v>2.9434263033527102</v>
      </c>
      <c r="G121">
        <v>16.543409552678298</v>
      </c>
      <c r="H121">
        <v>0.19986624629788899</v>
      </c>
      <c r="I121">
        <v>0.9</v>
      </c>
      <c r="J121">
        <v>0.7</v>
      </c>
      <c r="K121">
        <v>0.7</v>
      </c>
    </row>
    <row r="122" spans="1:15">
      <c r="A122" t="s">
        <v>1519</v>
      </c>
      <c r="B122" t="s">
        <v>1399</v>
      </c>
      <c r="C122" t="s">
        <v>2121</v>
      </c>
      <c r="D122">
        <v>3.4904640163019902</v>
      </c>
      <c r="E122">
        <v>0.339740118127283</v>
      </c>
      <c r="F122">
        <v>2.9434263033527102</v>
      </c>
      <c r="G122">
        <v>16.543409552678298</v>
      </c>
      <c r="H122">
        <v>0.19986624629788899</v>
      </c>
      <c r="I122">
        <v>0.9</v>
      </c>
      <c r="J122">
        <v>0.7</v>
      </c>
      <c r="K122">
        <v>0.7</v>
      </c>
    </row>
    <row r="123" spans="1:15">
      <c r="A123" t="s">
        <v>1520</v>
      </c>
      <c r="B123" t="s">
        <v>1399</v>
      </c>
      <c r="C123" t="s">
        <v>2121</v>
      </c>
      <c r="D123">
        <v>3.94371848976126</v>
      </c>
      <c r="E123">
        <v>0.339740118127283</v>
      </c>
      <c r="F123">
        <v>2.9434263033527102</v>
      </c>
      <c r="G123">
        <v>16.543409552678298</v>
      </c>
      <c r="H123">
        <v>0.19986624629788899</v>
      </c>
      <c r="I123">
        <v>0.9</v>
      </c>
      <c r="J123">
        <v>0.7</v>
      </c>
      <c r="K123">
        <v>0.7</v>
      </c>
    </row>
    <row r="124" spans="1:15">
      <c r="A124" t="s">
        <v>1521</v>
      </c>
      <c r="B124" t="s">
        <v>1399</v>
      </c>
      <c r="C124" t="s">
        <v>2121</v>
      </c>
      <c r="D124">
        <v>4.6913922478740604</v>
      </c>
      <c r="E124">
        <v>0.339740118127283</v>
      </c>
      <c r="F124">
        <v>2.9434263033527102</v>
      </c>
      <c r="G124">
        <v>16.543409552678298</v>
      </c>
      <c r="H124">
        <v>0.19986624629788899</v>
      </c>
      <c r="I124">
        <v>0.9</v>
      </c>
      <c r="J124">
        <v>0.7</v>
      </c>
      <c r="K124">
        <v>0.7</v>
      </c>
    </row>
    <row r="125" spans="1:15">
      <c r="A125" t="s">
        <v>1522</v>
      </c>
      <c r="B125" t="s">
        <v>1399</v>
      </c>
      <c r="C125" t="s">
        <v>2121</v>
      </c>
      <c r="D125">
        <v>8.0039370078740202</v>
      </c>
      <c r="E125">
        <v>11.9921328227132</v>
      </c>
      <c r="F125">
        <v>8.3388002349839604E-2</v>
      </c>
      <c r="G125">
        <v>140.02591557229201</v>
      </c>
      <c r="H125">
        <v>0.19991401547721399</v>
      </c>
      <c r="I125">
        <v>0.9</v>
      </c>
      <c r="J125">
        <v>0.65</v>
      </c>
      <c r="K125">
        <v>0.65</v>
      </c>
    </row>
    <row r="126" spans="1:15">
      <c r="A126" t="s">
        <v>1523</v>
      </c>
      <c r="B126" t="s">
        <v>1399</v>
      </c>
      <c r="C126" t="s">
        <v>2121</v>
      </c>
      <c r="D126">
        <v>3.52607103025663</v>
      </c>
      <c r="E126">
        <v>0.339740118127283</v>
      </c>
      <c r="F126">
        <v>2.9434263033527102</v>
      </c>
      <c r="G126">
        <v>16.543409552678298</v>
      </c>
      <c r="H126">
        <v>0.19986624629788899</v>
      </c>
      <c r="I126">
        <v>0.9</v>
      </c>
      <c r="J126">
        <v>0.7</v>
      </c>
      <c r="K126">
        <v>0.7</v>
      </c>
    </row>
    <row r="127" spans="1:15">
      <c r="A127" t="s">
        <v>1524</v>
      </c>
      <c r="B127" t="s">
        <v>1399</v>
      </c>
      <c r="C127" t="s">
        <v>2121</v>
      </c>
      <c r="D127">
        <v>10.240157480315</v>
      </c>
      <c r="E127">
        <v>0.339740118127283</v>
      </c>
      <c r="F127">
        <v>2.9434263033527102</v>
      </c>
      <c r="G127">
        <v>16.543409552678298</v>
      </c>
      <c r="H127">
        <v>0.19986624629788899</v>
      </c>
      <c r="I127">
        <v>0.9</v>
      </c>
      <c r="J127">
        <v>0.7</v>
      </c>
      <c r="K127">
        <v>0.7</v>
      </c>
    </row>
    <row r="128" spans="1:15">
      <c r="A128" t="s">
        <v>1525</v>
      </c>
      <c r="B128" t="s">
        <v>1399</v>
      </c>
      <c r="C128" t="s">
        <v>2121</v>
      </c>
      <c r="D128">
        <v>4.9382873472811797</v>
      </c>
      <c r="E128">
        <v>0.339740118127283</v>
      </c>
      <c r="F128">
        <v>2.9434263033527102</v>
      </c>
      <c r="G128">
        <v>16.543409552678298</v>
      </c>
      <c r="H128">
        <v>0.19986624629788899</v>
      </c>
      <c r="I128">
        <v>0.9</v>
      </c>
      <c r="J128">
        <v>0.7</v>
      </c>
      <c r="K128">
        <v>0.7</v>
      </c>
    </row>
    <row r="129" spans="1:27">
      <c r="A129" t="s">
        <v>1526</v>
      </c>
      <c r="B129" t="s">
        <v>1399</v>
      </c>
      <c r="C129" t="s">
        <v>2121</v>
      </c>
      <c r="D129">
        <v>1.4385621606027501</v>
      </c>
      <c r="E129">
        <v>0.339740118127283</v>
      </c>
      <c r="F129">
        <v>2.9434263033527102</v>
      </c>
      <c r="G129">
        <v>16.543409552678298</v>
      </c>
      <c r="H129">
        <v>0.19986624629788899</v>
      </c>
      <c r="I129">
        <v>0.9</v>
      </c>
      <c r="J129">
        <v>0.7</v>
      </c>
      <c r="K129">
        <v>0.7</v>
      </c>
    </row>
    <row r="130" spans="1:27">
      <c r="A130" t="s">
        <v>1527</v>
      </c>
      <c r="B130" t="s">
        <v>1399</v>
      </c>
      <c r="C130" t="s">
        <v>2121</v>
      </c>
      <c r="D130">
        <v>3.8006832532614001</v>
      </c>
      <c r="E130">
        <v>0.339740118127283</v>
      </c>
      <c r="F130">
        <v>2.9434263033527102</v>
      </c>
      <c r="G130">
        <v>16.543409552678298</v>
      </c>
      <c r="H130">
        <v>0.19986624629788899</v>
      </c>
      <c r="I130">
        <v>0.9</v>
      </c>
      <c r="J130">
        <v>0.7</v>
      </c>
      <c r="K130">
        <v>0.7</v>
      </c>
    </row>
    <row r="131" spans="1:27">
      <c r="A131" t="s">
        <v>1528</v>
      </c>
      <c r="B131" t="s">
        <v>1399</v>
      </c>
      <c r="C131" t="s">
        <v>2121</v>
      </c>
      <c r="D131">
        <v>2.7802654509814801</v>
      </c>
      <c r="E131">
        <v>0.339740118127283</v>
      </c>
      <c r="F131">
        <v>2.9434263033527102</v>
      </c>
      <c r="G131">
        <v>16.543409552678298</v>
      </c>
      <c r="H131">
        <v>0.19986624629788899</v>
      </c>
      <c r="I131">
        <v>0.9</v>
      </c>
      <c r="J131">
        <v>0.7</v>
      </c>
      <c r="K131">
        <v>0.7</v>
      </c>
    </row>
    <row r="132" spans="1:27">
      <c r="A132" t="s">
        <v>1529</v>
      </c>
      <c r="B132" t="s">
        <v>1403</v>
      </c>
      <c r="M132">
        <v>0.459978666556141</v>
      </c>
      <c r="N132">
        <v>0.3</v>
      </c>
      <c r="O132">
        <v>0.21</v>
      </c>
    </row>
    <row r="133" spans="1:27">
      <c r="A133" t="s">
        <v>1530</v>
      </c>
      <c r="B133" t="s">
        <v>1399</v>
      </c>
      <c r="C133" t="s">
        <v>2121</v>
      </c>
      <c r="D133">
        <v>1.9065702533222799</v>
      </c>
      <c r="E133">
        <v>0.339740118127283</v>
      </c>
      <c r="F133">
        <v>2.9434263033527102</v>
      </c>
      <c r="G133">
        <v>16.543409552678298</v>
      </c>
      <c r="H133">
        <v>0.19986624629788899</v>
      </c>
      <c r="I133">
        <v>0.9</v>
      </c>
      <c r="J133">
        <v>0.7</v>
      </c>
      <c r="K133">
        <v>0.7</v>
      </c>
    </row>
    <row r="134" spans="1:27">
      <c r="A134" t="s">
        <v>1531</v>
      </c>
      <c r="B134" t="s">
        <v>1399</v>
      </c>
      <c r="C134" t="s">
        <v>2121</v>
      </c>
      <c r="D134">
        <v>11.9137621397881</v>
      </c>
      <c r="E134">
        <v>0.339740118127283</v>
      </c>
      <c r="F134">
        <v>2.9434263033527102</v>
      </c>
      <c r="G134">
        <v>16.543409552678298</v>
      </c>
      <c r="H134">
        <v>0.19986624629788899</v>
      </c>
      <c r="I134">
        <v>0.9</v>
      </c>
      <c r="J134">
        <v>0.7</v>
      </c>
      <c r="K134">
        <v>0.7</v>
      </c>
    </row>
    <row r="135" spans="1:27">
      <c r="A135" t="s">
        <v>1532</v>
      </c>
      <c r="B135" t="s">
        <v>1399</v>
      </c>
      <c r="C135" t="s">
        <v>2121</v>
      </c>
      <c r="D135">
        <v>4.9080098743977203</v>
      </c>
      <c r="E135">
        <v>0.339740118127283</v>
      </c>
      <c r="F135">
        <v>2.9434263033527102</v>
      </c>
      <c r="G135">
        <v>16.543409552678298</v>
      </c>
      <c r="H135">
        <v>0.19986624629788899</v>
      </c>
      <c r="I135">
        <v>0.9</v>
      </c>
      <c r="J135">
        <v>0.7</v>
      </c>
      <c r="K135">
        <v>0.7</v>
      </c>
    </row>
    <row r="136" spans="1:27">
      <c r="A136" t="s">
        <v>1533</v>
      </c>
      <c r="B136" t="s">
        <v>1399</v>
      </c>
      <c r="C136" t="s">
        <v>2121</v>
      </c>
      <c r="D136">
        <v>1.88091166420852</v>
      </c>
      <c r="E136">
        <v>0.339740118127283</v>
      </c>
      <c r="F136">
        <v>2.9434263033527102</v>
      </c>
      <c r="G136">
        <v>16.543409552678298</v>
      </c>
      <c r="H136">
        <v>0.19986624629788899</v>
      </c>
      <c r="I136">
        <v>0.9</v>
      </c>
      <c r="J136">
        <v>0.7</v>
      </c>
      <c r="K136">
        <v>0.7</v>
      </c>
    </row>
    <row r="137" spans="1:27">
      <c r="A137" t="s">
        <v>1534</v>
      </c>
      <c r="B137" t="s">
        <v>1414</v>
      </c>
      <c r="D137">
        <v>0.118110236220472</v>
      </c>
      <c r="E137">
        <v>0.13312265853150701</v>
      </c>
      <c r="F137">
        <v>7.5118692116813799</v>
      </c>
      <c r="P137" t="s">
        <v>1965</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1535</v>
      </c>
      <c r="B138" t="s">
        <v>1399</v>
      </c>
      <c r="C138" t="s">
        <v>2121</v>
      </c>
      <c r="D138">
        <v>5.5314960629921304</v>
      </c>
      <c r="E138">
        <v>0.312006230933219</v>
      </c>
      <c r="F138">
        <v>3.2050641969840599</v>
      </c>
      <c r="G138">
        <v>16.543409552678298</v>
      </c>
      <c r="H138">
        <v>0.19986624629788899</v>
      </c>
      <c r="I138">
        <v>0.9</v>
      </c>
      <c r="J138">
        <v>0.7</v>
      </c>
      <c r="K138">
        <v>0.7</v>
      </c>
    </row>
    <row r="139" spans="1:27">
      <c r="A139" t="s">
        <v>1536</v>
      </c>
      <c r="B139" t="s">
        <v>1399</v>
      </c>
      <c r="C139" t="s">
        <v>2121</v>
      </c>
      <c r="D139">
        <v>3.0748031496063</v>
      </c>
      <c r="E139">
        <v>0.312006230933219</v>
      </c>
      <c r="F139">
        <v>3.2050641969840599</v>
      </c>
      <c r="G139">
        <v>16.543409552678298</v>
      </c>
      <c r="H139">
        <v>0.19986624629788899</v>
      </c>
      <c r="I139">
        <v>0.9</v>
      </c>
      <c r="J139">
        <v>0.7</v>
      </c>
      <c r="K139">
        <v>0.7</v>
      </c>
    </row>
    <row r="140" spans="1:27">
      <c r="A140" t="s">
        <v>1537</v>
      </c>
      <c r="B140" t="s">
        <v>1399</v>
      </c>
      <c r="C140" t="s">
        <v>2121</v>
      </c>
      <c r="D140">
        <v>4.4155367148837801</v>
      </c>
      <c r="E140">
        <v>0.339740118127283</v>
      </c>
      <c r="F140">
        <v>2.9434263033527102</v>
      </c>
      <c r="G140">
        <v>16.543409552678298</v>
      </c>
      <c r="H140">
        <v>0.19986624629788899</v>
      </c>
      <c r="I140">
        <v>0.9</v>
      </c>
      <c r="J140">
        <v>0.7</v>
      </c>
      <c r="K140">
        <v>0.7</v>
      </c>
    </row>
    <row r="141" spans="1:27">
      <c r="A141" t="s">
        <v>1538</v>
      </c>
      <c r="B141" t="s">
        <v>1403</v>
      </c>
      <c r="M141">
        <v>1.0284834727046701</v>
      </c>
      <c r="N141">
        <v>0.7</v>
      </c>
      <c r="O141">
        <v>0.6</v>
      </c>
    </row>
    <row r="142" spans="1:27">
      <c r="A142" t="s">
        <v>1539</v>
      </c>
      <c r="B142" t="s">
        <v>1414</v>
      </c>
      <c r="D142">
        <v>0.118110236220472</v>
      </c>
      <c r="E142">
        <v>6.24012461866438</v>
      </c>
      <c r="F142">
        <v>0.16025320984920299</v>
      </c>
      <c r="P142" t="s">
        <v>1965</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1540</v>
      </c>
      <c r="B143" t="s">
        <v>1399</v>
      </c>
      <c r="C143" t="s">
        <v>2121</v>
      </c>
      <c r="D143">
        <v>3.2001884425583702</v>
      </c>
      <c r="E143">
        <v>0.339740118127283</v>
      </c>
      <c r="F143">
        <v>2.9434263033527102</v>
      </c>
      <c r="G143">
        <v>16.543409552678298</v>
      </c>
      <c r="H143">
        <v>0.19986624629788899</v>
      </c>
      <c r="I143">
        <v>0.9</v>
      </c>
      <c r="J143">
        <v>0.7</v>
      </c>
      <c r="K143">
        <v>0.7</v>
      </c>
    </row>
    <row r="144" spans="1:27">
      <c r="A144" t="s">
        <v>1541</v>
      </c>
      <c r="B144" t="s">
        <v>1399</v>
      </c>
      <c r="C144" t="s">
        <v>2122</v>
      </c>
      <c r="D144">
        <v>0.75196850393700798</v>
      </c>
      <c r="E144">
        <v>0.416008307910959</v>
      </c>
      <c r="F144">
        <v>2.4037981477380401</v>
      </c>
      <c r="G144">
        <v>22.973489492021201</v>
      </c>
      <c r="H144">
        <v>0.14091907901022299</v>
      </c>
      <c r="I144">
        <v>0.9</v>
      </c>
      <c r="J144">
        <v>0.7</v>
      </c>
      <c r="K144">
        <v>0.7</v>
      </c>
    </row>
    <row r="145" spans="1:11">
      <c r="A145" t="s">
        <v>1542</v>
      </c>
      <c r="B145" t="s">
        <v>1399</v>
      </c>
      <c r="C145" t="s">
        <v>2121</v>
      </c>
      <c r="D145">
        <v>6.59330687342114</v>
      </c>
      <c r="E145">
        <v>0.339740118127283</v>
      </c>
      <c r="F145">
        <v>2.9434263033527102</v>
      </c>
      <c r="G145">
        <v>16.543409552678298</v>
      </c>
      <c r="H145">
        <v>0.19986624629788899</v>
      </c>
      <c r="I145">
        <v>0.9</v>
      </c>
      <c r="J145">
        <v>0.7</v>
      </c>
      <c r="K145">
        <v>0.7</v>
      </c>
    </row>
    <row r="146" spans="1:11">
      <c r="A146" t="s">
        <v>1543</v>
      </c>
      <c r="B146" t="s">
        <v>1399</v>
      </c>
      <c r="C146" t="s">
        <v>2122</v>
      </c>
      <c r="D146">
        <v>5.9055118110236199E-2</v>
      </c>
      <c r="E146">
        <v>312.04783176401003</v>
      </c>
      <c r="F146">
        <v>3.2046369120624502E-3</v>
      </c>
      <c r="G146">
        <v>479.44673722479098</v>
      </c>
      <c r="H146">
        <v>9.99331231489443E-2</v>
      </c>
      <c r="I146">
        <v>0.9</v>
      </c>
      <c r="J146">
        <v>0.7</v>
      </c>
      <c r="K146">
        <v>0.3</v>
      </c>
    </row>
    <row r="147" spans="1:11">
      <c r="A147" t="s">
        <v>1544</v>
      </c>
      <c r="B147" t="s">
        <v>1399</v>
      </c>
      <c r="C147" t="s">
        <v>2121</v>
      </c>
      <c r="D147">
        <v>1.3241688438252599</v>
      </c>
      <c r="E147">
        <v>0.339740118127283</v>
      </c>
      <c r="F147">
        <v>2.9434263033527102</v>
      </c>
      <c r="G147">
        <v>16.543409552678298</v>
      </c>
      <c r="H147">
        <v>0.19986624629788899</v>
      </c>
      <c r="I147">
        <v>0.9</v>
      </c>
      <c r="J147">
        <v>0.7</v>
      </c>
      <c r="K147">
        <v>0.7</v>
      </c>
    </row>
    <row r="148" spans="1:11">
      <c r="A148" t="s">
        <v>1545</v>
      </c>
      <c r="B148" t="s">
        <v>1399</v>
      </c>
      <c r="C148" t="s">
        <v>2121</v>
      </c>
      <c r="D148">
        <v>0.604172732476984</v>
      </c>
      <c r="E148">
        <v>0.339740118127283</v>
      </c>
      <c r="F148">
        <v>2.9434263033527102</v>
      </c>
      <c r="G148">
        <v>16.543409552678298</v>
      </c>
      <c r="H148">
        <v>0.19986624629788899</v>
      </c>
      <c r="I148">
        <v>0.9</v>
      </c>
      <c r="J148">
        <v>0.7</v>
      </c>
      <c r="K148">
        <v>0.7</v>
      </c>
    </row>
    <row r="149" spans="1:11">
      <c r="A149" t="s">
        <v>1546</v>
      </c>
      <c r="B149" t="s">
        <v>1399</v>
      </c>
      <c r="C149" t="s">
        <v>2121</v>
      </c>
      <c r="D149">
        <v>3.00600499490541</v>
      </c>
      <c r="E149">
        <v>0.339740118127283</v>
      </c>
      <c r="F149">
        <v>2.9434263033527102</v>
      </c>
      <c r="G149">
        <v>16.543409552678298</v>
      </c>
      <c r="H149">
        <v>0.19986624629788899</v>
      </c>
      <c r="I149">
        <v>0.9</v>
      </c>
      <c r="J149">
        <v>0.7</v>
      </c>
      <c r="K149">
        <v>0.7</v>
      </c>
    </row>
    <row r="150" spans="1:11">
      <c r="A150" t="s">
        <v>1547</v>
      </c>
      <c r="B150" t="s">
        <v>1399</v>
      </c>
      <c r="C150" t="s">
        <v>2121</v>
      </c>
      <c r="D150">
        <v>4.1015382982158304</v>
      </c>
      <c r="E150">
        <v>0.339740118127283</v>
      </c>
      <c r="F150">
        <v>2.9434263033527102</v>
      </c>
      <c r="G150">
        <v>16.543409552678298</v>
      </c>
      <c r="H150">
        <v>0.19986624629788899</v>
      </c>
      <c r="I150">
        <v>0.9</v>
      </c>
      <c r="J150">
        <v>0.7</v>
      </c>
      <c r="K150">
        <v>0.7</v>
      </c>
    </row>
    <row r="151" spans="1:11">
      <c r="A151" t="s">
        <v>1548</v>
      </c>
      <c r="B151" t="s">
        <v>1399</v>
      </c>
      <c r="C151" t="s">
        <v>2121</v>
      </c>
      <c r="D151">
        <v>0.36009523606669602</v>
      </c>
      <c r="E151">
        <v>0.339740118127283</v>
      </c>
      <c r="F151">
        <v>2.9434263033527102</v>
      </c>
      <c r="G151">
        <v>16.543409552678298</v>
      </c>
      <c r="H151">
        <v>0.19986624629788899</v>
      </c>
      <c r="I151">
        <v>0.9</v>
      </c>
      <c r="J151">
        <v>0.7</v>
      </c>
      <c r="K151">
        <v>0.7</v>
      </c>
    </row>
    <row r="152" spans="1:11">
      <c r="A152" t="s">
        <v>1549</v>
      </c>
      <c r="B152" t="s">
        <v>1399</v>
      </c>
      <c r="C152" t="s">
        <v>2121</v>
      </c>
      <c r="D152">
        <v>3.59842519685039</v>
      </c>
      <c r="E152">
        <v>0.29952598169589001</v>
      </c>
      <c r="F152">
        <v>3.3386085385250599</v>
      </c>
      <c r="G152">
        <v>5.6809444124291604</v>
      </c>
      <c r="H152">
        <v>0.19991401547721399</v>
      </c>
      <c r="I152">
        <v>0.9</v>
      </c>
      <c r="J152">
        <v>0.5</v>
      </c>
      <c r="K152">
        <v>0.5</v>
      </c>
    </row>
    <row r="153" spans="1:11">
      <c r="A153" t="s">
        <v>1550</v>
      </c>
      <c r="B153" t="s">
        <v>1399</v>
      </c>
      <c r="C153" t="s">
        <v>2121</v>
      </c>
      <c r="D153">
        <v>4.6097201625367301</v>
      </c>
      <c r="E153">
        <v>0.339740118127283</v>
      </c>
      <c r="F153">
        <v>2.9434263033527102</v>
      </c>
      <c r="G153">
        <v>16.543409552678298</v>
      </c>
      <c r="H153">
        <v>0.19986624629788899</v>
      </c>
      <c r="I153">
        <v>0.9</v>
      </c>
      <c r="J153">
        <v>0.7</v>
      </c>
      <c r="K153">
        <v>0.7</v>
      </c>
    </row>
    <row r="154" spans="1:11">
      <c r="A154" t="s">
        <v>1551</v>
      </c>
      <c r="B154" t="s">
        <v>1399</v>
      </c>
      <c r="C154" t="s">
        <v>2121</v>
      </c>
      <c r="D154">
        <v>6.4173716576190198</v>
      </c>
      <c r="E154">
        <v>0.339740118127283</v>
      </c>
      <c r="F154">
        <v>2.9434263033527102</v>
      </c>
      <c r="G154">
        <v>16.543409552678298</v>
      </c>
      <c r="H154">
        <v>0.19986624629788899</v>
      </c>
      <c r="I154">
        <v>0.9</v>
      </c>
      <c r="J154">
        <v>0.7</v>
      </c>
      <c r="K154">
        <v>0.7</v>
      </c>
    </row>
    <row r="155" spans="1:11">
      <c r="A155" t="s">
        <v>1552</v>
      </c>
      <c r="B155" t="s">
        <v>1497</v>
      </c>
      <c r="E155">
        <v>6.24012461866438</v>
      </c>
      <c r="F155">
        <v>0.16025320984920299</v>
      </c>
      <c r="G155">
        <v>4.3699572403301197E-2</v>
      </c>
      <c r="H155">
        <v>1.91076717301997E-4</v>
      </c>
      <c r="I155">
        <v>0.9</v>
      </c>
      <c r="J155">
        <v>0.7</v>
      </c>
      <c r="K155">
        <v>0.8</v>
      </c>
    </row>
    <row r="156" spans="1:11">
      <c r="A156" t="s">
        <v>1553</v>
      </c>
      <c r="B156" t="s">
        <v>1399</v>
      </c>
      <c r="C156" t="s">
        <v>2121</v>
      </c>
      <c r="D156">
        <v>1.9962134317435201</v>
      </c>
      <c r="E156">
        <v>0.339740118127283</v>
      </c>
      <c r="F156">
        <v>2.9434263033527102</v>
      </c>
      <c r="G156">
        <v>16.543409552678298</v>
      </c>
      <c r="H156">
        <v>0.19986624629788899</v>
      </c>
      <c r="I156">
        <v>0.9</v>
      </c>
      <c r="J156">
        <v>0.7</v>
      </c>
      <c r="K156">
        <v>0.7</v>
      </c>
    </row>
    <row r="157" spans="1:11">
      <c r="A157" t="s">
        <v>1554</v>
      </c>
      <c r="B157" t="s">
        <v>1399</v>
      </c>
      <c r="C157" t="s">
        <v>2121</v>
      </c>
      <c r="D157">
        <v>4.6628757654488604</v>
      </c>
      <c r="E157">
        <v>0.339740118127283</v>
      </c>
      <c r="F157">
        <v>2.9434263033527102</v>
      </c>
      <c r="G157">
        <v>16.543409552678298</v>
      </c>
      <c r="H157">
        <v>0.19986624629788899</v>
      </c>
      <c r="I157">
        <v>0.9</v>
      </c>
      <c r="J157">
        <v>0.7</v>
      </c>
      <c r="K157">
        <v>0.7</v>
      </c>
    </row>
    <row r="158" spans="1:11">
      <c r="A158" t="s">
        <v>1555</v>
      </c>
      <c r="B158" t="s">
        <v>1399</v>
      </c>
      <c r="C158" t="s">
        <v>2121</v>
      </c>
      <c r="D158">
        <v>2.01982221165665</v>
      </c>
      <c r="E158">
        <v>0.339740118127283</v>
      </c>
      <c r="F158">
        <v>2.9434263033527102</v>
      </c>
      <c r="G158">
        <v>16.543409552678298</v>
      </c>
      <c r="H158">
        <v>0.19986624629788899</v>
      </c>
      <c r="I158">
        <v>0.9</v>
      </c>
      <c r="J158">
        <v>0.7</v>
      </c>
      <c r="K158">
        <v>0.7</v>
      </c>
    </row>
    <row r="159" spans="1:11">
      <c r="A159" t="s">
        <v>1556</v>
      </c>
      <c r="B159" t="s">
        <v>1399</v>
      </c>
      <c r="C159" t="s">
        <v>2121</v>
      </c>
      <c r="D159">
        <v>6.6687194890190202</v>
      </c>
      <c r="E159">
        <v>0.339740118127283</v>
      </c>
      <c r="F159">
        <v>2.9434263033527102</v>
      </c>
      <c r="G159">
        <v>16.543409552678298</v>
      </c>
      <c r="H159">
        <v>0.19986624629788899</v>
      </c>
      <c r="I159">
        <v>0.9</v>
      </c>
      <c r="J159">
        <v>0.7</v>
      </c>
      <c r="K159">
        <v>0.7</v>
      </c>
    </row>
    <row r="160" spans="1:11">
      <c r="A160" t="s">
        <v>1557</v>
      </c>
      <c r="B160" t="s">
        <v>1399</v>
      </c>
      <c r="C160" t="s">
        <v>2121</v>
      </c>
      <c r="D160">
        <v>0.89947400007135403</v>
      </c>
      <c r="E160">
        <v>0.339740118127283</v>
      </c>
      <c r="F160">
        <v>2.9434263033527102</v>
      </c>
      <c r="G160">
        <v>16.543409552678298</v>
      </c>
      <c r="H160">
        <v>0.19986624629788899</v>
      </c>
      <c r="I160">
        <v>0.9</v>
      </c>
      <c r="J160">
        <v>0.7</v>
      </c>
      <c r="K160">
        <v>0.7</v>
      </c>
    </row>
    <row r="161" spans="1:11">
      <c r="A161" t="s">
        <v>1558</v>
      </c>
      <c r="B161" t="s">
        <v>1399</v>
      </c>
      <c r="C161" t="s">
        <v>2125</v>
      </c>
      <c r="D161">
        <v>0.37401574803149601</v>
      </c>
      <c r="E161">
        <v>1.10935548776256</v>
      </c>
      <c r="F161">
        <v>0.90142430540176599</v>
      </c>
      <c r="G161">
        <v>69.999847914425203</v>
      </c>
      <c r="H161">
        <v>0.348715009076144</v>
      </c>
      <c r="I161">
        <v>0.9</v>
      </c>
      <c r="J161">
        <v>0.7</v>
      </c>
      <c r="K161">
        <v>0.7</v>
      </c>
    </row>
    <row r="162" spans="1:11">
      <c r="A162" t="s">
        <v>1559</v>
      </c>
      <c r="B162" t="s">
        <v>1399</v>
      </c>
      <c r="C162" t="s">
        <v>2121</v>
      </c>
      <c r="D162">
        <v>11.692913385826801</v>
      </c>
      <c r="E162">
        <v>0.339740118127283</v>
      </c>
      <c r="F162">
        <v>2.9434263033527102</v>
      </c>
      <c r="G162">
        <v>16.543409552678298</v>
      </c>
      <c r="H162">
        <v>0.19986624629788899</v>
      </c>
      <c r="I162">
        <v>0.9</v>
      </c>
      <c r="J162">
        <v>0.7</v>
      </c>
      <c r="K162">
        <v>0.7</v>
      </c>
    </row>
    <row r="163" spans="1:11">
      <c r="A163" t="s">
        <v>1560</v>
      </c>
      <c r="B163" t="s">
        <v>1399</v>
      </c>
      <c r="C163" t="s">
        <v>2121</v>
      </c>
      <c r="D163">
        <v>10.694793057192999</v>
      </c>
      <c r="E163">
        <v>0.339740118127283</v>
      </c>
      <c r="F163">
        <v>2.9434263033527102</v>
      </c>
      <c r="G163">
        <v>16.543409552678298</v>
      </c>
      <c r="H163">
        <v>0.19986624629788899</v>
      </c>
      <c r="I163">
        <v>0.9</v>
      </c>
      <c r="J163">
        <v>0.7</v>
      </c>
      <c r="K163">
        <v>0.7</v>
      </c>
    </row>
    <row r="164" spans="1:11">
      <c r="A164" t="s">
        <v>1561</v>
      </c>
      <c r="B164" t="s">
        <v>1399</v>
      </c>
      <c r="C164" t="s">
        <v>2121</v>
      </c>
      <c r="D164">
        <v>4.8874848092143699</v>
      </c>
      <c r="E164">
        <v>0.339740118127283</v>
      </c>
      <c r="F164">
        <v>2.9434263033527102</v>
      </c>
      <c r="G164">
        <v>16.543409552678298</v>
      </c>
      <c r="H164">
        <v>0.19986624629788899</v>
      </c>
      <c r="I164">
        <v>0.9</v>
      </c>
      <c r="J164">
        <v>0.7</v>
      </c>
      <c r="K164">
        <v>0.7</v>
      </c>
    </row>
    <row r="165" spans="1:11">
      <c r="A165" t="s">
        <v>1562</v>
      </c>
      <c r="B165" t="s">
        <v>1399</v>
      </c>
      <c r="C165" t="s">
        <v>2121</v>
      </c>
      <c r="D165">
        <v>3.52607103025663</v>
      </c>
      <c r="E165">
        <v>0.339740118127283</v>
      </c>
      <c r="F165">
        <v>2.9434263033527102</v>
      </c>
      <c r="G165">
        <v>16.543409552678298</v>
      </c>
      <c r="H165">
        <v>0.19986624629788899</v>
      </c>
      <c r="I165">
        <v>0.9</v>
      </c>
      <c r="J165">
        <v>0.7</v>
      </c>
      <c r="K165">
        <v>0.7</v>
      </c>
    </row>
    <row r="166" spans="1:11">
      <c r="A166" t="s">
        <v>1563</v>
      </c>
      <c r="B166" t="s">
        <v>1399</v>
      </c>
      <c r="C166" t="s">
        <v>2121</v>
      </c>
      <c r="D166">
        <v>6.2322834645669296</v>
      </c>
      <c r="E166">
        <v>0.312006230933219</v>
      </c>
      <c r="F166">
        <v>3.2050641969840599</v>
      </c>
      <c r="G166">
        <v>16.543409552678298</v>
      </c>
      <c r="H166">
        <v>0.19986624629788899</v>
      </c>
      <c r="I166">
        <v>0.9</v>
      </c>
      <c r="J166">
        <v>0.7</v>
      </c>
      <c r="K166">
        <v>0.7</v>
      </c>
    </row>
    <row r="167" spans="1:11">
      <c r="A167" t="s">
        <v>1564</v>
      </c>
      <c r="B167" t="s">
        <v>1399</v>
      </c>
      <c r="C167" t="s">
        <v>2121</v>
      </c>
      <c r="D167">
        <v>3.5121874187359801</v>
      </c>
      <c r="E167">
        <v>0.339740118127283</v>
      </c>
      <c r="F167">
        <v>2.9434263033527102</v>
      </c>
      <c r="G167">
        <v>16.543409552678298</v>
      </c>
      <c r="H167">
        <v>0.19986624629788899</v>
      </c>
      <c r="I167">
        <v>0.9</v>
      </c>
      <c r="J167">
        <v>0.7</v>
      </c>
      <c r="K167">
        <v>0.7</v>
      </c>
    </row>
    <row r="168" spans="1:11">
      <c r="A168" t="s">
        <v>1565</v>
      </c>
      <c r="B168" t="s">
        <v>1399</v>
      </c>
      <c r="C168" t="s">
        <v>2121</v>
      </c>
      <c r="D168">
        <v>6.0308720063798003</v>
      </c>
      <c r="E168">
        <v>0.339740118127283</v>
      </c>
      <c r="F168">
        <v>2.9434263033527102</v>
      </c>
      <c r="G168">
        <v>16.543409552678298</v>
      </c>
      <c r="H168">
        <v>0.19986624629788899</v>
      </c>
      <c r="I168">
        <v>0.9</v>
      </c>
      <c r="J168">
        <v>0.7</v>
      </c>
      <c r="K168">
        <v>0.7</v>
      </c>
    </row>
    <row r="169" spans="1:11">
      <c r="A169" t="s">
        <v>1566</v>
      </c>
      <c r="B169" t="s">
        <v>1399</v>
      </c>
      <c r="C169" t="s">
        <v>2121</v>
      </c>
      <c r="D169">
        <v>5.74069942135272</v>
      </c>
      <c r="E169">
        <v>0.339740118127283</v>
      </c>
      <c r="F169">
        <v>2.9434263033527102</v>
      </c>
      <c r="G169">
        <v>16.543409552678298</v>
      </c>
      <c r="H169">
        <v>0.19986624629788899</v>
      </c>
      <c r="I169">
        <v>0.9</v>
      </c>
      <c r="J169">
        <v>0.7</v>
      </c>
      <c r="K169">
        <v>0.7</v>
      </c>
    </row>
    <row r="170" spans="1:11">
      <c r="A170" t="s">
        <v>1567</v>
      </c>
      <c r="B170" t="s">
        <v>1399</v>
      </c>
      <c r="C170" t="s">
        <v>2121</v>
      </c>
      <c r="D170">
        <v>4.2338910747883496</v>
      </c>
      <c r="E170">
        <v>0.339740118127283</v>
      </c>
      <c r="F170">
        <v>2.9434263033527102</v>
      </c>
      <c r="G170">
        <v>16.543409552678298</v>
      </c>
      <c r="H170">
        <v>0.19986624629788899</v>
      </c>
      <c r="I170">
        <v>0.9</v>
      </c>
      <c r="J170">
        <v>0.7</v>
      </c>
      <c r="K170">
        <v>0.7</v>
      </c>
    </row>
    <row r="171" spans="1:11">
      <c r="A171" t="s">
        <v>1568</v>
      </c>
      <c r="B171" t="s">
        <v>1399</v>
      </c>
      <c r="C171" t="s">
        <v>2121</v>
      </c>
      <c r="D171">
        <v>4.1015382982158304</v>
      </c>
      <c r="E171">
        <v>0.339740118127283</v>
      </c>
      <c r="F171">
        <v>2.9434263033527102</v>
      </c>
      <c r="G171">
        <v>16.543409552678298</v>
      </c>
      <c r="H171">
        <v>0.19986624629788899</v>
      </c>
      <c r="I171">
        <v>0.9</v>
      </c>
      <c r="J171">
        <v>0.7</v>
      </c>
      <c r="K171">
        <v>0.7</v>
      </c>
    </row>
    <row r="172" spans="1:11">
      <c r="A172" t="s">
        <v>1569</v>
      </c>
      <c r="B172" t="s">
        <v>1399</v>
      </c>
      <c r="C172" t="s">
        <v>2121</v>
      </c>
      <c r="D172">
        <v>0.97671206910321295</v>
      </c>
      <c r="E172">
        <v>0.339740118127283</v>
      </c>
      <c r="F172">
        <v>2.9434263033527102</v>
      </c>
      <c r="G172">
        <v>16.543409552678298</v>
      </c>
      <c r="H172">
        <v>0.19986624629788899</v>
      </c>
      <c r="I172">
        <v>0.9</v>
      </c>
      <c r="J172">
        <v>0.7</v>
      </c>
      <c r="K172">
        <v>0.7</v>
      </c>
    </row>
    <row r="173" spans="1:11">
      <c r="A173" t="s">
        <v>1570</v>
      </c>
      <c r="B173" t="s">
        <v>1399</v>
      </c>
      <c r="C173" t="s">
        <v>2121</v>
      </c>
      <c r="D173">
        <v>10.290078149331199</v>
      </c>
      <c r="E173">
        <v>0.339740118127283</v>
      </c>
      <c r="F173">
        <v>2.9434263033527102</v>
      </c>
      <c r="G173">
        <v>16.543409552678298</v>
      </c>
      <c r="H173">
        <v>0.19986624629788899</v>
      </c>
      <c r="I173">
        <v>0.9</v>
      </c>
      <c r="J173">
        <v>0.7</v>
      </c>
      <c r="K173">
        <v>0.7</v>
      </c>
    </row>
    <row r="174" spans="1:11">
      <c r="A174" t="s">
        <v>1571</v>
      </c>
      <c r="B174" t="s">
        <v>1399</v>
      </c>
      <c r="C174" t="s">
        <v>2121</v>
      </c>
      <c r="D174">
        <v>8.28740157480315</v>
      </c>
      <c r="E174">
        <v>0.339740118127283</v>
      </c>
      <c r="F174">
        <v>2.9434263033527102</v>
      </c>
      <c r="G174">
        <v>16.543409552678298</v>
      </c>
      <c r="H174">
        <v>0.19986624629788899</v>
      </c>
      <c r="I174">
        <v>0.9</v>
      </c>
      <c r="J174">
        <v>0.7</v>
      </c>
      <c r="K174">
        <v>0.7</v>
      </c>
    </row>
    <row r="175" spans="1:11">
      <c r="A175" t="s">
        <v>1572</v>
      </c>
      <c r="B175" t="s">
        <v>1399</v>
      </c>
      <c r="C175" t="s">
        <v>2121</v>
      </c>
      <c r="D175">
        <v>3.1322396869875502</v>
      </c>
      <c r="E175">
        <v>0.339740118127283</v>
      </c>
      <c r="F175">
        <v>2.9434263033527102</v>
      </c>
      <c r="G175">
        <v>16.543409552678298</v>
      </c>
      <c r="H175">
        <v>0.19986624629788899</v>
      </c>
      <c r="I175">
        <v>0.9</v>
      </c>
      <c r="J175">
        <v>0.7</v>
      </c>
      <c r="K175">
        <v>0.7</v>
      </c>
    </row>
    <row r="176" spans="1:11">
      <c r="A176" t="s">
        <v>1573</v>
      </c>
      <c r="B176" t="s">
        <v>1399</v>
      </c>
      <c r="C176" t="s">
        <v>2121</v>
      </c>
      <c r="D176">
        <v>7.7187837675736999</v>
      </c>
      <c r="E176">
        <v>0.339740118127283</v>
      </c>
      <c r="F176">
        <v>2.9434263033527102</v>
      </c>
      <c r="G176">
        <v>16.543409552678298</v>
      </c>
      <c r="H176">
        <v>0.19986624629788899</v>
      </c>
      <c r="I176">
        <v>0.9</v>
      </c>
      <c r="J176">
        <v>0.7</v>
      </c>
      <c r="K176">
        <v>0.7</v>
      </c>
    </row>
    <row r="177" spans="1:11">
      <c r="A177" t="s">
        <v>1574</v>
      </c>
      <c r="B177" t="s">
        <v>1399</v>
      </c>
      <c r="C177" t="s">
        <v>2121</v>
      </c>
      <c r="D177">
        <v>4.8237450244465396</v>
      </c>
      <c r="E177">
        <v>0.339740118127283</v>
      </c>
      <c r="F177">
        <v>2.9434263033527102</v>
      </c>
      <c r="G177">
        <v>16.543409552678298</v>
      </c>
      <c r="H177">
        <v>0.19986624629788899</v>
      </c>
      <c r="I177">
        <v>0.9</v>
      </c>
      <c r="J177">
        <v>0.7</v>
      </c>
      <c r="K177">
        <v>0.7</v>
      </c>
    </row>
    <row r="178" spans="1:11">
      <c r="A178" t="s">
        <v>1575</v>
      </c>
      <c r="B178" t="s">
        <v>1399</v>
      </c>
      <c r="C178" t="s">
        <v>2121</v>
      </c>
      <c r="D178">
        <v>1.6867282165555499</v>
      </c>
      <c r="E178">
        <v>0.339740118127283</v>
      </c>
      <c r="F178">
        <v>2.9434263033527102</v>
      </c>
      <c r="G178">
        <v>16.543409552678298</v>
      </c>
      <c r="H178">
        <v>0.19986624629788899</v>
      </c>
      <c r="I178">
        <v>0.9</v>
      </c>
      <c r="J178">
        <v>0.7</v>
      </c>
      <c r="K178">
        <v>0.7</v>
      </c>
    </row>
    <row r="179" spans="1:11">
      <c r="A179" t="s">
        <v>1576</v>
      </c>
      <c r="B179" t="s">
        <v>1399</v>
      </c>
      <c r="C179" t="s">
        <v>2121</v>
      </c>
      <c r="D179">
        <v>5.5600862464614202</v>
      </c>
      <c r="E179">
        <v>0.339740118127283</v>
      </c>
      <c r="F179">
        <v>2.9434263033527102</v>
      </c>
      <c r="G179">
        <v>16.543409552678298</v>
      </c>
      <c r="H179">
        <v>0.19986624629788899</v>
      </c>
      <c r="I179">
        <v>0.9</v>
      </c>
      <c r="J179">
        <v>0.7</v>
      </c>
      <c r="K179">
        <v>0.7</v>
      </c>
    </row>
    <row r="180" spans="1:11">
      <c r="A180" t="s">
        <v>1577</v>
      </c>
      <c r="B180" t="s">
        <v>1399</v>
      </c>
      <c r="C180" t="s">
        <v>2121</v>
      </c>
      <c r="D180">
        <v>7.2850566772333103</v>
      </c>
      <c r="E180">
        <v>0.339740118127283</v>
      </c>
      <c r="F180">
        <v>2.9434263033527102</v>
      </c>
      <c r="G180">
        <v>16.543409552678298</v>
      </c>
      <c r="H180">
        <v>0.19986624629788899</v>
      </c>
      <c r="I180">
        <v>0.9</v>
      </c>
      <c r="J180">
        <v>0.7</v>
      </c>
      <c r="K180">
        <v>0.7</v>
      </c>
    </row>
    <row r="181" spans="1:11">
      <c r="A181" t="s">
        <v>1578</v>
      </c>
      <c r="B181" t="s">
        <v>1399</v>
      </c>
      <c r="C181" t="s">
        <v>2121</v>
      </c>
      <c r="D181">
        <v>1</v>
      </c>
      <c r="E181">
        <v>0.208004153955479</v>
      </c>
      <c r="F181">
        <v>4.80759629547609</v>
      </c>
      <c r="G181">
        <v>2.68440230477422</v>
      </c>
      <c r="H181">
        <v>0.28900353491927</v>
      </c>
      <c r="I181">
        <v>0.9</v>
      </c>
      <c r="J181">
        <v>0.7</v>
      </c>
      <c r="K181">
        <v>0.7</v>
      </c>
    </row>
    <row r="182" spans="1:11">
      <c r="A182" t="s">
        <v>1579</v>
      </c>
      <c r="B182" t="s">
        <v>1580</v>
      </c>
      <c r="E182">
        <v>38.5192877695332</v>
      </c>
      <c r="F182">
        <v>2.5961019995570898E-2</v>
      </c>
    </row>
    <row r="183" spans="1:11">
      <c r="A183" t="s">
        <v>1581</v>
      </c>
      <c r="B183" t="s">
        <v>1399</v>
      </c>
      <c r="C183" t="s">
        <v>2121</v>
      </c>
      <c r="D183">
        <v>5.0133341956487003</v>
      </c>
      <c r="E183">
        <v>0.339740118127283</v>
      </c>
      <c r="F183">
        <v>2.9434263033527102</v>
      </c>
      <c r="G183">
        <v>16.543409552678298</v>
      </c>
      <c r="H183">
        <v>0.19986624629788899</v>
      </c>
      <c r="I183">
        <v>0.9</v>
      </c>
      <c r="J183">
        <v>0.7</v>
      </c>
      <c r="K183">
        <v>0.7</v>
      </c>
    </row>
    <row r="184" spans="1:11">
      <c r="A184" t="s">
        <v>1582</v>
      </c>
      <c r="B184" t="s">
        <v>1399</v>
      </c>
      <c r="C184" t="s">
        <v>2121</v>
      </c>
      <c r="D184">
        <v>1.50618091971978</v>
      </c>
      <c r="E184">
        <v>0.339740118127283</v>
      </c>
      <c r="F184">
        <v>2.9434263033527102</v>
      </c>
      <c r="G184">
        <v>16.543409552678298</v>
      </c>
      <c r="H184">
        <v>0.19986624629788899</v>
      </c>
      <c r="I184">
        <v>0.9</v>
      </c>
      <c r="J184">
        <v>0.7</v>
      </c>
      <c r="K184">
        <v>0.7</v>
      </c>
    </row>
    <row r="185" spans="1:11">
      <c r="A185" t="s">
        <v>1583</v>
      </c>
      <c r="B185" t="s">
        <v>1399</v>
      </c>
      <c r="C185" t="s">
        <v>2121</v>
      </c>
      <c r="D185">
        <v>0.927051587328102</v>
      </c>
      <c r="E185">
        <v>0.339740118127283</v>
      </c>
      <c r="F185">
        <v>2.9434263033527102</v>
      </c>
      <c r="G185">
        <v>16.543409552678298</v>
      </c>
      <c r="H185">
        <v>0.19986624629788899</v>
      </c>
      <c r="I185">
        <v>0.9</v>
      </c>
      <c r="J185">
        <v>0.7</v>
      </c>
      <c r="K185">
        <v>0.7</v>
      </c>
    </row>
    <row r="186" spans="1:11">
      <c r="A186" t="s">
        <v>1584</v>
      </c>
      <c r="B186" t="s">
        <v>1399</v>
      </c>
      <c r="C186" t="s">
        <v>2124</v>
      </c>
      <c r="D186">
        <v>5.9055118110236199E-2</v>
      </c>
      <c r="E186">
        <v>311.72889206127797</v>
      </c>
      <c r="F186">
        <v>3.2079156775863598E-3</v>
      </c>
      <c r="G186">
        <v>479.999848955495</v>
      </c>
      <c r="H186">
        <v>9.7926817617273398E-2</v>
      </c>
      <c r="I186">
        <v>0.9</v>
      </c>
      <c r="J186">
        <v>0.2</v>
      </c>
      <c r="K186">
        <v>0.2</v>
      </c>
    </row>
    <row r="187" spans="1:11">
      <c r="A187" t="s">
        <v>1585</v>
      </c>
      <c r="B187" t="s">
        <v>1399</v>
      </c>
      <c r="C187" t="s">
        <v>2121</v>
      </c>
      <c r="D187">
        <v>3.4657091868614001</v>
      </c>
      <c r="E187">
        <v>0.339740118127283</v>
      </c>
      <c r="F187">
        <v>2.9434263033527102</v>
      </c>
      <c r="G187">
        <v>16.543409552678298</v>
      </c>
      <c r="H187">
        <v>0.19986624629788899</v>
      </c>
      <c r="I187">
        <v>0.9</v>
      </c>
      <c r="J187">
        <v>0.7</v>
      </c>
      <c r="K187">
        <v>0.7</v>
      </c>
    </row>
    <row r="188" spans="1:11">
      <c r="A188" t="s">
        <v>1586</v>
      </c>
      <c r="B188" t="s">
        <v>1399</v>
      </c>
      <c r="C188" t="s">
        <v>2121</v>
      </c>
      <c r="D188">
        <v>1.9962134317435201</v>
      </c>
      <c r="E188">
        <v>0.339740118127283</v>
      </c>
      <c r="F188">
        <v>2.9434263033527102</v>
      </c>
      <c r="G188">
        <v>16.543409552678298</v>
      </c>
      <c r="H188">
        <v>0.19986624629788899</v>
      </c>
      <c r="I188">
        <v>0.9</v>
      </c>
      <c r="J188">
        <v>0.7</v>
      </c>
      <c r="K188">
        <v>0.7</v>
      </c>
    </row>
    <row r="189" spans="1:11">
      <c r="A189" t="s">
        <v>1587</v>
      </c>
      <c r="B189" t="s">
        <v>1399</v>
      </c>
      <c r="C189" t="s">
        <v>2121</v>
      </c>
      <c r="D189">
        <v>3.9073548505628701</v>
      </c>
      <c r="E189">
        <v>0.339740118127283</v>
      </c>
      <c r="F189">
        <v>2.9434263033527102</v>
      </c>
      <c r="G189">
        <v>16.543409552678298</v>
      </c>
      <c r="H189">
        <v>0.19986624629788899</v>
      </c>
      <c r="I189">
        <v>0.9</v>
      </c>
      <c r="J189">
        <v>0.7</v>
      </c>
      <c r="K189">
        <v>0.7</v>
      </c>
    </row>
    <row r="190" spans="1:11">
      <c r="A190" t="s">
        <v>1588</v>
      </c>
      <c r="B190" t="s">
        <v>1399</v>
      </c>
      <c r="C190" t="s">
        <v>2124</v>
      </c>
      <c r="D190">
        <v>0.5</v>
      </c>
      <c r="E190">
        <v>1.10935548776256</v>
      </c>
      <c r="F190">
        <v>0.90142430540176599</v>
      </c>
      <c r="G190">
        <v>48.999706256215902</v>
      </c>
      <c r="H190">
        <v>0.19824209420082201</v>
      </c>
      <c r="I190">
        <v>0.9</v>
      </c>
      <c r="J190">
        <v>0.92</v>
      </c>
      <c r="K190">
        <v>0.92</v>
      </c>
    </row>
    <row r="191" spans="1:11">
      <c r="A191" t="s">
        <v>1589</v>
      </c>
      <c r="B191" t="s">
        <v>1399</v>
      </c>
      <c r="C191" t="s">
        <v>2121</v>
      </c>
      <c r="D191">
        <v>6.9328372565752003</v>
      </c>
      <c r="E191">
        <v>0.339740118127283</v>
      </c>
      <c r="F191">
        <v>2.9434263033527102</v>
      </c>
      <c r="G191">
        <v>16.543409552678298</v>
      </c>
      <c r="H191">
        <v>0.19986624629788899</v>
      </c>
      <c r="I191">
        <v>0.9</v>
      </c>
      <c r="J191">
        <v>0.7</v>
      </c>
      <c r="K191">
        <v>0.7</v>
      </c>
    </row>
    <row r="192" spans="1:11">
      <c r="A192" t="s">
        <v>1590</v>
      </c>
      <c r="B192" t="s">
        <v>1399</v>
      </c>
      <c r="C192" t="s">
        <v>2121</v>
      </c>
      <c r="D192">
        <v>4.3727031804217704</v>
      </c>
      <c r="E192">
        <v>0.339740118127283</v>
      </c>
      <c r="F192">
        <v>2.9434263033527102</v>
      </c>
      <c r="G192">
        <v>16.543409552678298</v>
      </c>
      <c r="H192">
        <v>0.19986624629788899</v>
      </c>
      <c r="I192">
        <v>0.9</v>
      </c>
      <c r="J192">
        <v>0.7</v>
      </c>
      <c r="K192">
        <v>0.7</v>
      </c>
    </row>
    <row r="193" spans="1:27">
      <c r="A193" t="s">
        <v>1591</v>
      </c>
      <c r="B193" t="s">
        <v>1403</v>
      </c>
      <c r="M193">
        <v>0.51997588393302896</v>
      </c>
      <c r="N193">
        <v>0.49</v>
      </c>
      <c r="O193">
        <v>0.41</v>
      </c>
    </row>
    <row r="194" spans="1:27">
      <c r="A194" t="s">
        <v>1592</v>
      </c>
      <c r="B194" t="s">
        <v>1399</v>
      </c>
      <c r="C194" t="s">
        <v>2121</v>
      </c>
      <c r="D194">
        <v>1.4535624199847801</v>
      </c>
      <c r="E194">
        <v>0.339740118127283</v>
      </c>
      <c r="F194">
        <v>2.9434263033527102</v>
      </c>
      <c r="G194">
        <v>16.543409552678298</v>
      </c>
      <c r="H194">
        <v>0.19986624629788899</v>
      </c>
      <c r="I194">
        <v>0.9</v>
      </c>
      <c r="J194">
        <v>0.7</v>
      </c>
      <c r="K194">
        <v>0.7</v>
      </c>
    </row>
    <row r="195" spans="1:27">
      <c r="A195" t="s">
        <v>1593</v>
      </c>
      <c r="B195" t="s">
        <v>1399</v>
      </c>
      <c r="C195" t="s">
        <v>2121</v>
      </c>
      <c r="D195">
        <v>3.33188758260366</v>
      </c>
      <c r="E195">
        <v>0.339740118127283</v>
      </c>
      <c r="F195">
        <v>2.9434263033527102</v>
      </c>
      <c r="G195">
        <v>16.543409552678298</v>
      </c>
      <c r="H195">
        <v>0.19986624629788899</v>
      </c>
      <c r="I195">
        <v>0.9</v>
      </c>
      <c r="J195">
        <v>0.7</v>
      </c>
      <c r="K195">
        <v>0.7</v>
      </c>
    </row>
    <row r="196" spans="1:27">
      <c r="A196" t="s">
        <v>1594</v>
      </c>
      <c r="B196" t="s">
        <v>1399</v>
      </c>
      <c r="C196" t="s">
        <v>2121</v>
      </c>
      <c r="D196">
        <v>3.9738172674257899</v>
      </c>
      <c r="E196">
        <v>0.339740118127283</v>
      </c>
      <c r="F196">
        <v>2.9434263033527102</v>
      </c>
      <c r="G196">
        <v>16.543409552678298</v>
      </c>
      <c r="H196">
        <v>0.19986624629788899</v>
      </c>
      <c r="I196">
        <v>0.9</v>
      </c>
      <c r="J196">
        <v>0.7</v>
      </c>
      <c r="K196">
        <v>0.7</v>
      </c>
    </row>
    <row r="197" spans="1:27">
      <c r="A197" t="s">
        <v>1595</v>
      </c>
      <c r="B197" t="s">
        <v>1399</v>
      </c>
      <c r="C197" t="s">
        <v>2121</v>
      </c>
      <c r="D197">
        <v>5.48746171420433</v>
      </c>
      <c r="E197">
        <v>0.339740118127283</v>
      </c>
      <c r="F197">
        <v>2.9434263033527102</v>
      </c>
      <c r="G197">
        <v>16.543409552678298</v>
      </c>
      <c r="H197">
        <v>0.19986624629788899</v>
      </c>
      <c r="I197">
        <v>0.9</v>
      </c>
      <c r="J197">
        <v>0.7</v>
      </c>
      <c r="K197">
        <v>0.7</v>
      </c>
    </row>
    <row r="198" spans="1:27">
      <c r="A198" t="s">
        <v>1596</v>
      </c>
      <c r="B198" t="s">
        <v>1399</v>
      </c>
      <c r="C198" t="s">
        <v>2121</v>
      </c>
      <c r="D198">
        <v>1.6477458676377501</v>
      </c>
      <c r="E198">
        <v>0.339740118127283</v>
      </c>
      <c r="F198">
        <v>2.9434263033527102</v>
      </c>
      <c r="G198">
        <v>16.543409552678298</v>
      </c>
      <c r="H198">
        <v>0.19986624629788899</v>
      </c>
      <c r="I198">
        <v>0.9</v>
      </c>
      <c r="J198">
        <v>0.7</v>
      </c>
      <c r="K198">
        <v>0.7</v>
      </c>
    </row>
    <row r="199" spans="1:27">
      <c r="A199" t="s">
        <v>1597</v>
      </c>
      <c r="B199" t="s">
        <v>2119</v>
      </c>
      <c r="D199">
        <v>0.5</v>
      </c>
      <c r="L199" t="s">
        <v>1598</v>
      </c>
    </row>
    <row r="200" spans="1:27">
      <c r="A200" t="s">
        <v>1599</v>
      </c>
      <c r="B200" t="s">
        <v>1399</v>
      </c>
      <c r="C200" t="s">
        <v>2121</v>
      </c>
      <c r="D200">
        <v>5.37291939136969</v>
      </c>
      <c r="E200">
        <v>0.339740118127283</v>
      </c>
      <c r="F200">
        <v>2.9434263033527102</v>
      </c>
      <c r="G200">
        <v>16.543409552678298</v>
      </c>
      <c r="H200">
        <v>0.19986624629788899</v>
      </c>
      <c r="I200">
        <v>0.9</v>
      </c>
      <c r="J200">
        <v>0.7</v>
      </c>
      <c r="K200">
        <v>0.7</v>
      </c>
    </row>
    <row r="201" spans="1:27">
      <c r="A201" t="s">
        <v>1600</v>
      </c>
      <c r="B201" t="s">
        <v>1399</v>
      </c>
      <c r="C201" t="s">
        <v>2121</v>
      </c>
      <c r="D201">
        <v>1.7196119158584398E-2</v>
      </c>
      <c r="E201">
        <v>0.339740118127283</v>
      </c>
      <c r="F201">
        <v>2.9434263033527102</v>
      </c>
      <c r="G201">
        <v>16.543409552678298</v>
      </c>
      <c r="H201">
        <v>0.19986624629788899</v>
      </c>
      <c r="I201">
        <v>0.9</v>
      </c>
      <c r="J201">
        <v>0.7</v>
      </c>
      <c r="K201">
        <v>0.7</v>
      </c>
    </row>
    <row r="202" spans="1:27">
      <c r="A202" t="s">
        <v>1601</v>
      </c>
      <c r="B202" t="s">
        <v>1399</v>
      </c>
      <c r="C202" t="s">
        <v>2121</v>
      </c>
      <c r="D202">
        <v>4.4537577188739803</v>
      </c>
      <c r="E202">
        <v>0.339740118127283</v>
      </c>
      <c r="F202">
        <v>2.9434263033527102</v>
      </c>
      <c r="G202">
        <v>16.543409552678298</v>
      </c>
      <c r="H202">
        <v>0.19986624629788899</v>
      </c>
      <c r="I202">
        <v>0.9</v>
      </c>
      <c r="J202">
        <v>0.7</v>
      </c>
      <c r="K202">
        <v>0.7</v>
      </c>
    </row>
    <row r="203" spans="1:27">
      <c r="A203" t="s">
        <v>1602</v>
      </c>
      <c r="B203" t="s">
        <v>1399</v>
      </c>
      <c r="C203" t="s">
        <v>2121</v>
      </c>
      <c r="D203">
        <v>1.3664455289583399</v>
      </c>
      <c r="E203">
        <v>0.339740118127283</v>
      </c>
      <c r="F203">
        <v>2.9434263033527102</v>
      </c>
      <c r="G203">
        <v>16.543409552678298</v>
      </c>
      <c r="H203">
        <v>0.19986624629788899</v>
      </c>
      <c r="I203">
        <v>0.9</v>
      </c>
      <c r="J203">
        <v>0.7</v>
      </c>
      <c r="K203">
        <v>0.7</v>
      </c>
    </row>
    <row r="204" spans="1:27">
      <c r="A204" t="s">
        <v>1603</v>
      </c>
      <c r="B204" t="s">
        <v>1414</v>
      </c>
      <c r="D204">
        <v>0.118110236220472</v>
      </c>
      <c r="E204">
        <v>0.287739079638413</v>
      </c>
      <c r="F204">
        <v>3.47537081600681</v>
      </c>
      <c r="P204" t="s">
        <v>1965</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1604</v>
      </c>
      <c r="B205" t="s">
        <v>1399</v>
      </c>
      <c r="C205" t="s">
        <v>2121</v>
      </c>
      <c r="D205">
        <v>1.9065702533222799</v>
      </c>
      <c r="E205">
        <v>0.339740118127283</v>
      </c>
      <c r="F205">
        <v>2.9434263033527102</v>
      </c>
      <c r="G205">
        <v>16.543409552678298</v>
      </c>
      <c r="H205">
        <v>0.19986624629788899</v>
      </c>
      <c r="I205">
        <v>0.9</v>
      </c>
      <c r="J205">
        <v>0.7</v>
      </c>
      <c r="K205">
        <v>0.7</v>
      </c>
    </row>
    <row r="206" spans="1:27">
      <c r="A206" t="s">
        <v>1605</v>
      </c>
      <c r="B206" t="s">
        <v>1399</v>
      </c>
      <c r="C206" t="s">
        <v>2121</v>
      </c>
      <c r="D206">
        <v>4.6097201625367301</v>
      </c>
      <c r="E206">
        <v>0.339740118127283</v>
      </c>
      <c r="F206">
        <v>2.9434263033527102</v>
      </c>
      <c r="G206">
        <v>16.543409552678298</v>
      </c>
      <c r="H206">
        <v>0.19986624629788899</v>
      </c>
      <c r="I206">
        <v>0.9</v>
      </c>
      <c r="J206">
        <v>0.7</v>
      </c>
      <c r="K206">
        <v>0.7</v>
      </c>
    </row>
    <row r="207" spans="1:27">
      <c r="A207" t="s">
        <v>1606</v>
      </c>
      <c r="B207" t="s">
        <v>1399</v>
      </c>
      <c r="C207" t="s">
        <v>2121</v>
      </c>
      <c r="D207">
        <v>0.927051587328102</v>
      </c>
      <c r="E207">
        <v>0.339740118127283</v>
      </c>
      <c r="F207">
        <v>2.9434263033527102</v>
      </c>
      <c r="G207">
        <v>16.543409552678298</v>
      </c>
      <c r="H207">
        <v>0.19986624629788899</v>
      </c>
      <c r="I207">
        <v>0.9</v>
      </c>
      <c r="J207">
        <v>0.7</v>
      </c>
      <c r="K207">
        <v>0.7</v>
      </c>
    </row>
    <row r="208" spans="1:27">
      <c r="A208" t="s">
        <v>1607</v>
      </c>
      <c r="B208" t="s">
        <v>1399</v>
      </c>
      <c r="C208" t="s">
        <v>2121</v>
      </c>
      <c r="D208">
        <v>1.2988081912048901</v>
      </c>
      <c r="E208">
        <v>0.339740118127283</v>
      </c>
      <c r="F208">
        <v>2.9434263033527102</v>
      </c>
      <c r="G208">
        <v>16.543409552678298</v>
      </c>
      <c r="H208">
        <v>0.19986624629788899</v>
      </c>
      <c r="I208">
        <v>0.9</v>
      </c>
      <c r="J208">
        <v>0.7</v>
      </c>
      <c r="K208">
        <v>0.7</v>
      </c>
    </row>
    <row r="209" spans="1:27">
      <c r="A209" t="s">
        <v>1608</v>
      </c>
      <c r="B209" t="s">
        <v>1403</v>
      </c>
      <c r="M209">
        <v>0.61997124622784205</v>
      </c>
      <c r="N209">
        <v>0.41</v>
      </c>
      <c r="O209">
        <v>0.32</v>
      </c>
    </row>
    <row r="210" spans="1:27">
      <c r="A210" t="s">
        <v>1609</v>
      </c>
      <c r="B210" t="s">
        <v>1399</v>
      </c>
      <c r="C210" t="s">
        <v>2121</v>
      </c>
      <c r="D210">
        <v>1.80202998409055</v>
      </c>
      <c r="E210">
        <v>0.339740118127283</v>
      </c>
      <c r="F210">
        <v>2.9434263033527102</v>
      </c>
      <c r="G210">
        <v>16.543409552678298</v>
      </c>
      <c r="H210">
        <v>0.19986624629788899</v>
      </c>
      <c r="I210">
        <v>0.9</v>
      </c>
      <c r="J210">
        <v>0.7</v>
      </c>
      <c r="K210">
        <v>0.7</v>
      </c>
    </row>
    <row r="211" spans="1:27">
      <c r="A211" t="s">
        <v>1610</v>
      </c>
      <c r="B211" t="s">
        <v>1399</v>
      </c>
      <c r="C211" t="s">
        <v>2121</v>
      </c>
      <c r="D211">
        <v>2.2283464566929099</v>
      </c>
      <c r="E211">
        <v>0.29952598169589001</v>
      </c>
      <c r="F211">
        <v>3.3386085385250599</v>
      </c>
      <c r="G211">
        <v>5.6809444124291604</v>
      </c>
      <c r="H211">
        <v>0.19991401547721399</v>
      </c>
      <c r="I211">
        <v>0.9</v>
      </c>
      <c r="J211">
        <v>0.5</v>
      </c>
      <c r="K211">
        <v>0.5</v>
      </c>
    </row>
    <row r="212" spans="1:27">
      <c r="A212" t="s">
        <v>1611</v>
      </c>
      <c r="B212" t="s">
        <v>1399</v>
      </c>
      <c r="C212" t="s">
        <v>2121</v>
      </c>
      <c r="D212">
        <v>4</v>
      </c>
      <c r="E212">
        <v>6.1707899006792202</v>
      </c>
      <c r="F212">
        <v>0.16205380771267699</v>
      </c>
      <c r="G212">
        <v>119.861684306198</v>
      </c>
      <c r="H212">
        <v>0.188688258335722</v>
      </c>
      <c r="I212">
        <v>0.9</v>
      </c>
      <c r="J212">
        <v>0.7</v>
      </c>
      <c r="K212">
        <v>0.7</v>
      </c>
    </row>
    <row r="213" spans="1:27">
      <c r="A213" t="s">
        <v>1612</v>
      </c>
      <c r="B213" t="s">
        <v>1580</v>
      </c>
      <c r="E213">
        <v>46.223145323439901</v>
      </c>
      <c r="F213">
        <v>2.1634183329642401E-2</v>
      </c>
    </row>
    <row r="214" spans="1:27">
      <c r="A214" t="s">
        <v>1613</v>
      </c>
      <c r="B214" t="s">
        <v>1399</v>
      </c>
      <c r="C214" t="s">
        <v>2121</v>
      </c>
      <c r="D214">
        <v>6.2640045811572804</v>
      </c>
      <c r="E214">
        <v>0.339740118127283</v>
      </c>
      <c r="F214">
        <v>2.9434263033527102</v>
      </c>
      <c r="G214">
        <v>16.543409552678298</v>
      </c>
      <c r="H214">
        <v>0.19986624629788899</v>
      </c>
      <c r="I214">
        <v>0.9</v>
      </c>
      <c r="J214">
        <v>0.7</v>
      </c>
      <c r="K214">
        <v>0.7</v>
      </c>
    </row>
    <row r="215" spans="1:27">
      <c r="A215" t="s">
        <v>1614</v>
      </c>
      <c r="B215" t="s">
        <v>1399</v>
      </c>
      <c r="C215" t="s">
        <v>2121</v>
      </c>
      <c r="D215">
        <v>11.578740157480301</v>
      </c>
      <c r="E215">
        <v>0.339740118127283</v>
      </c>
      <c r="F215">
        <v>2.9434263033527102</v>
      </c>
      <c r="G215">
        <v>16.543409552678298</v>
      </c>
      <c r="H215">
        <v>0.19986624629788899</v>
      </c>
      <c r="I215">
        <v>0.9</v>
      </c>
      <c r="J215">
        <v>0.7</v>
      </c>
      <c r="K215">
        <v>0.7</v>
      </c>
    </row>
    <row r="216" spans="1:27">
      <c r="A216" t="s">
        <v>1615</v>
      </c>
      <c r="B216" t="s">
        <v>1399</v>
      </c>
      <c r="C216" t="s">
        <v>2121</v>
      </c>
      <c r="D216">
        <v>1.9507661395015501</v>
      </c>
      <c r="E216">
        <v>0.339740118127283</v>
      </c>
      <c r="F216">
        <v>2.9434263033527102</v>
      </c>
      <c r="G216">
        <v>16.543409552678298</v>
      </c>
      <c r="H216">
        <v>0.19986624629788899</v>
      </c>
      <c r="I216">
        <v>0.9</v>
      </c>
      <c r="J216">
        <v>0.7</v>
      </c>
      <c r="K216">
        <v>0.7</v>
      </c>
    </row>
    <row r="217" spans="1:27">
      <c r="A217" t="s">
        <v>1616</v>
      </c>
      <c r="B217" t="s">
        <v>1399</v>
      </c>
      <c r="C217" t="s">
        <v>2121</v>
      </c>
      <c r="D217">
        <v>4.3484333976229896</v>
      </c>
      <c r="E217">
        <v>0.339740118127283</v>
      </c>
      <c r="F217">
        <v>2.9434263033527102</v>
      </c>
      <c r="G217">
        <v>16.543409552678298</v>
      </c>
      <c r="H217">
        <v>0.19986624629788899</v>
      </c>
      <c r="I217">
        <v>0.9</v>
      </c>
      <c r="J217">
        <v>0.7</v>
      </c>
      <c r="K217">
        <v>0.7</v>
      </c>
    </row>
    <row r="218" spans="1:27">
      <c r="A218" t="s">
        <v>1617</v>
      </c>
      <c r="B218" t="s">
        <v>1399</v>
      </c>
      <c r="C218" t="s">
        <v>2121</v>
      </c>
      <c r="D218">
        <v>6.6986311946720898</v>
      </c>
      <c r="E218">
        <v>0.339740118127283</v>
      </c>
      <c r="F218">
        <v>2.9434263033527102</v>
      </c>
      <c r="G218">
        <v>16.543409552678298</v>
      </c>
      <c r="H218">
        <v>0.19986624629788899</v>
      </c>
      <c r="I218">
        <v>0.9</v>
      </c>
      <c r="J218">
        <v>0.7</v>
      </c>
      <c r="K218">
        <v>0.7</v>
      </c>
    </row>
    <row r="219" spans="1:27">
      <c r="A219" t="s">
        <v>1618</v>
      </c>
      <c r="B219" t="s">
        <v>1399</v>
      </c>
      <c r="C219" t="s">
        <v>2121</v>
      </c>
      <c r="D219">
        <v>9.2834645669291405</v>
      </c>
      <c r="E219">
        <v>0.339740118127283</v>
      </c>
      <c r="F219">
        <v>2.9434263033527102</v>
      </c>
      <c r="G219">
        <v>16.543409552678298</v>
      </c>
      <c r="H219">
        <v>0.19986624629788899</v>
      </c>
      <c r="I219">
        <v>0.9</v>
      </c>
      <c r="J219">
        <v>0.7</v>
      </c>
      <c r="K219">
        <v>0.7</v>
      </c>
    </row>
    <row r="220" spans="1:27">
      <c r="A220" t="s">
        <v>1619</v>
      </c>
      <c r="B220" t="s">
        <v>1403</v>
      </c>
      <c r="M220">
        <v>0.51997588393302896</v>
      </c>
      <c r="N220">
        <v>0.49</v>
      </c>
      <c r="O220">
        <v>0.38</v>
      </c>
    </row>
    <row r="221" spans="1:27">
      <c r="A221" t="s">
        <v>1620</v>
      </c>
      <c r="B221" t="s">
        <v>1399</v>
      </c>
      <c r="C221" t="s">
        <v>2121</v>
      </c>
      <c r="D221">
        <v>7.1705143543986596</v>
      </c>
      <c r="E221">
        <v>0.339740118127283</v>
      </c>
      <c r="F221">
        <v>2.9434263033527102</v>
      </c>
      <c r="G221">
        <v>16.543409552678298</v>
      </c>
      <c r="H221">
        <v>0.19986624629788899</v>
      </c>
      <c r="I221">
        <v>0.9</v>
      </c>
      <c r="J221">
        <v>0.7</v>
      </c>
      <c r="K221">
        <v>0.7</v>
      </c>
    </row>
    <row r="222" spans="1:27">
      <c r="A222" t="s">
        <v>1621</v>
      </c>
      <c r="B222" t="s">
        <v>1399</v>
      </c>
      <c r="C222" t="s">
        <v>2121</v>
      </c>
      <c r="D222">
        <v>6.6653543307086602</v>
      </c>
      <c r="E222">
        <v>0.339740118127283</v>
      </c>
      <c r="F222">
        <v>2.9434263033527102</v>
      </c>
      <c r="G222">
        <v>16.543409552678298</v>
      </c>
      <c r="H222">
        <v>0.19986624629788899</v>
      </c>
      <c r="I222">
        <v>0.9</v>
      </c>
      <c r="J222">
        <v>0.7</v>
      </c>
      <c r="K222">
        <v>0.7</v>
      </c>
    </row>
    <row r="223" spans="1:27">
      <c r="A223" t="s">
        <v>1622</v>
      </c>
      <c r="B223" t="s">
        <v>1399</v>
      </c>
      <c r="C223" t="s">
        <v>2121</v>
      </c>
      <c r="D223">
        <v>1.53166721883607</v>
      </c>
      <c r="E223">
        <v>0.339740118127283</v>
      </c>
      <c r="F223">
        <v>2.9434263033527102</v>
      </c>
      <c r="G223">
        <v>16.543409552678298</v>
      </c>
      <c r="H223">
        <v>0.19986624629788899</v>
      </c>
      <c r="I223">
        <v>0.9</v>
      </c>
      <c r="J223">
        <v>0.7</v>
      </c>
      <c r="K223">
        <v>0.7</v>
      </c>
    </row>
    <row r="224" spans="1:27">
      <c r="A224" t="s">
        <v>1623</v>
      </c>
      <c r="B224" t="s">
        <v>1414</v>
      </c>
      <c r="D224">
        <v>0.118110236220472</v>
      </c>
      <c r="E224">
        <v>14.610905121012699</v>
      </c>
      <c r="F224">
        <v>6.8442029546947503E-2</v>
      </c>
      <c r="P224" t="s">
        <v>1965</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1624</v>
      </c>
      <c r="B225" t="s">
        <v>1399</v>
      </c>
      <c r="C225" t="s">
        <v>2121</v>
      </c>
      <c r="D225">
        <v>4.6614173228346498</v>
      </c>
      <c r="E225">
        <v>0.312006230933219</v>
      </c>
      <c r="F225">
        <v>3.2050641969840599</v>
      </c>
      <c r="G225">
        <v>16.543409552678298</v>
      </c>
      <c r="H225">
        <v>0.19986624629788899</v>
      </c>
      <c r="I225">
        <v>0.9</v>
      </c>
      <c r="J225">
        <v>0.7</v>
      </c>
      <c r="K225">
        <v>0.7</v>
      </c>
    </row>
    <row r="226" spans="1:15">
      <c r="A226" t="s">
        <v>1625</v>
      </c>
      <c r="B226" t="s">
        <v>1399</v>
      </c>
      <c r="C226" t="s">
        <v>2121</v>
      </c>
      <c r="D226">
        <v>5.3881759529527198</v>
      </c>
      <c r="E226">
        <v>0.339740118127283</v>
      </c>
      <c r="F226">
        <v>2.9434263033527102</v>
      </c>
      <c r="G226">
        <v>16.543409552678298</v>
      </c>
      <c r="H226">
        <v>0.19986624629788899</v>
      </c>
      <c r="I226">
        <v>0.9</v>
      </c>
      <c r="J226">
        <v>0.7</v>
      </c>
      <c r="K226">
        <v>0.7</v>
      </c>
    </row>
    <row r="227" spans="1:15">
      <c r="A227" t="s">
        <v>1626</v>
      </c>
      <c r="B227" t="s">
        <v>1399</v>
      </c>
      <c r="C227" t="s">
        <v>2121</v>
      </c>
      <c r="D227">
        <v>3.0757053422885501</v>
      </c>
      <c r="E227">
        <v>0.339740118127283</v>
      </c>
      <c r="F227">
        <v>2.9434263033527102</v>
      </c>
      <c r="G227">
        <v>16.543409552678298</v>
      </c>
      <c r="H227">
        <v>0.19986624629788899</v>
      </c>
      <c r="I227">
        <v>0.9</v>
      </c>
      <c r="J227">
        <v>0.7</v>
      </c>
      <c r="K227">
        <v>0.7</v>
      </c>
    </row>
    <row r="228" spans="1:15">
      <c r="A228" t="s">
        <v>1627</v>
      </c>
      <c r="B228" t="s">
        <v>1399</v>
      </c>
      <c r="C228" t="s">
        <v>2121</v>
      </c>
      <c r="D228">
        <v>3.0271605503886501</v>
      </c>
      <c r="E228">
        <v>0.339740118127283</v>
      </c>
      <c r="F228">
        <v>2.9434263033527102</v>
      </c>
      <c r="G228">
        <v>16.543409552678298</v>
      </c>
      <c r="H228">
        <v>0.19986624629788899</v>
      </c>
      <c r="I228">
        <v>0.9</v>
      </c>
      <c r="J228">
        <v>0.7</v>
      </c>
      <c r="K228">
        <v>0.7</v>
      </c>
    </row>
    <row r="229" spans="1:15">
      <c r="A229" t="s">
        <v>1628</v>
      </c>
      <c r="B229" t="s">
        <v>1399</v>
      </c>
      <c r="C229" t="s">
        <v>2121</v>
      </c>
      <c r="D229">
        <v>2.5860820033285199</v>
      </c>
      <c r="E229">
        <v>0.339740118127283</v>
      </c>
      <c r="F229">
        <v>2.9434263033527102</v>
      </c>
      <c r="G229">
        <v>16.543409552678298</v>
      </c>
      <c r="H229">
        <v>0.19986624629788899</v>
      </c>
      <c r="I229">
        <v>0.9</v>
      </c>
      <c r="J229">
        <v>0.7</v>
      </c>
      <c r="K229">
        <v>0.7</v>
      </c>
    </row>
    <row r="230" spans="1:15">
      <c r="A230" t="s">
        <v>1629</v>
      </c>
      <c r="B230" t="s">
        <v>1399</v>
      </c>
      <c r="C230" t="s">
        <v>2121</v>
      </c>
      <c r="D230">
        <v>0.73286813967513398</v>
      </c>
      <c r="E230">
        <v>0.339740118127283</v>
      </c>
      <c r="F230">
        <v>2.9434263033527102</v>
      </c>
      <c r="G230">
        <v>16.543409552678298</v>
      </c>
      <c r="H230">
        <v>0.19986624629788899</v>
      </c>
      <c r="I230">
        <v>0.9</v>
      </c>
      <c r="J230">
        <v>0.7</v>
      </c>
      <c r="K230">
        <v>0.7</v>
      </c>
    </row>
    <row r="231" spans="1:15">
      <c r="A231" t="s">
        <v>1630</v>
      </c>
      <c r="B231" t="s">
        <v>1399</v>
      </c>
      <c r="C231" t="s">
        <v>2121</v>
      </c>
      <c r="D231">
        <v>0.85990615748558696</v>
      </c>
      <c r="E231">
        <v>0.339740118127283</v>
      </c>
      <c r="F231">
        <v>2.9434263033527102</v>
      </c>
      <c r="G231">
        <v>16.543409552678298</v>
      </c>
      <c r="H231">
        <v>0.19986624629788899</v>
      </c>
      <c r="I231">
        <v>0.9</v>
      </c>
      <c r="J231">
        <v>0.7</v>
      </c>
      <c r="K231">
        <v>0.7</v>
      </c>
    </row>
    <row r="232" spans="1:15">
      <c r="A232" t="s">
        <v>1631</v>
      </c>
      <c r="B232" t="s">
        <v>1399</v>
      </c>
      <c r="C232" t="s">
        <v>2121</v>
      </c>
      <c r="D232">
        <v>1.7795275590551201</v>
      </c>
      <c r="E232">
        <v>0.29952598169589001</v>
      </c>
      <c r="F232">
        <v>3.3386085385250599</v>
      </c>
      <c r="G232">
        <v>5.6809444124291604</v>
      </c>
      <c r="H232">
        <v>0.19991401547721399</v>
      </c>
      <c r="I232">
        <v>0.9</v>
      </c>
      <c r="J232">
        <v>0.5</v>
      </c>
      <c r="K232">
        <v>0.5</v>
      </c>
    </row>
    <row r="233" spans="1:15">
      <c r="A233" t="s">
        <v>1632</v>
      </c>
      <c r="B233" t="s">
        <v>1399</v>
      </c>
      <c r="C233" t="s">
        <v>2121</v>
      </c>
      <c r="D233">
        <v>1.3119974720668199</v>
      </c>
      <c r="E233">
        <v>0.339740118127283</v>
      </c>
      <c r="F233">
        <v>2.9434263033527102</v>
      </c>
      <c r="G233">
        <v>16.543409552678298</v>
      </c>
      <c r="H233">
        <v>0.19986624629788899</v>
      </c>
      <c r="I233">
        <v>0.9</v>
      </c>
      <c r="J233">
        <v>0.7</v>
      </c>
      <c r="K233">
        <v>0.7</v>
      </c>
    </row>
    <row r="234" spans="1:15">
      <c r="A234" t="s">
        <v>1633</v>
      </c>
      <c r="B234" t="s">
        <v>1399</v>
      </c>
      <c r="C234" t="s">
        <v>2121</v>
      </c>
      <c r="D234">
        <v>5.4960629921259798</v>
      </c>
      <c r="E234">
        <v>0.312006230933219</v>
      </c>
      <c r="F234">
        <v>3.2050641969840599</v>
      </c>
      <c r="G234">
        <v>16.543409552678298</v>
      </c>
      <c r="H234">
        <v>0.19986624629788899</v>
      </c>
      <c r="I234">
        <v>0.9</v>
      </c>
      <c r="J234">
        <v>0.7</v>
      </c>
      <c r="K234">
        <v>0.7</v>
      </c>
    </row>
    <row r="235" spans="1:15">
      <c r="A235" t="s">
        <v>1634</v>
      </c>
      <c r="B235" t="s">
        <v>1399</v>
      </c>
      <c r="C235" t="s">
        <v>2121</v>
      </c>
      <c r="D235">
        <v>3.4274194986064801</v>
      </c>
      <c r="E235">
        <v>0.339740118127283</v>
      </c>
      <c r="F235">
        <v>2.9434263033527102</v>
      </c>
      <c r="G235">
        <v>16.543409552678298</v>
      </c>
      <c r="H235">
        <v>0.19986624629788899</v>
      </c>
      <c r="I235">
        <v>0.9</v>
      </c>
      <c r="J235">
        <v>0.7</v>
      </c>
      <c r="K235">
        <v>0.7</v>
      </c>
    </row>
    <row r="236" spans="1:15">
      <c r="A236" t="s">
        <v>1635</v>
      </c>
      <c r="B236" t="s">
        <v>1399</v>
      </c>
      <c r="C236" t="s">
        <v>2121</v>
      </c>
      <c r="D236">
        <v>4.3464566929133897</v>
      </c>
      <c r="E236">
        <v>0.29952598169589001</v>
      </c>
      <c r="F236">
        <v>3.3386085385250599</v>
      </c>
      <c r="G236">
        <v>5.6809444124291604</v>
      </c>
      <c r="H236">
        <v>0.19991401547721399</v>
      </c>
      <c r="I236">
        <v>0.9</v>
      </c>
      <c r="J236">
        <v>0.5</v>
      </c>
      <c r="K236">
        <v>0.5</v>
      </c>
    </row>
    <row r="237" spans="1:15">
      <c r="A237" t="s">
        <v>1636</v>
      </c>
      <c r="B237" t="s">
        <v>1399</v>
      </c>
      <c r="C237" t="s">
        <v>2121</v>
      </c>
      <c r="D237">
        <v>6.4330708661417297</v>
      </c>
      <c r="E237">
        <v>0.29952598169589001</v>
      </c>
      <c r="F237">
        <v>3.3386085385250599</v>
      </c>
      <c r="G237">
        <v>5.6809444124291604</v>
      </c>
      <c r="H237">
        <v>0.19991401547721399</v>
      </c>
      <c r="I237">
        <v>0.9</v>
      </c>
      <c r="J237">
        <v>0.5</v>
      </c>
      <c r="K237">
        <v>0.5</v>
      </c>
    </row>
    <row r="238" spans="1:15">
      <c r="A238" t="s">
        <v>1637</v>
      </c>
      <c r="B238" t="s">
        <v>1399</v>
      </c>
      <c r="C238" t="s">
        <v>2121</v>
      </c>
      <c r="D238">
        <v>10.5802507343583</v>
      </c>
      <c r="E238">
        <v>0.339740118127283</v>
      </c>
      <c r="F238">
        <v>2.9434263033527102</v>
      </c>
      <c r="G238">
        <v>16.543409552678298</v>
      </c>
      <c r="H238">
        <v>0.19986624629788899</v>
      </c>
      <c r="I238">
        <v>0.9</v>
      </c>
      <c r="J238">
        <v>0.7</v>
      </c>
      <c r="K238">
        <v>0.7</v>
      </c>
    </row>
    <row r="239" spans="1:15">
      <c r="A239" t="s">
        <v>1638</v>
      </c>
      <c r="B239" t="s">
        <v>1403</v>
      </c>
      <c r="M239">
        <v>1.0284834727046701</v>
      </c>
      <c r="N239">
        <v>0.61</v>
      </c>
      <c r="O239">
        <v>0.47</v>
      </c>
    </row>
    <row r="240" spans="1:15">
      <c r="A240" t="s">
        <v>1639</v>
      </c>
      <c r="B240" t="s">
        <v>1399</v>
      </c>
      <c r="C240" t="s">
        <v>2121</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workbookViewId="0">
      <pane ySplit="4" topLeftCell="A5" activePane="bottomLeft" state="frozen"/>
      <selection pane="bottomLeft" activeCell="F21" sqref="F21"/>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2112</v>
      </c>
    </row>
    <row r="3" spans="2:14">
      <c r="B3" s="31" t="s">
        <v>2020</v>
      </c>
      <c r="C3" s="31"/>
      <c r="D3" s="31" t="s">
        <v>2019</v>
      </c>
      <c r="E3" s="31"/>
      <c r="F3" s="31" t="s">
        <v>2021</v>
      </c>
      <c r="G3" s="31"/>
      <c r="H3" s="31" t="s">
        <v>2022</v>
      </c>
      <c r="I3" s="31"/>
      <c r="J3" s="31" t="s">
        <v>2023</v>
      </c>
      <c r="K3" s="31"/>
      <c r="L3" s="31" t="s">
        <v>2024</v>
      </c>
      <c r="M3" s="31"/>
      <c r="N3" s="31" t="s">
        <v>2025</v>
      </c>
    </row>
    <row r="4" spans="2:14">
      <c r="B4" t="s">
        <v>1296</v>
      </c>
      <c r="D4" t="s">
        <v>1296</v>
      </c>
      <c r="F4" t="s">
        <v>1296</v>
      </c>
      <c r="H4" t="s">
        <v>1296</v>
      </c>
      <c r="J4" t="s">
        <v>1296</v>
      </c>
      <c r="L4" t="s">
        <v>1296</v>
      </c>
      <c r="N4" t="s">
        <v>1296</v>
      </c>
    </row>
    <row r="5" spans="2:14">
      <c r="B5" s="57" t="s">
        <v>1254</v>
      </c>
      <c r="D5" t="s">
        <v>1255</v>
      </c>
      <c r="F5" t="s">
        <v>826</v>
      </c>
      <c r="H5" t="s">
        <v>846</v>
      </c>
      <c r="J5" t="s">
        <v>771</v>
      </c>
      <c r="L5" t="s">
        <v>664</v>
      </c>
      <c r="N5" t="s">
        <v>1399</v>
      </c>
    </row>
    <row r="6" spans="2:14">
      <c r="B6" s="57" t="s">
        <v>1256</v>
      </c>
      <c r="D6" t="s">
        <v>1257</v>
      </c>
      <c r="F6" t="s">
        <v>795</v>
      </c>
      <c r="H6" t="s">
        <v>839</v>
      </c>
      <c r="J6" t="s">
        <v>772</v>
      </c>
      <c r="L6" t="s">
        <v>665</v>
      </c>
      <c r="N6" t="s">
        <v>1580</v>
      </c>
    </row>
    <row r="7" spans="2:14">
      <c r="B7" s="57" t="s">
        <v>1258</v>
      </c>
      <c r="D7" t="s">
        <v>1259</v>
      </c>
      <c r="F7" t="s">
        <v>827</v>
      </c>
      <c r="H7" t="s">
        <v>836</v>
      </c>
      <c r="J7" t="s">
        <v>773</v>
      </c>
      <c r="L7" t="s">
        <v>666</v>
      </c>
      <c r="N7" t="s">
        <v>1414</v>
      </c>
    </row>
    <row r="8" spans="2:14">
      <c r="B8" s="57" t="s">
        <v>1260</v>
      </c>
      <c r="D8" t="s">
        <v>1966</v>
      </c>
      <c r="F8" t="s">
        <v>828</v>
      </c>
      <c r="H8" t="s">
        <v>861</v>
      </c>
      <c r="J8" t="s">
        <v>774</v>
      </c>
      <c r="L8" t="s">
        <v>976</v>
      </c>
      <c r="N8" t="s">
        <v>1497</v>
      </c>
    </row>
    <row r="9" spans="2:14">
      <c r="B9" s="57" t="s">
        <v>1261</v>
      </c>
      <c r="D9" t="s">
        <v>1262</v>
      </c>
      <c r="F9" t="s">
        <v>778</v>
      </c>
      <c r="H9" t="s">
        <v>853</v>
      </c>
      <c r="J9" t="s">
        <v>1021</v>
      </c>
      <c r="L9" t="s">
        <v>981</v>
      </c>
      <c r="N9" t="s">
        <v>1403</v>
      </c>
    </row>
    <row r="10" spans="2:14">
      <c r="B10" s="57" t="s">
        <v>1263</v>
      </c>
      <c r="D10" t="s">
        <v>1264</v>
      </c>
      <c r="F10" t="s">
        <v>821</v>
      </c>
      <c r="H10" t="s">
        <v>856</v>
      </c>
      <c r="N10" t="s">
        <v>2119</v>
      </c>
    </row>
    <row r="11" spans="2:14">
      <c r="B11" s="57" t="s">
        <v>1265</v>
      </c>
      <c r="D11" t="s">
        <v>1266</v>
      </c>
      <c r="F11" t="s">
        <v>825</v>
      </c>
      <c r="H11" t="s">
        <v>871</v>
      </c>
    </row>
    <row r="12" spans="2:14">
      <c r="B12" s="57" t="s">
        <v>1267</v>
      </c>
      <c r="D12" t="s">
        <v>1268</v>
      </c>
      <c r="F12" t="s">
        <v>831</v>
      </c>
      <c r="H12" t="s">
        <v>879</v>
      </c>
    </row>
    <row r="13" spans="2:14">
      <c r="B13" s="57" t="s">
        <v>1269</v>
      </c>
      <c r="D13" t="s">
        <v>1270</v>
      </c>
      <c r="F13" t="s">
        <v>794</v>
      </c>
      <c r="H13" t="s">
        <v>851</v>
      </c>
    </row>
    <row r="14" spans="2:14">
      <c r="B14" s="57" t="s">
        <v>1271</v>
      </c>
      <c r="D14" t="s">
        <v>1272</v>
      </c>
      <c r="F14" t="s">
        <v>830</v>
      </c>
      <c r="H14" t="s">
        <v>862</v>
      </c>
    </row>
    <row r="15" spans="2:14">
      <c r="B15" s="57" t="s">
        <v>1273</v>
      </c>
      <c r="D15" t="s">
        <v>1274</v>
      </c>
      <c r="F15" t="s">
        <v>822</v>
      </c>
      <c r="H15" t="s">
        <v>847</v>
      </c>
    </row>
    <row r="16" spans="2:14">
      <c r="B16" s="58" t="s">
        <v>1275</v>
      </c>
      <c r="D16" t="s">
        <v>1276</v>
      </c>
      <c r="F16" t="s">
        <v>833</v>
      </c>
      <c r="H16" t="s">
        <v>802</v>
      </c>
    </row>
    <row r="17" spans="2:8">
      <c r="B17" s="57" t="s">
        <v>1277</v>
      </c>
      <c r="D17" t="s">
        <v>1967</v>
      </c>
      <c r="F17" t="s">
        <v>824</v>
      </c>
      <c r="H17" t="s">
        <v>882</v>
      </c>
    </row>
    <row r="18" spans="2:8">
      <c r="B18" s="57" t="s">
        <v>1278</v>
      </c>
      <c r="F18" t="s">
        <v>797</v>
      </c>
      <c r="H18" t="s">
        <v>778</v>
      </c>
    </row>
    <row r="19" spans="2:8">
      <c r="B19" s="57" t="s">
        <v>1279</v>
      </c>
      <c r="H19" t="s">
        <v>850</v>
      </c>
    </row>
    <row r="20" spans="2:8">
      <c r="B20" s="57" t="s">
        <v>1280</v>
      </c>
      <c r="H20" t="s">
        <v>870</v>
      </c>
    </row>
    <row r="21" spans="2:8">
      <c r="B21" s="57" t="s">
        <v>1281</v>
      </c>
      <c r="H21" t="s">
        <v>880</v>
      </c>
    </row>
    <row r="22" spans="2:8">
      <c r="B22" s="57" t="s">
        <v>1282</v>
      </c>
      <c r="H22" t="s">
        <v>857</v>
      </c>
    </row>
    <row r="23" spans="2:8">
      <c r="B23" s="57" t="s">
        <v>1283</v>
      </c>
      <c r="H23" t="s">
        <v>807</v>
      </c>
    </row>
    <row r="24" spans="2:8">
      <c r="B24" s="57" t="s">
        <v>1284</v>
      </c>
      <c r="H24" t="s">
        <v>849</v>
      </c>
    </row>
    <row r="25" spans="2:8">
      <c r="B25" s="57" t="s">
        <v>1285</v>
      </c>
      <c r="H25" t="s">
        <v>852</v>
      </c>
    </row>
    <row r="26" spans="2:8">
      <c r="B26" s="58" t="s">
        <v>1286</v>
      </c>
      <c r="H26" t="s">
        <v>869</v>
      </c>
    </row>
    <row r="27" spans="2:8">
      <c r="B27" s="57" t="s">
        <v>1287</v>
      </c>
      <c r="H27" t="s">
        <v>867</v>
      </c>
    </row>
    <row r="28" spans="2:8">
      <c r="B28" s="57" t="s">
        <v>1288</v>
      </c>
      <c r="H28" t="s">
        <v>841</v>
      </c>
    </row>
    <row r="29" spans="2:8">
      <c r="B29" s="57" t="s">
        <v>1289</v>
      </c>
      <c r="H29" t="s">
        <v>794</v>
      </c>
    </row>
    <row r="30" spans="2:8">
      <c r="H30" t="s">
        <v>875</v>
      </c>
    </row>
    <row r="31" spans="2:8">
      <c r="H31" t="s">
        <v>1025</v>
      </c>
    </row>
    <row r="32" spans="2:8">
      <c r="H32" t="s">
        <v>887</v>
      </c>
    </row>
    <row r="33" spans="8:8">
      <c r="H33" t="s">
        <v>1244</v>
      </c>
    </row>
    <row r="34" spans="8:8">
      <c r="H34" t="s">
        <v>1077</v>
      </c>
    </row>
    <row r="35" spans="8:8">
      <c r="H35" t="s">
        <v>837</v>
      </c>
    </row>
    <row r="36" spans="8:8">
      <c r="H36" t="s">
        <v>877</v>
      </c>
    </row>
    <row r="37" spans="8:8">
      <c r="H37" t="s">
        <v>864</v>
      </c>
    </row>
    <row r="38" spans="8:8">
      <c r="H38" t="s">
        <v>1076</v>
      </c>
    </row>
    <row r="39" spans="8:8">
      <c r="H39" t="s">
        <v>1238</v>
      </c>
    </row>
    <row r="40" spans="8:8">
      <c r="H40" t="s">
        <v>808</v>
      </c>
    </row>
    <row r="41" spans="8:8">
      <c r="H41" t="s">
        <v>845</v>
      </c>
    </row>
    <row r="42" spans="8:8">
      <c r="H42" t="s">
        <v>1079</v>
      </c>
    </row>
    <row r="43" spans="8:8">
      <c r="H43" t="s">
        <v>1245</v>
      </c>
    </row>
    <row r="44" spans="8:8">
      <c r="H44" t="s">
        <v>1246</v>
      </c>
    </row>
    <row r="45" spans="8:8">
      <c r="H45" t="s">
        <v>895</v>
      </c>
    </row>
    <row r="46" spans="8:8">
      <c r="H46" t="s">
        <v>834</v>
      </c>
    </row>
    <row r="47" spans="8:8">
      <c r="H47" t="s">
        <v>854</v>
      </c>
    </row>
    <row r="48" spans="8:8">
      <c r="H48" t="s">
        <v>848</v>
      </c>
    </row>
    <row r="49" spans="8:8">
      <c r="H49" t="s">
        <v>872</v>
      </c>
    </row>
    <row r="50" spans="8:8">
      <c r="H50" t="s">
        <v>874</v>
      </c>
    </row>
    <row r="51" spans="8:8">
      <c r="H51" t="s">
        <v>890</v>
      </c>
    </row>
    <row r="52" spans="8:8">
      <c r="H52" t="s">
        <v>844</v>
      </c>
    </row>
    <row r="53" spans="8:8">
      <c r="H53" t="s">
        <v>888</v>
      </c>
    </row>
    <row r="54" spans="8:8">
      <c r="H54" t="s">
        <v>840</v>
      </c>
    </row>
    <row r="55" spans="8:8">
      <c r="H55" t="s">
        <v>885</v>
      </c>
    </row>
    <row r="56" spans="8:8">
      <c r="H56" t="s">
        <v>893</v>
      </c>
    </row>
    <row r="57" spans="8:8">
      <c r="H57" t="s">
        <v>873</v>
      </c>
    </row>
    <row r="58" spans="8:8">
      <c r="H58" t="s">
        <v>859</v>
      </c>
    </row>
    <row r="59" spans="8:8">
      <c r="H59" t="s">
        <v>842</v>
      </c>
    </row>
    <row r="60" spans="8:8">
      <c r="H60" t="s">
        <v>855</v>
      </c>
    </row>
    <row r="61" spans="8:8">
      <c r="H61" t="s">
        <v>860</v>
      </c>
    </row>
    <row r="62" spans="8:8">
      <c r="H62" t="s">
        <v>892</v>
      </c>
    </row>
    <row r="63" spans="8:8">
      <c r="H63" t="s">
        <v>876</v>
      </c>
    </row>
    <row r="64" spans="8:8">
      <c r="H64" t="s">
        <v>843</v>
      </c>
    </row>
    <row r="65" spans="8:8">
      <c r="H65" t="s">
        <v>868</v>
      </c>
    </row>
    <row r="66" spans="8:8">
      <c r="H66" t="s">
        <v>646</v>
      </c>
    </row>
    <row r="67" spans="8:8">
      <c r="H67" t="s">
        <v>865</v>
      </c>
    </row>
    <row r="68" spans="8:8">
      <c r="H68" t="s">
        <v>760</v>
      </c>
    </row>
    <row r="69" spans="8:8">
      <c r="H69" t="s">
        <v>886</v>
      </c>
    </row>
    <row r="70" spans="8:8">
      <c r="H70" t="s">
        <v>881</v>
      </c>
    </row>
    <row r="71" spans="8:8">
      <c r="H71" t="s">
        <v>866</v>
      </c>
    </row>
    <row r="72" spans="8:8">
      <c r="H72" t="s">
        <v>632</v>
      </c>
    </row>
    <row r="73" spans="8:8">
      <c r="H73" t="s">
        <v>878</v>
      </c>
    </row>
    <row r="74" spans="8:8">
      <c r="H74" t="s">
        <v>891</v>
      </c>
    </row>
    <row r="75" spans="8:8">
      <c r="H75" t="s">
        <v>858</v>
      </c>
    </row>
    <row r="76" spans="8:8">
      <c r="H76" t="s">
        <v>835</v>
      </c>
    </row>
    <row r="77" spans="8:8">
      <c r="H77" t="s">
        <v>884</v>
      </c>
    </row>
    <row r="78" spans="8:8">
      <c r="H78" t="s">
        <v>889</v>
      </c>
    </row>
    <row r="79" spans="8:8">
      <c r="H79" t="s">
        <v>894</v>
      </c>
    </row>
    <row r="80" spans="8:8">
      <c r="H80" t="s">
        <v>838</v>
      </c>
    </row>
    <row r="81" spans="8:8">
      <c r="H81" t="s">
        <v>883</v>
      </c>
    </row>
    <row r="82" spans="8:8">
      <c r="H82" t="s">
        <v>863</v>
      </c>
    </row>
    <row r="83" spans="8:8">
      <c r="H83" t="s">
        <v>1917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1959</v>
      </c>
    </row>
    <row r="3" spans="1:1">
      <c r="A3" t="s">
        <v>1296</v>
      </c>
    </row>
    <row r="4" spans="1:1">
      <c r="A4" s="65" t="s">
        <v>981</v>
      </c>
    </row>
    <row r="5" spans="1:1">
      <c r="A5" s="65" t="s">
        <v>1918</v>
      </c>
    </row>
    <row r="6" spans="1:1">
      <c r="A6" t="s">
        <v>1021</v>
      </c>
    </row>
    <row r="7" spans="1:1">
      <c r="A7" s="65" t="s">
        <v>664</v>
      </c>
    </row>
    <row r="8" spans="1:1">
      <c r="A8" s="65" t="s">
        <v>665</v>
      </c>
    </row>
    <row r="9" spans="1:1">
      <c r="A9" s="65" t="s">
        <v>666</v>
      </c>
    </row>
    <row r="10" spans="1:1">
      <c r="A10" s="65" t="s">
        <v>771</v>
      </c>
    </row>
    <row r="11" spans="1:1">
      <c r="A11" s="65" t="s">
        <v>772</v>
      </c>
    </row>
    <row r="12" spans="1:1">
      <c r="A12" s="65" t="s">
        <v>773</v>
      </c>
    </row>
    <row r="13" spans="1:1">
      <c r="A13" s="65" t="s">
        <v>774</v>
      </c>
    </row>
    <row r="14" spans="1:1">
      <c r="A14" s="65" t="s">
        <v>976</v>
      </c>
    </row>
    <row r="15" spans="1:1">
      <c r="A15" s="65" t="s">
        <v>1962</v>
      </c>
    </row>
    <row r="16" spans="1:1">
      <c r="A16" s="65" t="s">
        <v>1963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1960</v>
      </c>
    </row>
    <row r="2" spans="1:4">
      <c r="A2">
        <v>0</v>
      </c>
      <c r="B2">
        <v>1</v>
      </c>
      <c r="C2">
        <v>2</v>
      </c>
      <c r="D2">
        <v>3</v>
      </c>
    </row>
    <row r="3" spans="1:4">
      <c r="A3" t="s">
        <v>1296</v>
      </c>
      <c r="B3" t="s">
        <v>1359</v>
      </c>
      <c r="C3" t="s">
        <v>1360</v>
      </c>
      <c r="D3" t="s">
        <v>2115</v>
      </c>
    </row>
    <row r="4" spans="1:4">
      <c r="A4" s="65" t="s">
        <v>1322</v>
      </c>
      <c r="B4" s="65" t="s">
        <v>1918</v>
      </c>
    </row>
    <row r="5" spans="1:4">
      <c r="A5" s="65" t="s">
        <v>1323</v>
      </c>
      <c r="B5" s="65" t="s">
        <v>1918</v>
      </c>
    </row>
    <row r="6" spans="1:4">
      <c r="A6" s="65" t="s">
        <v>1361</v>
      </c>
      <c r="B6" s="65" t="s">
        <v>1918</v>
      </c>
    </row>
    <row r="7" spans="1:4">
      <c r="A7" s="65" t="s">
        <v>1362</v>
      </c>
      <c r="B7" s="65" t="s">
        <v>1918</v>
      </c>
    </row>
    <row r="8" spans="1:4">
      <c r="A8" s="65" t="s">
        <v>1363</v>
      </c>
      <c r="B8" s="65" t="s">
        <v>1918</v>
      </c>
    </row>
    <row r="9" spans="1:4">
      <c r="A9" s="65" t="s">
        <v>1364</v>
      </c>
      <c r="B9" s="65" t="s">
        <v>1918</v>
      </c>
    </row>
    <row r="10" spans="1:4">
      <c r="A10" s="65" t="s">
        <v>1365</v>
      </c>
      <c r="B10" s="65" t="s">
        <v>1918</v>
      </c>
    </row>
    <row r="11" spans="1:4">
      <c r="A11" s="65" t="s">
        <v>1366</v>
      </c>
      <c r="B11" s="65" t="s">
        <v>1918</v>
      </c>
    </row>
    <row r="12" spans="1:4">
      <c r="A12" s="65" t="s">
        <v>1367</v>
      </c>
      <c r="B12" s="65" t="s">
        <v>1918</v>
      </c>
    </row>
    <row r="13" spans="1:4">
      <c r="A13" s="65" t="s">
        <v>1368</v>
      </c>
      <c r="B13" s="65" t="s">
        <v>1918</v>
      </c>
    </row>
    <row r="14" spans="1:4">
      <c r="A14" s="65" t="s">
        <v>1369</v>
      </c>
      <c r="B14" s="65" t="s">
        <v>1918</v>
      </c>
    </row>
    <row r="15" spans="1:4">
      <c r="A15" s="65" t="s">
        <v>1370</v>
      </c>
      <c r="B15" s="65" t="s">
        <v>1918</v>
      </c>
    </row>
    <row r="16" spans="1:4">
      <c r="A16" s="65" t="s">
        <v>1371</v>
      </c>
      <c r="B16" s="65" t="s">
        <v>1918</v>
      </c>
    </row>
    <row r="17" spans="1:2">
      <c r="A17" s="65" t="s">
        <v>1372</v>
      </c>
      <c r="B17" s="65" t="s">
        <v>1918</v>
      </c>
    </row>
    <row r="18" spans="1:2">
      <c r="A18" s="65" t="s">
        <v>1373</v>
      </c>
      <c r="B18" s="65" t="s">
        <v>1918</v>
      </c>
    </row>
    <row r="19" spans="1:2">
      <c r="A19" s="65" t="s">
        <v>1374</v>
      </c>
      <c r="B19" s="65" t="s">
        <v>1918</v>
      </c>
    </row>
    <row r="20" spans="1:2">
      <c r="A20" s="65" t="s">
        <v>1375</v>
      </c>
      <c r="B20" s="65" t="s">
        <v>1918</v>
      </c>
    </row>
    <row r="21" spans="1:2">
      <c r="A21" s="65" t="s">
        <v>1376</v>
      </c>
      <c r="B21" s="65" t="s">
        <v>1918</v>
      </c>
    </row>
    <row r="22" spans="1:2">
      <c r="A22" s="65" t="s">
        <v>1377</v>
      </c>
      <c r="B22" s="65" t="s">
        <v>1918</v>
      </c>
    </row>
    <row r="23" spans="1:2">
      <c r="A23" s="65" t="s">
        <v>1378</v>
      </c>
      <c r="B23" s="65" t="s">
        <v>1962</v>
      </c>
    </row>
    <row r="24" spans="1:2">
      <c r="A24" s="65" t="s">
        <v>1379</v>
      </c>
      <c r="B24" s="65" t="s">
        <v>1962</v>
      </c>
    </row>
    <row r="25" spans="1:2">
      <c r="A25" s="65" t="s">
        <v>1380</v>
      </c>
      <c r="B25" s="65" t="s">
        <v>1962</v>
      </c>
    </row>
    <row r="26" spans="1:2">
      <c r="A26" s="65" t="s">
        <v>1381</v>
      </c>
      <c r="B26" s="65" t="s">
        <v>1962</v>
      </c>
    </row>
    <row r="27" spans="1:2">
      <c r="A27" s="65" t="s">
        <v>1382</v>
      </c>
      <c r="B27" s="65" t="s">
        <v>1962</v>
      </c>
    </row>
    <row r="28" spans="1:2">
      <c r="A28" s="65" t="s">
        <v>1383</v>
      </c>
      <c r="B28" s="65" t="s">
        <v>1962</v>
      </c>
    </row>
    <row r="29" spans="1:2">
      <c r="A29" s="65" t="s">
        <v>1384</v>
      </c>
      <c r="B29" s="65" t="s">
        <v>1962</v>
      </c>
    </row>
    <row r="30" spans="1:2">
      <c r="A30" s="65" t="s">
        <v>1385</v>
      </c>
      <c r="B30" s="65" t="s">
        <v>1962</v>
      </c>
    </row>
    <row r="31" spans="1:2">
      <c r="A31" s="65" t="s">
        <v>1386</v>
      </c>
      <c r="B31" s="65" t="s">
        <v>1962</v>
      </c>
    </row>
    <row r="32" spans="1:2">
      <c r="A32" s="65" t="s">
        <v>1387</v>
      </c>
      <c r="B32" s="65" t="s">
        <v>1962</v>
      </c>
    </row>
    <row r="33" spans="1:2">
      <c r="A33" s="65" t="s">
        <v>1388</v>
      </c>
      <c r="B33" s="65" t="s">
        <v>1963</v>
      </c>
    </row>
    <row r="34" spans="1:2">
      <c r="A34" s="65" t="s">
        <v>1389</v>
      </c>
      <c r="B34" s="65" t="s">
        <v>1963</v>
      </c>
    </row>
    <row r="35" spans="1:2">
      <c r="A35" s="65" t="s">
        <v>1390</v>
      </c>
      <c r="B35" s="65" t="s">
        <v>1963</v>
      </c>
    </row>
    <row r="36" spans="1:2">
      <c r="A36" s="65" t="s">
        <v>1391</v>
      </c>
      <c r="B36" s="65" t="s">
        <v>1963</v>
      </c>
    </row>
    <row r="37" spans="1:2">
      <c r="A37" s="65" t="s">
        <v>1392</v>
      </c>
      <c r="B37" s="65" t="s">
        <v>1963</v>
      </c>
    </row>
    <row r="38" spans="1:2">
      <c r="A38" s="65" t="s">
        <v>1393</v>
      </c>
      <c r="B38" s="65" t="s">
        <v>1963</v>
      </c>
    </row>
    <row r="39" spans="1:2">
      <c r="A39" s="65" t="s">
        <v>1394</v>
      </c>
      <c r="B39" s="65" t="s">
        <v>1963</v>
      </c>
    </row>
    <row r="40" spans="1:2">
      <c r="A40" s="65" t="s">
        <v>1395</v>
      </c>
      <c r="B40" s="65" t="s">
        <v>1963</v>
      </c>
    </row>
    <row r="41" spans="1:2">
      <c r="A41" s="65" t="s">
        <v>1396</v>
      </c>
      <c r="B41" s="65" t="s">
        <v>1963</v>
      </c>
    </row>
    <row r="42" spans="1:2">
      <c r="A42" s="65" t="s">
        <v>1397</v>
      </c>
      <c r="B42" s="65" t="s">
        <v>1963</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25" sqref="A22:A25"/>
    </sheetView>
  </sheetViews>
  <sheetFormatPr defaultColWidth="30.6640625" defaultRowHeight="14.4"/>
  <sheetData>
    <row r="1" spans="1:40">
      <c r="A1" t="s">
        <v>1961</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1296</v>
      </c>
      <c r="B3" t="s">
        <v>1297</v>
      </c>
      <c r="C3" t="s">
        <v>1919</v>
      </c>
      <c r="D3" t="s">
        <v>1920</v>
      </c>
      <c r="E3" t="s">
        <v>1921</v>
      </c>
      <c r="F3" t="s">
        <v>1922</v>
      </c>
      <c r="G3" t="s">
        <v>1923</v>
      </c>
      <c r="H3" t="s">
        <v>1924</v>
      </c>
      <c r="I3" t="s">
        <v>1925</v>
      </c>
      <c r="J3" t="s">
        <v>1926</v>
      </c>
      <c r="K3" t="s">
        <v>1927</v>
      </c>
      <c r="L3" t="s">
        <v>1928</v>
      </c>
      <c r="M3" t="s">
        <v>1929</v>
      </c>
      <c r="N3" t="s">
        <v>1930</v>
      </c>
      <c r="O3" t="s">
        <v>1931</v>
      </c>
      <c r="P3" t="s">
        <v>1932</v>
      </c>
      <c r="Q3" t="s">
        <v>1933</v>
      </c>
      <c r="R3" t="s">
        <v>1934</v>
      </c>
      <c r="S3" t="s">
        <v>1935</v>
      </c>
      <c r="T3" t="s">
        <v>1936</v>
      </c>
      <c r="U3" t="s">
        <v>1937</v>
      </c>
      <c r="V3" t="s">
        <v>1938</v>
      </c>
      <c r="W3" t="s">
        <v>1939</v>
      </c>
      <c r="X3" t="s">
        <v>1940</v>
      </c>
      <c r="Y3" t="s">
        <v>1941</v>
      </c>
      <c r="Z3" t="s">
        <v>1942</v>
      </c>
      <c r="AA3" t="s">
        <v>1943</v>
      </c>
      <c r="AB3" t="s">
        <v>1944</v>
      </c>
      <c r="AC3" t="s">
        <v>1945</v>
      </c>
      <c r="AD3" t="s">
        <v>1946</v>
      </c>
      <c r="AE3" t="s">
        <v>1947</v>
      </c>
      <c r="AF3" t="s">
        <v>1948</v>
      </c>
      <c r="AG3" t="s">
        <v>1949</v>
      </c>
      <c r="AH3" t="s">
        <v>1950</v>
      </c>
      <c r="AI3" t="s">
        <v>1951</v>
      </c>
      <c r="AJ3" t="s">
        <v>1952</v>
      </c>
      <c r="AK3" t="s">
        <v>1953</v>
      </c>
      <c r="AL3" t="s">
        <v>1954</v>
      </c>
      <c r="AM3" t="s">
        <v>1956</v>
      </c>
      <c r="AN3" t="s">
        <v>1957</v>
      </c>
    </row>
    <row r="4" spans="1:40">
      <c r="A4" s="66" t="s">
        <v>1955</v>
      </c>
      <c r="B4" s="65" t="s">
        <v>1322</v>
      </c>
      <c r="C4" s="65" t="s">
        <v>1323</v>
      </c>
      <c r="D4" s="65" t="s">
        <v>1361</v>
      </c>
      <c r="E4" s="65" t="s">
        <v>1362</v>
      </c>
      <c r="F4" s="65" t="s">
        <v>1363</v>
      </c>
      <c r="G4" s="65" t="s">
        <v>1364</v>
      </c>
      <c r="H4" s="65" t="s">
        <v>1365</v>
      </c>
      <c r="I4" s="65" t="s">
        <v>1366</v>
      </c>
      <c r="J4" s="65" t="s">
        <v>1367</v>
      </c>
      <c r="K4" s="65" t="s">
        <v>1368</v>
      </c>
      <c r="L4" s="65" t="s">
        <v>1369</v>
      </c>
      <c r="M4" s="65" t="s">
        <v>1370</v>
      </c>
      <c r="N4" s="65" t="s">
        <v>1371</v>
      </c>
      <c r="O4" s="65" t="s">
        <v>1372</v>
      </c>
      <c r="P4" s="65" t="s">
        <v>1373</v>
      </c>
      <c r="Q4" s="65" t="s">
        <v>1374</v>
      </c>
      <c r="R4" s="65" t="s">
        <v>1375</v>
      </c>
      <c r="S4" s="65" t="s">
        <v>1376</v>
      </c>
      <c r="T4" s="65" t="s">
        <v>1377</v>
      </c>
      <c r="U4" s="65" t="s">
        <v>1378</v>
      </c>
      <c r="V4" s="65" t="s">
        <v>1379</v>
      </c>
      <c r="W4" s="65" t="s">
        <v>1380</v>
      </c>
      <c r="X4" s="65" t="s">
        <v>1381</v>
      </c>
      <c r="Y4" s="65" t="s">
        <v>1382</v>
      </c>
      <c r="Z4" s="65" t="s">
        <v>1383</v>
      </c>
      <c r="AA4" s="65" t="s">
        <v>1384</v>
      </c>
      <c r="AB4" s="65" t="s">
        <v>1385</v>
      </c>
      <c r="AC4" s="65" t="s">
        <v>1386</v>
      </c>
      <c r="AD4" s="65" t="s">
        <v>1387</v>
      </c>
      <c r="AE4" s="65" t="s">
        <v>1388</v>
      </c>
      <c r="AF4" s="65" t="s">
        <v>1389</v>
      </c>
      <c r="AG4" s="65" t="s">
        <v>1390</v>
      </c>
      <c r="AH4" s="65" t="s">
        <v>1391</v>
      </c>
      <c r="AI4" s="65" t="s">
        <v>1392</v>
      </c>
      <c r="AJ4" s="65" t="s">
        <v>1393</v>
      </c>
      <c r="AK4" s="65" t="s">
        <v>1394</v>
      </c>
      <c r="AL4" s="65" t="s">
        <v>1395</v>
      </c>
      <c r="AM4" s="65" t="s">
        <v>1396</v>
      </c>
      <c r="AN4" s="65" t="s">
        <v>1397</v>
      </c>
    </row>
    <row r="5" spans="1:40">
      <c r="A5" s="66" t="s">
        <v>1969</v>
      </c>
      <c r="B5" s="65" t="s">
        <v>1322</v>
      </c>
      <c r="C5" s="65" t="s">
        <v>1323</v>
      </c>
    </row>
    <row r="6" spans="1:40">
      <c r="A6" s="66" t="s">
        <v>1970</v>
      </c>
      <c r="B6" s="65" t="s">
        <v>1322</v>
      </c>
      <c r="C6" s="65" t="s">
        <v>1323</v>
      </c>
      <c r="D6" s="65" t="s">
        <v>1361</v>
      </c>
      <c r="E6" s="65" t="s">
        <v>1362</v>
      </c>
    </row>
    <row r="7" spans="1:40">
      <c r="A7" t="s">
        <v>819</v>
      </c>
      <c r="B7" s="65" t="s">
        <v>1322</v>
      </c>
      <c r="C7" s="65" t="s">
        <v>1323</v>
      </c>
      <c r="D7" s="65" t="s">
        <v>1361</v>
      </c>
      <c r="E7" s="65" t="s">
        <v>1362</v>
      </c>
      <c r="F7" s="65" t="s">
        <v>1363</v>
      </c>
      <c r="G7" s="65" t="s">
        <v>1364</v>
      </c>
      <c r="H7" s="65" t="s">
        <v>1365</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2000</v>
      </c>
      <c r="B8" s="65" t="s">
        <v>1322</v>
      </c>
      <c r="C8" s="65" t="s">
        <v>1323</v>
      </c>
      <c r="D8" s="65" t="s">
        <v>1361</v>
      </c>
      <c r="E8" s="65" t="s">
        <v>1362</v>
      </c>
      <c r="F8" s="65" t="s">
        <v>1363</v>
      </c>
      <c r="G8" s="65" t="s">
        <v>1364</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2013</v>
      </c>
      <c r="B9" s="65" t="s">
        <v>1322</v>
      </c>
      <c r="C9" s="65" t="s">
        <v>1323</v>
      </c>
      <c r="D9" s="65" t="s">
        <v>1361</v>
      </c>
      <c r="E9" s="65" t="s">
        <v>1362</v>
      </c>
      <c r="F9" s="65" t="s">
        <v>1363</v>
      </c>
      <c r="G9" s="65" t="s">
        <v>1364</v>
      </c>
      <c r="H9" s="65" t="s">
        <v>1365</v>
      </c>
      <c r="I9" s="65" t="s">
        <v>1366</v>
      </c>
      <c r="J9" s="65" t="s">
        <v>1367</v>
      </c>
      <c r="K9" s="65" t="s">
        <v>1368</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2002</v>
      </c>
      <c r="B10" s="65" t="s">
        <v>1322</v>
      </c>
      <c r="C10" s="65" t="s">
        <v>1323</v>
      </c>
      <c r="D10" s="65" t="s">
        <v>1361</v>
      </c>
      <c r="E10" s="65" t="s">
        <v>1362</v>
      </c>
      <c r="F10" s="65" t="s">
        <v>1363</v>
      </c>
      <c r="G10" s="65" t="s">
        <v>1364</v>
      </c>
      <c r="H10" s="65" t="s">
        <v>1365</v>
      </c>
      <c r="I10" s="65" t="s">
        <v>1366</v>
      </c>
      <c r="J10" s="65" t="s">
        <v>1367</v>
      </c>
      <c r="K10" s="65" t="s">
        <v>1368</v>
      </c>
      <c r="L10" s="65" t="s">
        <v>1369</v>
      </c>
      <c r="M10" s="65" t="s">
        <v>1370</v>
      </c>
      <c r="N10" s="65" t="s">
        <v>1371</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818</v>
      </c>
      <c r="B11" s="65" t="s">
        <v>1322</v>
      </c>
      <c r="C11" s="65" t="s">
        <v>1323</v>
      </c>
      <c r="D11" s="65" t="s">
        <v>1361</v>
      </c>
      <c r="E11" s="65" t="s">
        <v>1362</v>
      </c>
      <c r="F11" s="65" t="s">
        <v>1363</v>
      </c>
      <c r="G11" s="65" t="s">
        <v>1364</v>
      </c>
      <c r="H11" s="65" t="s">
        <v>1365</v>
      </c>
      <c r="I11" s="65" t="s">
        <v>1366</v>
      </c>
      <c r="J11" s="65" t="s">
        <v>1367</v>
      </c>
      <c r="K11" s="65" t="s">
        <v>1368</v>
      </c>
      <c r="L11" s="65" t="s">
        <v>1369</v>
      </c>
      <c r="M11" s="65" t="s">
        <v>1370</v>
      </c>
      <c r="N11" s="65" t="s">
        <v>1371</v>
      </c>
      <c r="O11" s="65" t="s">
        <v>1372</v>
      </c>
      <c r="P11" s="65" t="s">
        <v>1373</v>
      </c>
      <c r="Q11" s="65" t="s">
        <v>1374</v>
      </c>
      <c r="R11" s="65" t="s">
        <v>1375</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818</v>
      </c>
      <c r="B12" s="65" t="s">
        <v>1322</v>
      </c>
      <c r="C12" s="65" t="s">
        <v>1323</v>
      </c>
      <c r="D12" s="65" t="s">
        <v>1361</v>
      </c>
      <c r="E12" s="65" t="s">
        <v>1362</v>
      </c>
      <c r="F12" s="65" t="s">
        <v>1363</v>
      </c>
      <c r="G12" s="65" t="s">
        <v>1364</v>
      </c>
      <c r="H12" s="65" t="s">
        <v>1365</v>
      </c>
      <c r="I12" s="65" t="s">
        <v>1366</v>
      </c>
      <c r="J12" s="65" t="s">
        <v>1367</v>
      </c>
      <c r="K12" s="65" t="s">
        <v>1368</v>
      </c>
      <c r="L12" s="65" t="s">
        <v>1369</v>
      </c>
      <c r="M12" s="65" t="s">
        <v>1370</v>
      </c>
      <c r="N12" s="65" t="s">
        <v>1371</v>
      </c>
      <c r="O12" s="65" t="s">
        <v>1372</v>
      </c>
      <c r="P12" s="65" t="s">
        <v>1373</v>
      </c>
      <c r="Q12" s="65" t="s">
        <v>1374</v>
      </c>
      <c r="R12" s="65" t="s">
        <v>1375</v>
      </c>
      <c r="S12" s="65" t="s">
        <v>1376</v>
      </c>
      <c r="T12" s="65" t="s">
        <v>1377</v>
      </c>
      <c r="U12" s="65"/>
      <c r="V12" s="65"/>
      <c r="W12" s="65"/>
      <c r="X12" s="65"/>
      <c r="Y12" s="65"/>
      <c r="Z12" s="65"/>
      <c r="AA12" s="65"/>
      <c r="AB12" s="65"/>
      <c r="AC12" s="65"/>
      <c r="AD12" s="65"/>
      <c r="AE12" s="65"/>
      <c r="AF12" s="65"/>
      <c r="AG12" s="65"/>
      <c r="AH12" s="65"/>
      <c r="AI12" s="65"/>
      <c r="AJ12" s="65"/>
      <c r="AK12" s="65"/>
      <c r="AL12" s="65"/>
      <c r="AM12" s="65"/>
      <c r="AN12" s="65"/>
    </row>
    <row r="13" spans="1:40">
      <c r="A13" s="66" t="s">
        <v>1993</v>
      </c>
      <c r="B13" s="65" t="s">
        <v>1322</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1994</v>
      </c>
      <c r="B14" s="65" t="s">
        <v>1323</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1976</v>
      </c>
      <c r="B15" s="65" t="s">
        <v>1361</v>
      </c>
      <c r="C15" s="65" t="s">
        <v>1362</v>
      </c>
    </row>
    <row r="16" spans="1:40">
      <c r="A16" t="s">
        <v>2012</v>
      </c>
      <c r="B16" s="65" t="s">
        <v>1361</v>
      </c>
      <c r="C16" s="65" t="s">
        <v>1362</v>
      </c>
      <c r="D16" s="65" t="s">
        <v>1363</v>
      </c>
      <c r="E16" s="65" t="s">
        <v>1364</v>
      </c>
      <c r="F16" s="65" t="s">
        <v>1365</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2012</v>
      </c>
      <c r="B17" s="65" t="s">
        <v>1361</v>
      </c>
      <c r="C17" s="65" t="s">
        <v>1362</v>
      </c>
      <c r="D17" s="65" t="s">
        <v>1363</v>
      </c>
      <c r="E17" s="65" t="s">
        <v>1364</v>
      </c>
      <c r="F17" s="65" t="s">
        <v>1365</v>
      </c>
      <c r="G17" s="65" t="s">
        <v>1366</v>
      </c>
      <c r="H17" s="65" t="s">
        <v>1367</v>
      </c>
      <c r="I17" s="65" t="s">
        <v>1368</v>
      </c>
      <c r="J17" s="65" t="s">
        <v>1369</v>
      </c>
      <c r="K17" s="65" t="s">
        <v>1370</v>
      </c>
      <c r="L17" s="65" t="s">
        <v>1371</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1974</v>
      </c>
      <c r="B18" s="65" t="s">
        <v>1361</v>
      </c>
    </row>
    <row r="19" spans="1:40">
      <c r="A19" s="66" t="s">
        <v>1992</v>
      </c>
      <c r="B19" s="65" t="s">
        <v>1362</v>
      </c>
    </row>
    <row r="20" spans="1:40">
      <c r="A20" s="66" t="s">
        <v>1977</v>
      </c>
      <c r="B20" s="65" t="s">
        <v>1363</v>
      </c>
      <c r="C20" s="65" t="s">
        <v>1364</v>
      </c>
      <c r="D20" s="65" t="s">
        <v>1365</v>
      </c>
      <c r="E20" s="65" t="s">
        <v>1366</v>
      </c>
      <c r="F20" s="65" t="s">
        <v>1367</v>
      </c>
      <c r="G20" s="65" t="s">
        <v>1368</v>
      </c>
    </row>
    <row r="21" spans="1:40">
      <c r="A21" s="66" t="s">
        <v>2009</v>
      </c>
      <c r="B21" s="65" t="s">
        <v>1363</v>
      </c>
      <c r="C21" s="65" t="s">
        <v>1364</v>
      </c>
      <c r="D21" s="65" t="s">
        <v>1365</v>
      </c>
    </row>
    <row r="22" spans="1:40">
      <c r="A22" s="66" t="s">
        <v>1980</v>
      </c>
      <c r="B22" s="65" t="s">
        <v>1363</v>
      </c>
      <c r="C22" s="65"/>
      <c r="D22" s="65"/>
    </row>
    <row r="23" spans="1:40">
      <c r="A23" s="66" t="s">
        <v>2010</v>
      </c>
      <c r="B23" s="65" t="s">
        <v>1363</v>
      </c>
      <c r="C23" s="65" t="s">
        <v>1364</v>
      </c>
      <c r="D23" s="65"/>
    </row>
    <row r="24" spans="1:40">
      <c r="A24" s="66" t="s">
        <v>1975</v>
      </c>
      <c r="B24" s="65" t="s">
        <v>1364</v>
      </c>
    </row>
    <row r="25" spans="1:40">
      <c r="A25" s="66" t="s">
        <v>1991</v>
      </c>
      <c r="B25" s="65" t="s">
        <v>1365</v>
      </c>
    </row>
    <row r="26" spans="1:40">
      <c r="A26" s="66" t="s">
        <v>1978</v>
      </c>
      <c r="B26" s="65" t="s">
        <v>1366</v>
      </c>
      <c r="C26" s="65" t="s">
        <v>1367</v>
      </c>
      <c r="D26" s="65" t="s">
        <v>1368</v>
      </c>
    </row>
    <row r="27" spans="1:40">
      <c r="A27" t="s">
        <v>2001</v>
      </c>
      <c r="B27" s="65" t="s">
        <v>1366</v>
      </c>
      <c r="C27" s="65" t="s">
        <v>1367</v>
      </c>
      <c r="D27" s="65" t="s">
        <v>1368</v>
      </c>
      <c r="E27" s="65" t="s">
        <v>1369</v>
      </c>
      <c r="F27" s="65" t="s">
        <v>1370</v>
      </c>
      <c r="G27" s="65" t="s">
        <v>1371</v>
      </c>
    </row>
    <row r="28" spans="1:40">
      <c r="A28" t="s">
        <v>2011</v>
      </c>
      <c r="B28" s="65" t="s">
        <v>1366</v>
      </c>
      <c r="C28" s="65" t="s">
        <v>1367</v>
      </c>
      <c r="D28" s="65" t="s">
        <v>1368</v>
      </c>
      <c r="E28" s="65" t="s">
        <v>1369</v>
      </c>
      <c r="F28" s="65" t="s">
        <v>1370</v>
      </c>
      <c r="G28" s="65" t="s">
        <v>1371</v>
      </c>
      <c r="H28" s="65" t="s">
        <v>1372</v>
      </c>
      <c r="I28" s="65" t="s">
        <v>1373</v>
      </c>
    </row>
    <row r="29" spans="1:40">
      <c r="A29" t="s">
        <v>820</v>
      </c>
      <c r="B29" s="65" t="s">
        <v>1366</v>
      </c>
      <c r="C29" s="65" t="s">
        <v>1367</v>
      </c>
      <c r="D29" s="65" t="s">
        <v>1368</v>
      </c>
      <c r="E29" s="65" t="s">
        <v>1369</v>
      </c>
      <c r="F29" s="65" t="s">
        <v>1370</v>
      </c>
      <c r="G29" s="65" t="s">
        <v>1371</v>
      </c>
      <c r="H29" s="65" t="s">
        <v>1372</v>
      </c>
      <c r="I29" s="65" t="s">
        <v>1373</v>
      </c>
      <c r="J29" s="65" t="s">
        <v>1374</v>
      </c>
      <c r="K29" s="65" t="s">
        <v>1375</v>
      </c>
      <c r="L29" s="65" t="s">
        <v>1376</v>
      </c>
      <c r="M29" s="65" t="s">
        <v>1377</v>
      </c>
      <c r="U29" s="65"/>
      <c r="V29" s="65"/>
      <c r="W29" s="65"/>
      <c r="X29" s="65"/>
      <c r="Y29" s="65"/>
      <c r="Z29" s="65"/>
      <c r="AA29" s="65"/>
      <c r="AB29" s="65"/>
      <c r="AC29" s="65"/>
      <c r="AD29" s="65"/>
      <c r="AE29" s="65"/>
      <c r="AF29" s="65"/>
      <c r="AG29" s="65"/>
      <c r="AH29" s="65"/>
      <c r="AI29" s="65"/>
      <c r="AJ29" s="65"/>
      <c r="AK29" s="65"/>
      <c r="AL29" s="65"/>
      <c r="AM29" s="65"/>
      <c r="AN29" s="65"/>
    </row>
    <row r="30" spans="1:40">
      <c r="A30" s="66" t="s">
        <v>1987</v>
      </c>
      <c r="B30" s="65" t="s">
        <v>1366</v>
      </c>
      <c r="C30" s="65"/>
      <c r="D30" s="65"/>
    </row>
    <row r="31" spans="1:40">
      <c r="A31" s="66" t="s">
        <v>1988</v>
      </c>
      <c r="B31" s="65" t="s">
        <v>1367</v>
      </c>
      <c r="C31" s="65"/>
      <c r="D31" s="65"/>
    </row>
    <row r="32" spans="1:40">
      <c r="A32" s="66" t="s">
        <v>1989</v>
      </c>
      <c r="B32" s="65" t="s">
        <v>1368</v>
      </c>
      <c r="C32" s="65"/>
      <c r="D32" s="65"/>
    </row>
    <row r="33" spans="1:10">
      <c r="A33" s="66" t="s">
        <v>2015</v>
      </c>
      <c r="B33" s="65" t="s">
        <v>1368</v>
      </c>
      <c r="C33" s="65" t="s">
        <v>1369</v>
      </c>
      <c r="D33" s="65"/>
    </row>
    <row r="34" spans="1:10">
      <c r="A34" s="66" t="s">
        <v>1979</v>
      </c>
      <c r="B34" s="65" t="s">
        <v>1369</v>
      </c>
      <c r="C34" s="65" t="s">
        <v>1370</v>
      </c>
      <c r="D34" s="65" t="s">
        <v>1371</v>
      </c>
    </row>
    <row r="35" spans="1:10">
      <c r="A35" s="66" t="s">
        <v>1981</v>
      </c>
      <c r="B35" s="65" t="s">
        <v>1369</v>
      </c>
      <c r="C35" s="65" t="s">
        <v>1370</v>
      </c>
      <c r="D35" s="65" t="s">
        <v>1371</v>
      </c>
      <c r="E35" s="65" t="s">
        <v>1372</v>
      </c>
      <c r="F35" s="65" t="s">
        <v>1373</v>
      </c>
    </row>
    <row r="36" spans="1:10">
      <c r="A36" s="66" t="s">
        <v>2014</v>
      </c>
      <c r="B36" s="65" t="s">
        <v>1369</v>
      </c>
      <c r="C36" s="65" t="s">
        <v>1370</v>
      </c>
      <c r="D36" s="65" t="s">
        <v>1371</v>
      </c>
      <c r="E36" s="65" t="s">
        <v>1372</v>
      </c>
      <c r="F36" s="65" t="s">
        <v>1373</v>
      </c>
      <c r="G36" s="65" t="s">
        <v>1374</v>
      </c>
      <c r="H36" s="65" t="s">
        <v>1375</v>
      </c>
      <c r="I36" s="65" t="s">
        <v>1376</v>
      </c>
      <c r="J36" s="65" t="s">
        <v>1377</v>
      </c>
    </row>
    <row r="37" spans="1:10">
      <c r="A37" s="66" t="s">
        <v>1982</v>
      </c>
      <c r="B37" s="65" t="s">
        <v>1369</v>
      </c>
      <c r="C37" s="65"/>
      <c r="D37" s="65"/>
    </row>
    <row r="38" spans="1:10">
      <c r="A38" s="66" t="s">
        <v>1983</v>
      </c>
      <c r="B38" s="65" t="s">
        <v>1370</v>
      </c>
      <c r="C38" s="65"/>
      <c r="D38" s="65"/>
    </row>
    <row r="39" spans="1:10">
      <c r="A39" s="66" t="s">
        <v>1984</v>
      </c>
      <c r="B39" s="65" t="s">
        <v>1371</v>
      </c>
      <c r="C39" s="65"/>
      <c r="D39" s="65"/>
    </row>
    <row r="40" spans="1:10">
      <c r="A40" s="66" t="s">
        <v>1971</v>
      </c>
      <c r="B40" s="65" t="s">
        <v>1372</v>
      </c>
      <c r="C40" s="65" t="s">
        <v>1373</v>
      </c>
    </row>
    <row r="41" spans="1:10">
      <c r="A41" s="66" t="s">
        <v>1990</v>
      </c>
      <c r="B41" s="65" t="s">
        <v>1372</v>
      </c>
      <c r="C41" s="65" t="s">
        <v>1373</v>
      </c>
      <c r="D41" s="65" t="s">
        <v>1374</v>
      </c>
      <c r="E41" s="65" t="s">
        <v>1375</v>
      </c>
      <c r="F41" s="65" t="s">
        <v>1376</v>
      </c>
      <c r="G41" s="65" t="s">
        <v>1377</v>
      </c>
    </row>
    <row r="42" spans="1:10">
      <c r="A42" s="66" t="s">
        <v>1985</v>
      </c>
      <c r="B42" s="65" t="s">
        <v>1372</v>
      </c>
      <c r="C42" s="65"/>
    </row>
    <row r="43" spans="1:10">
      <c r="A43" s="66" t="s">
        <v>1986</v>
      </c>
      <c r="B43" s="65" t="s">
        <v>1373</v>
      </c>
    </row>
    <row r="44" spans="1:10">
      <c r="A44" s="66" t="s">
        <v>1995</v>
      </c>
      <c r="B44" s="65" t="s">
        <v>1374</v>
      </c>
      <c r="C44" s="65" t="s">
        <v>1375</v>
      </c>
    </row>
    <row r="45" spans="1:10">
      <c r="A45" s="66" t="s">
        <v>1972</v>
      </c>
      <c r="B45" s="65" t="s">
        <v>1374</v>
      </c>
      <c r="C45" s="65" t="s">
        <v>1375</v>
      </c>
      <c r="D45" s="65" t="s">
        <v>1376</v>
      </c>
      <c r="E45" s="65" t="s">
        <v>1377</v>
      </c>
    </row>
    <row r="46" spans="1:10">
      <c r="A46" s="66" t="s">
        <v>1997</v>
      </c>
      <c r="B46" s="65" t="s">
        <v>1374</v>
      </c>
      <c r="C46" s="65"/>
    </row>
    <row r="47" spans="1:10">
      <c r="A47" s="66" t="s">
        <v>1996</v>
      </c>
      <c r="B47" s="65" t="s">
        <v>1375</v>
      </c>
      <c r="C47" s="65"/>
    </row>
    <row r="48" spans="1:10">
      <c r="A48" s="66" t="s">
        <v>1973</v>
      </c>
      <c r="B48" s="65" t="s">
        <v>1376</v>
      </c>
      <c r="C48" s="65" t="s">
        <v>1377</v>
      </c>
    </row>
    <row r="49" spans="1:2">
      <c r="A49" s="66" t="s">
        <v>1999</v>
      </c>
      <c r="B49" s="65" t="s">
        <v>1376</v>
      </c>
    </row>
    <row r="50" spans="1:2">
      <c r="A50" s="66" t="s">
        <v>1998</v>
      </c>
      <c r="B50" s="65" t="s">
        <v>1377</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tabSelected="1" zoomScale="85" zoomScaleNormal="85" workbookViewId="0">
      <pane xSplit="6" ySplit="5" topLeftCell="O284" activePane="bottomRight" state="frozen"/>
      <selection activeCell="B29" sqref="B29"/>
      <selection pane="topRight" activeCell="B29" sqref="B29"/>
      <selection pane="bottomLeft" activeCell="B29" sqref="B29"/>
      <selection pane="bottomRight" activeCell="P294" sqref="P294"/>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 min="9" max="9" width="19.88671875" customWidth="1" outlineLevel="1"/>
    <col min="10" max="10" width="21.44140625" customWidth="1" outlineLevel="1"/>
    <col min="11" max="11" width="14.441406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22.44140625" customWidth="1"/>
    <col min="44" max="44" width="46.5546875"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1247</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2105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1249</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1215</v>
      </c>
      <c r="AR4" s="41"/>
      <c r="AS4" s="42" t="s">
        <v>1214</v>
      </c>
      <c r="AT4" s="42"/>
      <c r="AU4" s="42"/>
      <c r="AV4" s="42"/>
      <c r="AW4" s="42"/>
      <c r="AX4" s="42"/>
      <c r="AY4" s="42"/>
      <c r="AZ4" s="43" t="s">
        <v>1213</v>
      </c>
      <c r="BA4" s="44"/>
      <c r="BB4" s="44"/>
      <c r="BC4" s="44"/>
      <c r="BD4" s="44"/>
      <c r="BE4" s="44"/>
      <c r="BF4" s="44"/>
    </row>
    <row r="5" spans="1:58" s="30" customFormat="1" ht="39" customHeight="1">
      <c r="A5" s="30" t="s">
        <v>815</v>
      </c>
      <c r="B5" s="30" t="s">
        <v>896</v>
      </c>
      <c r="C5" s="30" t="s">
        <v>1248</v>
      </c>
      <c r="D5" s="30" t="s">
        <v>1958</v>
      </c>
      <c r="E5" s="30" t="s">
        <v>816</v>
      </c>
      <c r="F5" s="30" t="s">
        <v>817</v>
      </c>
      <c r="G5" s="30" t="s">
        <v>1233</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1212</v>
      </c>
      <c r="AI5" s="30" t="s">
        <v>1210</v>
      </c>
      <c r="AJ5" s="30" t="s">
        <v>1211</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1216</v>
      </c>
    </row>
    <row r="6" spans="1:58">
      <c r="A6" t="s">
        <v>239</v>
      </c>
      <c r="B6">
        <v>20</v>
      </c>
      <c r="C6" t="s">
        <v>1051</v>
      </c>
      <c r="D6" t="s">
        <v>818</v>
      </c>
      <c r="E6" t="s">
        <v>826</v>
      </c>
      <c r="F6" t="s">
        <v>846</v>
      </c>
      <c r="G6" t="s">
        <v>1217</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c r="A7" t="s">
        <v>303</v>
      </c>
      <c r="B7">
        <v>242</v>
      </c>
      <c r="C7" s="39" t="s">
        <v>1051</v>
      </c>
      <c r="D7" s="39" t="s">
        <v>818</v>
      </c>
      <c r="E7" s="39" t="s">
        <v>826</v>
      </c>
      <c r="F7" s="39" t="s">
        <v>839</v>
      </c>
      <c r="G7" t="s">
        <v>1218</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c r="A8" t="s">
        <v>391</v>
      </c>
      <c r="B8">
        <v>418</v>
      </c>
      <c r="C8" t="s">
        <v>1050</v>
      </c>
      <c r="D8" t="s">
        <v>818</v>
      </c>
      <c r="E8" t="s">
        <v>826</v>
      </c>
      <c r="F8" t="s">
        <v>846</v>
      </c>
      <c r="G8" t="s">
        <v>1217</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c r="A9" t="s">
        <v>224</v>
      </c>
      <c r="B9">
        <v>12</v>
      </c>
      <c r="C9" s="39" t="s">
        <v>1050</v>
      </c>
      <c r="D9" s="39" t="s">
        <v>818</v>
      </c>
      <c r="E9" s="39" t="s">
        <v>826</v>
      </c>
      <c r="F9" s="39" t="s">
        <v>839</v>
      </c>
      <c r="G9" t="s">
        <v>1218</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c r="A10" t="s">
        <v>103</v>
      </c>
      <c r="B10">
        <v>122</v>
      </c>
      <c r="C10" t="s">
        <v>1049</v>
      </c>
      <c r="D10" t="s">
        <v>819</v>
      </c>
      <c r="E10" t="s">
        <v>826</v>
      </c>
      <c r="F10" t="s">
        <v>846</v>
      </c>
      <c r="G10" t="s">
        <v>1217</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c r="A11" t="s">
        <v>284</v>
      </c>
      <c r="B11">
        <v>554</v>
      </c>
      <c r="C11" t="s">
        <v>1049</v>
      </c>
      <c r="D11" t="s">
        <v>820</v>
      </c>
      <c r="E11" t="s">
        <v>826</v>
      </c>
      <c r="F11" t="s">
        <v>846</v>
      </c>
      <c r="G11" t="s">
        <v>1217</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c r="A12" t="s">
        <v>170</v>
      </c>
      <c r="B12">
        <v>44</v>
      </c>
      <c r="C12" t="s">
        <v>1049</v>
      </c>
      <c r="D12" t="s">
        <v>819</v>
      </c>
      <c r="E12" t="s">
        <v>826</v>
      </c>
      <c r="F12" t="s">
        <v>839</v>
      </c>
      <c r="G12" t="s">
        <v>1218</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c r="A13" t="s">
        <v>554</v>
      </c>
      <c r="B13">
        <v>448</v>
      </c>
      <c r="C13" t="s">
        <v>1049</v>
      </c>
      <c r="D13" t="s">
        <v>820</v>
      </c>
      <c r="E13" t="s">
        <v>826</v>
      </c>
      <c r="F13" t="s">
        <v>839</v>
      </c>
      <c r="G13" t="s">
        <v>1218</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c r="A14" t="s">
        <v>43</v>
      </c>
      <c r="B14">
        <v>107</v>
      </c>
      <c r="C14" t="s">
        <v>1052</v>
      </c>
      <c r="D14" t="s">
        <v>818</v>
      </c>
      <c r="E14" t="s">
        <v>826</v>
      </c>
      <c r="F14" t="s">
        <v>846</v>
      </c>
      <c r="G14" t="s">
        <v>1217</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c r="A15" t="s">
        <v>31</v>
      </c>
      <c r="B15">
        <v>128</v>
      </c>
      <c r="C15" s="39" t="s">
        <v>1052</v>
      </c>
      <c r="D15" s="39" t="s">
        <v>818</v>
      </c>
      <c r="E15" s="39" t="s">
        <v>826</v>
      </c>
      <c r="F15" s="39" t="s">
        <v>839</v>
      </c>
      <c r="G15" t="s">
        <v>1218</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c r="C16" t="s">
        <v>1236</v>
      </c>
      <c r="D16" t="s">
        <v>818</v>
      </c>
      <c r="E16" t="s">
        <v>826</v>
      </c>
      <c r="F16" t="s">
        <v>846</v>
      </c>
      <c r="G16" t="s">
        <v>1217</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c r="C17" t="s">
        <v>1236</v>
      </c>
      <c r="D17" t="s">
        <v>818</v>
      </c>
      <c r="E17" t="s">
        <v>826</v>
      </c>
      <c r="F17" t="s">
        <v>839</v>
      </c>
      <c r="G17" t="s">
        <v>1218</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c r="A18" t="s">
        <v>324</v>
      </c>
      <c r="B18">
        <v>49</v>
      </c>
      <c r="C18" s="39" t="s">
        <v>1051</v>
      </c>
      <c r="D18" s="39" t="s">
        <v>818</v>
      </c>
      <c r="E18" s="39" t="s">
        <v>795</v>
      </c>
      <c r="F18" s="39" t="s">
        <v>836</v>
      </c>
      <c r="G18" t="s">
        <v>1219</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c r="A19" t="s">
        <v>252</v>
      </c>
      <c r="B19">
        <v>538</v>
      </c>
      <c r="C19" s="39" t="s">
        <v>1051</v>
      </c>
      <c r="D19" s="39" t="s">
        <v>818</v>
      </c>
      <c r="E19" s="39" t="s">
        <v>795</v>
      </c>
      <c r="F19" s="39" t="s">
        <v>846</v>
      </c>
      <c r="G19" t="s">
        <v>1217</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c r="A20" t="s">
        <v>13</v>
      </c>
      <c r="B20">
        <v>50</v>
      </c>
      <c r="C20" s="39" t="s">
        <v>1051</v>
      </c>
      <c r="D20" s="39" t="s">
        <v>818</v>
      </c>
      <c r="E20" s="39" t="s">
        <v>795</v>
      </c>
      <c r="F20" s="39" t="s">
        <v>861</v>
      </c>
      <c r="G20" t="s">
        <v>1220</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c r="A21" t="s">
        <v>552</v>
      </c>
      <c r="B21">
        <v>450</v>
      </c>
      <c r="C21" s="39" t="s">
        <v>1051</v>
      </c>
      <c r="D21" s="39" t="s">
        <v>818</v>
      </c>
      <c r="E21" s="39" t="s">
        <v>795</v>
      </c>
      <c r="F21" s="39" t="s">
        <v>853</v>
      </c>
      <c r="G21" t="s">
        <v>1221</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c r="A22" t="s">
        <v>66</v>
      </c>
      <c r="B22">
        <v>34</v>
      </c>
      <c r="C22" s="39" t="s">
        <v>1051</v>
      </c>
      <c r="D22" s="39" t="s">
        <v>818</v>
      </c>
      <c r="E22" s="39" t="s">
        <v>795</v>
      </c>
      <c r="F22" s="39" t="s">
        <v>856</v>
      </c>
      <c r="G22" t="s">
        <v>1220</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c r="A23" t="s">
        <v>436</v>
      </c>
      <c r="B23">
        <v>293</v>
      </c>
      <c r="C23" s="39" t="s">
        <v>1051</v>
      </c>
      <c r="D23" s="39" t="s">
        <v>818</v>
      </c>
      <c r="E23" s="39" t="s">
        <v>795</v>
      </c>
      <c r="F23" s="39" t="s">
        <v>871</v>
      </c>
      <c r="G23" t="s">
        <v>1220</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c r="A24" t="s">
        <v>202</v>
      </c>
      <c r="B24">
        <v>248</v>
      </c>
      <c r="C24" s="39" t="s">
        <v>1051</v>
      </c>
      <c r="D24" s="39" t="s">
        <v>818</v>
      </c>
      <c r="E24" s="39" t="s">
        <v>795</v>
      </c>
      <c r="F24" s="39" t="s">
        <v>879</v>
      </c>
      <c r="G24" t="s">
        <v>1221</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c r="A25" t="s">
        <v>285</v>
      </c>
      <c r="B25">
        <v>415</v>
      </c>
      <c r="C25" s="39" t="s">
        <v>1051</v>
      </c>
      <c r="D25" s="39" t="s">
        <v>818</v>
      </c>
      <c r="E25" s="39" t="s">
        <v>795</v>
      </c>
      <c r="F25" s="39" t="s">
        <v>851</v>
      </c>
      <c r="G25" t="s">
        <v>1222</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c r="A26" t="s">
        <v>112</v>
      </c>
      <c r="B26">
        <v>52</v>
      </c>
      <c r="C26" s="39" t="s">
        <v>1051</v>
      </c>
      <c r="D26" s="39" t="s">
        <v>818</v>
      </c>
      <c r="E26" s="39" t="s">
        <v>795</v>
      </c>
      <c r="F26" s="39" t="s">
        <v>862</v>
      </c>
      <c r="G26" t="s">
        <v>1222</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c r="A27" t="s">
        <v>290</v>
      </c>
      <c r="B27">
        <v>373</v>
      </c>
      <c r="C27" t="s">
        <v>1051</v>
      </c>
      <c r="D27" t="s">
        <v>818</v>
      </c>
      <c r="E27" t="s">
        <v>795</v>
      </c>
      <c r="F27" t="s">
        <v>839</v>
      </c>
      <c r="G27" t="s">
        <v>1218</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c r="A28" t="s">
        <v>292</v>
      </c>
      <c r="B28">
        <v>154</v>
      </c>
      <c r="C28" t="s">
        <v>1051</v>
      </c>
      <c r="D28" t="s">
        <v>818</v>
      </c>
      <c r="E28" t="s">
        <v>795</v>
      </c>
      <c r="F28" t="s">
        <v>847</v>
      </c>
      <c r="G28" t="s">
        <v>1223</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c r="A29" t="s">
        <v>273</v>
      </c>
      <c r="B29">
        <v>33</v>
      </c>
      <c r="C29" t="s">
        <v>1051</v>
      </c>
      <c r="D29" t="s">
        <v>818</v>
      </c>
      <c r="E29" t="s">
        <v>795</v>
      </c>
      <c r="F29" t="s">
        <v>802</v>
      </c>
      <c r="G29" t="s">
        <v>1221</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c r="A30" t="s">
        <v>367</v>
      </c>
      <c r="B30">
        <v>258</v>
      </c>
      <c r="C30" t="s">
        <v>1051</v>
      </c>
      <c r="D30" t="s">
        <v>818</v>
      </c>
      <c r="E30" t="s">
        <v>795</v>
      </c>
      <c r="F30" t="s">
        <v>882</v>
      </c>
      <c r="G30" t="s">
        <v>1221</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c r="A31" t="s">
        <v>98</v>
      </c>
      <c r="B31">
        <v>108</v>
      </c>
      <c r="C31" t="s">
        <v>1051</v>
      </c>
      <c r="D31" t="s">
        <v>818</v>
      </c>
      <c r="E31" t="s">
        <v>795</v>
      </c>
      <c r="F31" t="s">
        <v>778</v>
      </c>
      <c r="G31" t="s">
        <v>1224</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c r="A32" t="s">
        <v>123</v>
      </c>
      <c r="B32">
        <v>265</v>
      </c>
      <c r="C32" t="s">
        <v>1051</v>
      </c>
      <c r="D32" t="s">
        <v>818</v>
      </c>
      <c r="E32" t="s">
        <v>795</v>
      </c>
      <c r="F32" t="s">
        <v>850</v>
      </c>
      <c r="G32" t="s">
        <v>1220</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c r="A33" t="s">
        <v>68</v>
      </c>
      <c r="B33">
        <v>324</v>
      </c>
      <c r="C33" t="s">
        <v>1051</v>
      </c>
      <c r="D33" t="s">
        <v>818</v>
      </c>
      <c r="E33" t="s">
        <v>795</v>
      </c>
      <c r="F33" t="s">
        <v>870</v>
      </c>
      <c r="G33" t="s">
        <v>1219</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c r="A34" t="s">
        <v>59</v>
      </c>
      <c r="B34">
        <v>286</v>
      </c>
      <c r="C34" t="s">
        <v>1051</v>
      </c>
      <c r="D34" t="s">
        <v>818</v>
      </c>
      <c r="E34" t="s">
        <v>795</v>
      </c>
      <c r="F34" t="s">
        <v>880</v>
      </c>
      <c r="G34" t="s">
        <v>1222</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c r="A35" t="s">
        <v>422</v>
      </c>
      <c r="B35">
        <v>137</v>
      </c>
      <c r="C35" t="s">
        <v>1051</v>
      </c>
      <c r="D35" t="s">
        <v>818</v>
      </c>
      <c r="E35" t="s">
        <v>795</v>
      </c>
      <c r="F35" t="s">
        <v>857</v>
      </c>
      <c r="G35" t="s">
        <v>1225</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c r="A36" t="s">
        <v>167</v>
      </c>
      <c r="B36">
        <v>452</v>
      </c>
      <c r="C36" t="s">
        <v>1051</v>
      </c>
      <c r="D36" t="s">
        <v>818</v>
      </c>
      <c r="E36" t="s">
        <v>795</v>
      </c>
      <c r="F36" t="s">
        <v>807</v>
      </c>
      <c r="G36" t="s">
        <v>1226</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c r="A37" t="s">
        <v>246</v>
      </c>
      <c r="B37">
        <v>470</v>
      </c>
      <c r="C37" s="39" t="s">
        <v>1050</v>
      </c>
      <c r="D37" s="39" t="s">
        <v>818</v>
      </c>
      <c r="E37" s="39" t="s">
        <v>795</v>
      </c>
      <c r="F37" s="39" t="s">
        <v>836</v>
      </c>
      <c r="G37" t="s">
        <v>1219</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c r="A38" t="s">
        <v>241</v>
      </c>
      <c r="B38">
        <v>51</v>
      </c>
      <c r="C38" s="39" t="s">
        <v>1050</v>
      </c>
      <c r="D38" s="39" t="s">
        <v>818</v>
      </c>
      <c r="E38" s="39" t="s">
        <v>795</v>
      </c>
      <c r="F38" s="39" t="s">
        <v>846</v>
      </c>
      <c r="G38" t="s">
        <v>1217</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c r="A39" t="s">
        <v>251</v>
      </c>
      <c r="B39">
        <v>204</v>
      </c>
      <c r="C39" s="39" t="s">
        <v>1050</v>
      </c>
      <c r="D39" s="39" t="s">
        <v>818</v>
      </c>
      <c r="E39" s="39" t="s">
        <v>795</v>
      </c>
      <c r="F39" s="39" t="s">
        <v>861</v>
      </c>
      <c r="G39" t="s">
        <v>1220</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c r="A40" t="s">
        <v>346</v>
      </c>
      <c r="B40">
        <v>30</v>
      </c>
      <c r="C40" s="39" t="s">
        <v>1050</v>
      </c>
      <c r="D40" s="39" t="s">
        <v>818</v>
      </c>
      <c r="E40" s="39" t="s">
        <v>795</v>
      </c>
      <c r="F40" s="39" t="s">
        <v>853</v>
      </c>
      <c r="G40" t="s">
        <v>1221</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c r="A41" t="s">
        <v>499</v>
      </c>
      <c r="B41">
        <v>177</v>
      </c>
      <c r="C41" s="39" t="s">
        <v>1050</v>
      </c>
      <c r="D41" s="39" t="s">
        <v>818</v>
      </c>
      <c r="E41" s="39" t="s">
        <v>795</v>
      </c>
      <c r="F41" s="39" t="s">
        <v>856</v>
      </c>
      <c r="G41" t="s">
        <v>1220</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c r="A42" t="s">
        <v>222</v>
      </c>
      <c r="B42">
        <v>90</v>
      </c>
      <c r="C42" s="39" t="s">
        <v>1050</v>
      </c>
      <c r="D42" s="39" t="s">
        <v>818</v>
      </c>
      <c r="E42" s="39" t="s">
        <v>795</v>
      </c>
      <c r="F42" s="39" t="s">
        <v>871</v>
      </c>
      <c r="G42" t="s">
        <v>1220</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c r="A43" t="s">
        <v>539</v>
      </c>
      <c r="B43">
        <v>102</v>
      </c>
      <c r="C43" s="39" t="s">
        <v>1050</v>
      </c>
      <c r="D43" s="39" t="s">
        <v>818</v>
      </c>
      <c r="E43" s="39" t="s">
        <v>795</v>
      </c>
      <c r="F43" s="39" t="s">
        <v>879</v>
      </c>
      <c r="G43" t="s">
        <v>1221</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c r="A44" t="s">
        <v>506</v>
      </c>
      <c r="B44">
        <v>409</v>
      </c>
      <c r="C44" s="39" t="s">
        <v>1050</v>
      </c>
      <c r="D44" s="39" t="s">
        <v>818</v>
      </c>
      <c r="E44" s="39" t="s">
        <v>795</v>
      </c>
      <c r="F44" s="39" t="s">
        <v>851</v>
      </c>
      <c r="G44" t="s">
        <v>1222</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c r="A45" t="s">
        <v>302</v>
      </c>
      <c r="B45">
        <v>386</v>
      </c>
      <c r="C45" s="39" t="s">
        <v>1050</v>
      </c>
      <c r="D45" s="39" t="s">
        <v>818</v>
      </c>
      <c r="E45" s="39" t="s">
        <v>795</v>
      </c>
      <c r="F45" s="39" t="s">
        <v>862</v>
      </c>
      <c r="G45" t="s">
        <v>1222</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c r="A46" t="s">
        <v>142</v>
      </c>
      <c r="B46">
        <v>423</v>
      </c>
      <c r="C46" t="s">
        <v>1050</v>
      </c>
      <c r="D46" t="s">
        <v>818</v>
      </c>
      <c r="E46" t="s">
        <v>795</v>
      </c>
      <c r="F46" t="s">
        <v>839</v>
      </c>
      <c r="G46" t="s">
        <v>1218</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c r="A47" t="s">
        <v>527</v>
      </c>
      <c r="B47">
        <v>475</v>
      </c>
      <c r="C47" t="s">
        <v>1050</v>
      </c>
      <c r="D47" t="s">
        <v>818</v>
      </c>
      <c r="E47" t="s">
        <v>795</v>
      </c>
      <c r="F47" t="s">
        <v>847</v>
      </c>
      <c r="G47" t="s">
        <v>1223</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c r="A48" t="s">
        <v>507</v>
      </c>
      <c r="B48">
        <v>228</v>
      </c>
      <c r="C48" t="s">
        <v>1050</v>
      </c>
      <c r="D48" t="s">
        <v>818</v>
      </c>
      <c r="E48" t="s">
        <v>795</v>
      </c>
      <c r="F48" t="s">
        <v>802</v>
      </c>
      <c r="G48" t="s">
        <v>1221</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c r="A49" t="s">
        <v>22</v>
      </c>
      <c r="B49">
        <v>367</v>
      </c>
      <c r="C49" t="s">
        <v>1050</v>
      </c>
      <c r="D49" t="s">
        <v>818</v>
      </c>
      <c r="E49" t="s">
        <v>795</v>
      </c>
      <c r="F49" t="s">
        <v>882</v>
      </c>
      <c r="G49" t="s">
        <v>1221</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c r="A50" t="s">
        <v>463</v>
      </c>
      <c r="B50">
        <v>239</v>
      </c>
      <c r="C50" t="s">
        <v>1050</v>
      </c>
      <c r="D50" t="s">
        <v>818</v>
      </c>
      <c r="E50" t="s">
        <v>795</v>
      </c>
      <c r="F50" t="s">
        <v>778</v>
      </c>
      <c r="G50" t="s">
        <v>1224</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c r="A51" t="s">
        <v>15</v>
      </c>
      <c r="B51">
        <v>97</v>
      </c>
      <c r="C51" t="s">
        <v>1050</v>
      </c>
      <c r="D51" t="s">
        <v>818</v>
      </c>
      <c r="E51" t="s">
        <v>795</v>
      </c>
      <c r="F51" t="s">
        <v>850</v>
      </c>
      <c r="G51" t="s">
        <v>1220</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c r="A52" t="s">
        <v>88</v>
      </c>
      <c r="B52">
        <v>512</v>
      </c>
      <c r="C52" t="s">
        <v>1050</v>
      </c>
      <c r="D52" t="s">
        <v>818</v>
      </c>
      <c r="E52" t="s">
        <v>795</v>
      </c>
      <c r="F52" t="s">
        <v>870</v>
      </c>
      <c r="G52" t="s">
        <v>1219</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c r="A53" t="s">
        <v>212</v>
      </c>
      <c r="B53">
        <v>134</v>
      </c>
      <c r="C53" t="s">
        <v>1050</v>
      </c>
      <c r="D53" t="s">
        <v>818</v>
      </c>
      <c r="E53" t="s">
        <v>795</v>
      </c>
      <c r="F53" t="s">
        <v>880</v>
      </c>
      <c r="G53" t="s">
        <v>1222</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c r="A54" t="s">
        <v>195</v>
      </c>
      <c r="B54">
        <v>306</v>
      </c>
      <c r="C54" t="s">
        <v>1050</v>
      </c>
      <c r="D54" t="s">
        <v>818</v>
      </c>
      <c r="E54" t="s">
        <v>795</v>
      </c>
      <c r="F54" t="s">
        <v>857</v>
      </c>
      <c r="G54" t="s">
        <v>1225</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c r="A55" t="s">
        <v>20</v>
      </c>
      <c r="B55">
        <v>57</v>
      </c>
      <c r="C55" t="s">
        <v>1050</v>
      </c>
      <c r="D55" t="s">
        <v>818</v>
      </c>
      <c r="E55" t="s">
        <v>795</v>
      </c>
      <c r="F55" t="s">
        <v>807</v>
      </c>
      <c r="G55" t="s">
        <v>1226</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c r="A56" t="s">
        <v>446</v>
      </c>
      <c r="B56">
        <v>37</v>
      </c>
      <c r="C56" s="39" t="s">
        <v>1049</v>
      </c>
      <c r="D56" s="39" t="s">
        <v>819</v>
      </c>
      <c r="E56" s="39" t="s">
        <v>795</v>
      </c>
      <c r="F56" s="39" t="s">
        <v>836</v>
      </c>
      <c r="G56" t="s">
        <v>1219</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c r="A57" t="s">
        <v>87</v>
      </c>
      <c r="B57">
        <v>296</v>
      </c>
      <c r="C57" s="39" t="s">
        <v>1049</v>
      </c>
      <c r="D57" s="39" t="s">
        <v>820</v>
      </c>
      <c r="E57" s="39" t="s">
        <v>795</v>
      </c>
      <c r="F57" s="39" t="s">
        <v>836</v>
      </c>
      <c r="G57" t="s">
        <v>1219</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c r="A58" t="s">
        <v>321</v>
      </c>
      <c r="B58">
        <v>376</v>
      </c>
      <c r="C58" s="39" t="s">
        <v>1049</v>
      </c>
      <c r="D58" s="39" t="s">
        <v>819</v>
      </c>
      <c r="E58" s="39" t="s">
        <v>795</v>
      </c>
      <c r="F58" s="39" t="s">
        <v>846</v>
      </c>
      <c r="G58" t="s">
        <v>1217</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c r="A59" t="s">
        <v>230</v>
      </c>
      <c r="B59">
        <v>558</v>
      </c>
      <c r="C59" s="39" t="s">
        <v>1049</v>
      </c>
      <c r="D59" s="39" t="s">
        <v>820</v>
      </c>
      <c r="E59" s="39" t="s">
        <v>795</v>
      </c>
      <c r="F59" s="39" t="s">
        <v>846</v>
      </c>
      <c r="G59" t="s">
        <v>1217</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c r="A60" t="s">
        <v>495</v>
      </c>
      <c r="B60">
        <v>56</v>
      </c>
      <c r="C60" s="39" t="s">
        <v>1049</v>
      </c>
      <c r="D60" s="39" t="s">
        <v>819</v>
      </c>
      <c r="E60" s="39" t="s">
        <v>795</v>
      </c>
      <c r="F60" s="39" t="s">
        <v>861</v>
      </c>
      <c r="G60" t="s">
        <v>1220</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c r="A61" t="s">
        <v>377</v>
      </c>
      <c r="B61">
        <v>121</v>
      </c>
      <c r="C61" s="39" t="s">
        <v>1049</v>
      </c>
      <c r="D61" s="39" t="s">
        <v>820</v>
      </c>
      <c r="E61" s="39" t="s">
        <v>795</v>
      </c>
      <c r="F61" s="39" t="s">
        <v>861</v>
      </c>
      <c r="G61" t="s">
        <v>1220</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c r="A62" t="s">
        <v>322</v>
      </c>
      <c r="B62">
        <v>150</v>
      </c>
      <c r="C62" s="39" t="s">
        <v>1049</v>
      </c>
      <c r="D62" s="39" t="s">
        <v>819</v>
      </c>
      <c r="E62" s="39" t="s">
        <v>795</v>
      </c>
      <c r="F62" s="39" t="s">
        <v>853</v>
      </c>
      <c r="G62" t="s">
        <v>1221</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c r="A63" t="s">
        <v>40</v>
      </c>
      <c r="B63">
        <v>166</v>
      </c>
      <c r="C63" s="39" t="s">
        <v>1049</v>
      </c>
      <c r="D63" s="39" t="s">
        <v>820</v>
      </c>
      <c r="E63" s="39" t="s">
        <v>795</v>
      </c>
      <c r="F63" s="39" t="s">
        <v>853</v>
      </c>
      <c r="G63" t="s">
        <v>1221</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c r="A64" t="s">
        <v>485</v>
      </c>
      <c r="B64">
        <v>330</v>
      </c>
      <c r="C64" s="39" t="s">
        <v>1049</v>
      </c>
      <c r="D64" s="39" t="s">
        <v>819</v>
      </c>
      <c r="E64" s="39" t="s">
        <v>795</v>
      </c>
      <c r="F64" s="39" t="s">
        <v>856</v>
      </c>
      <c r="G64" t="s">
        <v>1220</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c r="A65" t="s">
        <v>455</v>
      </c>
      <c r="B65">
        <v>213</v>
      </c>
      <c r="C65" s="39" t="s">
        <v>1049</v>
      </c>
      <c r="D65" s="39" t="s">
        <v>820</v>
      </c>
      <c r="E65" s="39" t="s">
        <v>795</v>
      </c>
      <c r="F65" s="39" t="s">
        <v>856</v>
      </c>
      <c r="G65" t="s">
        <v>1220</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c r="A66" t="s">
        <v>438</v>
      </c>
      <c r="B66">
        <v>530</v>
      </c>
      <c r="C66" s="39" t="s">
        <v>1049</v>
      </c>
      <c r="D66" s="39" t="s">
        <v>819</v>
      </c>
      <c r="E66" s="39" t="s">
        <v>795</v>
      </c>
      <c r="F66" s="39" t="s">
        <v>871</v>
      </c>
      <c r="G66" t="s">
        <v>1220</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c r="A67" t="s">
        <v>233</v>
      </c>
      <c r="B67">
        <v>74</v>
      </c>
      <c r="C67" s="39" t="s">
        <v>1049</v>
      </c>
      <c r="D67" s="39" t="s">
        <v>820</v>
      </c>
      <c r="E67" s="39" t="s">
        <v>795</v>
      </c>
      <c r="F67" s="39" t="s">
        <v>871</v>
      </c>
      <c r="G67" t="s">
        <v>1220</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c r="A68" t="s">
        <v>340</v>
      </c>
      <c r="B68">
        <v>560</v>
      </c>
      <c r="C68" s="39" t="s">
        <v>1049</v>
      </c>
      <c r="D68" s="39" t="s">
        <v>819</v>
      </c>
      <c r="E68" s="39" t="s">
        <v>795</v>
      </c>
      <c r="F68" s="39" t="s">
        <v>879</v>
      </c>
      <c r="G68" t="s">
        <v>1221</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c r="A69" t="s">
        <v>64</v>
      </c>
      <c r="B69">
        <v>110</v>
      </c>
      <c r="C69" s="39" t="s">
        <v>1049</v>
      </c>
      <c r="D69" s="39" t="s">
        <v>820</v>
      </c>
      <c r="E69" s="39" t="s">
        <v>795</v>
      </c>
      <c r="F69" s="39" t="s">
        <v>879</v>
      </c>
      <c r="G69" t="s">
        <v>1221</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c r="A70" t="s">
        <v>90</v>
      </c>
      <c r="B70">
        <v>27</v>
      </c>
      <c r="C70" s="39" t="s">
        <v>1049</v>
      </c>
      <c r="D70" s="39" t="s">
        <v>819</v>
      </c>
      <c r="E70" s="39" t="s">
        <v>795</v>
      </c>
      <c r="F70" s="39" t="s">
        <v>851</v>
      </c>
      <c r="G70" t="s">
        <v>1222</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c r="A71" t="s">
        <v>460</v>
      </c>
      <c r="B71">
        <v>210</v>
      </c>
      <c r="C71" s="39" t="s">
        <v>1049</v>
      </c>
      <c r="D71" s="39" t="s">
        <v>820</v>
      </c>
      <c r="E71" s="39" t="s">
        <v>795</v>
      </c>
      <c r="F71" s="39" t="s">
        <v>851</v>
      </c>
      <c r="G71" t="s">
        <v>1222</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c r="A72" t="s">
        <v>402</v>
      </c>
      <c r="B72">
        <v>476</v>
      </c>
      <c r="C72" s="39" t="s">
        <v>1049</v>
      </c>
      <c r="D72" s="39" t="s">
        <v>819</v>
      </c>
      <c r="E72" s="39" t="s">
        <v>795</v>
      </c>
      <c r="F72" s="39" t="s">
        <v>862</v>
      </c>
      <c r="G72" t="s">
        <v>1222</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c r="A73" t="s">
        <v>350</v>
      </c>
      <c r="B73">
        <v>433</v>
      </c>
      <c r="C73" s="39" t="s">
        <v>1049</v>
      </c>
      <c r="D73" s="39" t="s">
        <v>820</v>
      </c>
      <c r="E73" s="39" t="s">
        <v>795</v>
      </c>
      <c r="F73" s="39" t="s">
        <v>862</v>
      </c>
      <c r="G73" t="s">
        <v>1222</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c r="A74" t="s">
        <v>46</v>
      </c>
      <c r="B74">
        <v>162</v>
      </c>
      <c r="C74" t="s">
        <v>1049</v>
      </c>
      <c r="D74" t="s">
        <v>819</v>
      </c>
      <c r="E74" t="s">
        <v>795</v>
      </c>
      <c r="F74" t="s">
        <v>839</v>
      </c>
      <c r="G74" t="s">
        <v>1218</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c r="A75" t="s">
        <v>546</v>
      </c>
      <c r="B75">
        <v>451</v>
      </c>
      <c r="C75" t="s">
        <v>1049</v>
      </c>
      <c r="D75" t="s">
        <v>820</v>
      </c>
      <c r="E75" t="s">
        <v>795</v>
      </c>
      <c r="F75" t="s">
        <v>839</v>
      </c>
      <c r="G75" t="s">
        <v>1218</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c r="A76" t="s">
        <v>296</v>
      </c>
      <c r="B76">
        <v>85</v>
      </c>
      <c r="C76" t="s">
        <v>1049</v>
      </c>
      <c r="D76" t="s">
        <v>819</v>
      </c>
      <c r="E76" t="s">
        <v>795</v>
      </c>
      <c r="F76" t="s">
        <v>847</v>
      </c>
      <c r="G76" t="s">
        <v>1223</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c r="A77" t="s">
        <v>262</v>
      </c>
      <c r="B77">
        <v>22</v>
      </c>
      <c r="C77" t="s">
        <v>1049</v>
      </c>
      <c r="D77" t="s">
        <v>820</v>
      </c>
      <c r="E77" t="s">
        <v>795</v>
      </c>
      <c r="F77" t="s">
        <v>847</v>
      </c>
      <c r="G77" t="s">
        <v>1223</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c r="A78" t="s">
        <v>146</v>
      </c>
      <c r="B78">
        <v>365</v>
      </c>
      <c r="C78" t="s">
        <v>1049</v>
      </c>
      <c r="D78" t="s">
        <v>819</v>
      </c>
      <c r="E78" t="s">
        <v>795</v>
      </c>
      <c r="F78" t="s">
        <v>802</v>
      </c>
      <c r="G78" t="s">
        <v>1221</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c r="A79" t="s">
        <v>61</v>
      </c>
      <c r="B79">
        <v>486</v>
      </c>
      <c r="C79" t="s">
        <v>1049</v>
      </c>
      <c r="D79" t="s">
        <v>820</v>
      </c>
      <c r="E79" t="s">
        <v>795</v>
      </c>
      <c r="F79" t="s">
        <v>802</v>
      </c>
      <c r="G79" t="s">
        <v>1221</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c r="A80" t="s">
        <v>180</v>
      </c>
      <c r="B80">
        <v>244</v>
      </c>
      <c r="C80" t="s">
        <v>1049</v>
      </c>
      <c r="D80" t="s">
        <v>819</v>
      </c>
      <c r="E80" t="s">
        <v>795</v>
      </c>
      <c r="F80" t="s">
        <v>882</v>
      </c>
      <c r="G80" t="s">
        <v>1221</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c r="A81" t="s">
        <v>97</v>
      </c>
      <c r="B81">
        <v>109</v>
      </c>
      <c r="C81" t="s">
        <v>1049</v>
      </c>
      <c r="D81" t="s">
        <v>820</v>
      </c>
      <c r="E81" t="s">
        <v>795</v>
      </c>
      <c r="F81" t="s">
        <v>882</v>
      </c>
      <c r="G81" t="s">
        <v>1221</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c r="A82" t="s">
        <v>526</v>
      </c>
      <c r="B82">
        <v>48</v>
      </c>
      <c r="C82" t="s">
        <v>1049</v>
      </c>
      <c r="D82" t="s">
        <v>819</v>
      </c>
      <c r="E82" t="s">
        <v>795</v>
      </c>
      <c r="F82" t="s">
        <v>778</v>
      </c>
      <c r="G82" t="s">
        <v>1224</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c r="A83" t="s">
        <v>409</v>
      </c>
      <c r="B83">
        <v>318</v>
      </c>
      <c r="C83" t="s">
        <v>1049</v>
      </c>
      <c r="D83" t="s">
        <v>820</v>
      </c>
      <c r="E83" t="s">
        <v>795</v>
      </c>
      <c r="F83" t="s">
        <v>778</v>
      </c>
      <c r="G83" t="s">
        <v>1224</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c r="A84" t="s">
        <v>411</v>
      </c>
      <c r="B84">
        <v>327</v>
      </c>
      <c r="C84" t="s">
        <v>1049</v>
      </c>
      <c r="D84" t="s">
        <v>819</v>
      </c>
      <c r="E84" t="s">
        <v>795</v>
      </c>
      <c r="F84" t="s">
        <v>850</v>
      </c>
      <c r="G84" t="s">
        <v>1220</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c r="A85" t="s">
        <v>393</v>
      </c>
      <c r="B85">
        <v>26</v>
      </c>
      <c r="C85" t="s">
        <v>1049</v>
      </c>
      <c r="D85" t="s">
        <v>820</v>
      </c>
      <c r="E85" t="s">
        <v>795</v>
      </c>
      <c r="F85" t="s">
        <v>850</v>
      </c>
      <c r="G85" t="s">
        <v>1220</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c r="A86" t="s">
        <v>217</v>
      </c>
      <c r="B86">
        <v>73</v>
      </c>
      <c r="C86" t="s">
        <v>1049</v>
      </c>
      <c r="D86" t="s">
        <v>819</v>
      </c>
      <c r="E86" t="s">
        <v>795</v>
      </c>
      <c r="F86" t="s">
        <v>870</v>
      </c>
      <c r="G86" t="s">
        <v>1219</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c r="A87" t="s">
        <v>188</v>
      </c>
      <c r="B87">
        <v>397</v>
      </c>
      <c r="C87" t="s">
        <v>1049</v>
      </c>
      <c r="D87" t="s">
        <v>820</v>
      </c>
      <c r="E87" t="s">
        <v>795</v>
      </c>
      <c r="F87" t="s">
        <v>870</v>
      </c>
      <c r="G87" t="s">
        <v>1219</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c r="A88" t="s">
        <v>516</v>
      </c>
      <c r="B88">
        <v>246</v>
      </c>
      <c r="C88" t="s">
        <v>1049</v>
      </c>
      <c r="D88" t="s">
        <v>819</v>
      </c>
      <c r="E88" t="s">
        <v>795</v>
      </c>
      <c r="F88" t="s">
        <v>880</v>
      </c>
      <c r="G88" t="s">
        <v>1222</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c r="A89" t="s">
        <v>524</v>
      </c>
      <c r="B89">
        <v>103</v>
      </c>
      <c r="C89" t="s">
        <v>1049</v>
      </c>
      <c r="D89" t="s">
        <v>820</v>
      </c>
      <c r="E89" t="s">
        <v>795</v>
      </c>
      <c r="F89" t="s">
        <v>880</v>
      </c>
      <c r="G89" t="s">
        <v>1222</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c r="A90" t="s">
        <v>316</v>
      </c>
      <c r="B90">
        <v>66</v>
      </c>
      <c r="C90" t="s">
        <v>1049</v>
      </c>
      <c r="D90" t="s">
        <v>819</v>
      </c>
      <c r="E90" t="s">
        <v>795</v>
      </c>
      <c r="F90" t="s">
        <v>857</v>
      </c>
      <c r="G90" t="s">
        <v>1225</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c r="A91" t="s">
        <v>28</v>
      </c>
      <c r="B91">
        <v>38</v>
      </c>
      <c r="C91" t="s">
        <v>1049</v>
      </c>
      <c r="D91" t="s">
        <v>820</v>
      </c>
      <c r="E91" t="s">
        <v>795</v>
      </c>
      <c r="F91" t="s">
        <v>857</v>
      </c>
      <c r="G91" t="s">
        <v>1225</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c r="A92" t="s">
        <v>267</v>
      </c>
      <c r="B92">
        <v>299</v>
      </c>
      <c r="C92" t="s">
        <v>1049</v>
      </c>
      <c r="D92" t="s">
        <v>819</v>
      </c>
      <c r="E92" t="s">
        <v>795</v>
      </c>
      <c r="F92" t="s">
        <v>807</v>
      </c>
      <c r="G92" t="s">
        <v>1226</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c r="A93" t="s">
        <v>281</v>
      </c>
      <c r="B93">
        <v>5</v>
      </c>
      <c r="C93" t="s">
        <v>1049</v>
      </c>
      <c r="D93" t="s">
        <v>820</v>
      </c>
      <c r="E93" t="s">
        <v>795</v>
      </c>
      <c r="F93" t="s">
        <v>807</v>
      </c>
      <c r="G93" t="s">
        <v>1226</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c r="A94" t="s">
        <v>468</v>
      </c>
      <c r="B94">
        <v>96</v>
      </c>
      <c r="C94" s="39" t="s">
        <v>1052</v>
      </c>
      <c r="D94" s="39" t="s">
        <v>818</v>
      </c>
      <c r="E94" s="39" t="s">
        <v>795</v>
      </c>
      <c r="F94" s="39" t="s">
        <v>836</v>
      </c>
      <c r="G94" t="s">
        <v>1219</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c r="A95" t="s">
        <v>418</v>
      </c>
      <c r="B95">
        <v>400</v>
      </c>
      <c r="C95" s="39" t="s">
        <v>1052</v>
      </c>
      <c r="D95" s="39" t="s">
        <v>818</v>
      </c>
      <c r="E95" s="39" t="s">
        <v>795</v>
      </c>
      <c r="F95" s="39" t="s">
        <v>846</v>
      </c>
      <c r="G95" t="s">
        <v>1217</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c r="A96" t="s">
        <v>515</v>
      </c>
      <c r="B96">
        <v>508</v>
      </c>
      <c r="C96" s="39" t="s">
        <v>1052</v>
      </c>
      <c r="D96" s="39" t="s">
        <v>818</v>
      </c>
      <c r="E96" s="39" t="s">
        <v>795</v>
      </c>
      <c r="F96" s="39" t="s">
        <v>861</v>
      </c>
      <c r="G96" t="s">
        <v>1220</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c r="A97" t="s">
        <v>138</v>
      </c>
      <c r="B97">
        <v>527</v>
      </c>
      <c r="C97" s="39" t="s">
        <v>1052</v>
      </c>
      <c r="D97" s="39" t="s">
        <v>818</v>
      </c>
      <c r="E97" s="39" t="s">
        <v>795</v>
      </c>
      <c r="F97" s="39" t="s">
        <v>853</v>
      </c>
      <c r="G97" t="s">
        <v>1221</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c r="A98" t="s">
        <v>187</v>
      </c>
      <c r="B98">
        <v>243</v>
      </c>
      <c r="C98" s="39" t="s">
        <v>1052</v>
      </c>
      <c r="D98" s="39" t="s">
        <v>818</v>
      </c>
      <c r="E98" s="39" t="s">
        <v>795</v>
      </c>
      <c r="F98" s="39" t="s">
        <v>856</v>
      </c>
      <c r="G98" t="s">
        <v>1220</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c r="A99" t="s">
        <v>373</v>
      </c>
      <c r="B99">
        <v>237</v>
      </c>
      <c r="C99" s="39" t="s">
        <v>1052</v>
      </c>
      <c r="D99" s="39" t="s">
        <v>818</v>
      </c>
      <c r="E99" s="39" t="s">
        <v>795</v>
      </c>
      <c r="F99" s="39" t="s">
        <v>871</v>
      </c>
      <c r="G99" t="s">
        <v>1220</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c r="A100" t="s">
        <v>511</v>
      </c>
      <c r="B100">
        <v>143</v>
      </c>
      <c r="C100" s="39" t="s">
        <v>1052</v>
      </c>
      <c r="D100" s="39" t="s">
        <v>818</v>
      </c>
      <c r="E100" s="39" t="s">
        <v>795</v>
      </c>
      <c r="F100" s="39" t="s">
        <v>879</v>
      </c>
      <c r="G100" t="s">
        <v>1221</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c r="A101" t="s">
        <v>444</v>
      </c>
      <c r="B101">
        <v>407</v>
      </c>
      <c r="C101" s="39" t="s">
        <v>1052</v>
      </c>
      <c r="D101" s="39" t="s">
        <v>818</v>
      </c>
      <c r="E101" s="39" t="s">
        <v>795</v>
      </c>
      <c r="F101" s="39" t="s">
        <v>851</v>
      </c>
      <c r="G101" t="s">
        <v>1222</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c r="A102" t="s">
        <v>144</v>
      </c>
      <c r="B102">
        <v>76</v>
      </c>
      <c r="C102" t="s">
        <v>1052</v>
      </c>
      <c r="D102" t="s">
        <v>818</v>
      </c>
      <c r="E102" t="s">
        <v>795</v>
      </c>
      <c r="F102" t="s">
        <v>862</v>
      </c>
      <c r="G102" t="s">
        <v>1222</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c r="A103" t="s">
        <v>475</v>
      </c>
      <c r="B103">
        <v>126</v>
      </c>
      <c r="C103" t="s">
        <v>1052</v>
      </c>
      <c r="D103" t="s">
        <v>818</v>
      </c>
      <c r="E103" t="s">
        <v>795</v>
      </c>
      <c r="F103" t="s">
        <v>839</v>
      </c>
      <c r="G103" t="s">
        <v>1218</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c r="A104" t="s">
        <v>388</v>
      </c>
      <c r="B104">
        <v>482</v>
      </c>
      <c r="C104" t="s">
        <v>1052</v>
      </c>
      <c r="D104" t="s">
        <v>818</v>
      </c>
      <c r="E104" t="s">
        <v>795</v>
      </c>
      <c r="F104" t="s">
        <v>847</v>
      </c>
      <c r="G104" t="s">
        <v>1223</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c r="A105" t="s">
        <v>41</v>
      </c>
      <c r="B105">
        <v>323</v>
      </c>
      <c r="C105" t="s">
        <v>1052</v>
      </c>
      <c r="D105" t="s">
        <v>818</v>
      </c>
      <c r="E105" t="s">
        <v>795</v>
      </c>
      <c r="F105" t="s">
        <v>802</v>
      </c>
      <c r="G105" t="s">
        <v>1221</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c r="A106" t="s">
        <v>71</v>
      </c>
      <c r="B106">
        <v>183</v>
      </c>
      <c r="C106" t="s">
        <v>1052</v>
      </c>
      <c r="D106" t="s">
        <v>818</v>
      </c>
      <c r="E106" t="s">
        <v>795</v>
      </c>
      <c r="F106" t="s">
        <v>882</v>
      </c>
      <c r="G106" t="s">
        <v>1221</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c r="A107" t="s">
        <v>464</v>
      </c>
      <c r="B107">
        <v>152</v>
      </c>
      <c r="C107" t="s">
        <v>1052</v>
      </c>
      <c r="D107" t="s">
        <v>818</v>
      </c>
      <c r="E107" t="s">
        <v>795</v>
      </c>
      <c r="F107" t="s">
        <v>778</v>
      </c>
      <c r="G107" t="s">
        <v>1224</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c r="A108" t="s">
        <v>429</v>
      </c>
      <c r="B108">
        <v>493</v>
      </c>
      <c r="C108" t="s">
        <v>1052</v>
      </c>
      <c r="D108" t="s">
        <v>818</v>
      </c>
      <c r="E108" t="s">
        <v>795</v>
      </c>
      <c r="F108" t="s">
        <v>850</v>
      </c>
      <c r="G108" t="s">
        <v>1220</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c r="A109" t="s">
        <v>51</v>
      </c>
      <c r="B109">
        <v>529</v>
      </c>
      <c r="C109" t="s">
        <v>1052</v>
      </c>
      <c r="D109" t="s">
        <v>818</v>
      </c>
      <c r="E109" t="s">
        <v>795</v>
      </c>
      <c r="F109" t="s">
        <v>870</v>
      </c>
      <c r="G109" t="s">
        <v>1219</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c r="A110" t="s">
        <v>286</v>
      </c>
      <c r="B110">
        <v>380</v>
      </c>
      <c r="C110" t="s">
        <v>1052</v>
      </c>
      <c r="D110" t="s">
        <v>818</v>
      </c>
      <c r="E110" t="s">
        <v>795</v>
      </c>
      <c r="F110" t="s">
        <v>880</v>
      </c>
      <c r="G110" t="s">
        <v>1222</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c r="A111" t="s">
        <v>12</v>
      </c>
      <c r="B111">
        <v>163</v>
      </c>
      <c r="C111" t="s">
        <v>1052</v>
      </c>
      <c r="D111" t="s">
        <v>818</v>
      </c>
      <c r="E111" t="s">
        <v>795</v>
      </c>
      <c r="F111" t="s">
        <v>857</v>
      </c>
      <c r="G111" t="s">
        <v>1225</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c r="A112" t="s">
        <v>370</v>
      </c>
      <c r="B112">
        <v>260</v>
      </c>
      <c r="C112" t="s">
        <v>1052</v>
      </c>
      <c r="D112" t="s">
        <v>818</v>
      </c>
      <c r="E112" t="s">
        <v>795</v>
      </c>
      <c r="F112" t="s">
        <v>807</v>
      </c>
      <c r="G112" t="s">
        <v>1226</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c r="C113" t="s">
        <v>1236</v>
      </c>
      <c r="D113" t="s">
        <v>818</v>
      </c>
      <c r="E113" s="39" t="s">
        <v>795</v>
      </c>
      <c r="F113" s="39" t="s">
        <v>836</v>
      </c>
      <c r="G113" t="s">
        <v>1219</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c r="C114" t="s">
        <v>1236</v>
      </c>
      <c r="D114" t="s">
        <v>818</v>
      </c>
      <c r="E114" s="39" t="s">
        <v>795</v>
      </c>
      <c r="F114" s="39" t="s">
        <v>846</v>
      </c>
      <c r="G114" t="s">
        <v>1217</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c r="C115" t="s">
        <v>1236</v>
      </c>
      <c r="D115" t="s">
        <v>818</v>
      </c>
      <c r="E115" s="39" t="s">
        <v>795</v>
      </c>
      <c r="F115" s="39" t="s">
        <v>861</v>
      </c>
      <c r="G115" t="s">
        <v>1220</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c r="C116" t="s">
        <v>1236</v>
      </c>
      <c r="D116" t="s">
        <v>818</v>
      </c>
      <c r="E116" s="39" t="s">
        <v>795</v>
      </c>
      <c r="F116" s="39" t="s">
        <v>853</v>
      </c>
      <c r="G116" t="s">
        <v>1221</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c r="C117" t="s">
        <v>1236</v>
      </c>
      <c r="D117" t="s">
        <v>818</v>
      </c>
      <c r="E117" s="39" t="s">
        <v>795</v>
      </c>
      <c r="F117" s="39" t="s">
        <v>856</v>
      </c>
      <c r="G117" t="s">
        <v>1220</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c r="C118" t="s">
        <v>1236</v>
      </c>
      <c r="D118" t="s">
        <v>818</v>
      </c>
      <c r="E118" s="39" t="s">
        <v>795</v>
      </c>
      <c r="F118" s="39" t="s">
        <v>871</v>
      </c>
      <c r="G118" t="s">
        <v>1220</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c r="C119" t="s">
        <v>1236</v>
      </c>
      <c r="D119" t="s">
        <v>818</v>
      </c>
      <c r="E119" s="39" t="s">
        <v>795</v>
      </c>
      <c r="F119" s="39" t="s">
        <v>879</v>
      </c>
      <c r="G119" t="s">
        <v>1221</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c r="C120" t="s">
        <v>1236</v>
      </c>
      <c r="D120" t="s">
        <v>818</v>
      </c>
      <c r="E120" s="39" t="s">
        <v>795</v>
      </c>
      <c r="F120" s="39" t="s">
        <v>851</v>
      </c>
      <c r="G120" t="s">
        <v>1222</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c r="C121" t="s">
        <v>1236</v>
      </c>
      <c r="D121" t="s">
        <v>818</v>
      </c>
      <c r="E121" s="39" t="s">
        <v>795</v>
      </c>
      <c r="F121" s="39" t="s">
        <v>862</v>
      </c>
      <c r="G121" t="s">
        <v>1222</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c r="C122" t="s">
        <v>1236</v>
      </c>
      <c r="D122" t="s">
        <v>818</v>
      </c>
      <c r="E122" t="s">
        <v>795</v>
      </c>
      <c r="F122" t="s">
        <v>839</v>
      </c>
      <c r="G122" t="s">
        <v>1218</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c r="C123" t="s">
        <v>1236</v>
      </c>
      <c r="D123" t="s">
        <v>818</v>
      </c>
      <c r="E123" t="s">
        <v>795</v>
      </c>
      <c r="F123" t="s">
        <v>847</v>
      </c>
      <c r="G123" t="s">
        <v>1223</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c r="C124" t="s">
        <v>1236</v>
      </c>
      <c r="D124" t="s">
        <v>818</v>
      </c>
      <c r="E124" t="s">
        <v>795</v>
      </c>
      <c r="F124" t="s">
        <v>802</v>
      </c>
      <c r="G124" t="s">
        <v>1221</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c r="C125" t="s">
        <v>1236</v>
      </c>
      <c r="D125" t="s">
        <v>818</v>
      </c>
      <c r="E125" t="s">
        <v>795</v>
      </c>
      <c r="F125" t="s">
        <v>882</v>
      </c>
      <c r="G125" t="s">
        <v>1221</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c r="C126" t="s">
        <v>1236</v>
      </c>
      <c r="D126" t="s">
        <v>818</v>
      </c>
      <c r="E126" t="s">
        <v>795</v>
      </c>
      <c r="F126" t="s">
        <v>778</v>
      </c>
      <c r="G126" t="s">
        <v>1224</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c r="C127" t="s">
        <v>1236</v>
      </c>
      <c r="D127" t="s">
        <v>818</v>
      </c>
      <c r="E127" t="s">
        <v>795</v>
      </c>
      <c r="F127" t="s">
        <v>850</v>
      </c>
      <c r="G127" t="s">
        <v>1220</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c r="C128" t="s">
        <v>1236</v>
      </c>
      <c r="D128" t="s">
        <v>818</v>
      </c>
      <c r="E128" t="s">
        <v>795</v>
      </c>
      <c r="F128" t="s">
        <v>870</v>
      </c>
      <c r="G128" t="s">
        <v>1219</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c r="C129" t="s">
        <v>1236</v>
      </c>
      <c r="D129" t="s">
        <v>818</v>
      </c>
      <c r="E129" t="s">
        <v>795</v>
      </c>
      <c r="F129" t="s">
        <v>880</v>
      </c>
      <c r="G129" t="s">
        <v>1222</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c r="C130" t="s">
        <v>1236</v>
      </c>
      <c r="D130" t="s">
        <v>818</v>
      </c>
      <c r="E130" t="s">
        <v>795</v>
      </c>
      <c r="F130" t="s">
        <v>857</v>
      </c>
      <c r="G130" t="s">
        <v>1225</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c r="C131" t="s">
        <v>1236</v>
      </c>
      <c r="D131" t="s">
        <v>818</v>
      </c>
      <c r="E131" t="s">
        <v>795</v>
      </c>
      <c r="F131" t="s">
        <v>807</v>
      </c>
      <c r="G131" t="s">
        <v>1226</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c r="A132" t="s">
        <v>330</v>
      </c>
      <c r="B132">
        <v>501</v>
      </c>
      <c r="C132" t="s">
        <v>1051</v>
      </c>
      <c r="D132" t="s">
        <v>818</v>
      </c>
      <c r="E132" t="s">
        <v>827</v>
      </c>
      <c r="F132" t="s">
        <v>849</v>
      </c>
      <c r="G132" t="s">
        <v>1227</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c r="A133" t="s">
        <v>254</v>
      </c>
      <c r="B133">
        <v>389</v>
      </c>
      <c r="C133" t="s">
        <v>1051</v>
      </c>
      <c r="D133" t="s">
        <v>818</v>
      </c>
      <c r="E133" t="s">
        <v>827</v>
      </c>
      <c r="F133" t="s">
        <v>852</v>
      </c>
      <c r="G133" t="s">
        <v>1217</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c r="A134" t="s">
        <v>114</v>
      </c>
      <c r="B134">
        <v>222</v>
      </c>
      <c r="C134" t="s">
        <v>1051</v>
      </c>
      <c r="D134" t="s">
        <v>818</v>
      </c>
      <c r="E134" t="s">
        <v>827</v>
      </c>
      <c r="F134" t="s">
        <v>836</v>
      </c>
      <c r="G134" t="s">
        <v>1219</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1185</v>
      </c>
      <c r="AR134" t="s">
        <v>1186</v>
      </c>
      <c r="AU134" t="str">
        <f>IF(SpaceTypesTable[[#This Row],[Peak Flow Rate (gal/h)]]=0,"",SpaceTypesTable[[#This Row],[Peak Flow Rate (gal/h)]]/SpaceTypesTable[[#This Row],[area (ft^2)]])</f>
        <v/>
      </c>
      <c r="BE134" t="str">
        <f t="shared" ref="BE134:BE197" si="2">IF(ISBLANK(BD134),"",BD134/(BA134/AZ134))</f>
        <v/>
      </c>
    </row>
    <row r="135" spans="1:58">
      <c r="A135" t="s">
        <v>270</v>
      </c>
      <c r="B135">
        <v>417</v>
      </c>
      <c r="C135" t="s">
        <v>1051</v>
      </c>
      <c r="D135" t="s">
        <v>818</v>
      </c>
      <c r="E135" t="s">
        <v>827</v>
      </c>
      <c r="F135" t="s">
        <v>869</v>
      </c>
      <c r="G135" t="s">
        <v>1222</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1185</v>
      </c>
      <c r="AR135" t="s">
        <v>1186</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c r="A136" t="s">
        <v>289</v>
      </c>
      <c r="B136">
        <v>218</v>
      </c>
      <c r="C136" t="s">
        <v>1051</v>
      </c>
      <c r="D136" t="s">
        <v>818</v>
      </c>
      <c r="E136" t="s">
        <v>827</v>
      </c>
      <c r="F136" t="s">
        <v>839</v>
      </c>
      <c r="G136" t="s">
        <v>1218</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1185</v>
      </c>
      <c r="AR136" t="s">
        <v>1186</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c r="A137" t="s">
        <v>415</v>
      </c>
      <c r="B137">
        <v>67</v>
      </c>
      <c r="C137" t="s">
        <v>1051</v>
      </c>
      <c r="D137" t="s">
        <v>818</v>
      </c>
      <c r="E137" t="s">
        <v>827</v>
      </c>
      <c r="F137" t="s">
        <v>867</v>
      </c>
      <c r="G137" t="s">
        <v>1228</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c r="A138" t="s">
        <v>387</v>
      </c>
      <c r="B138">
        <v>313</v>
      </c>
      <c r="C138" t="s">
        <v>1051</v>
      </c>
      <c r="D138" t="s">
        <v>818</v>
      </c>
      <c r="E138" t="s">
        <v>827</v>
      </c>
      <c r="F138" t="s">
        <v>802</v>
      </c>
      <c r="G138" t="s">
        <v>1229</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c r="A139" t="s">
        <v>544</v>
      </c>
      <c r="B139">
        <v>224</v>
      </c>
      <c r="C139" t="s">
        <v>1051</v>
      </c>
      <c r="D139" t="s">
        <v>818</v>
      </c>
      <c r="E139" t="s">
        <v>827</v>
      </c>
      <c r="F139" t="s">
        <v>841</v>
      </c>
      <c r="G139" t="s">
        <v>1230</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c r="A140" t="s">
        <v>93</v>
      </c>
      <c r="B140">
        <v>219</v>
      </c>
      <c r="C140" t="s">
        <v>1051</v>
      </c>
      <c r="D140" t="s">
        <v>818</v>
      </c>
      <c r="E140" t="s">
        <v>827</v>
      </c>
      <c r="F140" t="s">
        <v>794</v>
      </c>
      <c r="G140" t="s">
        <v>1231</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c r="A141" t="s">
        <v>47</v>
      </c>
      <c r="B141">
        <v>83</v>
      </c>
      <c r="C141" t="s">
        <v>1051</v>
      </c>
      <c r="D141" t="s">
        <v>818</v>
      </c>
      <c r="E141" t="s">
        <v>827</v>
      </c>
      <c r="F141" t="s">
        <v>875</v>
      </c>
      <c r="G141" t="s">
        <v>1228</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c r="A142" t="s">
        <v>276</v>
      </c>
      <c r="B142">
        <v>369</v>
      </c>
      <c r="C142" t="s">
        <v>1050</v>
      </c>
      <c r="D142" t="s">
        <v>818</v>
      </c>
      <c r="E142" t="s">
        <v>827</v>
      </c>
      <c r="F142" t="s">
        <v>849</v>
      </c>
      <c r="G142" t="s">
        <v>1227</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c r="A143" t="s">
        <v>491</v>
      </c>
      <c r="B143">
        <v>62</v>
      </c>
      <c r="C143" t="s">
        <v>1050</v>
      </c>
      <c r="D143" t="s">
        <v>818</v>
      </c>
      <c r="E143" t="s">
        <v>827</v>
      </c>
      <c r="F143" t="s">
        <v>852</v>
      </c>
      <c r="G143" t="s">
        <v>1217</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c r="A144" t="s">
        <v>437</v>
      </c>
      <c r="B144">
        <v>440</v>
      </c>
      <c r="C144" t="s">
        <v>1050</v>
      </c>
      <c r="D144" t="s">
        <v>818</v>
      </c>
      <c r="E144" t="s">
        <v>827</v>
      </c>
      <c r="F144" t="s">
        <v>836</v>
      </c>
      <c r="G144" t="s">
        <v>1219</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1185</v>
      </c>
      <c r="AR144" t="s">
        <v>1186</v>
      </c>
      <c r="AU144" t="str">
        <f>IF(SpaceTypesTable[[#This Row],[Peak Flow Rate (gal/h)]]=0,"",SpaceTypesTable[[#This Row],[Peak Flow Rate (gal/h)]]/SpaceTypesTable[[#This Row],[area (ft^2)]])</f>
        <v/>
      </c>
      <c r="BE144" t="str">
        <f t="shared" si="2"/>
        <v/>
      </c>
    </row>
    <row r="145" spans="1:58">
      <c r="A145" t="s">
        <v>467</v>
      </c>
      <c r="B145">
        <v>101</v>
      </c>
      <c r="C145" t="s">
        <v>1050</v>
      </c>
      <c r="D145" t="s">
        <v>818</v>
      </c>
      <c r="E145" t="s">
        <v>827</v>
      </c>
      <c r="F145" t="s">
        <v>869</v>
      </c>
      <c r="G145" t="s">
        <v>1222</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1185</v>
      </c>
      <c r="AR145" t="s">
        <v>1186</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c r="A146" t="s">
        <v>360</v>
      </c>
      <c r="B146">
        <v>398</v>
      </c>
      <c r="C146" t="s">
        <v>1050</v>
      </c>
      <c r="D146" t="s">
        <v>818</v>
      </c>
      <c r="E146" t="s">
        <v>827</v>
      </c>
      <c r="F146" t="s">
        <v>839</v>
      </c>
      <c r="G146" t="s">
        <v>1218</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1185</v>
      </c>
      <c r="AR146" t="s">
        <v>1186</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c r="A147" t="s">
        <v>299</v>
      </c>
      <c r="B147">
        <v>288</v>
      </c>
      <c r="C147" t="s">
        <v>1050</v>
      </c>
      <c r="D147" t="s">
        <v>818</v>
      </c>
      <c r="E147" t="s">
        <v>827</v>
      </c>
      <c r="F147" t="s">
        <v>867</v>
      </c>
      <c r="G147" t="s">
        <v>1228</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c r="A148" t="s">
        <v>130</v>
      </c>
      <c r="B148">
        <v>171</v>
      </c>
      <c r="C148" t="s">
        <v>1050</v>
      </c>
      <c r="D148" t="s">
        <v>818</v>
      </c>
      <c r="E148" t="s">
        <v>827</v>
      </c>
      <c r="F148" t="s">
        <v>802</v>
      </c>
      <c r="G148" t="s">
        <v>1229</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c r="A149" t="s">
        <v>274</v>
      </c>
      <c r="B149">
        <v>14</v>
      </c>
      <c r="C149" t="s">
        <v>1050</v>
      </c>
      <c r="D149" t="s">
        <v>818</v>
      </c>
      <c r="E149" t="s">
        <v>827</v>
      </c>
      <c r="F149" t="s">
        <v>841</v>
      </c>
      <c r="G149" t="s">
        <v>1230</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c r="A150" t="s">
        <v>69</v>
      </c>
      <c r="B150">
        <v>526</v>
      </c>
      <c r="C150" t="s">
        <v>1050</v>
      </c>
      <c r="D150" t="s">
        <v>818</v>
      </c>
      <c r="E150" t="s">
        <v>827</v>
      </c>
      <c r="F150" t="s">
        <v>794</v>
      </c>
      <c r="G150" t="s">
        <v>1231</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c r="A151" t="s">
        <v>256</v>
      </c>
      <c r="B151">
        <v>355</v>
      </c>
      <c r="C151" t="s">
        <v>1050</v>
      </c>
      <c r="D151" t="s">
        <v>818</v>
      </c>
      <c r="E151" t="s">
        <v>827</v>
      </c>
      <c r="F151" t="s">
        <v>875</v>
      </c>
      <c r="G151" t="s">
        <v>1228</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c r="A152" t="s">
        <v>478</v>
      </c>
      <c r="B152">
        <v>25</v>
      </c>
      <c r="C152" t="s">
        <v>1049</v>
      </c>
      <c r="D152" t="s">
        <v>819</v>
      </c>
      <c r="E152" t="s">
        <v>827</v>
      </c>
      <c r="F152" t="s">
        <v>849</v>
      </c>
      <c r="G152" t="s">
        <v>1227</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c r="A153" t="s">
        <v>556</v>
      </c>
      <c r="B153">
        <v>229</v>
      </c>
      <c r="C153" t="s">
        <v>1049</v>
      </c>
      <c r="D153" t="s">
        <v>820</v>
      </c>
      <c r="E153" t="s">
        <v>827</v>
      </c>
      <c r="F153" t="s">
        <v>849</v>
      </c>
      <c r="G153" t="s">
        <v>1227</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c r="A154" t="s">
        <v>456</v>
      </c>
      <c r="B154">
        <v>225</v>
      </c>
      <c r="C154" t="s">
        <v>1049</v>
      </c>
      <c r="D154" t="s">
        <v>819</v>
      </c>
      <c r="E154" t="s">
        <v>827</v>
      </c>
      <c r="F154" t="s">
        <v>852</v>
      </c>
      <c r="G154" t="s">
        <v>1217</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c r="A155" t="s">
        <v>449</v>
      </c>
      <c r="B155">
        <v>510</v>
      </c>
      <c r="C155" t="s">
        <v>1049</v>
      </c>
      <c r="D155" t="s">
        <v>820</v>
      </c>
      <c r="E155" t="s">
        <v>827</v>
      </c>
      <c r="F155" t="s">
        <v>852</v>
      </c>
      <c r="G155" t="s">
        <v>1217</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c r="A156" t="s">
        <v>70</v>
      </c>
      <c r="B156">
        <v>54</v>
      </c>
      <c r="C156" t="s">
        <v>1049</v>
      </c>
      <c r="D156" t="s">
        <v>819</v>
      </c>
      <c r="E156" t="s">
        <v>827</v>
      </c>
      <c r="F156" t="s">
        <v>836</v>
      </c>
      <c r="G156" t="s">
        <v>1219</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1185</v>
      </c>
      <c r="AR156" t="s">
        <v>1186</v>
      </c>
      <c r="AU156" t="str">
        <f>IF(SpaceTypesTable[[#This Row],[Peak Flow Rate (gal/h)]]=0,"",SpaceTypesTable[[#This Row],[Peak Flow Rate (gal/h)]]/SpaceTypesTable[[#This Row],[area (ft^2)]])</f>
        <v/>
      </c>
      <c r="BE156" t="str">
        <f t="shared" si="2"/>
        <v/>
      </c>
    </row>
    <row r="157" spans="1:58">
      <c r="A157" t="s">
        <v>14</v>
      </c>
      <c r="B157">
        <v>388</v>
      </c>
      <c r="C157" t="s">
        <v>1049</v>
      </c>
      <c r="D157" t="s">
        <v>820</v>
      </c>
      <c r="E157" t="s">
        <v>827</v>
      </c>
      <c r="F157" t="s">
        <v>836</v>
      </c>
      <c r="G157" t="s">
        <v>1219</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1185</v>
      </c>
      <c r="AR157" t="s">
        <v>1186</v>
      </c>
      <c r="AU157" t="str">
        <f>IF(SpaceTypesTable[[#This Row],[Peak Flow Rate (gal/h)]]=0,"",SpaceTypesTable[[#This Row],[Peak Flow Rate (gal/h)]]/SpaceTypesTable[[#This Row],[area (ft^2)]])</f>
        <v/>
      </c>
      <c r="BE157" t="str">
        <f t="shared" si="2"/>
        <v/>
      </c>
    </row>
    <row r="158" spans="1:58">
      <c r="A158" t="s">
        <v>408</v>
      </c>
      <c r="B158">
        <v>396</v>
      </c>
      <c r="C158" t="s">
        <v>1049</v>
      </c>
      <c r="D158" t="s">
        <v>819</v>
      </c>
      <c r="E158" t="s">
        <v>827</v>
      </c>
      <c r="F158" t="s">
        <v>869</v>
      </c>
      <c r="G158" t="s">
        <v>1222</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1185</v>
      </c>
      <c r="AR158" t="s">
        <v>1186</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c r="A159" t="s">
        <v>407</v>
      </c>
      <c r="B159">
        <v>71</v>
      </c>
      <c r="C159" t="s">
        <v>1049</v>
      </c>
      <c r="D159" t="s">
        <v>820</v>
      </c>
      <c r="E159" t="s">
        <v>827</v>
      </c>
      <c r="F159" t="s">
        <v>869</v>
      </c>
      <c r="G159" t="s">
        <v>1222</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1185</v>
      </c>
      <c r="AR159" t="s">
        <v>1186</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c r="A160" t="s">
        <v>116</v>
      </c>
      <c r="B160">
        <v>173</v>
      </c>
      <c r="C160" t="s">
        <v>1049</v>
      </c>
      <c r="D160" t="s">
        <v>819</v>
      </c>
      <c r="E160" t="s">
        <v>827</v>
      </c>
      <c r="F160" t="s">
        <v>839</v>
      </c>
      <c r="G160" t="s">
        <v>1218</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1185</v>
      </c>
      <c r="AR160" t="s">
        <v>1186</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c r="A161" t="s">
        <v>60</v>
      </c>
      <c r="B161">
        <v>287</v>
      </c>
      <c r="C161" t="s">
        <v>1049</v>
      </c>
      <c r="D161" t="s">
        <v>820</v>
      </c>
      <c r="E161" t="s">
        <v>827</v>
      </c>
      <c r="F161" t="s">
        <v>839</v>
      </c>
      <c r="G161" t="s">
        <v>1218</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1185</v>
      </c>
      <c r="AR161" t="s">
        <v>1186</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c r="A162" t="s">
        <v>454</v>
      </c>
      <c r="B162">
        <v>203</v>
      </c>
      <c r="C162" t="s">
        <v>1049</v>
      </c>
      <c r="D162" t="s">
        <v>819</v>
      </c>
      <c r="E162" t="s">
        <v>827</v>
      </c>
      <c r="F162" t="s">
        <v>867</v>
      </c>
      <c r="G162" t="s">
        <v>1228</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c r="A163" t="s">
        <v>243</v>
      </c>
      <c r="B163">
        <v>252</v>
      </c>
      <c r="C163" t="s">
        <v>1049</v>
      </c>
      <c r="D163" t="s">
        <v>820</v>
      </c>
      <c r="E163" t="s">
        <v>827</v>
      </c>
      <c r="F163" t="s">
        <v>867</v>
      </c>
      <c r="G163" t="s">
        <v>1228</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c r="A164" t="s">
        <v>551</v>
      </c>
      <c r="B164">
        <v>164</v>
      </c>
      <c r="C164" t="s">
        <v>1049</v>
      </c>
      <c r="D164" t="s">
        <v>819</v>
      </c>
      <c r="E164" t="s">
        <v>827</v>
      </c>
      <c r="F164" t="s">
        <v>802</v>
      </c>
      <c r="G164" t="s">
        <v>1229</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c r="A165" t="s">
        <v>253</v>
      </c>
      <c r="B165">
        <v>39</v>
      </c>
      <c r="C165" t="s">
        <v>1049</v>
      </c>
      <c r="D165" t="s">
        <v>820</v>
      </c>
      <c r="E165" t="s">
        <v>827</v>
      </c>
      <c r="F165" t="s">
        <v>802</v>
      </c>
      <c r="G165" t="s">
        <v>1229</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c r="A166" t="s">
        <v>261</v>
      </c>
      <c r="B166">
        <v>412</v>
      </c>
      <c r="C166" t="s">
        <v>1049</v>
      </c>
      <c r="D166" t="s">
        <v>819</v>
      </c>
      <c r="E166" t="s">
        <v>827</v>
      </c>
      <c r="F166" t="s">
        <v>841</v>
      </c>
      <c r="G166" t="s">
        <v>1230</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c r="A167" t="s">
        <v>562</v>
      </c>
      <c r="B167">
        <v>551</v>
      </c>
      <c r="C167" t="s">
        <v>1049</v>
      </c>
      <c r="D167" t="s">
        <v>820</v>
      </c>
      <c r="E167" t="s">
        <v>827</v>
      </c>
      <c r="F167" t="s">
        <v>841</v>
      </c>
      <c r="G167" t="s">
        <v>1230</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c r="A168" t="s">
        <v>165</v>
      </c>
      <c r="B168">
        <v>272</v>
      </c>
      <c r="C168" t="s">
        <v>1049</v>
      </c>
      <c r="D168" t="s">
        <v>819</v>
      </c>
      <c r="E168" t="s">
        <v>827</v>
      </c>
      <c r="F168" t="s">
        <v>794</v>
      </c>
      <c r="G168" t="s">
        <v>1231</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c r="A169" t="s">
        <v>288</v>
      </c>
      <c r="B169">
        <v>437</v>
      </c>
      <c r="C169" t="s">
        <v>1049</v>
      </c>
      <c r="D169" t="s">
        <v>820</v>
      </c>
      <c r="E169" t="s">
        <v>827</v>
      </c>
      <c r="F169" t="s">
        <v>794</v>
      </c>
      <c r="G169" t="s">
        <v>1231</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c r="A170" t="s">
        <v>424</v>
      </c>
      <c r="B170">
        <v>471</v>
      </c>
      <c r="C170" t="s">
        <v>1049</v>
      </c>
      <c r="D170" t="s">
        <v>819</v>
      </c>
      <c r="E170" t="s">
        <v>827</v>
      </c>
      <c r="F170" t="s">
        <v>875</v>
      </c>
      <c r="G170" t="s">
        <v>1228</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c r="A171" t="s">
        <v>173</v>
      </c>
      <c r="B171">
        <v>478</v>
      </c>
      <c r="C171" t="s">
        <v>1049</v>
      </c>
      <c r="D171" t="s">
        <v>820</v>
      </c>
      <c r="E171" t="s">
        <v>827</v>
      </c>
      <c r="F171" t="s">
        <v>875</v>
      </c>
      <c r="G171" t="s">
        <v>1228</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c r="A172" t="s">
        <v>363</v>
      </c>
      <c r="B172">
        <v>142</v>
      </c>
      <c r="C172" t="s">
        <v>1052</v>
      </c>
      <c r="D172" t="s">
        <v>818</v>
      </c>
      <c r="E172" t="s">
        <v>827</v>
      </c>
      <c r="F172" t="s">
        <v>849</v>
      </c>
      <c r="G172" t="s">
        <v>1227</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c r="A173" t="s">
        <v>185</v>
      </c>
      <c r="B173">
        <v>291</v>
      </c>
      <c r="C173" t="s">
        <v>1052</v>
      </c>
      <c r="D173" t="s">
        <v>818</v>
      </c>
      <c r="E173" t="s">
        <v>827</v>
      </c>
      <c r="F173" t="s">
        <v>852</v>
      </c>
      <c r="G173" t="s">
        <v>1217</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c r="A174" t="s">
        <v>140</v>
      </c>
      <c r="B174">
        <v>212</v>
      </c>
      <c r="C174" t="s">
        <v>1052</v>
      </c>
      <c r="D174" t="s">
        <v>818</v>
      </c>
      <c r="E174" t="s">
        <v>827</v>
      </c>
      <c r="F174" t="s">
        <v>836</v>
      </c>
      <c r="G174" t="s">
        <v>1219</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1185</v>
      </c>
      <c r="AR174" t="s">
        <v>1186</v>
      </c>
      <c r="AU174" t="str">
        <f>IF(SpaceTypesTable[[#This Row],[Peak Flow Rate (gal/h)]]=0,"",SpaceTypesTable[[#This Row],[Peak Flow Rate (gal/h)]]/SpaceTypesTable[[#This Row],[area (ft^2)]])</f>
        <v/>
      </c>
      <c r="BE174" t="str">
        <f t="shared" si="2"/>
        <v/>
      </c>
    </row>
    <row r="175" spans="1:58">
      <c r="A175" t="s">
        <v>145</v>
      </c>
      <c r="B175">
        <v>464</v>
      </c>
      <c r="C175" t="s">
        <v>1052</v>
      </c>
      <c r="D175" t="s">
        <v>818</v>
      </c>
      <c r="E175" t="s">
        <v>827</v>
      </c>
      <c r="F175" t="s">
        <v>869</v>
      </c>
      <c r="G175" t="s">
        <v>1222</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1185</v>
      </c>
      <c r="AR175" t="s">
        <v>1186</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c r="A176" t="s">
        <v>494</v>
      </c>
      <c r="B176">
        <v>282</v>
      </c>
      <c r="C176" t="s">
        <v>1052</v>
      </c>
      <c r="D176" t="s">
        <v>818</v>
      </c>
      <c r="E176" t="s">
        <v>827</v>
      </c>
      <c r="F176" t="s">
        <v>839</v>
      </c>
      <c r="G176" t="s">
        <v>1218</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1185</v>
      </c>
      <c r="AR176" t="s">
        <v>1186</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c r="A177" t="s">
        <v>240</v>
      </c>
      <c r="B177">
        <v>78</v>
      </c>
      <c r="C177" t="s">
        <v>1052</v>
      </c>
      <c r="D177" t="s">
        <v>818</v>
      </c>
      <c r="E177" t="s">
        <v>827</v>
      </c>
      <c r="F177" t="s">
        <v>867</v>
      </c>
      <c r="G177" t="s">
        <v>1228</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c r="A178" t="s">
        <v>472</v>
      </c>
      <c r="B178">
        <v>298</v>
      </c>
      <c r="C178" t="s">
        <v>1052</v>
      </c>
      <c r="D178" t="s">
        <v>818</v>
      </c>
      <c r="E178" t="s">
        <v>827</v>
      </c>
      <c r="F178" t="s">
        <v>802</v>
      </c>
      <c r="G178" t="s">
        <v>1229</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c r="A179" t="s">
        <v>117</v>
      </c>
      <c r="B179">
        <v>255</v>
      </c>
      <c r="C179" t="s">
        <v>1052</v>
      </c>
      <c r="D179" t="s">
        <v>818</v>
      </c>
      <c r="E179" t="s">
        <v>827</v>
      </c>
      <c r="F179" t="s">
        <v>841</v>
      </c>
      <c r="G179" t="s">
        <v>1230</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c r="A180" t="s">
        <v>452</v>
      </c>
      <c r="B180">
        <v>339</v>
      </c>
      <c r="C180" t="s">
        <v>1052</v>
      </c>
      <c r="D180" t="s">
        <v>818</v>
      </c>
      <c r="E180" t="s">
        <v>827</v>
      </c>
      <c r="F180" t="s">
        <v>794</v>
      </c>
      <c r="G180" t="s">
        <v>1231</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c r="A181" t="s">
        <v>79</v>
      </c>
      <c r="B181">
        <v>149</v>
      </c>
      <c r="C181" t="s">
        <v>1052</v>
      </c>
      <c r="D181" t="s">
        <v>818</v>
      </c>
      <c r="E181" t="s">
        <v>827</v>
      </c>
      <c r="F181" t="s">
        <v>875</v>
      </c>
      <c r="G181" t="s">
        <v>1228</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c r="C182" t="s">
        <v>1236</v>
      </c>
      <c r="D182" t="s">
        <v>818</v>
      </c>
      <c r="E182" t="s">
        <v>827</v>
      </c>
      <c r="F182" t="s">
        <v>849</v>
      </c>
      <c r="G182" t="s">
        <v>1227</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c r="C183" t="s">
        <v>1236</v>
      </c>
      <c r="D183" t="s">
        <v>818</v>
      </c>
      <c r="E183" t="s">
        <v>827</v>
      </c>
      <c r="F183" t="s">
        <v>852</v>
      </c>
      <c r="G183" t="s">
        <v>1217</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c r="C184" t="s">
        <v>1236</v>
      </c>
      <c r="D184" t="s">
        <v>818</v>
      </c>
      <c r="E184" t="s">
        <v>827</v>
      </c>
      <c r="F184" t="s">
        <v>836</v>
      </c>
      <c r="G184" t="s">
        <v>1219</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1186</v>
      </c>
      <c r="AR184" t="s">
        <v>1186</v>
      </c>
      <c r="AU184" t="str">
        <f>IF(SpaceTypesTable[[#This Row],[Peak Flow Rate (gal/h)]]=0,"",SpaceTypesTable[[#This Row],[Peak Flow Rate (gal/h)]]/SpaceTypesTable[[#This Row],[area (ft^2)]])</f>
        <v/>
      </c>
      <c r="BE184" t="str">
        <f t="shared" si="2"/>
        <v/>
      </c>
    </row>
    <row r="185" spans="1:58">
      <c r="C185" t="s">
        <v>1236</v>
      </c>
      <c r="D185" t="s">
        <v>818</v>
      </c>
      <c r="E185" t="s">
        <v>827</v>
      </c>
      <c r="F185" t="s">
        <v>869</v>
      </c>
      <c r="G185" t="s">
        <v>1222</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1186</v>
      </c>
      <c r="AR185" t="s">
        <v>1186</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c r="C186" t="s">
        <v>1236</v>
      </c>
      <c r="D186" t="s">
        <v>818</v>
      </c>
      <c r="E186" t="s">
        <v>827</v>
      </c>
      <c r="F186" t="s">
        <v>839</v>
      </c>
      <c r="G186" t="s">
        <v>1218</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1186</v>
      </c>
      <c r="AR186" t="s">
        <v>1186</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c r="C187" t="s">
        <v>1236</v>
      </c>
      <c r="D187" t="s">
        <v>818</v>
      </c>
      <c r="E187" t="s">
        <v>827</v>
      </c>
      <c r="F187" t="s">
        <v>867</v>
      </c>
      <c r="G187" t="s">
        <v>1228</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c r="C188" t="s">
        <v>1236</v>
      </c>
      <c r="D188" t="s">
        <v>818</v>
      </c>
      <c r="E188" t="s">
        <v>827</v>
      </c>
      <c r="F188" t="s">
        <v>802</v>
      </c>
      <c r="G188" t="s">
        <v>1229</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c r="C189" t="s">
        <v>1236</v>
      </c>
      <c r="D189" t="s">
        <v>818</v>
      </c>
      <c r="E189" t="s">
        <v>827</v>
      </c>
      <c r="F189" t="s">
        <v>841</v>
      </c>
      <c r="G189" t="s">
        <v>1230</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c r="C190" t="s">
        <v>1236</v>
      </c>
      <c r="D190" t="s">
        <v>818</v>
      </c>
      <c r="E190" t="s">
        <v>827</v>
      </c>
      <c r="F190" t="s">
        <v>794</v>
      </c>
      <c r="G190" t="s">
        <v>1231</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c r="C191" t="s">
        <v>1236</v>
      </c>
      <c r="D191" t="s">
        <v>818</v>
      </c>
      <c r="E191" t="s">
        <v>827</v>
      </c>
      <c r="F191" t="s">
        <v>875</v>
      </c>
      <c r="G191" t="s">
        <v>1228</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c r="A192" t="s">
        <v>348</v>
      </c>
      <c r="B192">
        <v>140</v>
      </c>
      <c r="C192" t="s">
        <v>1051</v>
      </c>
      <c r="D192" t="s">
        <v>818</v>
      </c>
      <c r="E192" t="s">
        <v>832</v>
      </c>
      <c r="F192" t="s">
        <v>1025</v>
      </c>
      <c r="G192" t="s">
        <v>1224</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c r="A193" t="s">
        <v>382</v>
      </c>
      <c r="B193">
        <v>307</v>
      </c>
      <c r="C193" t="s">
        <v>1049</v>
      </c>
      <c r="D193" t="s">
        <v>819</v>
      </c>
      <c r="E193" t="s">
        <v>832</v>
      </c>
      <c r="F193" t="s">
        <v>1025</v>
      </c>
      <c r="G193" t="s">
        <v>1224</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c r="A194" t="s">
        <v>198</v>
      </c>
      <c r="B194">
        <v>410</v>
      </c>
      <c r="C194" t="s">
        <v>1049</v>
      </c>
      <c r="D194" t="s">
        <v>820</v>
      </c>
      <c r="E194" t="s">
        <v>832</v>
      </c>
      <c r="F194" t="s">
        <v>1025</v>
      </c>
      <c r="G194" t="s">
        <v>1224</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c r="A195" t="s">
        <v>268</v>
      </c>
      <c r="B195">
        <v>266</v>
      </c>
      <c r="C195" t="s">
        <v>1052</v>
      </c>
      <c r="D195" t="s">
        <v>818</v>
      </c>
      <c r="E195" t="s">
        <v>832</v>
      </c>
      <c r="F195" t="s">
        <v>1025</v>
      </c>
      <c r="G195" t="s">
        <v>1224</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c r="A196" t="s">
        <v>264</v>
      </c>
      <c r="B196">
        <v>322</v>
      </c>
      <c r="C196" t="s">
        <v>1051</v>
      </c>
      <c r="D196" t="s">
        <v>818</v>
      </c>
      <c r="E196" t="s">
        <v>829</v>
      </c>
      <c r="F196" t="s">
        <v>1025</v>
      </c>
      <c r="G196" t="s">
        <v>1224</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c r="A197" t="s">
        <v>366</v>
      </c>
      <c r="B197">
        <v>403</v>
      </c>
      <c r="C197" t="s">
        <v>1049</v>
      </c>
      <c r="D197" t="s">
        <v>819</v>
      </c>
      <c r="E197" t="s">
        <v>829</v>
      </c>
      <c r="F197" t="s">
        <v>1025</v>
      </c>
      <c r="G197" t="s">
        <v>1224</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c r="A198" t="s">
        <v>484</v>
      </c>
      <c r="B198">
        <v>360</v>
      </c>
      <c r="C198" t="s">
        <v>1049</v>
      </c>
      <c r="D198" t="s">
        <v>820</v>
      </c>
      <c r="E198" t="s">
        <v>829</v>
      </c>
      <c r="F198" t="s">
        <v>1025</v>
      </c>
      <c r="G198" t="s">
        <v>1224</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c r="A199" t="s">
        <v>465</v>
      </c>
      <c r="B199">
        <v>47</v>
      </c>
      <c r="C199" t="s">
        <v>1052</v>
      </c>
      <c r="D199" t="s">
        <v>818</v>
      </c>
      <c r="E199" t="s">
        <v>829</v>
      </c>
      <c r="F199" t="s">
        <v>1025</v>
      </c>
      <c r="G199" t="s">
        <v>1224</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c r="A200" t="s">
        <v>10</v>
      </c>
      <c r="B200">
        <v>473</v>
      </c>
      <c r="C200" t="s">
        <v>1051</v>
      </c>
      <c r="D200" t="s">
        <v>818</v>
      </c>
      <c r="E200" t="s">
        <v>828</v>
      </c>
      <c r="F200" t="s">
        <v>887</v>
      </c>
      <c r="G200" t="s">
        <v>1222</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1187</v>
      </c>
      <c r="AR200" t="s">
        <v>2126</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c r="A201" t="s">
        <v>352</v>
      </c>
      <c r="B201">
        <v>41</v>
      </c>
      <c r="C201" t="s">
        <v>1051</v>
      </c>
      <c r="D201" t="s">
        <v>818</v>
      </c>
      <c r="E201" t="s">
        <v>828</v>
      </c>
      <c r="F201" t="s">
        <v>836</v>
      </c>
      <c r="G201" t="s">
        <v>1219</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1187</v>
      </c>
      <c r="AR201" t="s">
        <v>2126</v>
      </c>
      <c r="AU201" t="str">
        <f>IF(SpaceTypesTable[[#This Row],[Peak Flow Rate (gal/h)]]=0,"",SpaceTypesTable[[#This Row],[Peak Flow Rate (gal/h)]]/SpaceTypesTable[[#This Row],[area (ft^2)]])</f>
        <v/>
      </c>
      <c r="BE201" t="str">
        <f t="shared" si="3"/>
        <v/>
      </c>
    </row>
    <row r="202" spans="1:57">
      <c r="A202" t="s">
        <v>109</v>
      </c>
      <c r="B202">
        <v>496</v>
      </c>
      <c r="C202" t="s">
        <v>1051</v>
      </c>
      <c r="D202" t="s">
        <v>818</v>
      </c>
      <c r="E202" t="s">
        <v>828</v>
      </c>
      <c r="F202" t="s">
        <v>778</v>
      </c>
      <c r="G202" t="s">
        <v>1224</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2128</v>
      </c>
      <c r="AR202" t="s">
        <v>2127</v>
      </c>
      <c r="AU202" t="str">
        <f>IF(SpaceTypesTable[[#This Row],[Peak Flow Rate (gal/h)]]=0,"",SpaceTypesTable[[#This Row],[Peak Flow Rate (gal/h)]]/SpaceTypesTable[[#This Row],[area (ft^2)]])</f>
        <v/>
      </c>
      <c r="BE202" t="str">
        <f t="shared" si="3"/>
        <v/>
      </c>
    </row>
    <row r="203" spans="1:57">
      <c r="A203" t="s">
        <v>535</v>
      </c>
      <c r="B203">
        <v>151</v>
      </c>
      <c r="C203" t="s">
        <v>1050</v>
      </c>
      <c r="D203" t="s">
        <v>818</v>
      </c>
      <c r="E203" t="s">
        <v>828</v>
      </c>
      <c r="F203" t="s">
        <v>887</v>
      </c>
      <c r="G203" t="s">
        <v>1222</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1187</v>
      </c>
      <c r="AR203" t="s">
        <v>2126</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c r="A204" t="s">
        <v>509</v>
      </c>
      <c r="B204">
        <v>559</v>
      </c>
      <c r="C204" t="s">
        <v>1050</v>
      </c>
      <c r="D204" t="s">
        <v>818</v>
      </c>
      <c r="E204" t="s">
        <v>828</v>
      </c>
      <c r="F204" t="s">
        <v>836</v>
      </c>
      <c r="G204" t="s">
        <v>1219</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1187</v>
      </c>
      <c r="AR204" t="s">
        <v>2126</v>
      </c>
      <c r="AU204" t="str">
        <f>IF(SpaceTypesTable[[#This Row],[Peak Flow Rate (gal/h)]]=0,"",SpaceTypesTable[[#This Row],[Peak Flow Rate (gal/h)]]/SpaceTypesTable[[#This Row],[area (ft^2)]])</f>
        <v/>
      </c>
      <c r="BE204" t="str">
        <f t="shared" si="3"/>
        <v/>
      </c>
    </row>
    <row r="205" spans="1:57">
      <c r="A205" t="s">
        <v>282</v>
      </c>
      <c r="B205">
        <v>345</v>
      </c>
      <c r="C205" t="s">
        <v>1050</v>
      </c>
      <c r="D205" t="s">
        <v>818</v>
      </c>
      <c r="E205" t="s">
        <v>828</v>
      </c>
      <c r="F205" t="s">
        <v>778</v>
      </c>
      <c r="G205" t="s">
        <v>1224</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2128</v>
      </c>
      <c r="AR205" t="s">
        <v>2127</v>
      </c>
      <c r="AU205" t="str">
        <f>IF(SpaceTypesTable[[#This Row],[Peak Flow Rate (gal/h)]]=0,"",SpaceTypesTable[[#This Row],[Peak Flow Rate (gal/h)]]/SpaceTypesTable[[#This Row],[area (ft^2)]])</f>
        <v/>
      </c>
      <c r="BE205" t="str">
        <f t="shared" si="3"/>
        <v/>
      </c>
    </row>
    <row r="206" spans="1:57">
      <c r="A206" t="s">
        <v>559</v>
      </c>
      <c r="B206">
        <v>310</v>
      </c>
      <c r="C206" t="s">
        <v>1049</v>
      </c>
      <c r="D206" t="s">
        <v>819</v>
      </c>
      <c r="E206" t="s">
        <v>828</v>
      </c>
      <c r="F206" t="s">
        <v>887</v>
      </c>
      <c r="G206" t="s">
        <v>1222</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1187</v>
      </c>
      <c r="AR206" t="s">
        <v>2126</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c r="A207" t="s">
        <v>479</v>
      </c>
      <c r="B207">
        <v>466</v>
      </c>
      <c r="C207" t="s">
        <v>1049</v>
      </c>
      <c r="D207" t="s">
        <v>820</v>
      </c>
      <c r="E207" t="s">
        <v>828</v>
      </c>
      <c r="F207" t="s">
        <v>887</v>
      </c>
      <c r="G207" t="s">
        <v>1222</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1187</v>
      </c>
      <c r="AR207" t="s">
        <v>2126</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c r="A208" t="s">
        <v>118</v>
      </c>
      <c r="B208">
        <v>45</v>
      </c>
      <c r="C208" t="s">
        <v>1049</v>
      </c>
      <c r="D208" t="s">
        <v>819</v>
      </c>
      <c r="E208" t="s">
        <v>828</v>
      </c>
      <c r="F208" t="s">
        <v>836</v>
      </c>
      <c r="G208" t="s">
        <v>1219</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1187</v>
      </c>
      <c r="AR208" t="s">
        <v>2126</v>
      </c>
      <c r="AU208" t="str">
        <f>IF(SpaceTypesTable[[#This Row],[Peak Flow Rate (gal/h)]]=0,"",SpaceTypesTable[[#This Row],[Peak Flow Rate (gal/h)]]/SpaceTypesTable[[#This Row],[area (ft^2)]])</f>
        <v/>
      </c>
      <c r="BE208" t="str">
        <f t="shared" si="3"/>
        <v/>
      </c>
    </row>
    <row r="209" spans="1:57">
      <c r="A209" t="s">
        <v>405</v>
      </c>
      <c r="B209">
        <v>363</v>
      </c>
      <c r="C209" t="s">
        <v>1049</v>
      </c>
      <c r="D209" t="s">
        <v>820</v>
      </c>
      <c r="E209" t="s">
        <v>828</v>
      </c>
      <c r="F209" t="s">
        <v>836</v>
      </c>
      <c r="G209" t="s">
        <v>1219</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1187</v>
      </c>
      <c r="AR209" t="s">
        <v>2126</v>
      </c>
      <c r="AU209" t="str">
        <f>IF(SpaceTypesTable[[#This Row],[Peak Flow Rate (gal/h)]]=0,"",SpaceTypesTable[[#This Row],[Peak Flow Rate (gal/h)]]/SpaceTypesTable[[#This Row],[area (ft^2)]])</f>
        <v/>
      </c>
      <c r="BE209" t="str">
        <f t="shared" si="3"/>
        <v/>
      </c>
    </row>
    <row r="210" spans="1:57">
      <c r="A210" t="s">
        <v>172</v>
      </c>
      <c r="B210">
        <v>308</v>
      </c>
      <c r="C210" t="s">
        <v>1049</v>
      </c>
      <c r="D210" t="s">
        <v>819</v>
      </c>
      <c r="E210" t="s">
        <v>828</v>
      </c>
      <c r="F210" t="s">
        <v>778</v>
      </c>
      <c r="G210" t="s">
        <v>1224</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2128</v>
      </c>
      <c r="AR210" t="s">
        <v>2127</v>
      </c>
      <c r="AU210" t="str">
        <f>IF(SpaceTypesTable[[#This Row],[Peak Flow Rate (gal/h)]]=0,"",SpaceTypesTable[[#This Row],[Peak Flow Rate (gal/h)]]/SpaceTypesTable[[#This Row],[area (ft^2)]])</f>
        <v/>
      </c>
      <c r="BE210" t="str">
        <f t="shared" si="3"/>
        <v/>
      </c>
    </row>
    <row r="211" spans="1:57">
      <c r="A211" t="s">
        <v>533</v>
      </c>
      <c r="B211">
        <v>270</v>
      </c>
      <c r="C211" t="s">
        <v>1049</v>
      </c>
      <c r="D211" t="s">
        <v>820</v>
      </c>
      <c r="E211" t="s">
        <v>828</v>
      </c>
      <c r="F211" t="s">
        <v>778</v>
      </c>
      <c r="G211" t="s">
        <v>1224</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2128</v>
      </c>
      <c r="AR211" t="s">
        <v>2127</v>
      </c>
      <c r="AU211" t="str">
        <f>IF(SpaceTypesTable[[#This Row],[Peak Flow Rate (gal/h)]]=0,"",SpaceTypesTable[[#This Row],[Peak Flow Rate (gal/h)]]/SpaceTypesTable[[#This Row],[area (ft^2)]])</f>
        <v/>
      </c>
      <c r="BE211" t="str">
        <f t="shared" si="3"/>
        <v/>
      </c>
    </row>
    <row r="212" spans="1:57">
      <c r="A212" t="s">
        <v>50</v>
      </c>
      <c r="B212">
        <v>362</v>
      </c>
      <c r="C212" t="s">
        <v>1052</v>
      </c>
      <c r="D212" t="s">
        <v>818</v>
      </c>
      <c r="E212" t="s">
        <v>828</v>
      </c>
      <c r="F212" t="s">
        <v>887</v>
      </c>
      <c r="G212" t="s">
        <v>1222</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1187</v>
      </c>
      <c r="AR212" t="s">
        <v>2126</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c r="A213" t="s">
        <v>32</v>
      </c>
      <c r="B213">
        <v>146</v>
      </c>
      <c r="C213" t="s">
        <v>1052</v>
      </c>
      <c r="D213" t="s">
        <v>818</v>
      </c>
      <c r="E213" t="s">
        <v>828</v>
      </c>
      <c r="F213" t="s">
        <v>836</v>
      </c>
      <c r="G213" t="s">
        <v>1219</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1187</v>
      </c>
      <c r="AR213" t="s">
        <v>2126</v>
      </c>
      <c r="AU213" t="str">
        <f>IF(SpaceTypesTable[[#This Row],[Peak Flow Rate (gal/h)]]=0,"",SpaceTypesTable[[#This Row],[Peak Flow Rate (gal/h)]]/SpaceTypesTable[[#This Row],[area (ft^2)]])</f>
        <v/>
      </c>
      <c r="BE213" t="str">
        <f t="shared" si="3"/>
        <v/>
      </c>
    </row>
    <row r="214" spans="1:57">
      <c r="A214" t="s">
        <v>81</v>
      </c>
      <c r="B214">
        <v>341</v>
      </c>
      <c r="C214" t="s">
        <v>1052</v>
      </c>
      <c r="D214" t="s">
        <v>818</v>
      </c>
      <c r="E214" t="s">
        <v>828</v>
      </c>
      <c r="F214" t="s">
        <v>778</v>
      </c>
      <c r="G214" t="s">
        <v>1224</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2128</v>
      </c>
      <c r="AR214" t="s">
        <v>2127</v>
      </c>
      <c r="AU214" t="str">
        <f>IF(SpaceTypesTable[[#This Row],[Peak Flow Rate (gal/h)]]=0,"",SpaceTypesTable[[#This Row],[Peak Flow Rate (gal/h)]]/SpaceTypesTable[[#This Row],[area (ft^2)]])</f>
        <v/>
      </c>
      <c r="BE214" t="str">
        <f t="shared" si="3"/>
        <v/>
      </c>
    </row>
    <row r="215" spans="1:57">
      <c r="C215" t="s">
        <v>1236</v>
      </c>
      <c r="D215" t="s">
        <v>818</v>
      </c>
      <c r="E215" t="s">
        <v>828</v>
      </c>
      <c r="F215" t="s">
        <v>887</v>
      </c>
      <c r="G215" t="s">
        <v>1222</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1187</v>
      </c>
      <c r="AR215" t="s">
        <v>2126</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c r="C216" t="s">
        <v>1236</v>
      </c>
      <c r="D216" t="s">
        <v>818</v>
      </c>
      <c r="E216" t="s">
        <v>828</v>
      </c>
      <c r="F216" t="s">
        <v>836</v>
      </c>
      <c r="G216" t="s">
        <v>1219</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1187</v>
      </c>
      <c r="AR216" t="s">
        <v>2126</v>
      </c>
      <c r="AU216" t="str">
        <f>IF(SpaceTypesTable[[#This Row],[Peak Flow Rate (gal/h)]]=0,"",SpaceTypesTable[[#This Row],[Peak Flow Rate (gal/h)]]/SpaceTypesTable[[#This Row],[area (ft^2)]])</f>
        <v/>
      </c>
      <c r="BE216" t="str">
        <f t="shared" si="3"/>
        <v/>
      </c>
    </row>
    <row r="217" spans="1:57">
      <c r="C217" t="s">
        <v>1236</v>
      </c>
      <c r="D217" t="s">
        <v>818</v>
      </c>
      <c r="E217" t="s">
        <v>828</v>
      </c>
      <c r="F217" t="s">
        <v>778</v>
      </c>
      <c r="G217" t="s">
        <v>1224</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2128</v>
      </c>
      <c r="AR217" t="s">
        <v>2127</v>
      </c>
      <c r="AU217" t="str">
        <f>IF(SpaceTypesTable[[#This Row],[Peak Flow Rate (gal/h)]]=0,"",SpaceTypesTable[[#This Row],[Peak Flow Rate (gal/h)]]/SpaceTypesTable[[#This Row],[area (ft^2)]])</f>
        <v/>
      </c>
      <c r="BE217" t="str">
        <f t="shared" si="3"/>
        <v/>
      </c>
    </row>
    <row r="218" spans="1:57">
      <c r="C218" s="3" t="s">
        <v>1051</v>
      </c>
      <c r="D218" t="s">
        <v>818</v>
      </c>
      <c r="E218" t="s">
        <v>778</v>
      </c>
      <c r="F218" t="s">
        <v>1244</v>
      </c>
      <c r="G218" t="s">
        <v>1229</v>
      </c>
      <c r="N218">
        <f t="shared" ref="N218:N230" si="4">N233*N$180/N$195</f>
        <v>3.1831578947368424</v>
      </c>
      <c r="Q218">
        <v>0.4</v>
      </c>
      <c r="R218">
        <v>0.4</v>
      </c>
      <c r="S218">
        <v>0.2</v>
      </c>
      <c r="T218" t="s">
        <v>1046</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1241</v>
      </c>
      <c r="AD218" t="s">
        <v>1239</v>
      </c>
      <c r="AE218">
        <v>0.22320000000000001</v>
      </c>
      <c r="AF218" t="s">
        <v>1242</v>
      </c>
      <c r="AL218">
        <v>7.42</v>
      </c>
      <c r="AM218">
        <v>0</v>
      </c>
      <c r="AN218">
        <v>0.5</v>
      </c>
      <c r="AO218">
        <v>0</v>
      </c>
      <c r="AP218" t="s">
        <v>1243</v>
      </c>
      <c r="AQ218" t="s">
        <v>1037</v>
      </c>
      <c r="AR218" t="s">
        <v>1038</v>
      </c>
    </row>
    <row r="219" spans="1:57">
      <c r="C219" s="3" t="s">
        <v>1051</v>
      </c>
      <c r="D219" t="s">
        <v>818</v>
      </c>
      <c r="E219" t="s">
        <v>778</v>
      </c>
      <c r="F219" t="s">
        <v>1077</v>
      </c>
      <c r="G219" t="s">
        <v>1224</v>
      </c>
      <c r="N219">
        <f t="shared" si="4"/>
        <v>2.9178947368421055</v>
      </c>
      <c r="Q219">
        <v>0.4</v>
      </c>
      <c r="R219">
        <v>0.4</v>
      </c>
      <c r="S219">
        <v>0.2</v>
      </c>
      <c r="T219" t="s">
        <v>1046</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1240</v>
      </c>
      <c r="AD219" t="s">
        <v>1239</v>
      </c>
      <c r="AE219">
        <v>0.22320000000000001</v>
      </c>
      <c r="AF219" t="s">
        <v>1242</v>
      </c>
      <c r="AL219">
        <v>0.83</v>
      </c>
      <c r="AM219">
        <v>0</v>
      </c>
      <c r="AN219">
        <v>0.5</v>
      </c>
      <c r="AO219">
        <v>0</v>
      </c>
      <c r="AP219" t="s">
        <v>1243</v>
      </c>
      <c r="AQ219" t="s">
        <v>1037</v>
      </c>
      <c r="AR219" t="s">
        <v>1038</v>
      </c>
    </row>
    <row r="220" spans="1:57">
      <c r="C220" s="3" t="s">
        <v>1051</v>
      </c>
      <c r="D220" t="s">
        <v>818</v>
      </c>
      <c r="E220" t="s">
        <v>778</v>
      </c>
      <c r="F220" t="s">
        <v>837</v>
      </c>
      <c r="G220" t="s">
        <v>1227</v>
      </c>
      <c r="N220">
        <f t="shared" si="4"/>
        <v>3.4484210526315793</v>
      </c>
      <c r="Q220">
        <v>0.4</v>
      </c>
      <c r="R220">
        <v>0.4</v>
      </c>
      <c r="S220">
        <v>0.2</v>
      </c>
      <c r="T220" t="s">
        <v>1046</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1241</v>
      </c>
      <c r="AD220" t="s">
        <v>1239</v>
      </c>
      <c r="AE220">
        <v>0.22320000000000001</v>
      </c>
      <c r="AF220" t="s">
        <v>1242</v>
      </c>
      <c r="AL220">
        <v>1</v>
      </c>
      <c r="AM220">
        <v>0</v>
      </c>
      <c r="AN220">
        <v>0.5</v>
      </c>
      <c r="AO220">
        <v>0</v>
      </c>
      <c r="AP220" t="s">
        <v>1243</v>
      </c>
      <c r="AQ220" t="s">
        <v>1037</v>
      </c>
      <c r="AR220" t="s">
        <v>1038</v>
      </c>
    </row>
    <row r="221" spans="1:57">
      <c r="C221" s="3" t="s">
        <v>1051</v>
      </c>
      <c r="D221" t="s">
        <v>818</v>
      </c>
      <c r="E221" t="s">
        <v>778</v>
      </c>
      <c r="F221" t="s">
        <v>836</v>
      </c>
      <c r="G221" t="s">
        <v>1219</v>
      </c>
      <c r="N221">
        <f t="shared" si="4"/>
        <v>1.3263157894736843</v>
      </c>
      <c r="Q221">
        <v>0.4</v>
      </c>
      <c r="R221">
        <v>0.4</v>
      </c>
      <c r="S221">
        <v>0.2</v>
      </c>
      <c r="T221" t="s">
        <v>1046</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1240</v>
      </c>
      <c r="AD221" t="s">
        <v>1239</v>
      </c>
      <c r="AE221">
        <v>0.22320000000000001</v>
      </c>
      <c r="AF221" t="s">
        <v>1242</v>
      </c>
      <c r="AL221">
        <v>0</v>
      </c>
      <c r="AM221">
        <v>0</v>
      </c>
      <c r="AN221">
        <v>0.5</v>
      </c>
      <c r="AO221">
        <v>0</v>
      </c>
      <c r="AP221" t="s">
        <v>1243</v>
      </c>
      <c r="AQ221" t="s">
        <v>1037</v>
      </c>
      <c r="AR221" t="s">
        <v>1038</v>
      </c>
    </row>
    <row r="222" spans="1:57">
      <c r="C222" s="3" t="s">
        <v>1051</v>
      </c>
      <c r="D222" t="s">
        <v>818</v>
      </c>
      <c r="E222" t="s">
        <v>778</v>
      </c>
      <c r="F222" t="s">
        <v>877</v>
      </c>
      <c r="G222" t="s">
        <v>1230</v>
      </c>
      <c r="N222">
        <f t="shared" si="4"/>
        <v>3.978947368421053</v>
      </c>
      <c r="Q222">
        <v>0.4</v>
      </c>
      <c r="R222">
        <v>0.4</v>
      </c>
      <c r="S222">
        <v>0.2</v>
      </c>
      <c r="T222" t="s">
        <v>1046</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1239</v>
      </c>
      <c r="AE222">
        <v>0.22320000000000001</v>
      </c>
      <c r="AF222" t="s">
        <v>1242</v>
      </c>
      <c r="AL222">
        <v>0.27</v>
      </c>
      <c r="AM222">
        <v>0</v>
      </c>
      <c r="AN222">
        <v>0.5</v>
      </c>
      <c r="AO222">
        <v>0</v>
      </c>
      <c r="AP222" t="s">
        <v>1243</v>
      </c>
      <c r="AQ222" t="s">
        <v>1037</v>
      </c>
      <c r="AR222" t="s">
        <v>1038</v>
      </c>
    </row>
    <row r="223" spans="1:57">
      <c r="C223" s="3" t="s">
        <v>1051</v>
      </c>
      <c r="D223" t="s">
        <v>818</v>
      </c>
      <c r="E223" t="s">
        <v>778</v>
      </c>
      <c r="F223" t="s">
        <v>864</v>
      </c>
      <c r="G223" t="s">
        <v>1230</v>
      </c>
      <c r="N223">
        <f t="shared" si="4"/>
        <v>2.9178947368421055</v>
      </c>
      <c r="Q223">
        <v>0.4</v>
      </c>
      <c r="R223">
        <v>0.4</v>
      </c>
      <c r="S223">
        <v>0.2</v>
      </c>
      <c r="T223" t="s">
        <v>1046</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1241</v>
      </c>
      <c r="AD223" t="s">
        <v>1239</v>
      </c>
      <c r="AE223">
        <v>0.22320000000000001</v>
      </c>
      <c r="AF223" t="s">
        <v>1242</v>
      </c>
      <c r="AL223">
        <v>2</v>
      </c>
      <c r="AM223">
        <v>0</v>
      </c>
      <c r="AN223">
        <v>0.5</v>
      </c>
      <c r="AO223">
        <v>0</v>
      </c>
      <c r="AP223" t="s">
        <v>1243</v>
      </c>
      <c r="AQ223" t="s">
        <v>1037</v>
      </c>
      <c r="AR223" t="s">
        <v>1038</v>
      </c>
    </row>
    <row r="224" spans="1:57">
      <c r="C224" s="3" t="s">
        <v>1051</v>
      </c>
      <c r="D224" t="s">
        <v>818</v>
      </c>
      <c r="E224" t="s">
        <v>778</v>
      </c>
      <c r="F224" t="s">
        <v>802</v>
      </c>
      <c r="G224" t="s">
        <v>1229</v>
      </c>
      <c r="N224">
        <f t="shared" si="4"/>
        <v>3.4484210526315793</v>
      </c>
      <c r="Q224">
        <v>0.4</v>
      </c>
      <c r="R224">
        <v>0.4</v>
      </c>
      <c r="S224">
        <v>0.2</v>
      </c>
      <c r="T224" t="s">
        <v>1046</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1241</v>
      </c>
      <c r="AD224" t="s">
        <v>1239</v>
      </c>
      <c r="AE224">
        <v>0.22320000000000001</v>
      </c>
      <c r="AF224" t="s">
        <v>1242</v>
      </c>
      <c r="AL224">
        <v>7.0000000000000048E-2</v>
      </c>
      <c r="AM224">
        <v>0</v>
      </c>
      <c r="AN224">
        <v>0.5</v>
      </c>
      <c r="AO224">
        <v>0</v>
      </c>
      <c r="AP224" t="s">
        <v>1243</v>
      </c>
      <c r="AQ224" t="s">
        <v>1037</v>
      </c>
      <c r="AR224" t="s">
        <v>1038</v>
      </c>
    </row>
    <row r="225" spans="3:57">
      <c r="C225" s="3" t="s">
        <v>1051</v>
      </c>
      <c r="D225" t="s">
        <v>818</v>
      </c>
      <c r="E225" t="s">
        <v>778</v>
      </c>
      <c r="F225" t="s">
        <v>1076</v>
      </c>
      <c r="G225" t="s">
        <v>1224</v>
      </c>
      <c r="N225">
        <f t="shared" si="4"/>
        <v>2.9178947368421055</v>
      </c>
      <c r="Q225">
        <v>0.4</v>
      </c>
      <c r="R225">
        <v>0.4</v>
      </c>
      <c r="S225">
        <v>0.2</v>
      </c>
      <c r="T225" t="s">
        <v>1046</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1240</v>
      </c>
      <c r="AD225" t="s">
        <v>1239</v>
      </c>
      <c r="AE225">
        <v>0.22320000000000001</v>
      </c>
      <c r="AF225" t="s">
        <v>1242</v>
      </c>
      <c r="AH225" t="s">
        <v>1060</v>
      </c>
      <c r="AI225" t="s">
        <v>1060</v>
      </c>
      <c r="AJ225" t="s">
        <v>1060</v>
      </c>
      <c r="AL225">
        <v>0.91</v>
      </c>
      <c r="AM225">
        <v>0</v>
      </c>
      <c r="AN225">
        <v>0.5</v>
      </c>
      <c r="AO225">
        <v>0</v>
      </c>
      <c r="AP225" t="s">
        <v>1243</v>
      </c>
      <c r="AQ225" t="s">
        <v>1037</v>
      </c>
      <c r="AR225" t="s">
        <v>1038</v>
      </c>
      <c r="BE225" t="str">
        <f>IF(ISBLANK(BD225),"",BD225/(BA225/AZ225))</f>
        <v/>
      </c>
    </row>
    <row r="226" spans="3:57">
      <c r="C226" s="3" t="s">
        <v>1051</v>
      </c>
      <c r="D226" t="s">
        <v>818</v>
      </c>
      <c r="E226" t="s">
        <v>778</v>
      </c>
      <c r="F226" t="s">
        <v>1238</v>
      </c>
      <c r="G226" t="s">
        <v>1230</v>
      </c>
      <c r="N226">
        <f t="shared" si="4"/>
        <v>2.9178947368421055</v>
      </c>
      <c r="Q226">
        <v>0.4</v>
      </c>
      <c r="R226">
        <v>0.4</v>
      </c>
      <c r="S226">
        <v>0.2</v>
      </c>
      <c r="T226" t="s">
        <v>1046</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1241</v>
      </c>
      <c r="AD226" t="s">
        <v>1239</v>
      </c>
      <c r="AE226">
        <v>0.22320000000000001</v>
      </c>
      <c r="AF226" t="s">
        <v>1242</v>
      </c>
      <c r="AL226">
        <v>1.5</v>
      </c>
      <c r="AM226">
        <v>0</v>
      </c>
      <c r="AN226">
        <v>0.5</v>
      </c>
      <c r="AO226">
        <v>0</v>
      </c>
      <c r="AP226" t="s">
        <v>1243</v>
      </c>
      <c r="AQ226" t="s">
        <v>1037</v>
      </c>
      <c r="AR226" t="s">
        <v>1038</v>
      </c>
      <c r="AU226" t="str">
        <f>IF(SpaceTypesTable[[#This Row],[Peak Flow Rate (gal/h)]]=0,"",SpaceTypesTable[[#This Row],[Peak Flow Rate (gal/h)]]/SpaceTypesTable[[#This Row],[area (ft^2)]])</f>
        <v/>
      </c>
    </row>
    <row r="227" spans="3:57">
      <c r="C227" s="3" t="s">
        <v>1051</v>
      </c>
      <c r="D227" t="s">
        <v>818</v>
      </c>
      <c r="E227" t="s">
        <v>778</v>
      </c>
      <c r="F227" t="s">
        <v>808</v>
      </c>
      <c r="G227" t="s">
        <v>1232</v>
      </c>
      <c r="N227">
        <f t="shared" si="4"/>
        <v>2.3873684210526318</v>
      </c>
      <c r="Q227">
        <v>0.4</v>
      </c>
      <c r="R227">
        <v>0.4</v>
      </c>
      <c r="S227">
        <v>0.2</v>
      </c>
      <c r="T227" t="s">
        <v>1046</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1241</v>
      </c>
      <c r="AD227" t="s">
        <v>1239</v>
      </c>
      <c r="AE227">
        <v>0.22320000000000001</v>
      </c>
      <c r="AF227" t="s">
        <v>1242</v>
      </c>
      <c r="AL227">
        <v>0.27</v>
      </c>
      <c r="AM227">
        <v>0</v>
      </c>
      <c r="AN227">
        <v>0.5</v>
      </c>
      <c r="AO227">
        <v>0</v>
      </c>
      <c r="AP227" t="s">
        <v>1243</v>
      </c>
      <c r="AQ227" t="s">
        <v>1037</v>
      </c>
      <c r="AR227" t="s">
        <v>1038</v>
      </c>
      <c r="AU227">
        <v>2.762836185819071E-2</v>
      </c>
      <c r="AV227">
        <v>43.3</v>
      </c>
      <c r="AW227">
        <v>0.2</v>
      </c>
      <c r="AX227">
        <v>0.05</v>
      </c>
      <c r="AY227" t="s">
        <v>1043</v>
      </c>
    </row>
    <row r="228" spans="3:57">
      <c r="C228" s="3" t="s">
        <v>1051</v>
      </c>
      <c r="D228" t="s">
        <v>818</v>
      </c>
      <c r="E228" t="s">
        <v>778</v>
      </c>
      <c r="F228" t="s">
        <v>845</v>
      </c>
      <c r="G228" t="s">
        <v>1229</v>
      </c>
      <c r="N228">
        <f t="shared" si="4"/>
        <v>1.5915789473684212</v>
      </c>
      <c r="Q228">
        <v>0.4</v>
      </c>
      <c r="R228">
        <v>0.4</v>
      </c>
      <c r="S228">
        <v>0.2</v>
      </c>
      <c r="T228" t="s">
        <v>1046</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1239</v>
      </c>
      <c r="AE228">
        <v>0.22320000000000001</v>
      </c>
      <c r="AF228" t="s">
        <v>1242</v>
      </c>
      <c r="AL228">
        <v>0</v>
      </c>
      <c r="AM228">
        <v>0</v>
      </c>
      <c r="AN228">
        <v>0.5</v>
      </c>
      <c r="AO228">
        <v>0</v>
      </c>
      <c r="AP228" t="s">
        <v>1243</v>
      </c>
      <c r="AQ228" t="s">
        <v>1037</v>
      </c>
      <c r="AR228" t="s">
        <v>1038</v>
      </c>
    </row>
    <row r="229" spans="3:57">
      <c r="C229" s="3" t="s">
        <v>1051</v>
      </c>
      <c r="D229" t="s">
        <v>818</v>
      </c>
      <c r="E229" t="s">
        <v>778</v>
      </c>
      <c r="F229" t="s">
        <v>875</v>
      </c>
      <c r="G229" t="s">
        <v>1228</v>
      </c>
      <c r="N229">
        <f t="shared" si="4"/>
        <v>2.1221052631578949</v>
      </c>
      <c r="Q229">
        <v>0.4</v>
      </c>
      <c r="R229">
        <v>0.4</v>
      </c>
      <c r="S229">
        <v>0.2</v>
      </c>
      <c r="T229" t="s">
        <v>1046</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1239</v>
      </c>
      <c r="AE229">
        <v>0.22320000000000001</v>
      </c>
      <c r="AF229" t="s">
        <v>1242</v>
      </c>
      <c r="AL229">
        <v>0</v>
      </c>
      <c r="AM229">
        <v>0</v>
      </c>
      <c r="AN229">
        <v>0.5</v>
      </c>
      <c r="AO229">
        <v>0</v>
      </c>
      <c r="AP229" t="s">
        <v>1243</v>
      </c>
      <c r="AQ229" t="s">
        <v>1037</v>
      </c>
      <c r="AR229" t="s">
        <v>1038</v>
      </c>
      <c r="AU229" t="str">
        <f>IF(SpaceTypesTable[[#This Row],[Peak Flow Rate (gal/h)]]=0,"",SpaceTypesTable[[#This Row],[Peak Flow Rate (gal/h)]]/SpaceTypesTable[[#This Row],[area (ft^2)]])</f>
        <v/>
      </c>
    </row>
    <row r="230" spans="3:57">
      <c r="C230" s="3" t="s">
        <v>1051</v>
      </c>
      <c r="D230" t="s">
        <v>818</v>
      </c>
      <c r="E230" t="s">
        <v>778</v>
      </c>
      <c r="F230" t="s">
        <v>1079</v>
      </c>
      <c r="G230" t="s">
        <v>1229</v>
      </c>
      <c r="N230">
        <f t="shared" si="4"/>
        <v>1.3263157894736843</v>
      </c>
      <c r="Q230">
        <v>0.4</v>
      </c>
      <c r="R230">
        <v>0.4</v>
      </c>
      <c r="S230">
        <v>0.2</v>
      </c>
      <c r="T230" t="s">
        <v>1046</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1241</v>
      </c>
      <c r="AD230" t="s">
        <v>1239</v>
      </c>
      <c r="AE230">
        <v>0.22320000000000001</v>
      </c>
      <c r="AF230" t="s">
        <v>1242</v>
      </c>
      <c r="AL230">
        <v>5.25</v>
      </c>
      <c r="AM230">
        <v>0</v>
      </c>
      <c r="AN230">
        <v>0.5</v>
      </c>
      <c r="AO230">
        <v>0</v>
      </c>
      <c r="AP230" t="s">
        <v>1243</v>
      </c>
      <c r="AQ230" t="s">
        <v>1037</v>
      </c>
      <c r="AR230" t="s">
        <v>1038</v>
      </c>
      <c r="AU230" t="str">
        <f>IF(SpaceTypesTable[[#This Row],[Peak Flow Rate (gal/h)]]=0,"",SpaceTypesTable[[#This Row],[Peak Flow Rate (gal/h)]]/SpaceTypesTable[[#This Row],[area (ft^2)]])</f>
        <v/>
      </c>
    </row>
    <row r="231" spans="3:57">
      <c r="C231" s="3" t="s">
        <v>1051</v>
      </c>
      <c r="D231" t="s">
        <v>818</v>
      </c>
      <c r="E231" t="s">
        <v>778</v>
      </c>
      <c r="F231" t="s">
        <v>1245</v>
      </c>
      <c r="G231" t="s">
        <v>1224</v>
      </c>
      <c r="N231">
        <v>1.57</v>
      </c>
      <c r="Q231">
        <v>0.4</v>
      </c>
      <c r="R231">
        <v>0.4</v>
      </c>
      <c r="S231">
        <v>0.2</v>
      </c>
      <c r="T231" t="s">
        <v>1046</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c r="C232" s="3" t="s">
        <v>1051</v>
      </c>
      <c r="D232" t="s">
        <v>818</v>
      </c>
      <c r="E232" t="s">
        <v>778</v>
      </c>
      <c r="F232" t="s">
        <v>1246</v>
      </c>
      <c r="G232" t="s">
        <v>1224</v>
      </c>
      <c r="N232">
        <v>1.57</v>
      </c>
      <c r="Q232">
        <v>0</v>
      </c>
      <c r="R232">
        <v>0.7</v>
      </c>
      <c r="S232">
        <v>0.2</v>
      </c>
      <c r="T232" t="s">
        <v>1046</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c r="C233" t="s">
        <v>1050</v>
      </c>
      <c r="D233" t="s">
        <v>818</v>
      </c>
      <c r="E233" t="s">
        <v>778</v>
      </c>
      <c r="F233" t="s">
        <v>1244</v>
      </c>
      <c r="G233" t="s">
        <v>1229</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1046</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1241</v>
      </c>
      <c r="AD233" t="s">
        <v>1239</v>
      </c>
      <c r="AE233">
        <v>5.9499999999999997E-2</v>
      </c>
      <c r="AF233" t="s">
        <v>1242</v>
      </c>
      <c r="AL233">
        <v>7.42</v>
      </c>
      <c r="AM233">
        <v>0</v>
      </c>
      <c r="AN233">
        <v>0.5</v>
      </c>
      <c r="AO233">
        <v>0</v>
      </c>
      <c r="AP233" t="s">
        <v>1243</v>
      </c>
      <c r="AQ233" t="s">
        <v>1037</v>
      </c>
      <c r="AR233" t="s">
        <v>1038</v>
      </c>
    </row>
    <row r="234" spans="3:57">
      <c r="C234" t="s">
        <v>1050</v>
      </c>
      <c r="D234" t="s">
        <v>818</v>
      </c>
      <c r="E234" t="s">
        <v>778</v>
      </c>
      <c r="F234" t="s">
        <v>1077</v>
      </c>
      <c r="G234" t="s">
        <v>1224</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1046</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1240</v>
      </c>
      <c r="AD234" t="s">
        <v>1239</v>
      </c>
      <c r="AE234">
        <v>5.9499999999999997E-2</v>
      </c>
      <c r="AF234" t="s">
        <v>1242</v>
      </c>
      <c r="AL234">
        <v>0.83</v>
      </c>
      <c r="AM234">
        <v>0</v>
      </c>
      <c r="AN234">
        <v>0.5</v>
      </c>
      <c r="AO234">
        <v>0</v>
      </c>
      <c r="AP234" t="s">
        <v>1243</v>
      </c>
      <c r="AQ234" t="s">
        <v>1037</v>
      </c>
      <c r="AR234" t="s">
        <v>1038</v>
      </c>
    </row>
    <row r="235" spans="3:57">
      <c r="C235" t="s">
        <v>1050</v>
      </c>
      <c r="D235" t="s">
        <v>818</v>
      </c>
      <c r="E235" t="s">
        <v>778</v>
      </c>
      <c r="F235" t="s">
        <v>837</v>
      </c>
      <c r="G235" t="s">
        <v>1227</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1046</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1241</v>
      </c>
      <c r="AD235" t="s">
        <v>1239</v>
      </c>
      <c r="AE235">
        <v>5.9499999999999997E-2</v>
      </c>
      <c r="AF235" t="s">
        <v>1242</v>
      </c>
      <c r="AL235">
        <v>1</v>
      </c>
      <c r="AM235">
        <v>0</v>
      </c>
      <c r="AN235">
        <v>0.5</v>
      </c>
      <c r="AO235">
        <v>0</v>
      </c>
      <c r="AP235" t="s">
        <v>1243</v>
      </c>
      <c r="AQ235" t="s">
        <v>1037</v>
      </c>
      <c r="AR235" t="s">
        <v>1038</v>
      </c>
    </row>
    <row r="236" spans="3:57">
      <c r="C236" t="s">
        <v>1050</v>
      </c>
      <c r="D236" t="s">
        <v>818</v>
      </c>
      <c r="E236" t="s">
        <v>778</v>
      </c>
      <c r="F236" t="s">
        <v>836</v>
      </c>
      <c r="G236" t="s">
        <v>1219</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1046</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1240</v>
      </c>
      <c r="AD236" t="s">
        <v>1239</v>
      </c>
      <c r="AE236">
        <v>5.9499999999999997E-2</v>
      </c>
      <c r="AF236" t="s">
        <v>1242</v>
      </c>
      <c r="AL236">
        <v>0</v>
      </c>
      <c r="AM236">
        <v>0</v>
      </c>
      <c r="AN236">
        <v>0.5</v>
      </c>
      <c r="AO236">
        <v>0</v>
      </c>
      <c r="AP236" t="s">
        <v>1243</v>
      </c>
      <c r="AQ236" t="s">
        <v>1037</v>
      </c>
      <c r="AR236" t="s">
        <v>1038</v>
      </c>
    </row>
    <row r="237" spans="3:57">
      <c r="C237" t="s">
        <v>1050</v>
      </c>
      <c r="D237" t="s">
        <v>818</v>
      </c>
      <c r="E237" t="s">
        <v>778</v>
      </c>
      <c r="F237" t="s">
        <v>877</v>
      </c>
      <c r="G237" t="s">
        <v>1230</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1046</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1239</v>
      </c>
      <c r="AE237">
        <v>5.9499999999999997E-2</v>
      </c>
      <c r="AF237" t="s">
        <v>1242</v>
      </c>
      <c r="AL237">
        <v>0.27</v>
      </c>
      <c r="AM237">
        <v>0</v>
      </c>
      <c r="AN237">
        <v>0.5</v>
      </c>
      <c r="AO237">
        <v>0</v>
      </c>
      <c r="AP237" t="s">
        <v>1243</v>
      </c>
      <c r="AQ237" t="s">
        <v>1037</v>
      </c>
      <c r="AR237" t="s">
        <v>1038</v>
      </c>
    </row>
    <row r="238" spans="3:57">
      <c r="C238" t="s">
        <v>1050</v>
      </c>
      <c r="D238" t="s">
        <v>818</v>
      </c>
      <c r="E238" t="s">
        <v>778</v>
      </c>
      <c r="F238" t="s">
        <v>864</v>
      </c>
      <c r="G238" t="s">
        <v>1230</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1046</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1241</v>
      </c>
      <c r="AD238" t="s">
        <v>1239</v>
      </c>
      <c r="AE238">
        <v>5.9499999999999997E-2</v>
      </c>
      <c r="AF238" t="s">
        <v>1242</v>
      </c>
      <c r="AL238">
        <v>2</v>
      </c>
      <c r="AM238">
        <v>0</v>
      </c>
      <c r="AN238">
        <v>0.5</v>
      </c>
      <c r="AO238">
        <v>0</v>
      </c>
      <c r="AP238" t="s">
        <v>1243</v>
      </c>
      <c r="AQ238" t="s">
        <v>1037</v>
      </c>
      <c r="AR238" t="s">
        <v>1038</v>
      </c>
    </row>
    <row r="239" spans="3:57">
      <c r="C239" t="s">
        <v>1050</v>
      </c>
      <c r="D239" t="s">
        <v>818</v>
      </c>
      <c r="E239" t="s">
        <v>778</v>
      </c>
      <c r="F239" t="s">
        <v>802</v>
      </c>
      <c r="G239" t="s">
        <v>1229</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1046</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1241</v>
      </c>
      <c r="AD239" t="s">
        <v>1239</v>
      </c>
      <c r="AE239">
        <v>5.9499999999999997E-2</v>
      </c>
      <c r="AF239" t="s">
        <v>1242</v>
      </c>
      <c r="AL239">
        <v>7.0000000000000048E-2</v>
      </c>
      <c r="AM239">
        <v>0</v>
      </c>
      <c r="AN239">
        <v>0.5</v>
      </c>
      <c r="AO239">
        <v>0</v>
      </c>
      <c r="AP239" t="s">
        <v>1243</v>
      </c>
      <c r="AQ239" t="s">
        <v>1037</v>
      </c>
      <c r="AR239" t="s">
        <v>1038</v>
      </c>
    </row>
    <row r="240" spans="3:57">
      <c r="C240" t="s">
        <v>1050</v>
      </c>
      <c r="D240" t="s">
        <v>818</v>
      </c>
      <c r="E240" t="s">
        <v>778</v>
      </c>
      <c r="F240" t="s">
        <v>1076</v>
      </c>
      <c r="G240" t="s">
        <v>1224</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1046</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1240</v>
      </c>
      <c r="AD240" t="s">
        <v>1239</v>
      </c>
      <c r="AE240">
        <v>5.9499999999999997E-2</v>
      </c>
      <c r="AF240" t="s">
        <v>1242</v>
      </c>
      <c r="AH240" t="s">
        <v>1060</v>
      </c>
      <c r="AI240" t="s">
        <v>1060</v>
      </c>
      <c r="AJ240" t="s">
        <v>1060</v>
      </c>
      <c r="AL240">
        <v>0.91</v>
      </c>
      <c r="AM240">
        <v>0</v>
      </c>
      <c r="AN240">
        <v>0.5</v>
      </c>
      <c r="AO240">
        <v>0</v>
      </c>
      <c r="AP240" t="s">
        <v>1243</v>
      </c>
      <c r="AQ240" t="s">
        <v>1037</v>
      </c>
      <c r="AR240" t="s">
        <v>1038</v>
      </c>
      <c r="BE240" t="str">
        <f>IF(ISBLANK(BD240),"",BD240/(BA240/AZ240))</f>
        <v/>
      </c>
    </row>
    <row r="241" spans="3:57">
      <c r="C241" t="s">
        <v>1050</v>
      </c>
      <c r="D241" t="s">
        <v>818</v>
      </c>
      <c r="E241" t="s">
        <v>778</v>
      </c>
      <c r="F241" t="s">
        <v>1238</v>
      </c>
      <c r="G241" t="s">
        <v>1230</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1046</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1241</v>
      </c>
      <c r="AD241" t="s">
        <v>1239</v>
      </c>
      <c r="AE241">
        <v>5.9499999999999997E-2</v>
      </c>
      <c r="AF241" t="s">
        <v>1242</v>
      </c>
      <c r="AL241">
        <v>1.5</v>
      </c>
      <c r="AM241">
        <v>0</v>
      </c>
      <c r="AN241">
        <v>0.5</v>
      </c>
      <c r="AO241">
        <v>0</v>
      </c>
      <c r="AP241" t="s">
        <v>1243</v>
      </c>
      <c r="AQ241" t="s">
        <v>1037</v>
      </c>
      <c r="AR241" t="s">
        <v>1038</v>
      </c>
      <c r="AU241" t="str">
        <f>IF(SpaceTypesTable[[#This Row],[Peak Flow Rate (gal/h)]]=0,"",SpaceTypesTable[[#This Row],[Peak Flow Rate (gal/h)]]/SpaceTypesTable[[#This Row],[area (ft^2)]])</f>
        <v/>
      </c>
    </row>
    <row r="242" spans="3:57">
      <c r="C242" t="s">
        <v>1050</v>
      </c>
      <c r="D242" t="s">
        <v>818</v>
      </c>
      <c r="E242" t="s">
        <v>778</v>
      </c>
      <c r="F242" t="s">
        <v>808</v>
      </c>
      <c r="G242" t="s">
        <v>1232</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1046</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1241</v>
      </c>
      <c r="AD242" t="s">
        <v>1239</v>
      </c>
      <c r="AE242">
        <v>5.9499999999999997E-2</v>
      </c>
      <c r="AF242" t="s">
        <v>1242</v>
      </c>
      <c r="AL242">
        <v>0.27</v>
      </c>
      <c r="AM242">
        <v>0</v>
      </c>
      <c r="AN242">
        <v>0.5</v>
      </c>
      <c r="AO242">
        <v>0</v>
      </c>
      <c r="AP242" t="s">
        <v>1243</v>
      </c>
      <c r="AQ242" t="s">
        <v>1037</v>
      </c>
      <c r="AR242" t="s">
        <v>1038</v>
      </c>
      <c r="AU242">
        <v>2.762836185819071E-2</v>
      </c>
      <c r="AV242">
        <v>43.3</v>
      </c>
      <c r="AW242">
        <v>0.2</v>
      </c>
      <c r="AX242">
        <v>0.05</v>
      </c>
      <c r="AY242" t="s">
        <v>1043</v>
      </c>
    </row>
    <row r="243" spans="3:57">
      <c r="C243" t="s">
        <v>1050</v>
      </c>
      <c r="D243" t="s">
        <v>818</v>
      </c>
      <c r="E243" t="s">
        <v>778</v>
      </c>
      <c r="F243" t="s">
        <v>845</v>
      </c>
      <c r="G243" t="s">
        <v>1229</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1046</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1239</v>
      </c>
      <c r="AE243">
        <v>5.9499999999999997E-2</v>
      </c>
      <c r="AF243" t="s">
        <v>1242</v>
      </c>
      <c r="AL243">
        <v>0</v>
      </c>
      <c r="AM243">
        <v>0</v>
      </c>
      <c r="AN243">
        <v>0.5</v>
      </c>
      <c r="AO243">
        <v>0</v>
      </c>
      <c r="AP243" t="s">
        <v>1243</v>
      </c>
      <c r="AQ243" t="s">
        <v>1037</v>
      </c>
      <c r="AR243" t="s">
        <v>1038</v>
      </c>
    </row>
    <row r="244" spans="3:57">
      <c r="C244" t="s">
        <v>1050</v>
      </c>
      <c r="D244" t="s">
        <v>818</v>
      </c>
      <c r="E244" t="s">
        <v>778</v>
      </c>
      <c r="F244" t="s">
        <v>875</v>
      </c>
      <c r="G244" t="s">
        <v>1228</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1046</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1239</v>
      </c>
      <c r="AE244">
        <v>5.9499999999999997E-2</v>
      </c>
      <c r="AF244" t="s">
        <v>1242</v>
      </c>
      <c r="AL244">
        <v>0</v>
      </c>
      <c r="AM244">
        <v>0</v>
      </c>
      <c r="AN244">
        <v>0.5</v>
      </c>
      <c r="AO244">
        <v>0</v>
      </c>
      <c r="AP244" t="s">
        <v>1243</v>
      </c>
      <c r="AQ244" t="s">
        <v>1037</v>
      </c>
      <c r="AR244" t="s">
        <v>1038</v>
      </c>
      <c r="AU244" t="str">
        <f>IF(SpaceTypesTable[[#This Row],[Peak Flow Rate (gal/h)]]=0,"",SpaceTypesTable[[#This Row],[Peak Flow Rate (gal/h)]]/SpaceTypesTable[[#This Row],[area (ft^2)]])</f>
        <v/>
      </c>
    </row>
    <row r="245" spans="3:57">
      <c r="C245" t="s">
        <v>1050</v>
      </c>
      <c r="D245" t="s">
        <v>818</v>
      </c>
      <c r="E245" t="s">
        <v>778</v>
      </c>
      <c r="F245" t="s">
        <v>1079</v>
      </c>
      <c r="G245" t="s">
        <v>1229</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1046</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1241</v>
      </c>
      <c r="AD245" t="s">
        <v>1239</v>
      </c>
      <c r="AE245">
        <v>5.9499999999999997E-2</v>
      </c>
      <c r="AF245" t="s">
        <v>1242</v>
      </c>
      <c r="AL245">
        <v>5.25</v>
      </c>
      <c r="AM245">
        <v>0</v>
      </c>
      <c r="AN245">
        <v>0.5</v>
      </c>
      <c r="AO245">
        <v>0</v>
      </c>
      <c r="AP245" t="s">
        <v>1243</v>
      </c>
      <c r="AQ245" t="s">
        <v>1037</v>
      </c>
      <c r="AR245" t="s">
        <v>1038</v>
      </c>
      <c r="AU245" t="str">
        <f>IF(SpaceTypesTable[[#This Row],[Peak Flow Rate (gal/h)]]=0,"",SpaceTypesTable[[#This Row],[Peak Flow Rate (gal/h)]]/SpaceTypesTable[[#This Row],[area (ft^2)]])</f>
        <v/>
      </c>
    </row>
    <row r="246" spans="3:57">
      <c r="C246" t="s">
        <v>1050</v>
      </c>
      <c r="D246" t="s">
        <v>818</v>
      </c>
      <c r="E246" t="s">
        <v>778</v>
      </c>
      <c r="F246" t="s">
        <v>1245</v>
      </c>
      <c r="G246" t="s">
        <v>1224</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1046</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c r="C247" t="s">
        <v>1050</v>
      </c>
      <c r="D247" t="s">
        <v>818</v>
      </c>
      <c r="E247" t="s">
        <v>778</v>
      </c>
      <c r="F247" t="s">
        <v>1246</v>
      </c>
      <c r="G247" t="s">
        <v>1224</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1046</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c r="C248" s="3" t="s">
        <v>1049</v>
      </c>
      <c r="D248" t="s">
        <v>819</v>
      </c>
      <c r="E248" t="s">
        <v>778</v>
      </c>
      <c r="F248" t="s">
        <v>1244</v>
      </c>
      <c r="G248" t="s">
        <v>1229</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1046</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1241</v>
      </c>
      <c r="AD248" t="s">
        <v>1239</v>
      </c>
      <c r="AE248">
        <v>5.9499999999999997E-2</v>
      </c>
      <c r="AF248" t="s">
        <v>1242</v>
      </c>
      <c r="AL248">
        <v>4.01</v>
      </c>
      <c r="AM248">
        <v>0</v>
      </c>
      <c r="AN248">
        <v>0.5</v>
      </c>
      <c r="AO248">
        <v>0</v>
      </c>
      <c r="AP248" t="s">
        <v>1243</v>
      </c>
      <c r="AQ248" t="s">
        <v>1037</v>
      </c>
      <c r="AR248" t="s">
        <v>1038</v>
      </c>
    </row>
    <row r="249" spans="3:57">
      <c r="C249" s="3" t="s">
        <v>1049</v>
      </c>
      <c r="D249" t="s">
        <v>819</v>
      </c>
      <c r="E249" t="s">
        <v>778</v>
      </c>
      <c r="F249" t="s">
        <v>1077</v>
      </c>
      <c r="G249" t="s">
        <v>1224</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1046</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1240</v>
      </c>
      <c r="AD249" t="s">
        <v>1239</v>
      </c>
      <c r="AE249">
        <v>5.9499999999999997E-2</v>
      </c>
      <c r="AF249" t="s">
        <v>1242</v>
      </c>
      <c r="AL249">
        <v>0.45</v>
      </c>
      <c r="AM249">
        <v>0</v>
      </c>
      <c r="AN249">
        <v>0.5</v>
      </c>
      <c r="AO249">
        <v>0</v>
      </c>
      <c r="AP249" t="s">
        <v>1243</v>
      </c>
      <c r="AQ249" t="s">
        <v>1037</v>
      </c>
      <c r="AR249" t="s">
        <v>1038</v>
      </c>
    </row>
    <row r="250" spans="3:57">
      <c r="C250" s="3" t="s">
        <v>1049</v>
      </c>
      <c r="D250" t="s">
        <v>819</v>
      </c>
      <c r="E250" t="s">
        <v>778</v>
      </c>
      <c r="F250" t="s">
        <v>837</v>
      </c>
      <c r="G250" t="s">
        <v>1227</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1046</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1241</v>
      </c>
      <c r="AD250" t="s">
        <v>1239</v>
      </c>
      <c r="AE250">
        <v>5.9499999999999997E-2</v>
      </c>
      <c r="AF250" t="s">
        <v>1242</v>
      </c>
      <c r="AL250">
        <v>0.54</v>
      </c>
      <c r="AM250">
        <v>0</v>
      </c>
      <c r="AN250">
        <v>0.5</v>
      </c>
      <c r="AO250">
        <v>0</v>
      </c>
      <c r="AP250" t="s">
        <v>1243</v>
      </c>
      <c r="AQ250" t="s">
        <v>1037</v>
      </c>
      <c r="AR250" t="s">
        <v>1038</v>
      </c>
    </row>
    <row r="251" spans="3:57">
      <c r="C251" s="3" t="s">
        <v>1049</v>
      </c>
      <c r="D251" t="s">
        <v>819</v>
      </c>
      <c r="E251" t="s">
        <v>778</v>
      </c>
      <c r="F251" t="s">
        <v>836</v>
      </c>
      <c r="G251" t="s">
        <v>1219</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1046</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1240</v>
      </c>
      <c r="AD251" t="s">
        <v>1239</v>
      </c>
      <c r="AE251">
        <v>5.9499999999999997E-2</v>
      </c>
      <c r="AF251" t="s">
        <v>1242</v>
      </c>
      <c r="AL251">
        <v>0</v>
      </c>
      <c r="AM251">
        <v>0</v>
      </c>
      <c r="AN251">
        <v>0.5</v>
      </c>
      <c r="AO251">
        <v>0</v>
      </c>
      <c r="AP251" t="s">
        <v>1243</v>
      </c>
      <c r="AQ251" t="s">
        <v>1037</v>
      </c>
      <c r="AR251" t="s">
        <v>1038</v>
      </c>
    </row>
    <row r="252" spans="3:57">
      <c r="C252" s="3" t="s">
        <v>1049</v>
      </c>
      <c r="D252" t="s">
        <v>819</v>
      </c>
      <c r="E252" t="s">
        <v>778</v>
      </c>
      <c r="F252" t="s">
        <v>877</v>
      </c>
      <c r="G252" t="s">
        <v>1230</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1046</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1239</v>
      </c>
      <c r="AE252">
        <v>5.9499999999999997E-2</v>
      </c>
      <c r="AF252" t="s">
        <v>1242</v>
      </c>
      <c r="AL252">
        <v>0.15</v>
      </c>
      <c r="AM252">
        <v>0</v>
      </c>
      <c r="AN252">
        <v>0.5</v>
      </c>
      <c r="AO252">
        <v>0</v>
      </c>
      <c r="AP252" t="s">
        <v>1243</v>
      </c>
      <c r="AQ252" t="s">
        <v>1037</v>
      </c>
      <c r="AR252" t="s">
        <v>1038</v>
      </c>
    </row>
    <row r="253" spans="3:57">
      <c r="C253" s="3" t="s">
        <v>1049</v>
      </c>
      <c r="D253" t="s">
        <v>819</v>
      </c>
      <c r="E253" t="s">
        <v>778</v>
      </c>
      <c r="F253" t="s">
        <v>864</v>
      </c>
      <c r="G253" t="s">
        <v>1230</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1046</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1241</v>
      </c>
      <c r="AD253" t="s">
        <v>1239</v>
      </c>
      <c r="AE253">
        <v>5.9499999999999997E-2</v>
      </c>
      <c r="AF253" t="s">
        <v>1242</v>
      </c>
      <c r="AL253">
        <v>1.08</v>
      </c>
      <c r="AM253">
        <v>0</v>
      </c>
      <c r="AN253">
        <v>0.5</v>
      </c>
      <c r="AO253">
        <v>0</v>
      </c>
      <c r="AP253" t="s">
        <v>1243</v>
      </c>
      <c r="AQ253" t="s">
        <v>1037</v>
      </c>
      <c r="AR253" t="s">
        <v>1038</v>
      </c>
    </row>
    <row r="254" spans="3:57">
      <c r="C254" s="3" t="s">
        <v>1049</v>
      </c>
      <c r="D254" t="s">
        <v>819</v>
      </c>
      <c r="E254" t="s">
        <v>778</v>
      </c>
      <c r="F254" t="s">
        <v>802</v>
      </c>
      <c r="G254" t="s">
        <v>1229</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1046</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1241</v>
      </c>
      <c r="AD254" t="s">
        <v>1239</v>
      </c>
      <c r="AE254">
        <v>5.9499999999999997E-2</v>
      </c>
      <c r="AF254" t="s">
        <v>1242</v>
      </c>
      <c r="AL254">
        <v>0.04</v>
      </c>
      <c r="AM254">
        <v>0</v>
      </c>
      <c r="AN254">
        <v>0.5</v>
      </c>
      <c r="AO254">
        <v>0</v>
      </c>
      <c r="AP254" t="s">
        <v>1243</v>
      </c>
      <c r="AQ254" t="s">
        <v>1037</v>
      </c>
      <c r="AR254" t="s">
        <v>1038</v>
      </c>
    </row>
    <row r="255" spans="3:57">
      <c r="C255" s="3" t="s">
        <v>1049</v>
      </c>
      <c r="D255" t="s">
        <v>819</v>
      </c>
      <c r="E255" t="s">
        <v>778</v>
      </c>
      <c r="F255" t="s">
        <v>1076</v>
      </c>
      <c r="G255" t="s">
        <v>1224</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1046</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1240</v>
      </c>
      <c r="AD255" t="s">
        <v>1239</v>
      </c>
      <c r="AE255">
        <v>5.9499999999999997E-2</v>
      </c>
      <c r="AF255" t="s">
        <v>1242</v>
      </c>
      <c r="AH255" t="s">
        <v>1060</v>
      </c>
      <c r="AI255" t="s">
        <v>1060</v>
      </c>
      <c r="AJ255" t="s">
        <v>1060</v>
      </c>
      <c r="AL255">
        <v>0.49</v>
      </c>
      <c r="AM255">
        <v>0</v>
      </c>
      <c r="AN255">
        <v>0.5</v>
      </c>
      <c r="AO255">
        <v>0</v>
      </c>
      <c r="AP255" t="s">
        <v>1243</v>
      </c>
      <c r="AQ255" t="s">
        <v>1037</v>
      </c>
      <c r="AR255" t="s">
        <v>1038</v>
      </c>
      <c r="BE255" t="str">
        <f>IF(ISBLANK(BD255),"",BD255/(BA255/AZ255))</f>
        <v/>
      </c>
    </row>
    <row r="256" spans="3:57">
      <c r="C256" s="3" t="s">
        <v>1049</v>
      </c>
      <c r="D256" t="s">
        <v>819</v>
      </c>
      <c r="E256" t="s">
        <v>778</v>
      </c>
      <c r="F256" t="s">
        <v>1238</v>
      </c>
      <c r="G256" t="s">
        <v>1230</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1046</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1241</v>
      </c>
      <c r="AD256" t="s">
        <v>1239</v>
      </c>
      <c r="AE256">
        <v>5.9499999999999997E-2</v>
      </c>
      <c r="AF256" t="s">
        <v>1242</v>
      </c>
      <c r="AL256">
        <v>0.81</v>
      </c>
      <c r="AM256">
        <v>0</v>
      </c>
      <c r="AN256">
        <v>0.5</v>
      </c>
      <c r="AO256">
        <v>0</v>
      </c>
      <c r="AP256" t="s">
        <v>1243</v>
      </c>
      <c r="AQ256" t="s">
        <v>1037</v>
      </c>
      <c r="AR256" t="s">
        <v>1038</v>
      </c>
      <c r="AU256" t="str">
        <f>IF(SpaceTypesTable[[#This Row],[Peak Flow Rate (gal/h)]]=0,"",SpaceTypesTable[[#This Row],[Peak Flow Rate (gal/h)]]/SpaceTypesTable[[#This Row],[area (ft^2)]])</f>
        <v/>
      </c>
    </row>
    <row r="257" spans="3:57">
      <c r="C257" s="3" t="s">
        <v>1049</v>
      </c>
      <c r="D257" t="s">
        <v>819</v>
      </c>
      <c r="E257" t="s">
        <v>778</v>
      </c>
      <c r="F257" t="s">
        <v>808</v>
      </c>
      <c r="G257" t="s">
        <v>1232</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1046</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1241</v>
      </c>
      <c r="AD257" t="s">
        <v>1239</v>
      </c>
      <c r="AE257">
        <v>5.9499999999999997E-2</v>
      </c>
      <c r="AF257" t="s">
        <v>1242</v>
      </c>
      <c r="AL257">
        <v>0.15</v>
      </c>
      <c r="AM257">
        <v>0</v>
      </c>
      <c r="AN257">
        <v>0.5</v>
      </c>
      <c r="AO257">
        <v>0</v>
      </c>
      <c r="AP257" t="s">
        <v>1243</v>
      </c>
      <c r="AQ257" t="s">
        <v>1037</v>
      </c>
      <c r="AR257" t="s">
        <v>1038</v>
      </c>
      <c r="AU257">
        <v>2.762836185819071E-2</v>
      </c>
      <c r="AV257">
        <v>43.3</v>
      </c>
      <c r="AW257">
        <v>0.2</v>
      </c>
      <c r="AX257">
        <v>0.05</v>
      </c>
      <c r="AY257" t="s">
        <v>1043</v>
      </c>
    </row>
    <row r="258" spans="3:57">
      <c r="C258" s="3" t="s">
        <v>1049</v>
      </c>
      <c r="D258" t="s">
        <v>819</v>
      </c>
      <c r="E258" t="s">
        <v>778</v>
      </c>
      <c r="F258" t="s">
        <v>845</v>
      </c>
      <c r="G258" t="s">
        <v>1229</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1046</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1239</v>
      </c>
      <c r="AE258">
        <v>5.9499999999999997E-2</v>
      </c>
      <c r="AF258" t="s">
        <v>1242</v>
      </c>
      <c r="AL258">
        <v>0</v>
      </c>
      <c r="AM258">
        <v>0</v>
      </c>
      <c r="AN258">
        <v>0.5</v>
      </c>
      <c r="AO258">
        <v>0</v>
      </c>
      <c r="AP258" t="s">
        <v>1243</v>
      </c>
      <c r="AQ258" t="s">
        <v>1037</v>
      </c>
      <c r="AR258" t="s">
        <v>1038</v>
      </c>
    </row>
    <row r="259" spans="3:57">
      <c r="C259" s="3" t="s">
        <v>1049</v>
      </c>
      <c r="D259" t="s">
        <v>819</v>
      </c>
      <c r="E259" t="s">
        <v>778</v>
      </c>
      <c r="F259" t="s">
        <v>875</v>
      </c>
      <c r="G259" t="s">
        <v>1228</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1046</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1239</v>
      </c>
      <c r="AE259">
        <v>5.9499999999999997E-2</v>
      </c>
      <c r="AF259" t="s">
        <v>1242</v>
      </c>
      <c r="AL259">
        <v>0</v>
      </c>
      <c r="AM259">
        <v>0</v>
      </c>
      <c r="AN259">
        <v>0.5</v>
      </c>
      <c r="AO259">
        <v>0</v>
      </c>
      <c r="AP259" t="s">
        <v>1243</v>
      </c>
      <c r="AQ259" t="s">
        <v>1037</v>
      </c>
      <c r="AR259" t="s">
        <v>1038</v>
      </c>
      <c r="AU259" t="str">
        <f>IF(SpaceTypesTable[[#This Row],[Peak Flow Rate (gal/h)]]=0,"",SpaceTypesTable[[#This Row],[Peak Flow Rate (gal/h)]]/SpaceTypesTable[[#This Row],[area (ft^2)]])</f>
        <v/>
      </c>
    </row>
    <row r="260" spans="3:57">
      <c r="C260" s="3" t="s">
        <v>1049</v>
      </c>
      <c r="D260" t="s">
        <v>819</v>
      </c>
      <c r="E260" t="s">
        <v>778</v>
      </c>
      <c r="F260" t="s">
        <v>1079</v>
      </c>
      <c r="G260" t="s">
        <v>1229</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1046</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1241</v>
      </c>
      <c r="AD260" t="s">
        <v>1239</v>
      </c>
      <c r="AE260">
        <v>5.9499999999999997E-2</v>
      </c>
      <c r="AF260" t="s">
        <v>1242</v>
      </c>
      <c r="AL260">
        <v>2.84</v>
      </c>
      <c r="AM260">
        <v>0</v>
      </c>
      <c r="AN260">
        <v>0.5</v>
      </c>
      <c r="AO260">
        <v>0</v>
      </c>
      <c r="AP260" t="s">
        <v>1243</v>
      </c>
      <c r="AQ260" t="s">
        <v>1037</v>
      </c>
      <c r="AR260" t="s">
        <v>1038</v>
      </c>
      <c r="AU260" t="str">
        <f>IF(SpaceTypesTable[[#This Row],[Peak Flow Rate (gal/h)]]=0,"",SpaceTypesTable[[#This Row],[Peak Flow Rate (gal/h)]]/SpaceTypesTable[[#This Row],[area (ft^2)]])</f>
        <v/>
      </c>
    </row>
    <row r="261" spans="3:57">
      <c r="C261" s="3" t="s">
        <v>1049</v>
      </c>
      <c r="D261" t="s">
        <v>819</v>
      </c>
      <c r="E261" t="s">
        <v>778</v>
      </c>
      <c r="F261" t="s">
        <v>1245</v>
      </c>
      <c r="G261" t="s">
        <v>1224</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1046</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c r="C262" s="3" t="s">
        <v>1049</v>
      </c>
      <c r="D262" t="s">
        <v>819</v>
      </c>
      <c r="E262" t="s">
        <v>778</v>
      </c>
      <c r="F262" t="s">
        <v>1246</v>
      </c>
      <c r="G262" t="s">
        <v>1224</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1046</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c r="C263" s="3" t="s">
        <v>1049</v>
      </c>
      <c r="D263" t="s">
        <v>820</v>
      </c>
      <c r="E263" t="s">
        <v>778</v>
      </c>
      <c r="F263" t="s">
        <v>1244</v>
      </c>
      <c r="G263" t="s">
        <v>1229</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1046</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1241</v>
      </c>
      <c r="AD263" t="s">
        <v>1239</v>
      </c>
      <c r="AE263">
        <v>4.4600000000000001E-2</v>
      </c>
      <c r="AF263" t="s">
        <v>1242</v>
      </c>
      <c r="AL263">
        <v>4.01</v>
      </c>
      <c r="AM263">
        <v>0</v>
      </c>
      <c r="AN263">
        <v>0.5</v>
      </c>
      <c r="AO263">
        <v>0</v>
      </c>
      <c r="AP263" t="s">
        <v>1243</v>
      </c>
      <c r="AQ263" t="s">
        <v>1037</v>
      </c>
      <c r="AR263" t="s">
        <v>1038</v>
      </c>
    </row>
    <row r="264" spans="3:57">
      <c r="C264" s="3" t="s">
        <v>1049</v>
      </c>
      <c r="D264" t="s">
        <v>820</v>
      </c>
      <c r="E264" t="s">
        <v>778</v>
      </c>
      <c r="F264" t="s">
        <v>1077</v>
      </c>
      <c r="G264" t="s">
        <v>1224</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1046</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1240</v>
      </c>
      <c r="AD264" t="s">
        <v>1239</v>
      </c>
      <c r="AE264">
        <v>4.4600000000000001E-2</v>
      </c>
      <c r="AF264" t="s">
        <v>1242</v>
      </c>
      <c r="AL264">
        <v>0.45</v>
      </c>
      <c r="AM264">
        <v>0</v>
      </c>
      <c r="AN264">
        <v>0.5</v>
      </c>
      <c r="AO264">
        <v>0</v>
      </c>
      <c r="AP264" t="s">
        <v>1243</v>
      </c>
      <c r="AQ264" t="s">
        <v>1037</v>
      </c>
      <c r="AR264" t="s">
        <v>1038</v>
      </c>
    </row>
    <row r="265" spans="3:57">
      <c r="C265" s="3" t="s">
        <v>1049</v>
      </c>
      <c r="D265" t="s">
        <v>820</v>
      </c>
      <c r="E265" t="s">
        <v>778</v>
      </c>
      <c r="F265" t="s">
        <v>837</v>
      </c>
      <c r="G265" t="s">
        <v>1227</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1046</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1241</v>
      </c>
      <c r="AD265" t="s">
        <v>1239</v>
      </c>
      <c r="AE265">
        <v>4.4600000000000001E-2</v>
      </c>
      <c r="AF265" t="s">
        <v>1242</v>
      </c>
      <c r="AL265">
        <v>0.54</v>
      </c>
      <c r="AM265">
        <v>0</v>
      </c>
      <c r="AN265">
        <v>0.5</v>
      </c>
      <c r="AO265">
        <v>0</v>
      </c>
      <c r="AP265" t="s">
        <v>1243</v>
      </c>
      <c r="AQ265" t="s">
        <v>1037</v>
      </c>
      <c r="AR265" t="s">
        <v>1038</v>
      </c>
    </row>
    <row r="266" spans="3:57">
      <c r="C266" s="3" t="s">
        <v>1049</v>
      </c>
      <c r="D266" t="s">
        <v>820</v>
      </c>
      <c r="E266" t="s">
        <v>778</v>
      </c>
      <c r="F266" t="s">
        <v>836</v>
      </c>
      <c r="G266" t="s">
        <v>1219</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1046</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1240</v>
      </c>
      <c r="AD266" t="s">
        <v>1239</v>
      </c>
      <c r="AE266">
        <v>4.4600000000000001E-2</v>
      </c>
      <c r="AF266" t="s">
        <v>1242</v>
      </c>
      <c r="AL266">
        <v>0</v>
      </c>
      <c r="AM266">
        <v>0</v>
      </c>
      <c r="AN266">
        <v>0.5</v>
      </c>
      <c r="AO266">
        <v>0</v>
      </c>
      <c r="AP266" t="s">
        <v>1243</v>
      </c>
      <c r="AQ266" t="s">
        <v>1037</v>
      </c>
      <c r="AR266" t="s">
        <v>1038</v>
      </c>
    </row>
    <row r="267" spans="3:57">
      <c r="C267" s="3" t="s">
        <v>1049</v>
      </c>
      <c r="D267" t="s">
        <v>820</v>
      </c>
      <c r="E267" t="s">
        <v>778</v>
      </c>
      <c r="F267" t="s">
        <v>877</v>
      </c>
      <c r="G267" t="s">
        <v>1230</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1046</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1239</v>
      </c>
      <c r="AE267">
        <v>4.4600000000000001E-2</v>
      </c>
      <c r="AF267" t="s">
        <v>1242</v>
      </c>
      <c r="AL267">
        <v>0.15</v>
      </c>
      <c r="AM267">
        <v>0</v>
      </c>
      <c r="AN267">
        <v>0.5</v>
      </c>
      <c r="AO267">
        <v>0</v>
      </c>
      <c r="AP267" t="s">
        <v>1243</v>
      </c>
      <c r="AQ267" t="s">
        <v>1037</v>
      </c>
      <c r="AR267" t="s">
        <v>1038</v>
      </c>
    </row>
    <row r="268" spans="3:57">
      <c r="C268" s="3" t="s">
        <v>1049</v>
      </c>
      <c r="D268" t="s">
        <v>820</v>
      </c>
      <c r="E268" t="s">
        <v>778</v>
      </c>
      <c r="F268" t="s">
        <v>864</v>
      </c>
      <c r="G268" t="s">
        <v>1230</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1046</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1241</v>
      </c>
      <c r="AD268" t="s">
        <v>1239</v>
      </c>
      <c r="AE268">
        <v>4.4600000000000001E-2</v>
      </c>
      <c r="AF268" t="s">
        <v>1242</v>
      </c>
      <c r="AL268">
        <v>1.08</v>
      </c>
      <c r="AM268">
        <v>0</v>
      </c>
      <c r="AN268">
        <v>0.5</v>
      </c>
      <c r="AO268">
        <v>0</v>
      </c>
      <c r="AP268" t="s">
        <v>1243</v>
      </c>
      <c r="AQ268" t="s">
        <v>1037</v>
      </c>
      <c r="AR268" t="s">
        <v>1038</v>
      </c>
    </row>
    <row r="269" spans="3:57">
      <c r="C269" s="3" t="s">
        <v>1049</v>
      </c>
      <c r="D269" t="s">
        <v>820</v>
      </c>
      <c r="E269" t="s">
        <v>778</v>
      </c>
      <c r="F269" t="s">
        <v>802</v>
      </c>
      <c r="G269" t="s">
        <v>1229</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1046</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1241</v>
      </c>
      <c r="AD269" t="s">
        <v>1239</v>
      </c>
      <c r="AE269">
        <v>4.4600000000000001E-2</v>
      </c>
      <c r="AF269" t="s">
        <v>1242</v>
      </c>
      <c r="AL269">
        <v>0.04</v>
      </c>
      <c r="AM269">
        <v>0</v>
      </c>
      <c r="AN269">
        <v>0.5</v>
      </c>
      <c r="AO269">
        <v>0</v>
      </c>
      <c r="AP269" t="s">
        <v>1243</v>
      </c>
      <c r="AQ269" t="s">
        <v>1037</v>
      </c>
      <c r="AR269" t="s">
        <v>1038</v>
      </c>
    </row>
    <row r="270" spans="3:57">
      <c r="C270" s="3" t="s">
        <v>1049</v>
      </c>
      <c r="D270" t="s">
        <v>820</v>
      </c>
      <c r="E270" t="s">
        <v>778</v>
      </c>
      <c r="F270" t="s">
        <v>1076</v>
      </c>
      <c r="G270" t="s">
        <v>1224</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1046</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1240</v>
      </c>
      <c r="AD270" t="s">
        <v>1239</v>
      </c>
      <c r="AE270">
        <v>4.4600000000000001E-2</v>
      </c>
      <c r="AF270" t="s">
        <v>1242</v>
      </c>
      <c r="AH270" t="s">
        <v>1060</v>
      </c>
      <c r="AI270" t="s">
        <v>1060</v>
      </c>
      <c r="AJ270" t="s">
        <v>1060</v>
      </c>
      <c r="AL270">
        <v>0.49</v>
      </c>
      <c r="AM270">
        <v>0</v>
      </c>
      <c r="AN270">
        <v>0.5</v>
      </c>
      <c r="AO270">
        <v>0</v>
      </c>
      <c r="AP270" t="s">
        <v>1243</v>
      </c>
      <c r="AQ270" t="s">
        <v>1037</v>
      </c>
      <c r="AR270" t="s">
        <v>1038</v>
      </c>
      <c r="BE270" t="str">
        <f>IF(ISBLANK(BD270),"",BD270/(BA270/AZ270))</f>
        <v/>
      </c>
    </row>
    <row r="271" spans="3:57">
      <c r="C271" s="3" t="s">
        <v>1049</v>
      </c>
      <c r="D271" t="s">
        <v>820</v>
      </c>
      <c r="E271" t="s">
        <v>778</v>
      </c>
      <c r="F271" t="s">
        <v>1238</v>
      </c>
      <c r="G271" t="s">
        <v>1230</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1046</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1241</v>
      </c>
      <c r="AD271" t="s">
        <v>1239</v>
      </c>
      <c r="AE271">
        <v>4.4600000000000001E-2</v>
      </c>
      <c r="AF271" t="s">
        <v>1242</v>
      </c>
      <c r="AL271">
        <v>0.81</v>
      </c>
      <c r="AM271">
        <v>0</v>
      </c>
      <c r="AN271">
        <v>0.5</v>
      </c>
      <c r="AO271">
        <v>0</v>
      </c>
      <c r="AP271" t="s">
        <v>1243</v>
      </c>
      <c r="AQ271" t="s">
        <v>1037</v>
      </c>
      <c r="AR271" t="s">
        <v>1038</v>
      </c>
      <c r="AU271" t="str">
        <f>IF(SpaceTypesTable[[#This Row],[Peak Flow Rate (gal/h)]]=0,"",SpaceTypesTable[[#This Row],[Peak Flow Rate (gal/h)]]/SpaceTypesTable[[#This Row],[area (ft^2)]])</f>
        <v/>
      </c>
    </row>
    <row r="272" spans="3:57">
      <c r="C272" s="3" t="s">
        <v>1049</v>
      </c>
      <c r="D272" t="s">
        <v>820</v>
      </c>
      <c r="E272" t="s">
        <v>778</v>
      </c>
      <c r="F272" t="s">
        <v>808</v>
      </c>
      <c r="G272" t="s">
        <v>1232</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1046</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1241</v>
      </c>
      <c r="AD272" t="s">
        <v>1239</v>
      </c>
      <c r="AE272">
        <v>4.4600000000000001E-2</v>
      </c>
      <c r="AF272" t="s">
        <v>1242</v>
      </c>
      <c r="AL272">
        <v>0.15</v>
      </c>
      <c r="AM272">
        <v>0</v>
      </c>
      <c r="AN272">
        <v>0.5</v>
      </c>
      <c r="AO272">
        <v>0</v>
      </c>
      <c r="AP272" t="s">
        <v>1243</v>
      </c>
      <c r="AQ272" t="s">
        <v>1037</v>
      </c>
      <c r="AR272" t="s">
        <v>1038</v>
      </c>
      <c r="AU272">
        <v>2.762836185819071E-2</v>
      </c>
      <c r="AV272">
        <v>43.3</v>
      </c>
      <c r="AW272">
        <v>0.2</v>
      </c>
      <c r="AX272">
        <v>0.05</v>
      </c>
      <c r="AY272" t="s">
        <v>1043</v>
      </c>
    </row>
    <row r="273" spans="3:57">
      <c r="C273" s="3" t="s">
        <v>1049</v>
      </c>
      <c r="D273" t="s">
        <v>820</v>
      </c>
      <c r="E273" t="s">
        <v>778</v>
      </c>
      <c r="F273" t="s">
        <v>845</v>
      </c>
      <c r="G273" t="s">
        <v>1229</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1046</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1239</v>
      </c>
      <c r="AE273">
        <v>4.4600000000000001E-2</v>
      </c>
      <c r="AF273" t="s">
        <v>1242</v>
      </c>
      <c r="AL273">
        <v>0</v>
      </c>
      <c r="AM273">
        <v>0</v>
      </c>
      <c r="AN273">
        <v>0.5</v>
      </c>
      <c r="AO273">
        <v>0</v>
      </c>
      <c r="AP273" t="s">
        <v>1243</v>
      </c>
      <c r="AQ273" t="s">
        <v>1037</v>
      </c>
      <c r="AR273" t="s">
        <v>1038</v>
      </c>
    </row>
    <row r="274" spans="3:57">
      <c r="C274" s="3" t="s">
        <v>1049</v>
      </c>
      <c r="D274" t="s">
        <v>820</v>
      </c>
      <c r="E274" t="s">
        <v>778</v>
      </c>
      <c r="F274" t="s">
        <v>875</v>
      </c>
      <c r="G274" t="s">
        <v>1228</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1046</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1239</v>
      </c>
      <c r="AE274">
        <v>4.4600000000000001E-2</v>
      </c>
      <c r="AF274" t="s">
        <v>1242</v>
      </c>
      <c r="AL274">
        <v>0</v>
      </c>
      <c r="AM274">
        <v>0</v>
      </c>
      <c r="AN274">
        <v>0.5</v>
      </c>
      <c r="AO274">
        <v>0</v>
      </c>
      <c r="AP274" t="s">
        <v>1243</v>
      </c>
      <c r="AQ274" t="s">
        <v>1037</v>
      </c>
      <c r="AR274" t="s">
        <v>1038</v>
      </c>
      <c r="AU274" t="str">
        <f>IF(SpaceTypesTable[[#This Row],[Peak Flow Rate (gal/h)]]=0,"",SpaceTypesTable[[#This Row],[Peak Flow Rate (gal/h)]]/SpaceTypesTable[[#This Row],[area (ft^2)]])</f>
        <v/>
      </c>
    </row>
    <row r="275" spans="3:57">
      <c r="C275" s="3" t="s">
        <v>1049</v>
      </c>
      <c r="D275" t="s">
        <v>820</v>
      </c>
      <c r="E275" t="s">
        <v>778</v>
      </c>
      <c r="F275" t="s">
        <v>1079</v>
      </c>
      <c r="G275" t="s">
        <v>1229</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1046</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1241</v>
      </c>
      <c r="AD275" t="s">
        <v>1239</v>
      </c>
      <c r="AE275">
        <v>4.4600000000000001E-2</v>
      </c>
      <c r="AF275" t="s">
        <v>1242</v>
      </c>
      <c r="AL275">
        <v>2.84</v>
      </c>
      <c r="AM275">
        <v>0</v>
      </c>
      <c r="AN275">
        <v>0.5</v>
      </c>
      <c r="AO275">
        <v>0</v>
      </c>
      <c r="AP275" t="s">
        <v>1243</v>
      </c>
      <c r="AQ275" t="s">
        <v>1037</v>
      </c>
      <c r="AR275" t="s">
        <v>1038</v>
      </c>
      <c r="AU275" t="str">
        <f>IF(SpaceTypesTable[[#This Row],[Peak Flow Rate (gal/h)]]=0,"",SpaceTypesTable[[#This Row],[Peak Flow Rate (gal/h)]]/SpaceTypesTable[[#This Row],[area (ft^2)]])</f>
        <v/>
      </c>
    </row>
    <row r="276" spans="3:57">
      <c r="C276" s="3" t="s">
        <v>1049</v>
      </c>
      <c r="D276" t="s">
        <v>820</v>
      </c>
      <c r="E276" t="s">
        <v>778</v>
      </c>
      <c r="F276" t="s">
        <v>1245</v>
      </c>
      <c r="G276" t="s">
        <v>1224</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1046</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c r="C277" s="3" t="s">
        <v>1049</v>
      </c>
      <c r="D277" t="s">
        <v>820</v>
      </c>
      <c r="E277" t="s">
        <v>778</v>
      </c>
      <c r="F277" t="s">
        <v>1246</v>
      </c>
      <c r="G277" t="s">
        <v>1224</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1046</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c r="C278" s="46" t="s">
        <v>1052</v>
      </c>
      <c r="D278" t="s">
        <v>818</v>
      </c>
      <c r="E278" t="s">
        <v>778</v>
      </c>
      <c r="F278" t="s">
        <v>1244</v>
      </c>
      <c r="G278" t="s">
        <v>1229</v>
      </c>
      <c r="N278">
        <f t="shared" ref="N278:N290" si="5">N308*N$165/N$195</f>
        <v>0.67736842105263173</v>
      </c>
      <c r="Q278">
        <v>0.4</v>
      </c>
      <c r="R278">
        <v>0.4</v>
      </c>
      <c r="S278">
        <v>0.2</v>
      </c>
      <c r="T278" t="s">
        <v>1046</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1241</v>
      </c>
      <c r="AD278" t="s">
        <v>1239</v>
      </c>
      <c r="AE278">
        <v>0.22320000000000001</v>
      </c>
      <c r="AF278" t="s">
        <v>1242</v>
      </c>
      <c r="AL278">
        <v>7.42</v>
      </c>
      <c r="AM278">
        <v>0</v>
      </c>
      <c r="AN278">
        <v>0.5</v>
      </c>
      <c r="AO278">
        <v>0</v>
      </c>
      <c r="AP278" t="s">
        <v>1243</v>
      </c>
      <c r="AQ278" t="s">
        <v>1037</v>
      </c>
      <c r="AR278" t="s">
        <v>1038</v>
      </c>
    </row>
    <row r="279" spans="3:57">
      <c r="C279" s="46" t="s">
        <v>1052</v>
      </c>
      <c r="D279" t="s">
        <v>818</v>
      </c>
      <c r="E279" t="s">
        <v>778</v>
      </c>
      <c r="F279" t="s">
        <v>1077</v>
      </c>
      <c r="G279" t="s">
        <v>1224</v>
      </c>
      <c r="N279">
        <f t="shared" si="5"/>
        <v>0.67736842105263173</v>
      </c>
      <c r="Q279">
        <v>0.4</v>
      </c>
      <c r="R279">
        <v>0.4</v>
      </c>
      <c r="S279">
        <v>0.2</v>
      </c>
      <c r="T279" t="s">
        <v>1046</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1240</v>
      </c>
      <c r="AD279" t="s">
        <v>1239</v>
      </c>
      <c r="AE279">
        <v>0.22320000000000001</v>
      </c>
      <c r="AF279" t="s">
        <v>1242</v>
      </c>
      <c r="AL279">
        <v>0.83</v>
      </c>
      <c r="AM279">
        <v>0</v>
      </c>
      <c r="AN279">
        <v>0.5</v>
      </c>
      <c r="AO279">
        <v>0</v>
      </c>
      <c r="AP279" t="s">
        <v>1243</v>
      </c>
      <c r="AQ279" t="s">
        <v>1037</v>
      </c>
      <c r="AR279" t="s">
        <v>1038</v>
      </c>
    </row>
    <row r="280" spans="3:57">
      <c r="C280" s="46" t="s">
        <v>1052</v>
      </c>
      <c r="D280" t="s">
        <v>818</v>
      </c>
      <c r="E280" t="s">
        <v>778</v>
      </c>
      <c r="F280" t="s">
        <v>837</v>
      </c>
      <c r="G280" t="s">
        <v>1227</v>
      </c>
      <c r="N280">
        <f t="shared" si="5"/>
        <v>0.93789473684210545</v>
      </c>
      <c r="Q280">
        <v>0.4</v>
      </c>
      <c r="R280">
        <v>0.4</v>
      </c>
      <c r="S280">
        <v>0.2</v>
      </c>
      <c r="T280" t="s">
        <v>1046</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1241</v>
      </c>
      <c r="AD280" t="s">
        <v>1239</v>
      </c>
      <c r="AE280">
        <v>0.22320000000000001</v>
      </c>
      <c r="AF280" t="s">
        <v>1242</v>
      </c>
      <c r="AL280">
        <v>1</v>
      </c>
      <c r="AM280">
        <v>0</v>
      </c>
      <c r="AN280">
        <v>0.5</v>
      </c>
      <c r="AO280">
        <v>0</v>
      </c>
      <c r="AP280" t="s">
        <v>1243</v>
      </c>
      <c r="AQ280" t="s">
        <v>1037</v>
      </c>
      <c r="AR280" t="s">
        <v>1038</v>
      </c>
    </row>
    <row r="281" spans="3:57">
      <c r="C281" s="46" t="s">
        <v>1052</v>
      </c>
      <c r="D281" t="s">
        <v>818</v>
      </c>
      <c r="E281" t="s">
        <v>778</v>
      </c>
      <c r="F281" t="s">
        <v>836</v>
      </c>
      <c r="G281" t="s">
        <v>1219</v>
      </c>
      <c r="N281">
        <f t="shared" si="5"/>
        <v>0.93789473684210545</v>
      </c>
      <c r="Q281">
        <v>0.4</v>
      </c>
      <c r="R281">
        <v>0.4</v>
      </c>
      <c r="S281">
        <v>0.2</v>
      </c>
      <c r="T281" t="s">
        <v>1046</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1240</v>
      </c>
      <c r="AD281" t="s">
        <v>1239</v>
      </c>
      <c r="AE281">
        <v>0.22320000000000001</v>
      </c>
      <c r="AF281" t="s">
        <v>1242</v>
      </c>
      <c r="AL281">
        <v>0</v>
      </c>
      <c r="AM281">
        <v>0</v>
      </c>
      <c r="AN281">
        <v>0.5</v>
      </c>
      <c r="AO281">
        <v>0</v>
      </c>
      <c r="AP281" t="s">
        <v>1243</v>
      </c>
      <c r="AQ281" t="s">
        <v>1037</v>
      </c>
      <c r="AR281" t="s">
        <v>1038</v>
      </c>
    </row>
    <row r="282" spans="3:57">
      <c r="C282" s="46" t="s">
        <v>1052</v>
      </c>
      <c r="D282" t="s">
        <v>818</v>
      </c>
      <c r="E282" t="s">
        <v>778</v>
      </c>
      <c r="F282" t="s">
        <v>877</v>
      </c>
      <c r="G282" t="s">
        <v>1230</v>
      </c>
      <c r="N282">
        <f t="shared" si="5"/>
        <v>0.36473684210526319</v>
      </c>
      <c r="Q282">
        <v>0.4</v>
      </c>
      <c r="R282">
        <v>0.4</v>
      </c>
      <c r="S282">
        <v>0.2</v>
      </c>
      <c r="T282" t="s">
        <v>1046</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1239</v>
      </c>
      <c r="AE282">
        <v>0.22320000000000001</v>
      </c>
      <c r="AF282" t="s">
        <v>1242</v>
      </c>
      <c r="AL282">
        <v>0.27</v>
      </c>
      <c r="AM282">
        <v>0</v>
      </c>
      <c r="AN282">
        <v>0.5</v>
      </c>
      <c r="AO282">
        <v>0</v>
      </c>
      <c r="AP282" t="s">
        <v>1243</v>
      </c>
      <c r="AQ282" t="s">
        <v>1037</v>
      </c>
      <c r="AR282" t="s">
        <v>1038</v>
      </c>
    </row>
    <row r="283" spans="3:57">
      <c r="C283" s="46" t="s">
        <v>1052</v>
      </c>
      <c r="D283" t="s">
        <v>818</v>
      </c>
      <c r="E283" t="s">
        <v>778</v>
      </c>
      <c r="F283" t="s">
        <v>864</v>
      </c>
      <c r="G283" t="s">
        <v>1230</v>
      </c>
      <c r="N283">
        <f t="shared" si="5"/>
        <v>0.83368421052631614</v>
      </c>
      <c r="Q283">
        <v>0.4</v>
      </c>
      <c r="R283">
        <v>0.4</v>
      </c>
      <c r="S283">
        <v>0.2</v>
      </c>
      <c r="T283" t="s">
        <v>1046</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1241</v>
      </c>
      <c r="AD283" t="s">
        <v>1239</v>
      </c>
      <c r="AE283">
        <v>0.22320000000000001</v>
      </c>
      <c r="AF283" t="s">
        <v>1242</v>
      </c>
      <c r="AL283">
        <v>2</v>
      </c>
      <c r="AM283">
        <v>0</v>
      </c>
      <c r="AN283">
        <v>0.5</v>
      </c>
      <c r="AO283">
        <v>0</v>
      </c>
      <c r="AP283" t="s">
        <v>1243</v>
      </c>
      <c r="AQ283" t="s">
        <v>1037</v>
      </c>
      <c r="AR283" t="s">
        <v>1038</v>
      </c>
    </row>
    <row r="284" spans="3:57">
      <c r="C284" s="46" t="s">
        <v>1052</v>
      </c>
      <c r="D284" t="s">
        <v>818</v>
      </c>
      <c r="E284" t="s">
        <v>778</v>
      </c>
      <c r="F284" t="s">
        <v>802</v>
      </c>
      <c r="G284" t="s">
        <v>1229</v>
      </c>
      <c r="N284">
        <f t="shared" si="5"/>
        <v>0.41684210526315807</v>
      </c>
      <c r="Q284">
        <v>0.4</v>
      </c>
      <c r="R284">
        <v>0.4</v>
      </c>
      <c r="S284">
        <v>0.2</v>
      </c>
      <c r="T284" t="s">
        <v>1046</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1241</v>
      </c>
      <c r="AD284" t="s">
        <v>1239</v>
      </c>
      <c r="AE284">
        <v>0.22320000000000001</v>
      </c>
      <c r="AF284" t="s">
        <v>1242</v>
      </c>
      <c r="AL284">
        <v>7.0000000000000048E-2</v>
      </c>
      <c r="AM284">
        <v>0</v>
      </c>
      <c r="AN284">
        <v>0.5</v>
      </c>
      <c r="AO284">
        <v>0</v>
      </c>
      <c r="AP284" t="s">
        <v>1243</v>
      </c>
      <c r="AQ284" t="s">
        <v>1037</v>
      </c>
      <c r="AR284" t="s">
        <v>1038</v>
      </c>
    </row>
    <row r="285" spans="3:57">
      <c r="C285" s="46" t="s">
        <v>1052</v>
      </c>
      <c r="D285" t="s">
        <v>818</v>
      </c>
      <c r="E285" t="s">
        <v>778</v>
      </c>
      <c r="F285" t="s">
        <v>1076</v>
      </c>
      <c r="G285" t="s">
        <v>1224</v>
      </c>
      <c r="N285">
        <f t="shared" si="5"/>
        <v>0.93789473684210545</v>
      </c>
      <c r="Q285">
        <v>0.4</v>
      </c>
      <c r="R285">
        <v>0.4</v>
      </c>
      <c r="S285">
        <v>0.2</v>
      </c>
      <c r="T285" t="s">
        <v>1046</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1240</v>
      </c>
      <c r="AD285" t="s">
        <v>1239</v>
      </c>
      <c r="AE285">
        <v>0.22320000000000001</v>
      </c>
      <c r="AF285" t="s">
        <v>1242</v>
      </c>
      <c r="AH285" t="s">
        <v>1060</v>
      </c>
      <c r="AI285" t="s">
        <v>1060</v>
      </c>
      <c r="AJ285" t="s">
        <v>1060</v>
      </c>
      <c r="AL285">
        <v>0.91</v>
      </c>
      <c r="AM285">
        <v>0</v>
      </c>
      <c r="AN285">
        <v>0.5</v>
      </c>
      <c r="AO285">
        <v>0</v>
      </c>
      <c r="AP285" t="s">
        <v>1243</v>
      </c>
      <c r="AQ285" t="s">
        <v>1037</v>
      </c>
      <c r="AR285" t="s">
        <v>1038</v>
      </c>
      <c r="BE285" t="str">
        <f>IF(ISBLANK(BD285),"",BD285/(BA285/AZ285))</f>
        <v/>
      </c>
    </row>
    <row r="286" spans="3:57">
      <c r="C286" s="46" t="s">
        <v>1052</v>
      </c>
      <c r="D286" t="s">
        <v>818</v>
      </c>
      <c r="E286" t="s">
        <v>778</v>
      </c>
      <c r="F286" t="s">
        <v>1238</v>
      </c>
      <c r="G286" t="s">
        <v>1230</v>
      </c>
      <c r="N286">
        <f t="shared" si="5"/>
        <v>0.52105263157894743</v>
      </c>
      <c r="Q286">
        <v>0.4</v>
      </c>
      <c r="R286">
        <v>0.4</v>
      </c>
      <c r="S286">
        <v>0.2</v>
      </c>
      <c r="T286" t="s">
        <v>1046</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1241</v>
      </c>
      <c r="AD286" t="s">
        <v>1239</v>
      </c>
      <c r="AE286">
        <v>0.22320000000000001</v>
      </c>
      <c r="AF286" t="s">
        <v>1242</v>
      </c>
      <c r="AL286">
        <v>1.5</v>
      </c>
      <c r="AM286">
        <v>0</v>
      </c>
      <c r="AN286">
        <v>0.5</v>
      </c>
      <c r="AO286">
        <v>0</v>
      </c>
      <c r="AP286" t="s">
        <v>1243</v>
      </c>
      <c r="AQ286" t="s">
        <v>1037</v>
      </c>
      <c r="AR286" t="s">
        <v>1038</v>
      </c>
      <c r="AU286" t="str">
        <f>IF(SpaceTypesTable[[#This Row],[Peak Flow Rate (gal/h)]]=0,"",SpaceTypesTable[[#This Row],[Peak Flow Rate (gal/h)]]/SpaceTypesTable[[#This Row],[area (ft^2)]])</f>
        <v/>
      </c>
    </row>
    <row r="287" spans="3:57">
      <c r="C287" s="46" t="s">
        <v>1052</v>
      </c>
      <c r="D287" t="s">
        <v>818</v>
      </c>
      <c r="E287" t="s">
        <v>778</v>
      </c>
      <c r="F287" t="s">
        <v>808</v>
      </c>
      <c r="G287" t="s">
        <v>1232</v>
      </c>
      <c r="N287">
        <f t="shared" si="5"/>
        <v>0.52105263157894743</v>
      </c>
      <c r="Q287">
        <v>0.4</v>
      </c>
      <c r="R287">
        <v>0.4</v>
      </c>
      <c r="S287">
        <v>0.2</v>
      </c>
      <c r="T287" t="s">
        <v>1046</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1241</v>
      </c>
      <c r="AD287" t="s">
        <v>1239</v>
      </c>
      <c r="AE287">
        <v>0.22320000000000001</v>
      </c>
      <c r="AF287" t="s">
        <v>1242</v>
      </c>
      <c r="AL287">
        <v>0.27</v>
      </c>
      <c r="AM287">
        <v>0</v>
      </c>
      <c r="AN287">
        <v>0.5</v>
      </c>
      <c r="AO287">
        <v>0</v>
      </c>
      <c r="AP287" t="s">
        <v>1243</v>
      </c>
      <c r="AQ287" t="s">
        <v>1037</v>
      </c>
      <c r="AR287" t="s">
        <v>1038</v>
      </c>
      <c r="AU287">
        <v>2.762836185819071E-2</v>
      </c>
      <c r="AV287">
        <v>43.3</v>
      </c>
      <c r="AW287">
        <v>0.2</v>
      </c>
      <c r="AX287">
        <v>0.05</v>
      </c>
      <c r="AY287" t="s">
        <v>1043</v>
      </c>
    </row>
    <row r="288" spans="3:57">
      <c r="C288" s="46" t="s">
        <v>1052</v>
      </c>
      <c r="D288" t="s">
        <v>818</v>
      </c>
      <c r="E288" t="s">
        <v>778</v>
      </c>
      <c r="F288" t="s">
        <v>845</v>
      </c>
      <c r="G288" t="s">
        <v>1229</v>
      </c>
      <c r="N288">
        <f t="shared" si="5"/>
        <v>0.46894736842105272</v>
      </c>
      <c r="Q288">
        <v>0.4</v>
      </c>
      <c r="R288">
        <v>0.4</v>
      </c>
      <c r="S288">
        <v>0.2</v>
      </c>
      <c r="T288" t="s">
        <v>1046</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1239</v>
      </c>
      <c r="AE288">
        <v>0.22320000000000001</v>
      </c>
      <c r="AF288" t="s">
        <v>1242</v>
      </c>
      <c r="AL288">
        <v>0</v>
      </c>
      <c r="AM288">
        <v>0</v>
      </c>
      <c r="AN288">
        <v>0.5</v>
      </c>
      <c r="AO288">
        <v>0</v>
      </c>
      <c r="AP288" t="s">
        <v>1243</v>
      </c>
      <c r="AQ288" t="s">
        <v>1037</v>
      </c>
      <c r="AR288" t="s">
        <v>1038</v>
      </c>
    </row>
    <row r="289" spans="1:57">
      <c r="C289" s="46" t="s">
        <v>1052</v>
      </c>
      <c r="D289" t="s">
        <v>818</v>
      </c>
      <c r="E289" t="s">
        <v>778</v>
      </c>
      <c r="F289" t="s">
        <v>875</v>
      </c>
      <c r="G289" t="s">
        <v>1228</v>
      </c>
      <c r="N289">
        <f t="shared" si="5"/>
        <v>0.46894736842105272</v>
      </c>
      <c r="Q289">
        <v>0.4</v>
      </c>
      <c r="R289">
        <v>0.4</v>
      </c>
      <c r="S289">
        <v>0.2</v>
      </c>
      <c r="T289" t="s">
        <v>1046</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1239</v>
      </c>
      <c r="AE289">
        <v>0.22320000000000001</v>
      </c>
      <c r="AF289" t="s">
        <v>1242</v>
      </c>
      <c r="AL289">
        <v>0</v>
      </c>
      <c r="AM289">
        <v>0</v>
      </c>
      <c r="AN289">
        <v>0.5</v>
      </c>
      <c r="AO289">
        <v>0</v>
      </c>
      <c r="AP289" t="s">
        <v>1243</v>
      </c>
      <c r="AQ289" t="s">
        <v>1037</v>
      </c>
      <c r="AR289" t="s">
        <v>1038</v>
      </c>
      <c r="AU289" t="str">
        <f>IF(SpaceTypesTable[[#This Row],[Peak Flow Rate (gal/h)]]=0,"",SpaceTypesTable[[#This Row],[Peak Flow Rate (gal/h)]]/SpaceTypesTable[[#This Row],[area (ft^2)]])</f>
        <v/>
      </c>
    </row>
    <row r="290" spans="1:57">
      <c r="C290" s="46" t="s">
        <v>1052</v>
      </c>
      <c r="D290" t="s">
        <v>818</v>
      </c>
      <c r="E290" t="s">
        <v>778</v>
      </c>
      <c r="F290" t="s">
        <v>1079</v>
      </c>
      <c r="G290" t="s">
        <v>1229</v>
      </c>
      <c r="N290">
        <f t="shared" si="5"/>
        <v>0.52105263157894743</v>
      </c>
      <c r="Q290">
        <v>0.4</v>
      </c>
      <c r="R290">
        <v>0.4</v>
      </c>
      <c r="S290">
        <v>0.2</v>
      </c>
      <c r="T290" t="s">
        <v>1046</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1241</v>
      </c>
      <c r="AD290" t="s">
        <v>1239</v>
      </c>
      <c r="AE290">
        <v>0.22320000000000001</v>
      </c>
      <c r="AF290" t="s">
        <v>1242</v>
      </c>
      <c r="AL290">
        <v>5.25</v>
      </c>
      <c r="AM290">
        <v>0</v>
      </c>
      <c r="AN290">
        <v>0.5</v>
      </c>
      <c r="AO290">
        <v>0</v>
      </c>
      <c r="AP290" t="s">
        <v>1243</v>
      </c>
      <c r="AQ290" t="s">
        <v>1037</v>
      </c>
      <c r="AR290" t="s">
        <v>1038</v>
      </c>
      <c r="AU290" t="str">
        <f>IF(SpaceTypesTable[[#This Row],[Peak Flow Rate (gal/h)]]=0,"",SpaceTypesTable[[#This Row],[Peak Flow Rate (gal/h)]]/SpaceTypesTable[[#This Row],[area (ft^2)]])</f>
        <v/>
      </c>
    </row>
    <row r="291" spans="1:57">
      <c r="C291" s="46" t="s">
        <v>1052</v>
      </c>
      <c r="D291" t="s">
        <v>818</v>
      </c>
      <c r="E291" t="s">
        <v>778</v>
      </c>
      <c r="F291" t="s">
        <v>1245</v>
      </c>
      <c r="G291" t="s">
        <v>1224</v>
      </c>
      <c r="N291">
        <v>1.9</v>
      </c>
      <c r="Q291">
        <v>0.4</v>
      </c>
      <c r="R291">
        <v>0.4</v>
      </c>
      <c r="S291">
        <v>0.2</v>
      </c>
      <c r="T291" t="s">
        <v>1046</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c r="C292" s="46" t="s">
        <v>1052</v>
      </c>
      <c r="D292" t="s">
        <v>818</v>
      </c>
      <c r="E292" t="s">
        <v>778</v>
      </c>
      <c r="F292" t="s">
        <v>1246</v>
      </c>
      <c r="G292" t="s">
        <v>1224</v>
      </c>
      <c r="N292">
        <v>1.9</v>
      </c>
      <c r="Q292">
        <v>0</v>
      </c>
      <c r="R292">
        <v>0.7</v>
      </c>
      <c r="S292">
        <v>0.2</v>
      </c>
      <c r="T292" t="s">
        <v>1046</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c r="C293" t="s">
        <v>1236</v>
      </c>
      <c r="D293" t="s">
        <v>818</v>
      </c>
      <c r="E293" t="s">
        <v>778</v>
      </c>
      <c r="F293" t="s">
        <v>1244</v>
      </c>
      <c r="G293" t="s">
        <v>1229</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c r="C294" t="s">
        <v>1236</v>
      </c>
      <c r="D294" t="s">
        <v>818</v>
      </c>
      <c r="E294" t="s">
        <v>778</v>
      </c>
      <c r="F294" t="s">
        <v>1077</v>
      </c>
      <c r="G294" t="s">
        <v>1224</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c r="C295" t="s">
        <v>1236</v>
      </c>
      <c r="D295" t="s">
        <v>818</v>
      </c>
      <c r="E295" t="s">
        <v>778</v>
      </c>
      <c r="F295" t="s">
        <v>837</v>
      </c>
      <c r="G295" t="s">
        <v>1227</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c r="C296" t="s">
        <v>1236</v>
      </c>
      <c r="D296" t="s">
        <v>818</v>
      </c>
      <c r="E296" t="s">
        <v>778</v>
      </c>
      <c r="F296" t="s">
        <v>836</v>
      </c>
      <c r="G296" t="s">
        <v>1219</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c r="C297" t="s">
        <v>1236</v>
      </c>
      <c r="D297" t="s">
        <v>818</v>
      </c>
      <c r="E297" t="s">
        <v>778</v>
      </c>
      <c r="F297" t="s">
        <v>877</v>
      </c>
      <c r="G297" t="s">
        <v>1230</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c r="C298" t="s">
        <v>1236</v>
      </c>
      <c r="D298" t="s">
        <v>818</v>
      </c>
      <c r="E298" t="s">
        <v>778</v>
      </c>
      <c r="F298" t="s">
        <v>864</v>
      </c>
      <c r="G298" t="s">
        <v>1230</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c r="C299" t="s">
        <v>1236</v>
      </c>
      <c r="D299" t="s">
        <v>818</v>
      </c>
      <c r="E299" t="s">
        <v>778</v>
      </c>
      <c r="F299" t="s">
        <v>802</v>
      </c>
      <c r="G299" t="s">
        <v>1229</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c r="A300" t="s">
        <v>1237</v>
      </c>
      <c r="C300" t="s">
        <v>1236</v>
      </c>
      <c r="D300" t="s">
        <v>818</v>
      </c>
      <c r="E300" t="s">
        <v>778</v>
      </c>
      <c r="F300" t="s">
        <v>1076</v>
      </c>
      <c r="G300" t="s">
        <v>1224</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c r="C301" t="s">
        <v>1236</v>
      </c>
      <c r="D301" t="s">
        <v>818</v>
      </c>
      <c r="E301" t="s">
        <v>778</v>
      </c>
      <c r="F301" t="s">
        <v>1238</v>
      </c>
      <c r="G301" t="s">
        <v>1230</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c r="C302" t="s">
        <v>1236</v>
      </c>
      <c r="D302" t="s">
        <v>818</v>
      </c>
      <c r="E302" t="s">
        <v>778</v>
      </c>
      <c r="F302" t="s">
        <v>808</v>
      </c>
      <c r="G302" t="s">
        <v>1232</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c r="C303" t="s">
        <v>1236</v>
      </c>
      <c r="D303" t="s">
        <v>818</v>
      </c>
      <c r="E303" t="s">
        <v>778</v>
      </c>
      <c r="F303" t="s">
        <v>845</v>
      </c>
      <c r="G303" t="s">
        <v>1229</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c r="C304" t="s">
        <v>1236</v>
      </c>
      <c r="D304" t="s">
        <v>818</v>
      </c>
      <c r="E304" t="s">
        <v>778</v>
      </c>
      <c r="F304" t="s">
        <v>875</v>
      </c>
      <c r="G304" t="s">
        <v>1228</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c r="C305" t="s">
        <v>1236</v>
      </c>
      <c r="D305" t="s">
        <v>818</v>
      </c>
      <c r="E305" t="s">
        <v>778</v>
      </c>
      <c r="F305" t="s">
        <v>1079</v>
      </c>
      <c r="G305" t="s">
        <v>1229</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c r="A306" t="s">
        <v>394</v>
      </c>
      <c r="B306">
        <v>509</v>
      </c>
      <c r="C306" t="s">
        <v>1051</v>
      </c>
      <c r="D306" t="s">
        <v>818</v>
      </c>
      <c r="E306" t="s">
        <v>821</v>
      </c>
      <c r="F306" t="s">
        <v>895</v>
      </c>
      <c r="G306" t="s">
        <v>1223</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1188</v>
      </c>
      <c r="AR306" t="s">
        <v>1189</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c r="A307" t="s">
        <v>101</v>
      </c>
      <c r="B307">
        <v>1</v>
      </c>
      <c r="C307" t="s">
        <v>1051</v>
      </c>
      <c r="D307" t="s">
        <v>818</v>
      </c>
      <c r="E307" t="s">
        <v>821</v>
      </c>
      <c r="F307" t="s">
        <v>834</v>
      </c>
      <c r="G307" t="s">
        <v>1223</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1188</v>
      </c>
      <c r="AR307" t="s">
        <v>1189</v>
      </c>
      <c r="AU307" t="str">
        <f>IF(SpaceTypesTable[[#This Row],[Peak Flow Rate (gal/h)]]=0,"",SpaceTypesTable[[#This Row],[Peak Flow Rate (gal/h)]]/SpaceTypesTable[[#This Row],[area (ft^2)]])</f>
        <v/>
      </c>
      <c r="BE307" t="str">
        <f t="shared" si="6"/>
        <v/>
      </c>
    </row>
    <row r="308" spans="1:58">
      <c r="A308" t="s">
        <v>432</v>
      </c>
      <c r="B308">
        <v>29</v>
      </c>
      <c r="C308" t="s">
        <v>1051</v>
      </c>
      <c r="D308" t="s">
        <v>818</v>
      </c>
      <c r="E308" t="s">
        <v>821</v>
      </c>
      <c r="F308" t="s">
        <v>852</v>
      </c>
      <c r="G308" t="s">
        <v>1217</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1188</v>
      </c>
      <c r="AR308" t="s">
        <v>1189</v>
      </c>
      <c r="AU308" t="str">
        <f>IF(SpaceTypesTable[[#This Row],[Peak Flow Rate (gal/h)]]=0,"",SpaceTypesTable[[#This Row],[Peak Flow Rate (gal/h)]]/SpaceTypesTable[[#This Row],[area (ft^2)]])</f>
        <v/>
      </c>
      <c r="BE308" t="str">
        <f t="shared" si="6"/>
        <v/>
      </c>
    </row>
    <row r="309" spans="1:58">
      <c r="A309" t="s">
        <v>416</v>
      </c>
      <c r="B309">
        <v>352</v>
      </c>
      <c r="C309" t="s">
        <v>1051</v>
      </c>
      <c r="D309" t="s">
        <v>818</v>
      </c>
      <c r="E309" t="s">
        <v>821</v>
      </c>
      <c r="F309" t="s">
        <v>854</v>
      </c>
      <c r="G309" t="s">
        <v>1223</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1188</v>
      </c>
      <c r="AR309" t="s">
        <v>1189</v>
      </c>
      <c r="AU309" t="str">
        <f>IF(SpaceTypesTable[[#This Row],[Peak Flow Rate (gal/h)]]=0,"",SpaceTypesTable[[#This Row],[Peak Flow Rate (gal/h)]]/SpaceTypesTable[[#This Row],[area (ft^2)]])</f>
        <v/>
      </c>
      <c r="BE309" t="str">
        <f t="shared" si="6"/>
        <v/>
      </c>
    </row>
    <row r="310" spans="1:58">
      <c r="A310" t="s">
        <v>558</v>
      </c>
      <c r="B310">
        <v>285</v>
      </c>
      <c r="C310" t="s">
        <v>1051</v>
      </c>
      <c r="D310" t="s">
        <v>818</v>
      </c>
      <c r="E310" t="s">
        <v>821</v>
      </c>
      <c r="F310" t="s">
        <v>837</v>
      </c>
      <c r="G310" t="s">
        <v>1227</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1188</v>
      </c>
      <c r="AR310" t="s">
        <v>1189</v>
      </c>
      <c r="AU310" t="str">
        <f>IF(SpaceTypesTable[[#This Row],[Peak Flow Rate (gal/h)]]=0,"",SpaceTypesTable[[#This Row],[Peak Flow Rate (gal/h)]]/SpaceTypesTable[[#This Row],[area (ft^2)]])</f>
        <v/>
      </c>
      <c r="BE310" t="str">
        <f t="shared" si="6"/>
        <v/>
      </c>
    </row>
    <row r="311" spans="1:58">
      <c r="A311" t="s">
        <v>277</v>
      </c>
      <c r="B311">
        <v>325</v>
      </c>
      <c r="C311" t="s">
        <v>1051</v>
      </c>
      <c r="D311" t="s">
        <v>818</v>
      </c>
      <c r="E311" t="s">
        <v>821</v>
      </c>
      <c r="F311" t="s">
        <v>848</v>
      </c>
      <c r="G311" t="s">
        <v>1226</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1188</v>
      </c>
      <c r="AR311" t="s">
        <v>1189</v>
      </c>
      <c r="AU311" t="str">
        <f>IF(SpaceTypesTable[[#This Row],[Peak Flow Rate (gal/h)]]=0,"",SpaceTypesTable[[#This Row],[Peak Flow Rate (gal/h)]]/SpaceTypesTable[[#This Row],[area (ft^2)]])</f>
        <v/>
      </c>
      <c r="BE311" t="str">
        <f t="shared" si="6"/>
        <v/>
      </c>
    </row>
    <row r="312" spans="1:58">
      <c r="A312" t="s">
        <v>179</v>
      </c>
      <c r="B312">
        <v>535</v>
      </c>
      <c r="C312" t="s">
        <v>1051</v>
      </c>
      <c r="D312" t="s">
        <v>818</v>
      </c>
      <c r="E312" t="s">
        <v>821</v>
      </c>
      <c r="F312" t="s">
        <v>877</v>
      </c>
      <c r="G312" t="s">
        <v>1230</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1188</v>
      </c>
      <c r="AR312" t="s">
        <v>1189</v>
      </c>
      <c r="AU312" t="str">
        <f>IF(SpaceTypesTable[[#This Row],[Peak Flow Rate (gal/h)]]=0,"",SpaceTypesTable[[#This Row],[Peak Flow Rate (gal/h)]]/SpaceTypesTable[[#This Row],[area (ft^2)]])</f>
        <v/>
      </c>
      <c r="BE312" t="str">
        <f t="shared" si="6"/>
        <v/>
      </c>
    </row>
    <row r="313" spans="1:58">
      <c r="A313" t="s">
        <v>225</v>
      </c>
      <c r="B313">
        <v>75</v>
      </c>
      <c r="C313" t="s">
        <v>1051</v>
      </c>
      <c r="D313" t="s">
        <v>818</v>
      </c>
      <c r="E313" t="s">
        <v>821</v>
      </c>
      <c r="F313" t="s">
        <v>872</v>
      </c>
      <c r="G313" t="s">
        <v>1226</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1188</v>
      </c>
      <c r="AR313" t="s">
        <v>1189</v>
      </c>
      <c r="AU313" t="str">
        <f>IF(SpaceTypesTable[[#This Row],[Peak Flow Rate (gal/h)]]=0,"",SpaceTypesTable[[#This Row],[Peak Flow Rate (gal/h)]]/SpaceTypesTable[[#This Row],[area (ft^2)]])</f>
        <v/>
      </c>
      <c r="BE313" t="str">
        <f t="shared" si="6"/>
        <v/>
      </c>
    </row>
    <row r="314" spans="1:58">
      <c r="A314" t="s">
        <v>488</v>
      </c>
      <c r="B314">
        <v>82</v>
      </c>
      <c r="C314" t="s">
        <v>1051</v>
      </c>
      <c r="D314" t="s">
        <v>818</v>
      </c>
      <c r="E314" t="s">
        <v>821</v>
      </c>
      <c r="F314" t="s">
        <v>874</v>
      </c>
      <c r="G314" t="s">
        <v>1219</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1188</v>
      </c>
      <c r="AR314" t="s">
        <v>1189</v>
      </c>
      <c r="AU314" t="str">
        <f>IF(SpaceTypesTable[[#This Row],[Peak Flow Rate (gal/h)]]=0,"",SpaceTypesTable[[#This Row],[Peak Flow Rate (gal/h)]]/SpaceTypesTable[[#This Row],[area (ft^2)]])</f>
        <v/>
      </c>
      <c r="BE314" t="str">
        <f t="shared" si="6"/>
        <v/>
      </c>
    </row>
    <row r="315" spans="1:58">
      <c r="A315" t="s">
        <v>414</v>
      </c>
      <c r="B315">
        <v>59</v>
      </c>
      <c r="C315" t="s">
        <v>1051</v>
      </c>
      <c r="D315" t="s">
        <v>818</v>
      </c>
      <c r="E315" t="s">
        <v>821</v>
      </c>
      <c r="F315" t="s">
        <v>864</v>
      </c>
      <c r="G315" t="s">
        <v>1230</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1188</v>
      </c>
      <c r="AR315" t="s">
        <v>1189</v>
      </c>
      <c r="AU315" t="str">
        <f>IF(SpaceTypesTable[[#This Row],[Peak Flow Rate (gal/h)]]=0,"",SpaceTypesTable[[#This Row],[Peak Flow Rate (gal/h)]]/SpaceTypesTable[[#This Row],[area (ft^2)]])</f>
        <v/>
      </c>
      <c r="BE315" t="str">
        <f t="shared" si="6"/>
        <v/>
      </c>
    </row>
    <row r="316" spans="1:58">
      <c r="A316" t="s">
        <v>501</v>
      </c>
      <c r="B316">
        <v>338</v>
      </c>
      <c r="C316" t="s">
        <v>1051</v>
      </c>
      <c r="D316" t="s">
        <v>818</v>
      </c>
      <c r="E316" t="s">
        <v>821</v>
      </c>
      <c r="F316" t="s">
        <v>890</v>
      </c>
      <c r="G316" t="s">
        <v>1228</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1188</v>
      </c>
      <c r="AR316" t="s">
        <v>1189</v>
      </c>
      <c r="AU316" t="str">
        <f>IF(SpaceTypesTable[[#This Row],[Peak Flow Rate (gal/h)]]=0,"",SpaceTypesTable[[#This Row],[Peak Flow Rate (gal/h)]]/SpaceTypesTable[[#This Row],[area (ft^2)]])</f>
        <v/>
      </c>
      <c r="BE316" t="str">
        <f t="shared" si="6"/>
        <v/>
      </c>
    </row>
    <row r="317" spans="1:58">
      <c r="A317" t="s">
        <v>410</v>
      </c>
      <c r="B317">
        <v>114</v>
      </c>
      <c r="C317" t="s">
        <v>1051</v>
      </c>
      <c r="D317" t="s">
        <v>818</v>
      </c>
      <c r="E317" t="s">
        <v>821</v>
      </c>
      <c r="F317" t="s">
        <v>802</v>
      </c>
      <c r="G317" t="s">
        <v>1229</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1188</v>
      </c>
      <c r="AR317" t="s">
        <v>1189</v>
      </c>
      <c r="AU317" t="str">
        <f>IF(SpaceTypesTable[[#This Row],[Peak Flow Rate (gal/h)]]=0,"",SpaceTypesTable[[#This Row],[Peak Flow Rate (gal/h)]]/SpaceTypesTable[[#This Row],[area (ft^2)]])</f>
        <v/>
      </c>
      <c r="BE317" t="str">
        <f t="shared" si="6"/>
        <v/>
      </c>
    </row>
    <row r="318" spans="1:58">
      <c r="A318" t="s">
        <v>178</v>
      </c>
      <c r="B318">
        <v>487</v>
      </c>
      <c r="C318" t="s">
        <v>1051</v>
      </c>
      <c r="D318" t="s">
        <v>818</v>
      </c>
      <c r="E318" t="s">
        <v>821</v>
      </c>
      <c r="F318" t="s">
        <v>844</v>
      </c>
      <c r="G318" t="s">
        <v>1232</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1188</v>
      </c>
      <c r="AR318" t="s">
        <v>1189</v>
      </c>
      <c r="AU318" t="str">
        <f>IF(SpaceTypesTable[[#This Row],[Peak Flow Rate (gal/h)]]=0,"",SpaceTypesTable[[#This Row],[Peak Flow Rate (gal/h)]]/SpaceTypesTable[[#This Row],[area (ft^2)]])</f>
        <v/>
      </c>
      <c r="BE318" t="str">
        <f t="shared" si="6"/>
        <v/>
      </c>
    </row>
    <row r="319" spans="1:58">
      <c r="A319" t="s">
        <v>364</v>
      </c>
      <c r="B319">
        <v>499</v>
      </c>
      <c r="C319" t="s">
        <v>1051</v>
      </c>
      <c r="D319" t="s">
        <v>818</v>
      </c>
      <c r="E319" t="s">
        <v>821</v>
      </c>
      <c r="F319" t="s">
        <v>888</v>
      </c>
      <c r="G319" t="s">
        <v>1229</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1188</v>
      </c>
      <c r="AR319" t="s">
        <v>1189</v>
      </c>
      <c r="AU319" t="str">
        <f>IF(SpaceTypesTable[[#This Row],[Peak Flow Rate (gal/h)]]=0,"",SpaceTypesTable[[#This Row],[Peak Flow Rate (gal/h)]]/SpaceTypesTable[[#This Row],[area (ft^2)]])</f>
        <v/>
      </c>
      <c r="BE319" t="str">
        <f t="shared" si="6"/>
        <v/>
      </c>
    </row>
    <row r="320" spans="1:58">
      <c r="A320" t="s">
        <v>164</v>
      </c>
      <c r="B320">
        <v>249</v>
      </c>
      <c r="C320" t="s">
        <v>1051</v>
      </c>
      <c r="D320" t="s">
        <v>818</v>
      </c>
      <c r="E320" t="s">
        <v>821</v>
      </c>
      <c r="F320" t="s">
        <v>840</v>
      </c>
      <c r="G320" t="s">
        <v>1223</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1188</v>
      </c>
      <c r="AR320" t="s">
        <v>1189</v>
      </c>
      <c r="AU320" t="str">
        <f>IF(SpaceTypesTable[[#This Row],[Peak Flow Rate (gal/h)]]=0,"",SpaceTypesTable[[#This Row],[Peak Flow Rate (gal/h)]]/SpaceTypesTable[[#This Row],[area (ft^2)]])</f>
        <v/>
      </c>
      <c r="BE320" t="str">
        <f t="shared" si="6"/>
        <v/>
      </c>
    </row>
    <row r="321" spans="1:58">
      <c r="A321" t="s">
        <v>453</v>
      </c>
      <c r="B321">
        <v>518</v>
      </c>
      <c r="C321" t="s">
        <v>1051</v>
      </c>
      <c r="D321" t="s">
        <v>818</v>
      </c>
      <c r="E321" t="s">
        <v>821</v>
      </c>
      <c r="F321" t="s">
        <v>885</v>
      </c>
      <c r="G321" t="s">
        <v>1220</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1188</v>
      </c>
      <c r="AR321" t="s">
        <v>1189</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c r="A322" t="s">
        <v>375</v>
      </c>
      <c r="B322">
        <v>481</v>
      </c>
      <c r="C322" t="s">
        <v>1051</v>
      </c>
      <c r="D322" t="s">
        <v>818</v>
      </c>
      <c r="E322" t="s">
        <v>821</v>
      </c>
      <c r="F322" t="s">
        <v>893</v>
      </c>
      <c r="G322" t="s">
        <v>1226</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1188</v>
      </c>
      <c r="AR322" t="s">
        <v>1189</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c r="A323" t="s">
        <v>147</v>
      </c>
      <c r="B323">
        <v>515</v>
      </c>
      <c r="C323" t="s">
        <v>1051</v>
      </c>
      <c r="D323" t="s">
        <v>818</v>
      </c>
      <c r="E323" t="s">
        <v>821</v>
      </c>
      <c r="F323" t="s">
        <v>873</v>
      </c>
      <c r="G323" t="s">
        <v>1221</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1188</v>
      </c>
      <c r="AR323" t="s">
        <v>1189</v>
      </c>
      <c r="AU323" t="str">
        <f>IF(SpaceTypesTable[[#This Row],[Peak Flow Rate (gal/h)]]=0,"",SpaceTypesTable[[#This Row],[Peak Flow Rate (gal/h)]]/SpaceTypesTable[[#This Row],[area (ft^2)]])</f>
        <v/>
      </c>
      <c r="BE323" t="str">
        <f t="shared" si="6"/>
        <v/>
      </c>
    </row>
    <row r="324" spans="1:58">
      <c r="A324" t="s">
        <v>83</v>
      </c>
      <c r="B324">
        <v>139</v>
      </c>
      <c r="C324" t="s">
        <v>1051</v>
      </c>
      <c r="D324" t="s">
        <v>818</v>
      </c>
      <c r="E324" t="s">
        <v>821</v>
      </c>
      <c r="F324" t="s">
        <v>778</v>
      </c>
      <c r="G324" t="s">
        <v>1224</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1188</v>
      </c>
      <c r="AR324" t="s">
        <v>1189</v>
      </c>
      <c r="AU324" t="str">
        <f>IF(SpaceTypesTable[[#This Row],[Peak Flow Rate (gal/h)]]=0,"",SpaceTypesTable[[#This Row],[Peak Flow Rate (gal/h)]]/SpaceTypesTable[[#This Row],[area (ft^2)]])</f>
        <v/>
      </c>
      <c r="BE324" t="str">
        <f t="shared" si="6"/>
        <v/>
      </c>
    </row>
    <row r="325" spans="1:58">
      <c r="A325" t="s">
        <v>305</v>
      </c>
      <c r="B325">
        <v>458</v>
      </c>
      <c r="C325" t="s">
        <v>1051</v>
      </c>
      <c r="D325" t="s">
        <v>818</v>
      </c>
      <c r="E325" t="s">
        <v>821</v>
      </c>
      <c r="F325" t="s">
        <v>850</v>
      </c>
      <c r="G325" t="s">
        <v>1220</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1188</v>
      </c>
      <c r="AR325" t="s">
        <v>1189</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c r="A326" t="s">
        <v>448</v>
      </c>
      <c r="B326">
        <v>236</v>
      </c>
      <c r="C326" t="s">
        <v>1051</v>
      </c>
      <c r="D326" t="s">
        <v>818</v>
      </c>
      <c r="E326" t="s">
        <v>821</v>
      </c>
      <c r="F326" t="s">
        <v>859</v>
      </c>
      <c r="G326" t="s">
        <v>1220</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1188</v>
      </c>
      <c r="AR326" t="s">
        <v>1189</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c r="A327" t="s">
        <v>220</v>
      </c>
      <c r="B327">
        <v>15</v>
      </c>
      <c r="C327" t="s">
        <v>1051</v>
      </c>
      <c r="D327" t="s">
        <v>818</v>
      </c>
      <c r="E327" t="s">
        <v>821</v>
      </c>
      <c r="F327" t="s">
        <v>842</v>
      </c>
      <c r="G327" t="s">
        <v>1225</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1188</v>
      </c>
      <c r="AR327" t="s">
        <v>1189</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c r="A328" t="s">
        <v>504</v>
      </c>
      <c r="B328">
        <v>420</v>
      </c>
      <c r="C328" t="s">
        <v>1051</v>
      </c>
      <c r="D328" t="s">
        <v>818</v>
      </c>
      <c r="E328" t="s">
        <v>821</v>
      </c>
      <c r="F328" t="s">
        <v>855</v>
      </c>
      <c r="G328" t="s">
        <v>1220</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1188</v>
      </c>
      <c r="AR328" t="s">
        <v>1189</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c r="A329" t="s">
        <v>543</v>
      </c>
      <c r="B329">
        <v>215</v>
      </c>
      <c r="C329" t="s">
        <v>1051</v>
      </c>
      <c r="D329" t="s">
        <v>818</v>
      </c>
      <c r="E329" t="s">
        <v>821</v>
      </c>
      <c r="F329" t="s">
        <v>860</v>
      </c>
      <c r="G329" t="s">
        <v>1220</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1188</v>
      </c>
      <c r="AR329" t="s">
        <v>1189</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c r="A330" t="s">
        <v>237</v>
      </c>
      <c r="B330">
        <v>532</v>
      </c>
      <c r="C330" t="s">
        <v>1051</v>
      </c>
      <c r="D330" t="s">
        <v>818</v>
      </c>
      <c r="E330" t="s">
        <v>821</v>
      </c>
      <c r="F330" t="s">
        <v>892</v>
      </c>
      <c r="G330" t="s">
        <v>1223</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1188</v>
      </c>
      <c r="AR330" t="s">
        <v>1189</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c r="A331" t="s">
        <v>555</v>
      </c>
      <c r="B331">
        <v>19</v>
      </c>
      <c r="C331" t="s">
        <v>1051</v>
      </c>
      <c r="D331" t="s">
        <v>818</v>
      </c>
      <c r="E331" t="s">
        <v>821</v>
      </c>
      <c r="F331" t="s">
        <v>845</v>
      </c>
      <c r="G331" t="s">
        <v>1229</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1188</v>
      </c>
      <c r="AR331" t="s">
        <v>1189</v>
      </c>
      <c r="AU331" t="str">
        <f>IF(SpaceTypesTable[[#This Row],[Peak Flow Rate (gal/h)]]=0,"",SpaceTypesTable[[#This Row],[Peak Flow Rate (gal/h)]]/SpaceTypesTable[[#This Row],[area (ft^2)]])</f>
        <v/>
      </c>
      <c r="BE331" t="str">
        <f t="shared" si="6"/>
        <v/>
      </c>
    </row>
    <row r="332" spans="1:58">
      <c r="A332" t="s">
        <v>386</v>
      </c>
      <c r="B332">
        <v>84</v>
      </c>
      <c r="C332" t="s">
        <v>1051</v>
      </c>
      <c r="D332" t="s">
        <v>818</v>
      </c>
      <c r="E332" t="s">
        <v>821</v>
      </c>
      <c r="F332" t="s">
        <v>876</v>
      </c>
      <c r="G332" t="s">
        <v>1232</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1188</v>
      </c>
      <c r="AR332" t="s">
        <v>1189</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c r="A333" t="s">
        <v>231</v>
      </c>
      <c r="B333">
        <v>16</v>
      </c>
      <c r="C333" t="s">
        <v>1051</v>
      </c>
      <c r="D333" t="s">
        <v>818</v>
      </c>
      <c r="E333" t="s">
        <v>821</v>
      </c>
      <c r="F333" t="s">
        <v>843</v>
      </c>
      <c r="G333" t="s">
        <v>1220</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1188</v>
      </c>
      <c r="AR333" t="s">
        <v>1189</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c r="A334" t="s">
        <v>135</v>
      </c>
      <c r="B334">
        <v>257</v>
      </c>
      <c r="C334" t="s">
        <v>1050</v>
      </c>
      <c r="D334" t="s">
        <v>818</v>
      </c>
      <c r="E334" t="s">
        <v>821</v>
      </c>
      <c r="F334" s="16" t="s">
        <v>895</v>
      </c>
      <c r="G334" t="s">
        <v>1223</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1188</v>
      </c>
      <c r="AR334" t="s">
        <v>1189</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c r="A335" t="s">
        <v>372</v>
      </c>
      <c r="B335">
        <v>9</v>
      </c>
      <c r="C335" t="s">
        <v>1050</v>
      </c>
      <c r="D335" t="s">
        <v>818</v>
      </c>
      <c r="E335" t="s">
        <v>821</v>
      </c>
      <c r="F335" s="16" t="s">
        <v>834</v>
      </c>
      <c r="G335" t="s">
        <v>1223</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1188</v>
      </c>
      <c r="AR335" t="s">
        <v>1189</v>
      </c>
      <c r="AU335" t="str">
        <f>IF(SpaceTypesTable[[#This Row],[Peak Flow Rate (gal/h)]]=0,"",SpaceTypesTable[[#This Row],[Peak Flow Rate (gal/h)]]/SpaceTypesTable[[#This Row],[area (ft^2)]])</f>
        <v/>
      </c>
      <c r="BE335" t="str">
        <f t="shared" si="6"/>
        <v/>
      </c>
    </row>
    <row r="336" spans="1:58">
      <c r="A336" t="s">
        <v>548</v>
      </c>
      <c r="B336">
        <v>333</v>
      </c>
      <c r="C336" t="s">
        <v>1050</v>
      </c>
      <c r="D336" t="s">
        <v>818</v>
      </c>
      <c r="E336" t="s">
        <v>821</v>
      </c>
      <c r="F336" s="16" t="s">
        <v>852</v>
      </c>
      <c r="G336" t="s">
        <v>1217</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1188</v>
      </c>
      <c r="AR336" t="s">
        <v>1189</v>
      </c>
      <c r="AU336" t="str">
        <f>IF(SpaceTypesTable[[#This Row],[Peak Flow Rate (gal/h)]]=0,"",SpaceTypesTable[[#This Row],[Peak Flow Rate (gal/h)]]/SpaceTypesTable[[#This Row],[area (ft^2)]])</f>
        <v/>
      </c>
      <c r="BE336" t="str">
        <f t="shared" si="6"/>
        <v/>
      </c>
    </row>
    <row r="337" spans="1:58">
      <c r="A337" t="s">
        <v>175</v>
      </c>
      <c r="B337">
        <v>31</v>
      </c>
      <c r="C337" t="s">
        <v>1050</v>
      </c>
      <c r="D337" t="s">
        <v>818</v>
      </c>
      <c r="E337" t="s">
        <v>821</v>
      </c>
      <c r="F337" s="16" t="s">
        <v>854</v>
      </c>
      <c r="G337" t="s">
        <v>1223</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1188</v>
      </c>
      <c r="AR337" t="s">
        <v>1189</v>
      </c>
      <c r="AU337" t="str">
        <f>IF(SpaceTypesTable[[#This Row],[Peak Flow Rate (gal/h)]]=0,"",SpaceTypesTable[[#This Row],[Peak Flow Rate (gal/h)]]/SpaceTypesTable[[#This Row],[area (ft^2)]])</f>
        <v/>
      </c>
      <c r="BE337" t="str">
        <f t="shared" si="6"/>
        <v/>
      </c>
    </row>
    <row r="338" spans="1:58">
      <c r="A338" t="s">
        <v>235</v>
      </c>
      <c r="B338">
        <v>507</v>
      </c>
      <c r="C338" t="s">
        <v>1050</v>
      </c>
      <c r="D338" t="s">
        <v>818</v>
      </c>
      <c r="E338" t="s">
        <v>821</v>
      </c>
      <c r="F338" s="16" t="s">
        <v>837</v>
      </c>
      <c r="G338" t="s">
        <v>1227</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1188</v>
      </c>
      <c r="AR338" t="s">
        <v>1189</v>
      </c>
      <c r="AU338" t="str">
        <f>IF(SpaceTypesTable[[#This Row],[Peak Flow Rate (gal/h)]]=0,"",SpaceTypesTable[[#This Row],[Peak Flow Rate (gal/h)]]/SpaceTypesTable[[#This Row],[area (ft^2)]])</f>
        <v/>
      </c>
      <c r="BE338" t="str">
        <f t="shared" si="6"/>
        <v/>
      </c>
    </row>
    <row r="339" spans="1:58">
      <c r="A339" t="s">
        <v>427</v>
      </c>
      <c r="B339">
        <v>484</v>
      </c>
      <c r="C339" t="s">
        <v>1050</v>
      </c>
      <c r="D339" t="s">
        <v>818</v>
      </c>
      <c r="E339" t="s">
        <v>821</v>
      </c>
      <c r="F339" t="s">
        <v>848</v>
      </c>
      <c r="G339" t="s">
        <v>1226</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1188</v>
      </c>
      <c r="AR339" t="s">
        <v>1189</v>
      </c>
      <c r="AU339" t="str">
        <f>IF(SpaceTypesTable[[#This Row],[Peak Flow Rate (gal/h)]]=0,"",SpaceTypesTable[[#This Row],[Peak Flow Rate (gal/h)]]/SpaceTypesTable[[#This Row],[area (ft^2)]])</f>
        <v/>
      </c>
      <c r="BE339" t="str">
        <f t="shared" si="6"/>
        <v/>
      </c>
    </row>
    <row r="340" spans="1:58">
      <c r="A340" t="s">
        <v>38</v>
      </c>
      <c r="B340">
        <v>86</v>
      </c>
      <c r="C340" t="s">
        <v>1050</v>
      </c>
      <c r="D340" t="s">
        <v>818</v>
      </c>
      <c r="E340" t="s">
        <v>821</v>
      </c>
      <c r="F340" t="s">
        <v>877</v>
      </c>
      <c r="G340" t="s">
        <v>1230</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1188</v>
      </c>
      <c r="AR340" t="s">
        <v>1189</v>
      </c>
      <c r="AU340" t="str">
        <f>IF(SpaceTypesTable[[#This Row],[Peak Flow Rate (gal/h)]]=0,"",SpaceTypesTable[[#This Row],[Peak Flow Rate (gal/h)]]/SpaceTypesTable[[#This Row],[area (ft^2)]])</f>
        <v/>
      </c>
      <c r="BE340" t="str">
        <f t="shared" si="6"/>
        <v/>
      </c>
    </row>
    <row r="341" spans="1:58">
      <c r="A341" t="s">
        <v>470</v>
      </c>
      <c r="B341">
        <v>517</v>
      </c>
      <c r="C341" t="s">
        <v>1050</v>
      </c>
      <c r="D341" t="s">
        <v>818</v>
      </c>
      <c r="E341" t="s">
        <v>821</v>
      </c>
      <c r="F341" t="s">
        <v>872</v>
      </c>
      <c r="G341" t="s">
        <v>1226</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1188</v>
      </c>
      <c r="AR341" t="s">
        <v>1189</v>
      </c>
      <c r="AU341" t="str">
        <f>IF(SpaceTypesTable[[#This Row],[Peak Flow Rate (gal/h)]]=0,"",SpaceTypesTable[[#This Row],[Peak Flow Rate (gal/h)]]/SpaceTypesTable[[#This Row],[area (ft^2)]])</f>
        <v/>
      </c>
      <c r="BE341" t="str">
        <f t="shared" si="6"/>
        <v/>
      </c>
    </row>
    <row r="342" spans="1:58">
      <c r="A342" t="s">
        <v>207</v>
      </c>
      <c r="B342">
        <v>490</v>
      </c>
      <c r="C342" t="s">
        <v>1050</v>
      </c>
      <c r="D342" t="s">
        <v>818</v>
      </c>
      <c r="E342" t="s">
        <v>821</v>
      </c>
      <c r="F342" t="s">
        <v>874</v>
      </c>
      <c r="G342" t="s">
        <v>1219</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1188</v>
      </c>
      <c r="AR342" t="s">
        <v>1189</v>
      </c>
      <c r="AU342" t="str">
        <f>IF(SpaceTypesTable[[#This Row],[Peak Flow Rate (gal/h)]]=0,"",SpaceTypesTable[[#This Row],[Peak Flow Rate (gal/h)]]/SpaceTypesTable[[#This Row],[area (ft^2)]])</f>
        <v/>
      </c>
      <c r="BE342" t="str">
        <f t="shared" si="6"/>
        <v/>
      </c>
    </row>
    <row r="343" spans="1:58">
      <c r="A343" t="s">
        <v>184</v>
      </c>
      <c r="B343">
        <v>479</v>
      </c>
      <c r="C343" t="s">
        <v>1050</v>
      </c>
      <c r="D343" t="s">
        <v>818</v>
      </c>
      <c r="E343" t="s">
        <v>821</v>
      </c>
      <c r="F343" t="s">
        <v>864</v>
      </c>
      <c r="G343" t="s">
        <v>1230</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1188</v>
      </c>
      <c r="AR343" t="s">
        <v>1189</v>
      </c>
      <c r="AU343" t="str">
        <f>IF(SpaceTypesTable[[#This Row],[Peak Flow Rate (gal/h)]]=0,"",SpaceTypesTable[[#This Row],[Peak Flow Rate (gal/h)]]/SpaceTypesTable[[#This Row],[area (ft^2)]])</f>
        <v/>
      </c>
      <c r="BE343" t="str">
        <f t="shared" si="6"/>
        <v/>
      </c>
    </row>
    <row r="344" spans="1:58">
      <c r="A344" t="s">
        <v>283</v>
      </c>
      <c r="B344">
        <v>271</v>
      </c>
      <c r="C344" t="s">
        <v>1050</v>
      </c>
      <c r="D344" t="s">
        <v>818</v>
      </c>
      <c r="E344" t="s">
        <v>821</v>
      </c>
      <c r="F344" t="s">
        <v>890</v>
      </c>
      <c r="G344" t="s">
        <v>1228</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1188</v>
      </c>
      <c r="AR344" t="s">
        <v>1189</v>
      </c>
      <c r="AU344" t="str">
        <f>IF(SpaceTypesTable[[#This Row],[Peak Flow Rate (gal/h)]]=0,"",SpaceTypesTable[[#This Row],[Peak Flow Rate (gal/h)]]/SpaceTypesTable[[#This Row],[area (ft^2)]])</f>
        <v/>
      </c>
      <c r="BE344" t="str">
        <f t="shared" si="6"/>
        <v/>
      </c>
    </row>
    <row r="345" spans="1:58">
      <c r="A345" t="s">
        <v>174</v>
      </c>
      <c r="B345">
        <v>289</v>
      </c>
      <c r="C345" t="s">
        <v>1050</v>
      </c>
      <c r="D345" t="s">
        <v>818</v>
      </c>
      <c r="E345" t="s">
        <v>821</v>
      </c>
      <c r="F345" t="s">
        <v>802</v>
      </c>
      <c r="G345" t="s">
        <v>1229</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1188</v>
      </c>
      <c r="AR345" t="s">
        <v>1189</v>
      </c>
      <c r="AU345" t="str">
        <f>IF(SpaceTypesTable[[#This Row],[Peak Flow Rate (gal/h)]]=0,"",SpaceTypesTable[[#This Row],[Peak Flow Rate (gal/h)]]/SpaceTypesTable[[#This Row],[area (ft^2)]])</f>
        <v/>
      </c>
      <c r="BE345" t="str">
        <f t="shared" si="6"/>
        <v/>
      </c>
    </row>
    <row r="346" spans="1:58">
      <c r="A346" t="s">
        <v>329</v>
      </c>
      <c r="B346">
        <v>304</v>
      </c>
      <c r="C346" t="s">
        <v>1050</v>
      </c>
      <c r="D346" t="s">
        <v>818</v>
      </c>
      <c r="E346" t="s">
        <v>821</v>
      </c>
      <c r="F346" t="s">
        <v>844</v>
      </c>
      <c r="G346" t="s">
        <v>1232</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1188</v>
      </c>
      <c r="AR346" t="s">
        <v>1189</v>
      </c>
      <c r="AU346" t="str">
        <f>IF(SpaceTypesTable[[#This Row],[Peak Flow Rate (gal/h)]]=0,"",SpaceTypesTable[[#This Row],[Peak Flow Rate (gal/h)]]/SpaceTypesTable[[#This Row],[area (ft^2)]])</f>
        <v/>
      </c>
      <c r="BE346" t="str">
        <f t="shared" si="6"/>
        <v/>
      </c>
    </row>
    <row r="347" spans="1:58">
      <c r="A347" t="s">
        <v>315</v>
      </c>
      <c r="B347">
        <v>165</v>
      </c>
      <c r="C347" t="s">
        <v>1050</v>
      </c>
      <c r="D347" t="s">
        <v>818</v>
      </c>
      <c r="E347" t="s">
        <v>821</v>
      </c>
      <c r="F347" t="s">
        <v>888</v>
      </c>
      <c r="G347" t="s">
        <v>1229</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1188</v>
      </c>
      <c r="AR347" t="s">
        <v>1189</v>
      </c>
      <c r="AU347" t="str">
        <f>IF(SpaceTypesTable[[#This Row],[Peak Flow Rate (gal/h)]]=0,"",SpaceTypesTable[[#This Row],[Peak Flow Rate (gal/h)]]/SpaceTypesTable[[#This Row],[area (ft^2)]])</f>
        <v/>
      </c>
      <c r="BE347" t="str">
        <f t="shared" si="6"/>
        <v/>
      </c>
    </row>
    <row r="348" spans="1:58">
      <c r="A348" t="s">
        <v>532</v>
      </c>
      <c r="B348">
        <v>13</v>
      </c>
      <c r="C348" t="s">
        <v>1050</v>
      </c>
      <c r="D348" t="s">
        <v>818</v>
      </c>
      <c r="E348" t="s">
        <v>821</v>
      </c>
      <c r="F348" t="s">
        <v>840</v>
      </c>
      <c r="G348" t="s">
        <v>1223</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1188</v>
      </c>
      <c r="AR348" t="s">
        <v>1189</v>
      </c>
      <c r="AU348" t="str">
        <f>IF(SpaceTypesTable[[#This Row],[Peak Flow Rate (gal/h)]]=0,"",SpaceTypesTable[[#This Row],[Peak Flow Rate (gal/h)]]/SpaceTypesTable[[#This Row],[area (ft^2)]])</f>
        <v/>
      </c>
      <c r="BE348" t="str">
        <f t="shared" si="6"/>
        <v/>
      </c>
    </row>
    <row r="349" spans="1:58">
      <c r="A349" t="s">
        <v>44</v>
      </c>
      <c r="B349">
        <v>168</v>
      </c>
      <c r="C349" t="s">
        <v>1050</v>
      </c>
      <c r="D349" t="s">
        <v>818</v>
      </c>
      <c r="E349" t="s">
        <v>821</v>
      </c>
      <c r="F349" t="s">
        <v>885</v>
      </c>
      <c r="G349" t="s">
        <v>1220</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1188</v>
      </c>
      <c r="AR349" t="s">
        <v>1189</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c r="A350" t="s">
        <v>96</v>
      </c>
      <c r="B350">
        <v>541</v>
      </c>
      <c r="C350" t="s">
        <v>1050</v>
      </c>
      <c r="D350" t="s">
        <v>818</v>
      </c>
      <c r="E350" t="s">
        <v>821</v>
      </c>
      <c r="F350" t="s">
        <v>893</v>
      </c>
      <c r="G350" t="s">
        <v>1226</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1188</v>
      </c>
      <c r="AR350" t="s">
        <v>1189</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c r="A351" t="s">
        <v>513</v>
      </c>
      <c r="B351">
        <v>127</v>
      </c>
      <c r="C351" t="s">
        <v>1050</v>
      </c>
      <c r="D351" t="s">
        <v>818</v>
      </c>
      <c r="E351" t="s">
        <v>821</v>
      </c>
      <c r="F351" t="s">
        <v>873</v>
      </c>
      <c r="G351" t="s">
        <v>1221</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1188</v>
      </c>
      <c r="AR351" t="s">
        <v>1189</v>
      </c>
      <c r="AU351" t="str">
        <f>IF(SpaceTypesTable[[#This Row],[Peak Flow Rate (gal/h)]]=0,"",SpaceTypesTable[[#This Row],[Peak Flow Rate (gal/h)]]/SpaceTypesTable[[#This Row],[area (ft^2)]])</f>
        <v/>
      </c>
      <c r="BE351" t="str">
        <f t="shared" si="6"/>
        <v/>
      </c>
    </row>
    <row r="352" spans="1:58">
      <c r="A352" t="s">
        <v>450</v>
      </c>
      <c r="B352">
        <v>184</v>
      </c>
      <c r="C352" t="s">
        <v>1050</v>
      </c>
      <c r="D352" t="s">
        <v>818</v>
      </c>
      <c r="E352" t="s">
        <v>821</v>
      </c>
      <c r="F352" t="s">
        <v>778</v>
      </c>
      <c r="G352" t="s">
        <v>1224</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1188</v>
      </c>
      <c r="AR352" t="s">
        <v>1189</v>
      </c>
      <c r="AU352" t="str">
        <f>IF(SpaceTypesTable[[#This Row],[Peak Flow Rate (gal/h)]]=0,"",SpaceTypesTable[[#This Row],[Peak Flow Rate (gal/h)]]/SpaceTypesTable[[#This Row],[area (ft^2)]])</f>
        <v/>
      </c>
      <c r="BE352" t="str">
        <f t="shared" si="6"/>
        <v/>
      </c>
    </row>
    <row r="353" spans="1:58">
      <c r="A353" t="s">
        <v>482</v>
      </c>
      <c r="B353">
        <v>147</v>
      </c>
      <c r="C353" t="s">
        <v>1050</v>
      </c>
      <c r="D353" t="s">
        <v>818</v>
      </c>
      <c r="E353" t="s">
        <v>821</v>
      </c>
      <c r="F353" t="s">
        <v>850</v>
      </c>
      <c r="G353" t="s">
        <v>1220</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1188</v>
      </c>
      <c r="AR353" t="s">
        <v>1189</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c r="A354" t="s">
        <v>517</v>
      </c>
      <c r="B354">
        <v>251</v>
      </c>
      <c r="C354" t="s">
        <v>1050</v>
      </c>
      <c r="D354" t="s">
        <v>818</v>
      </c>
      <c r="E354" t="s">
        <v>821</v>
      </c>
      <c r="F354" t="s">
        <v>859</v>
      </c>
      <c r="G354" t="s">
        <v>1220</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1188</v>
      </c>
      <c r="AR354" t="s">
        <v>1189</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c r="A355" t="s">
        <v>131</v>
      </c>
      <c r="B355">
        <v>80</v>
      </c>
      <c r="C355" t="s">
        <v>1050</v>
      </c>
      <c r="D355" t="s">
        <v>818</v>
      </c>
      <c r="E355" t="s">
        <v>821</v>
      </c>
      <c r="F355" t="s">
        <v>842</v>
      </c>
      <c r="G355" t="s">
        <v>1225</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1188</v>
      </c>
      <c r="AR355" t="s">
        <v>1189</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c r="A356" t="s">
        <v>400</v>
      </c>
      <c r="B356">
        <v>455</v>
      </c>
      <c r="C356" t="s">
        <v>1050</v>
      </c>
      <c r="D356" t="s">
        <v>818</v>
      </c>
      <c r="E356" t="s">
        <v>821</v>
      </c>
      <c r="F356" t="s">
        <v>855</v>
      </c>
      <c r="G356" t="s">
        <v>1220</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1188</v>
      </c>
      <c r="AR356" t="s">
        <v>1189</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c r="A357" t="s">
        <v>110</v>
      </c>
      <c r="B357">
        <v>104</v>
      </c>
      <c r="C357" t="s">
        <v>1050</v>
      </c>
      <c r="D357" t="s">
        <v>818</v>
      </c>
      <c r="E357" t="s">
        <v>821</v>
      </c>
      <c r="F357" t="s">
        <v>860</v>
      </c>
      <c r="G357" t="s">
        <v>1220</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1188</v>
      </c>
      <c r="AR357" t="s">
        <v>1189</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c r="A358" t="s">
        <v>19</v>
      </c>
      <c r="B358">
        <v>191</v>
      </c>
      <c r="C358" t="s">
        <v>1050</v>
      </c>
      <c r="D358" t="s">
        <v>818</v>
      </c>
      <c r="E358" t="s">
        <v>821</v>
      </c>
      <c r="F358" t="s">
        <v>892</v>
      </c>
      <c r="G358" t="s">
        <v>1223</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1188</v>
      </c>
      <c r="AR358" t="s">
        <v>1189</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c r="A359" t="s">
        <v>105</v>
      </c>
      <c r="B359">
        <v>537</v>
      </c>
      <c r="C359" t="s">
        <v>1050</v>
      </c>
      <c r="D359" t="s">
        <v>818</v>
      </c>
      <c r="E359" t="s">
        <v>821</v>
      </c>
      <c r="F359" t="s">
        <v>845</v>
      </c>
      <c r="G359" t="s">
        <v>1229</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1188</v>
      </c>
      <c r="AR359" t="s">
        <v>1189</v>
      </c>
      <c r="AU359" t="str">
        <f>IF(SpaceTypesTable[[#This Row],[Peak Flow Rate (gal/h)]]=0,"",SpaceTypesTable[[#This Row],[Peak Flow Rate (gal/h)]]/SpaceTypesTable[[#This Row],[area (ft^2)]])</f>
        <v/>
      </c>
      <c r="BE359" t="str">
        <f t="shared" si="6"/>
        <v/>
      </c>
    </row>
    <row r="360" spans="1:58">
      <c r="A360" t="s">
        <v>168</v>
      </c>
      <c r="B360">
        <v>375</v>
      </c>
      <c r="C360" t="s">
        <v>1050</v>
      </c>
      <c r="D360" t="s">
        <v>818</v>
      </c>
      <c r="E360" t="s">
        <v>821</v>
      </c>
      <c r="F360" t="s">
        <v>876</v>
      </c>
      <c r="G360" t="s">
        <v>1232</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1188</v>
      </c>
      <c r="AR360" t="s">
        <v>1189</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c r="A361" t="s">
        <v>121</v>
      </c>
      <c r="B361">
        <v>216</v>
      </c>
      <c r="C361" t="s">
        <v>1050</v>
      </c>
      <c r="D361" t="s">
        <v>818</v>
      </c>
      <c r="E361" t="s">
        <v>821</v>
      </c>
      <c r="F361" t="s">
        <v>843</v>
      </c>
      <c r="G361" t="s">
        <v>1220</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1188</v>
      </c>
      <c r="AR361" t="s">
        <v>1189</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c r="A362" t="s">
        <v>425</v>
      </c>
      <c r="B362">
        <v>300</v>
      </c>
      <c r="C362" t="s">
        <v>1049</v>
      </c>
      <c r="D362" t="s">
        <v>819</v>
      </c>
      <c r="E362" t="s">
        <v>821</v>
      </c>
      <c r="F362" t="s">
        <v>895</v>
      </c>
      <c r="G362" t="s">
        <v>1223</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1188</v>
      </c>
      <c r="AR362" t="s">
        <v>1189</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c r="A363" t="s">
        <v>137</v>
      </c>
      <c r="B363">
        <v>462</v>
      </c>
      <c r="C363" t="s">
        <v>1049</v>
      </c>
      <c r="D363" t="s">
        <v>820</v>
      </c>
      <c r="E363" t="s">
        <v>821</v>
      </c>
      <c r="F363" t="s">
        <v>895</v>
      </c>
      <c r="G363" t="s">
        <v>1223</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1188</v>
      </c>
      <c r="AR363" t="s">
        <v>1189</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c r="A364" t="s">
        <v>33</v>
      </c>
      <c r="B364">
        <v>542</v>
      </c>
      <c r="C364" t="s">
        <v>1049</v>
      </c>
      <c r="D364" t="s">
        <v>819</v>
      </c>
      <c r="E364" t="s">
        <v>821</v>
      </c>
      <c r="F364" t="s">
        <v>834</v>
      </c>
      <c r="G364" t="s">
        <v>1223</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1188</v>
      </c>
      <c r="AR364" t="s">
        <v>1189</v>
      </c>
      <c r="AU364" t="str">
        <f>IF(SpaceTypesTable[[#This Row],[Peak Flow Rate (gal/h)]]=0,"",SpaceTypesTable[[#This Row],[Peak Flow Rate (gal/h)]]/SpaceTypesTable[[#This Row],[area (ft^2)]])</f>
        <v/>
      </c>
      <c r="BE364" t="str">
        <f t="shared" si="6"/>
        <v/>
      </c>
    </row>
    <row r="365" spans="1:58">
      <c r="A365" t="s">
        <v>563</v>
      </c>
      <c r="B365">
        <v>337</v>
      </c>
      <c r="C365" t="s">
        <v>1049</v>
      </c>
      <c r="D365" t="s">
        <v>820</v>
      </c>
      <c r="E365" t="s">
        <v>821</v>
      </c>
      <c r="F365" t="s">
        <v>834</v>
      </c>
      <c r="G365" t="s">
        <v>1223</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1188</v>
      </c>
      <c r="AR365" t="s">
        <v>1189</v>
      </c>
      <c r="AU365" t="str">
        <f>IF(SpaceTypesTable[[#This Row],[Peak Flow Rate (gal/h)]]=0,"",SpaceTypesTable[[#This Row],[Peak Flow Rate (gal/h)]]/SpaceTypesTable[[#This Row],[area (ft^2)]])</f>
        <v/>
      </c>
      <c r="BE365" t="str">
        <f t="shared" si="6"/>
        <v/>
      </c>
    </row>
    <row r="366" spans="1:58">
      <c r="A366" t="s">
        <v>417</v>
      </c>
      <c r="B366">
        <v>201</v>
      </c>
      <c r="C366" t="s">
        <v>1049</v>
      </c>
      <c r="D366" t="s">
        <v>819</v>
      </c>
      <c r="E366" t="s">
        <v>821</v>
      </c>
      <c r="F366" t="s">
        <v>852</v>
      </c>
      <c r="G366" t="s">
        <v>1217</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1188</v>
      </c>
      <c r="AR366" t="s">
        <v>1189</v>
      </c>
      <c r="AU366" t="str">
        <f>IF(SpaceTypesTable[[#This Row],[Peak Flow Rate (gal/h)]]=0,"",SpaceTypesTable[[#This Row],[Peak Flow Rate (gal/h)]]/SpaceTypesTable[[#This Row],[area (ft^2)]])</f>
        <v/>
      </c>
      <c r="BE366" t="str">
        <f t="shared" si="6"/>
        <v/>
      </c>
    </row>
    <row r="367" spans="1:58">
      <c r="A367" t="s">
        <v>421</v>
      </c>
      <c r="B367">
        <v>91</v>
      </c>
      <c r="C367" t="s">
        <v>1049</v>
      </c>
      <c r="D367" t="s">
        <v>820</v>
      </c>
      <c r="E367" t="s">
        <v>821</v>
      </c>
      <c r="F367" t="s">
        <v>852</v>
      </c>
      <c r="G367" t="s">
        <v>1217</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1188</v>
      </c>
      <c r="AR367" t="s">
        <v>1189</v>
      </c>
      <c r="AU367" t="str">
        <f>IF(SpaceTypesTable[[#This Row],[Peak Flow Rate (gal/h)]]=0,"",SpaceTypesTable[[#This Row],[Peak Flow Rate (gal/h)]]/SpaceTypesTable[[#This Row],[area (ft^2)]])</f>
        <v/>
      </c>
      <c r="BE367" t="str">
        <f t="shared" si="6"/>
        <v/>
      </c>
    </row>
    <row r="368" spans="1:58">
      <c r="A368" t="s">
        <v>356</v>
      </c>
      <c r="B368">
        <v>393</v>
      </c>
      <c r="C368" t="s">
        <v>1049</v>
      </c>
      <c r="D368" t="s">
        <v>819</v>
      </c>
      <c r="E368" t="s">
        <v>821</v>
      </c>
      <c r="F368" t="s">
        <v>854</v>
      </c>
      <c r="G368" t="s">
        <v>1223</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1188</v>
      </c>
      <c r="AR368" t="s">
        <v>1189</v>
      </c>
      <c r="AU368" t="str">
        <f>IF(SpaceTypesTable[[#This Row],[Peak Flow Rate (gal/h)]]=0,"",SpaceTypesTable[[#This Row],[Peak Flow Rate (gal/h)]]/SpaceTypesTable[[#This Row],[area (ft^2)]])</f>
        <v/>
      </c>
      <c r="BE368" t="str">
        <f t="shared" si="6"/>
        <v/>
      </c>
    </row>
    <row r="369" spans="1:57">
      <c r="A369" t="s">
        <v>525</v>
      </c>
      <c r="B369">
        <v>178</v>
      </c>
      <c r="C369" t="s">
        <v>1049</v>
      </c>
      <c r="D369" t="s">
        <v>820</v>
      </c>
      <c r="E369" t="s">
        <v>821</v>
      </c>
      <c r="F369" t="s">
        <v>854</v>
      </c>
      <c r="G369" t="s">
        <v>1223</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1188</v>
      </c>
      <c r="AR369" t="s">
        <v>1189</v>
      </c>
      <c r="AU369" t="str">
        <f>IF(SpaceTypesTable[[#This Row],[Peak Flow Rate (gal/h)]]=0,"",SpaceTypesTable[[#This Row],[Peak Flow Rate (gal/h)]]/SpaceTypesTable[[#This Row],[area (ft^2)]])</f>
        <v/>
      </c>
      <c r="BE369" t="str">
        <f t="shared" si="6"/>
        <v/>
      </c>
    </row>
    <row r="370" spans="1:57">
      <c r="A370" t="s">
        <v>477</v>
      </c>
      <c r="B370">
        <v>4</v>
      </c>
      <c r="C370" t="s">
        <v>1049</v>
      </c>
      <c r="D370" t="s">
        <v>819</v>
      </c>
      <c r="E370" t="s">
        <v>821</v>
      </c>
      <c r="F370" t="s">
        <v>837</v>
      </c>
      <c r="G370" t="s">
        <v>1227</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1188</v>
      </c>
      <c r="AR370" t="s">
        <v>1189</v>
      </c>
      <c r="AU370" t="str">
        <f>IF(SpaceTypesTable[[#This Row],[Peak Flow Rate (gal/h)]]=0,"",SpaceTypesTable[[#This Row],[Peak Flow Rate (gal/h)]]/SpaceTypesTable[[#This Row],[area (ft^2)]])</f>
        <v/>
      </c>
      <c r="BE370" t="str">
        <f t="shared" ref="BE370:BE433" si="7">IF(ISBLANK(BD370),"",BD370/(BA370/AZ370))</f>
        <v/>
      </c>
    </row>
    <row r="371" spans="1:57">
      <c r="A371" t="s">
        <v>433</v>
      </c>
      <c r="B371">
        <v>111</v>
      </c>
      <c r="C371" t="s">
        <v>1049</v>
      </c>
      <c r="D371" t="s">
        <v>820</v>
      </c>
      <c r="E371" t="s">
        <v>821</v>
      </c>
      <c r="F371" t="s">
        <v>837</v>
      </c>
      <c r="G371" t="s">
        <v>1227</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1188</v>
      </c>
      <c r="AR371" t="s">
        <v>1189</v>
      </c>
      <c r="AU371" t="str">
        <f>IF(SpaceTypesTable[[#This Row],[Peak Flow Rate (gal/h)]]=0,"",SpaceTypesTable[[#This Row],[Peak Flow Rate (gal/h)]]/SpaceTypesTable[[#This Row],[area (ft^2)]])</f>
        <v/>
      </c>
      <c r="BE371" t="str">
        <f t="shared" si="7"/>
        <v/>
      </c>
    </row>
    <row r="372" spans="1:57">
      <c r="A372" t="s">
        <v>308</v>
      </c>
      <c r="B372">
        <v>24</v>
      </c>
      <c r="C372" t="s">
        <v>1049</v>
      </c>
      <c r="D372" t="s">
        <v>819</v>
      </c>
      <c r="E372" t="s">
        <v>821</v>
      </c>
      <c r="F372" t="s">
        <v>848</v>
      </c>
      <c r="G372" t="s">
        <v>1226</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1188</v>
      </c>
      <c r="AR372" t="s">
        <v>1189</v>
      </c>
      <c r="AU372" t="str">
        <f>IF(SpaceTypesTable[[#This Row],[Peak Flow Rate (gal/h)]]=0,"",SpaceTypesTable[[#This Row],[Peak Flow Rate (gal/h)]]/SpaceTypesTable[[#This Row],[area (ft^2)]])</f>
        <v/>
      </c>
      <c r="BE372" t="str">
        <f t="shared" si="7"/>
        <v/>
      </c>
    </row>
    <row r="373" spans="1:57">
      <c r="A373" t="s">
        <v>357</v>
      </c>
      <c r="B373">
        <v>302</v>
      </c>
      <c r="C373" t="s">
        <v>1049</v>
      </c>
      <c r="D373" t="s">
        <v>820</v>
      </c>
      <c r="E373" t="s">
        <v>821</v>
      </c>
      <c r="F373" t="s">
        <v>848</v>
      </c>
      <c r="G373" t="s">
        <v>1226</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1188</v>
      </c>
      <c r="AR373" t="s">
        <v>1189</v>
      </c>
      <c r="AU373" t="str">
        <f>IF(SpaceTypesTable[[#This Row],[Peak Flow Rate (gal/h)]]=0,"",SpaceTypesTable[[#This Row],[Peak Flow Rate (gal/h)]]/SpaceTypesTable[[#This Row],[area (ft^2)]])</f>
        <v/>
      </c>
      <c r="BE373" t="str">
        <f t="shared" si="7"/>
        <v/>
      </c>
    </row>
    <row r="374" spans="1:57">
      <c r="A374" t="s">
        <v>221</v>
      </c>
      <c r="B374">
        <v>226</v>
      </c>
      <c r="C374" t="s">
        <v>1049</v>
      </c>
      <c r="D374" t="s">
        <v>819</v>
      </c>
      <c r="E374" t="s">
        <v>821</v>
      </c>
      <c r="F374" t="s">
        <v>877</v>
      </c>
      <c r="G374" t="s">
        <v>1230</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1188</v>
      </c>
      <c r="AR374" t="s">
        <v>1189</v>
      </c>
      <c r="AU374" t="str">
        <f>IF(SpaceTypesTable[[#This Row],[Peak Flow Rate (gal/h)]]=0,"",SpaceTypesTable[[#This Row],[Peak Flow Rate (gal/h)]]/SpaceTypesTable[[#This Row],[area (ft^2)]])</f>
        <v/>
      </c>
      <c r="BE374" t="str">
        <f t="shared" si="7"/>
        <v/>
      </c>
    </row>
    <row r="375" spans="1:57">
      <c r="A375" t="s">
        <v>74</v>
      </c>
      <c r="B375">
        <v>368</v>
      </c>
      <c r="C375" t="s">
        <v>1049</v>
      </c>
      <c r="D375" t="s">
        <v>820</v>
      </c>
      <c r="E375" t="s">
        <v>821</v>
      </c>
      <c r="F375" t="s">
        <v>877</v>
      </c>
      <c r="G375" t="s">
        <v>1230</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1188</v>
      </c>
      <c r="AR375" t="s">
        <v>1189</v>
      </c>
      <c r="AU375" t="str">
        <f>IF(SpaceTypesTable[[#This Row],[Peak Flow Rate (gal/h)]]=0,"",SpaceTypesTable[[#This Row],[Peak Flow Rate (gal/h)]]/SpaceTypesTable[[#This Row],[area (ft^2)]])</f>
        <v/>
      </c>
      <c r="BE375" t="str">
        <f t="shared" si="7"/>
        <v/>
      </c>
    </row>
    <row r="376" spans="1:57">
      <c r="A376" t="s">
        <v>204</v>
      </c>
      <c r="B376">
        <v>329</v>
      </c>
      <c r="C376" t="s">
        <v>1049</v>
      </c>
      <c r="D376" t="s">
        <v>819</v>
      </c>
      <c r="E376" t="s">
        <v>821</v>
      </c>
      <c r="F376" t="s">
        <v>872</v>
      </c>
      <c r="G376" t="s">
        <v>1226</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1188</v>
      </c>
      <c r="AR376" t="s">
        <v>1189</v>
      </c>
      <c r="AU376" t="str">
        <f>IF(SpaceTypesTable[[#This Row],[Peak Flow Rate (gal/h)]]=0,"",SpaceTypesTable[[#This Row],[Peak Flow Rate (gal/h)]]/SpaceTypesTable[[#This Row],[area (ft^2)]])</f>
        <v/>
      </c>
      <c r="BE376" t="str">
        <f t="shared" si="7"/>
        <v/>
      </c>
    </row>
    <row r="377" spans="1:57">
      <c r="A377" t="s">
        <v>206</v>
      </c>
      <c r="B377">
        <v>208</v>
      </c>
      <c r="C377" t="s">
        <v>1049</v>
      </c>
      <c r="D377" t="s">
        <v>820</v>
      </c>
      <c r="E377" t="s">
        <v>821</v>
      </c>
      <c r="F377" t="s">
        <v>872</v>
      </c>
      <c r="G377" t="s">
        <v>1226</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1188</v>
      </c>
      <c r="AR377" t="s">
        <v>1189</v>
      </c>
      <c r="AU377" t="str">
        <f>IF(SpaceTypesTable[[#This Row],[Peak Flow Rate (gal/h)]]=0,"",SpaceTypesTable[[#This Row],[Peak Flow Rate (gal/h)]]/SpaceTypesTable[[#This Row],[area (ft^2)]])</f>
        <v/>
      </c>
      <c r="BE377" t="str">
        <f t="shared" si="7"/>
        <v/>
      </c>
    </row>
    <row r="378" spans="1:57">
      <c r="A378" t="s">
        <v>56</v>
      </c>
      <c r="B378">
        <v>99</v>
      </c>
      <c r="C378" t="s">
        <v>1049</v>
      </c>
      <c r="D378" t="s">
        <v>819</v>
      </c>
      <c r="E378" t="s">
        <v>821</v>
      </c>
      <c r="F378" t="s">
        <v>874</v>
      </c>
      <c r="G378" t="s">
        <v>1219</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1188</v>
      </c>
      <c r="AR378" t="s">
        <v>1189</v>
      </c>
      <c r="AU378" t="str">
        <f>IF(SpaceTypesTable[[#This Row],[Peak Flow Rate (gal/h)]]=0,"",SpaceTypesTable[[#This Row],[Peak Flow Rate (gal/h)]]/SpaceTypesTable[[#This Row],[area (ft^2)]])</f>
        <v/>
      </c>
      <c r="BE378" t="str">
        <f t="shared" si="7"/>
        <v/>
      </c>
    </row>
    <row r="379" spans="1:57">
      <c r="A379" t="s">
        <v>92</v>
      </c>
      <c r="B379">
        <v>453</v>
      </c>
      <c r="C379" t="s">
        <v>1049</v>
      </c>
      <c r="D379" t="s">
        <v>820</v>
      </c>
      <c r="E379" t="s">
        <v>821</v>
      </c>
      <c r="F379" t="s">
        <v>874</v>
      </c>
      <c r="G379" t="s">
        <v>1219</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1188</v>
      </c>
      <c r="AR379" t="s">
        <v>1189</v>
      </c>
      <c r="AU379" t="str">
        <f>IF(SpaceTypesTable[[#This Row],[Peak Flow Rate (gal/h)]]=0,"",SpaceTypesTable[[#This Row],[Peak Flow Rate (gal/h)]]/SpaceTypesTable[[#This Row],[area (ft^2)]])</f>
        <v/>
      </c>
      <c r="BE379" t="str">
        <f t="shared" si="7"/>
        <v/>
      </c>
    </row>
    <row r="380" spans="1:57">
      <c r="A380" t="s">
        <v>58</v>
      </c>
      <c r="B380">
        <v>274</v>
      </c>
      <c r="C380" t="s">
        <v>1049</v>
      </c>
      <c r="D380" t="s">
        <v>819</v>
      </c>
      <c r="E380" t="s">
        <v>821</v>
      </c>
      <c r="F380" t="s">
        <v>864</v>
      </c>
      <c r="G380" t="s">
        <v>1230</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1188</v>
      </c>
      <c r="AR380" t="s">
        <v>1189</v>
      </c>
      <c r="AU380" t="str">
        <f>IF(SpaceTypesTable[[#This Row],[Peak Flow Rate (gal/h)]]=0,"",SpaceTypesTable[[#This Row],[Peak Flow Rate (gal/h)]]/SpaceTypesTable[[#This Row],[area (ft^2)]])</f>
        <v/>
      </c>
      <c r="BE380" t="str">
        <f t="shared" si="7"/>
        <v/>
      </c>
    </row>
    <row r="381" spans="1:57">
      <c r="A381" t="s">
        <v>318</v>
      </c>
      <c r="B381">
        <v>200</v>
      </c>
      <c r="C381" t="s">
        <v>1049</v>
      </c>
      <c r="D381" t="s">
        <v>820</v>
      </c>
      <c r="E381" t="s">
        <v>821</v>
      </c>
      <c r="F381" t="s">
        <v>864</v>
      </c>
      <c r="G381" t="s">
        <v>1230</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1188</v>
      </c>
      <c r="AR381" t="s">
        <v>1189</v>
      </c>
      <c r="AU381" t="str">
        <f>IF(SpaceTypesTable[[#This Row],[Peak Flow Rate (gal/h)]]=0,"",SpaceTypesTable[[#This Row],[Peak Flow Rate (gal/h)]]/SpaceTypesTable[[#This Row],[area (ft^2)]])</f>
        <v/>
      </c>
      <c r="BE381" t="str">
        <f t="shared" si="7"/>
        <v/>
      </c>
    </row>
    <row r="382" spans="1:57">
      <c r="A382" t="s">
        <v>205</v>
      </c>
      <c r="B382">
        <v>220</v>
      </c>
      <c r="C382" t="s">
        <v>1049</v>
      </c>
      <c r="D382" t="s">
        <v>819</v>
      </c>
      <c r="E382" t="s">
        <v>821</v>
      </c>
      <c r="F382" t="s">
        <v>890</v>
      </c>
      <c r="G382" t="s">
        <v>1228</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1188</v>
      </c>
      <c r="AR382" t="s">
        <v>1189</v>
      </c>
      <c r="AU382" t="str">
        <f>IF(SpaceTypesTable[[#This Row],[Peak Flow Rate (gal/h)]]=0,"",SpaceTypesTable[[#This Row],[Peak Flow Rate (gal/h)]]/SpaceTypesTable[[#This Row],[area (ft^2)]])</f>
        <v/>
      </c>
      <c r="BE382" t="str">
        <f t="shared" si="7"/>
        <v/>
      </c>
    </row>
    <row r="383" spans="1:57">
      <c r="A383" t="s">
        <v>199</v>
      </c>
      <c r="B383">
        <v>175</v>
      </c>
      <c r="C383" t="s">
        <v>1049</v>
      </c>
      <c r="D383" t="s">
        <v>820</v>
      </c>
      <c r="E383" t="s">
        <v>821</v>
      </c>
      <c r="F383" t="s">
        <v>890</v>
      </c>
      <c r="G383" t="s">
        <v>1228</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1188</v>
      </c>
      <c r="AR383" t="s">
        <v>1189</v>
      </c>
      <c r="AU383" t="str">
        <f>IF(SpaceTypesTable[[#This Row],[Peak Flow Rate (gal/h)]]=0,"",SpaceTypesTable[[#This Row],[Peak Flow Rate (gal/h)]]/SpaceTypesTable[[#This Row],[area (ft^2)]])</f>
        <v/>
      </c>
      <c r="BE383" t="str">
        <f t="shared" si="7"/>
        <v/>
      </c>
    </row>
    <row r="384" spans="1:57">
      <c r="A384" t="s">
        <v>210</v>
      </c>
      <c r="B384">
        <v>446</v>
      </c>
      <c r="C384" t="s">
        <v>1049</v>
      </c>
      <c r="D384" t="s">
        <v>819</v>
      </c>
      <c r="E384" t="s">
        <v>821</v>
      </c>
      <c r="F384" t="s">
        <v>802</v>
      </c>
      <c r="G384" t="s">
        <v>1229</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1188</v>
      </c>
      <c r="AR384" t="s">
        <v>1189</v>
      </c>
      <c r="AU384" t="str">
        <f>IF(SpaceTypesTable[[#This Row],[Peak Flow Rate (gal/h)]]=0,"",SpaceTypesTable[[#This Row],[Peak Flow Rate (gal/h)]]/SpaceTypesTable[[#This Row],[area (ft^2)]])</f>
        <v/>
      </c>
      <c r="BE384" t="str">
        <f t="shared" si="7"/>
        <v/>
      </c>
    </row>
    <row r="385" spans="1:58">
      <c r="A385" t="s">
        <v>271</v>
      </c>
      <c r="B385">
        <v>194</v>
      </c>
      <c r="C385" t="s">
        <v>1049</v>
      </c>
      <c r="D385" t="s">
        <v>820</v>
      </c>
      <c r="E385" t="s">
        <v>821</v>
      </c>
      <c r="F385" t="s">
        <v>802</v>
      </c>
      <c r="G385" t="s">
        <v>1229</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1188</v>
      </c>
      <c r="AR385" t="s">
        <v>1189</v>
      </c>
      <c r="AU385" t="str">
        <f>IF(SpaceTypesTable[[#This Row],[Peak Flow Rate (gal/h)]]=0,"",SpaceTypesTable[[#This Row],[Peak Flow Rate (gal/h)]]/SpaceTypesTable[[#This Row],[area (ft^2)]])</f>
        <v/>
      </c>
      <c r="BE385" t="str">
        <f t="shared" si="7"/>
        <v/>
      </c>
    </row>
    <row r="386" spans="1:58">
      <c r="A386" t="s">
        <v>331</v>
      </c>
      <c r="B386">
        <v>18</v>
      </c>
      <c r="C386" t="s">
        <v>1049</v>
      </c>
      <c r="D386" t="s">
        <v>819</v>
      </c>
      <c r="E386" t="s">
        <v>821</v>
      </c>
      <c r="F386" t="s">
        <v>844</v>
      </c>
      <c r="G386" t="s">
        <v>1232</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1188</v>
      </c>
      <c r="AR386" t="s">
        <v>1189</v>
      </c>
      <c r="AU386" t="str">
        <f>IF(SpaceTypesTable[[#This Row],[Peak Flow Rate (gal/h)]]=0,"",SpaceTypesTable[[#This Row],[Peak Flow Rate (gal/h)]]/SpaceTypesTable[[#This Row],[area (ft^2)]])</f>
        <v/>
      </c>
      <c r="BE386" t="str">
        <f t="shared" si="7"/>
        <v/>
      </c>
    </row>
    <row r="387" spans="1:58">
      <c r="A387" t="s">
        <v>269</v>
      </c>
      <c r="B387">
        <v>115</v>
      </c>
      <c r="C387" t="s">
        <v>1049</v>
      </c>
      <c r="D387" t="s">
        <v>820</v>
      </c>
      <c r="E387" t="s">
        <v>821</v>
      </c>
      <c r="F387" t="s">
        <v>844</v>
      </c>
      <c r="G387" t="s">
        <v>1232</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1188</v>
      </c>
      <c r="AR387" t="s">
        <v>1189</v>
      </c>
      <c r="AU387" t="str">
        <f>IF(SpaceTypesTable[[#This Row],[Peak Flow Rate (gal/h)]]=0,"",SpaceTypesTable[[#This Row],[Peak Flow Rate (gal/h)]]/SpaceTypesTable[[#This Row],[area (ft^2)]])</f>
        <v/>
      </c>
      <c r="BE387" t="str">
        <f t="shared" si="7"/>
        <v/>
      </c>
    </row>
    <row r="388" spans="1:58">
      <c r="A388" t="s">
        <v>223</v>
      </c>
      <c r="B388">
        <v>468</v>
      </c>
      <c r="C388" t="s">
        <v>1049</v>
      </c>
      <c r="D388" t="s">
        <v>819</v>
      </c>
      <c r="E388" t="s">
        <v>821</v>
      </c>
      <c r="F388" t="s">
        <v>888</v>
      </c>
      <c r="G388" t="s">
        <v>1229</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1188</v>
      </c>
      <c r="AR388" t="s">
        <v>1189</v>
      </c>
      <c r="AU388" t="str">
        <f>IF(SpaceTypesTable[[#This Row],[Peak Flow Rate (gal/h)]]=0,"",SpaceTypesTable[[#This Row],[Peak Flow Rate (gal/h)]]/SpaceTypesTable[[#This Row],[area (ft^2)]])</f>
        <v/>
      </c>
      <c r="BE388" t="str">
        <f t="shared" si="7"/>
        <v/>
      </c>
    </row>
    <row r="389" spans="1:58">
      <c r="A389" t="s">
        <v>311</v>
      </c>
      <c r="B389">
        <v>441</v>
      </c>
      <c r="C389" t="s">
        <v>1049</v>
      </c>
      <c r="D389" t="s">
        <v>820</v>
      </c>
      <c r="E389" t="s">
        <v>821</v>
      </c>
      <c r="F389" t="s">
        <v>888</v>
      </c>
      <c r="G389" t="s">
        <v>1229</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1188</v>
      </c>
      <c r="AR389" t="s">
        <v>1189</v>
      </c>
      <c r="AU389" t="str">
        <f>IF(SpaceTypesTable[[#This Row],[Peak Flow Rate (gal/h)]]=0,"",SpaceTypesTable[[#This Row],[Peak Flow Rate (gal/h)]]/SpaceTypesTable[[#This Row],[area (ft^2)]])</f>
        <v/>
      </c>
      <c r="BE389" t="str">
        <f t="shared" si="7"/>
        <v/>
      </c>
    </row>
    <row r="390" spans="1:58">
      <c r="A390" t="s">
        <v>107</v>
      </c>
      <c r="B390">
        <v>144</v>
      </c>
      <c r="C390" t="s">
        <v>1049</v>
      </c>
      <c r="D390" t="s">
        <v>819</v>
      </c>
      <c r="E390" t="s">
        <v>821</v>
      </c>
      <c r="F390" t="s">
        <v>840</v>
      </c>
      <c r="G390" t="s">
        <v>1223</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1188</v>
      </c>
      <c r="AR390" t="s">
        <v>1189</v>
      </c>
      <c r="AU390" t="str">
        <f>IF(SpaceTypesTable[[#This Row],[Peak Flow Rate (gal/h)]]=0,"",SpaceTypesTable[[#This Row],[Peak Flow Rate (gal/h)]]/SpaceTypesTable[[#This Row],[area (ft^2)]])</f>
        <v/>
      </c>
      <c r="BE390" t="str">
        <f t="shared" si="7"/>
        <v/>
      </c>
    </row>
    <row r="391" spans="1:58">
      <c r="A391" t="s">
        <v>280</v>
      </c>
      <c r="B391">
        <v>550</v>
      </c>
      <c r="C391" t="s">
        <v>1049</v>
      </c>
      <c r="D391" t="s">
        <v>820</v>
      </c>
      <c r="E391" t="s">
        <v>821</v>
      </c>
      <c r="F391" t="s">
        <v>840</v>
      </c>
      <c r="G391" t="s">
        <v>1223</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1188</v>
      </c>
      <c r="AR391" t="s">
        <v>1189</v>
      </c>
      <c r="AU391" t="str">
        <f>IF(SpaceTypesTable[[#This Row],[Peak Flow Rate (gal/h)]]=0,"",SpaceTypesTable[[#This Row],[Peak Flow Rate (gal/h)]]/SpaceTypesTable[[#This Row],[area (ft^2)]])</f>
        <v/>
      </c>
      <c r="BE391" t="str">
        <f t="shared" si="7"/>
        <v/>
      </c>
    </row>
    <row r="392" spans="1:58">
      <c r="A392" t="s">
        <v>132</v>
      </c>
      <c r="B392">
        <v>354</v>
      </c>
      <c r="C392" t="s">
        <v>1049</v>
      </c>
      <c r="D392" t="s">
        <v>819</v>
      </c>
      <c r="E392" t="s">
        <v>821</v>
      </c>
      <c r="F392" t="s">
        <v>885</v>
      </c>
      <c r="G392" t="s">
        <v>1220</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1188</v>
      </c>
      <c r="AR392" t="s">
        <v>1189</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c r="A393" t="s">
        <v>183</v>
      </c>
      <c r="B393">
        <v>138</v>
      </c>
      <c r="C393" t="s">
        <v>1049</v>
      </c>
      <c r="D393" t="s">
        <v>820</v>
      </c>
      <c r="E393" t="s">
        <v>821</v>
      </c>
      <c r="F393" t="s">
        <v>885</v>
      </c>
      <c r="G393" t="s">
        <v>1220</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1188</v>
      </c>
      <c r="AR393" t="s">
        <v>1189</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c r="A394" t="s">
        <v>106</v>
      </c>
      <c r="B394">
        <v>553</v>
      </c>
      <c r="C394" t="s">
        <v>1049</v>
      </c>
      <c r="D394" t="s">
        <v>819</v>
      </c>
      <c r="E394" t="s">
        <v>821</v>
      </c>
      <c r="F394" t="s">
        <v>893</v>
      </c>
      <c r="G394" t="s">
        <v>1226</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1188</v>
      </c>
      <c r="AR394" t="s">
        <v>1189</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c r="A395" t="s">
        <v>166</v>
      </c>
      <c r="B395">
        <v>214</v>
      </c>
      <c r="C395" t="s">
        <v>1049</v>
      </c>
      <c r="D395" t="s">
        <v>820</v>
      </c>
      <c r="E395" t="s">
        <v>821</v>
      </c>
      <c r="F395" t="s">
        <v>893</v>
      </c>
      <c r="G395" t="s">
        <v>1226</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1188</v>
      </c>
      <c r="AR395" t="s">
        <v>1189</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c r="A396" t="s">
        <v>258</v>
      </c>
      <c r="B396">
        <v>77</v>
      </c>
      <c r="C396" t="s">
        <v>1049</v>
      </c>
      <c r="D396" t="s">
        <v>819</v>
      </c>
      <c r="E396" t="s">
        <v>821</v>
      </c>
      <c r="F396" t="s">
        <v>873</v>
      </c>
      <c r="G396" t="s">
        <v>1221</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1188</v>
      </c>
      <c r="AR396" t="s">
        <v>1189</v>
      </c>
      <c r="AU396" t="str">
        <f>IF(SpaceTypesTable[[#This Row],[Peak Flow Rate (gal/h)]]=0,"",SpaceTypesTable[[#This Row],[Peak Flow Rate (gal/h)]]/SpaceTypesTable[[#This Row],[area (ft^2)]])</f>
        <v/>
      </c>
      <c r="BE396" t="str">
        <f t="shared" si="7"/>
        <v/>
      </c>
    </row>
    <row r="397" spans="1:58">
      <c r="A397" t="s">
        <v>545</v>
      </c>
      <c r="B397">
        <v>161</v>
      </c>
      <c r="C397" t="s">
        <v>1049</v>
      </c>
      <c r="D397" t="s">
        <v>820</v>
      </c>
      <c r="E397" t="s">
        <v>821</v>
      </c>
      <c r="F397" t="s">
        <v>873</v>
      </c>
      <c r="G397" t="s">
        <v>1221</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1188</v>
      </c>
      <c r="AR397" t="s">
        <v>1189</v>
      </c>
      <c r="AU397" t="str">
        <f>IF(SpaceTypesTable[[#This Row],[Peak Flow Rate (gal/h)]]=0,"",SpaceTypesTable[[#This Row],[Peak Flow Rate (gal/h)]]/SpaceTypesTable[[#This Row],[area (ft^2)]])</f>
        <v/>
      </c>
      <c r="BE397" t="str">
        <f t="shared" si="7"/>
        <v/>
      </c>
    </row>
    <row r="398" spans="1:58">
      <c r="A398" t="s">
        <v>72</v>
      </c>
      <c r="B398">
        <v>43</v>
      </c>
      <c r="C398" t="s">
        <v>1049</v>
      </c>
      <c r="D398" t="s">
        <v>819</v>
      </c>
      <c r="E398" t="s">
        <v>821</v>
      </c>
      <c r="F398" t="s">
        <v>778</v>
      </c>
      <c r="G398" t="s">
        <v>1224</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1188</v>
      </c>
      <c r="AR398" t="s">
        <v>1189</v>
      </c>
      <c r="AU398" t="str">
        <f>IF(SpaceTypesTable[[#This Row],[Peak Flow Rate (gal/h)]]=0,"",SpaceTypesTable[[#This Row],[Peak Flow Rate (gal/h)]]/SpaceTypesTable[[#This Row],[area (ft^2)]])</f>
        <v/>
      </c>
      <c r="BE398" t="str">
        <f t="shared" si="7"/>
        <v/>
      </c>
    </row>
    <row r="399" spans="1:58">
      <c r="A399" t="s">
        <v>379</v>
      </c>
      <c r="B399">
        <v>320</v>
      </c>
      <c r="C399" t="s">
        <v>1049</v>
      </c>
      <c r="D399" t="s">
        <v>820</v>
      </c>
      <c r="E399" t="s">
        <v>821</v>
      </c>
      <c r="F399" t="s">
        <v>778</v>
      </c>
      <c r="G399" t="s">
        <v>1224</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1188</v>
      </c>
      <c r="AR399" t="s">
        <v>1189</v>
      </c>
      <c r="AU399" t="str">
        <f>IF(SpaceTypesTable[[#This Row],[Peak Flow Rate (gal/h)]]=0,"",SpaceTypesTable[[#This Row],[Peak Flow Rate (gal/h)]]/SpaceTypesTable[[#This Row],[area (ft^2)]])</f>
        <v/>
      </c>
      <c r="BE399" t="str">
        <f t="shared" si="7"/>
        <v/>
      </c>
    </row>
    <row r="400" spans="1:58">
      <c r="A400" t="s">
        <v>384</v>
      </c>
      <c r="B400">
        <v>311</v>
      </c>
      <c r="C400" t="s">
        <v>1049</v>
      </c>
      <c r="D400" t="s">
        <v>819</v>
      </c>
      <c r="E400" t="s">
        <v>821</v>
      </c>
      <c r="F400" t="s">
        <v>850</v>
      </c>
      <c r="G400" t="s">
        <v>1220</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1188</v>
      </c>
      <c r="AR400" t="s">
        <v>1189</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c r="A401" t="s">
        <v>49</v>
      </c>
      <c r="B401">
        <v>346</v>
      </c>
      <c r="C401" t="s">
        <v>1049</v>
      </c>
      <c r="D401" t="s">
        <v>820</v>
      </c>
      <c r="E401" t="s">
        <v>821</v>
      </c>
      <c r="F401" t="s">
        <v>850</v>
      </c>
      <c r="G401" t="s">
        <v>1220</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1188</v>
      </c>
      <c r="AR401" t="s">
        <v>1189</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c r="A402" t="s">
        <v>341</v>
      </c>
      <c r="B402">
        <v>247</v>
      </c>
      <c r="C402" t="s">
        <v>1049</v>
      </c>
      <c r="D402" t="s">
        <v>819</v>
      </c>
      <c r="E402" t="s">
        <v>821</v>
      </c>
      <c r="F402" t="s">
        <v>859</v>
      </c>
      <c r="G402" t="s">
        <v>1220</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1188</v>
      </c>
      <c r="AR402" t="s">
        <v>1189</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c r="A403" t="s">
        <v>514</v>
      </c>
      <c r="B403">
        <v>546</v>
      </c>
      <c r="C403" t="s">
        <v>1049</v>
      </c>
      <c r="D403" t="s">
        <v>820</v>
      </c>
      <c r="E403" t="s">
        <v>821</v>
      </c>
      <c r="F403" t="s">
        <v>859</v>
      </c>
      <c r="G403" t="s">
        <v>1220</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1188</v>
      </c>
      <c r="AR403" t="s">
        <v>1189</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c r="A404" t="s">
        <v>141</v>
      </c>
      <c r="B404">
        <v>281</v>
      </c>
      <c r="C404" t="s">
        <v>1049</v>
      </c>
      <c r="D404" t="s">
        <v>819</v>
      </c>
      <c r="E404" t="s">
        <v>821</v>
      </c>
      <c r="F404" t="s">
        <v>842</v>
      </c>
      <c r="G404" t="s">
        <v>1225</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1188</v>
      </c>
      <c r="AR404" t="s">
        <v>1189</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c r="A405" t="s">
        <v>309</v>
      </c>
      <c r="B405">
        <v>428</v>
      </c>
      <c r="C405" t="s">
        <v>1049</v>
      </c>
      <c r="D405" t="s">
        <v>820</v>
      </c>
      <c r="E405" t="s">
        <v>821</v>
      </c>
      <c r="F405" t="s">
        <v>842</v>
      </c>
      <c r="G405" t="s">
        <v>1225</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1188</v>
      </c>
      <c r="AR405" t="s">
        <v>1189</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c r="A406" t="s">
        <v>510</v>
      </c>
      <c r="B406">
        <v>133</v>
      </c>
      <c r="C406" t="s">
        <v>1049</v>
      </c>
      <c r="D406" t="s">
        <v>819</v>
      </c>
      <c r="E406" t="s">
        <v>821</v>
      </c>
      <c r="F406" t="s">
        <v>855</v>
      </c>
      <c r="G406" t="s">
        <v>1220</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1188</v>
      </c>
      <c r="AR406" t="s">
        <v>1189</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c r="A407" t="s">
        <v>126</v>
      </c>
      <c r="B407">
        <v>92</v>
      </c>
      <c r="C407" t="s">
        <v>1049</v>
      </c>
      <c r="D407" t="s">
        <v>820</v>
      </c>
      <c r="E407" t="s">
        <v>821</v>
      </c>
      <c r="F407" t="s">
        <v>855</v>
      </c>
      <c r="G407" t="s">
        <v>1220</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1188</v>
      </c>
      <c r="AR407" t="s">
        <v>1189</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c r="A408" t="s">
        <v>334</v>
      </c>
      <c r="B408">
        <v>46</v>
      </c>
      <c r="C408" t="s">
        <v>1049</v>
      </c>
      <c r="D408" t="s">
        <v>819</v>
      </c>
      <c r="E408" t="s">
        <v>821</v>
      </c>
      <c r="F408" t="s">
        <v>860</v>
      </c>
      <c r="G408" t="s">
        <v>1220</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1188</v>
      </c>
      <c r="AR408" t="s">
        <v>1189</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c r="A409" t="s">
        <v>278</v>
      </c>
      <c r="B409">
        <v>544</v>
      </c>
      <c r="C409" t="s">
        <v>1049</v>
      </c>
      <c r="D409" t="s">
        <v>820</v>
      </c>
      <c r="E409" t="s">
        <v>821</v>
      </c>
      <c r="F409" t="s">
        <v>860</v>
      </c>
      <c r="G409" t="s">
        <v>1220</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1188</v>
      </c>
      <c r="AR409" t="s">
        <v>1189</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c r="A410" t="s">
        <v>218</v>
      </c>
      <c r="B410">
        <v>182</v>
      </c>
      <c r="C410" t="s">
        <v>1049</v>
      </c>
      <c r="D410" t="s">
        <v>819</v>
      </c>
      <c r="E410" t="s">
        <v>821</v>
      </c>
      <c r="F410" t="s">
        <v>892</v>
      </c>
      <c r="G410" t="s">
        <v>1223</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1188</v>
      </c>
      <c r="AR410" t="s">
        <v>1189</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c r="A411" t="s">
        <v>153</v>
      </c>
      <c r="B411">
        <v>514</v>
      </c>
      <c r="C411" t="s">
        <v>1049</v>
      </c>
      <c r="D411" t="s">
        <v>820</v>
      </c>
      <c r="E411" t="s">
        <v>821</v>
      </c>
      <c r="F411" t="s">
        <v>892</v>
      </c>
      <c r="G411" t="s">
        <v>1223</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1188</v>
      </c>
      <c r="AR411" t="s">
        <v>1189</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c r="A412" t="s">
        <v>129</v>
      </c>
      <c r="B412">
        <v>467</v>
      </c>
      <c r="C412" t="s">
        <v>1049</v>
      </c>
      <c r="D412" t="s">
        <v>819</v>
      </c>
      <c r="E412" t="s">
        <v>821</v>
      </c>
      <c r="F412" t="s">
        <v>845</v>
      </c>
      <c r="G412" t="s">
        <v>1229</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1188</v>
      </c>
      <c r="AR412" t="s">
        <v>1189</v>
      </c>
      <c r="AU412" t="str">
        <f>IF(SpaceTypesTable[[#This Row],[Peak Flow Rate (gal/h)]]=0,"",SpaceTypesTable[[#This Row],[Peak Flow Rate (gal/h)]]/SpaceTypesTable[[#This Row],[area (ft^2)]])</f>
        <v/>
      </c>
      <c r="BE412" t="str">
        <f t="shared" si="7"/>
        <v/>
      </c>
    </row>
    <row r="413" spans="1:58">
      <c r="A413" t="s">
        <v>84</v>
      </c>
      <c r="B413">
        <v>422</v>
      </c>
      <c r="C413" t="s">
        <v>1049</v>
      </c>
      <c r="D413" t="s">
        <v>820</v>
      </c>
      <c r="E413" t="s">
        <v>821</v>
      </c>
      <c r="F413" t="s">
        <v>845</v>
      </c>
      <c r="G413" t="s">
        <v>1229</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1188</v>
      </c>
      <c r="AR413" t="s">
        <v>1189</v>
      </c>
      <c r="AU413" t="str">
        <f>IF(SpaceTypesTable[[#This Row],[Peak Flow Rate (gal/h)]]=0,"",SpaceTypesTable[[#This Row],[Peak Flow Rate (gal/h)]]/SpaceTypesTable[[#This Row],[area (ft^2)]])</f>
        <v/>
      </c>
      <c r="BE413" t="str">
        <f t="shared" si="7"/>
        <v/>
      </c>
    </row>
    <row r="414" spans="1:58">
      <c r="A414" t="s">
        <v>236</v>
      </c>
      <c r="B414">
        <v>268</v>
      </c>
      <c r="C414" t="s">
        <v>1049</v>
      </c>
      <c r="D414" t="s">
        <v>819</v>
      </c>
      <c r="E414" t="s">
        <v>821</v>
      </c>
      <c r="F414" t="s">
        <v>876</v>
      </c>
      <c r="G414" t="s">
        <v>1232</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1188</v>
      </c>
      <c r="AR414" t="s">
        <v>1189</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c r="A415" t="s">
        <v>326</v>
      </c>
      <c r="B415">
        <v>279</v>
      </c>
      <c r="C415" t="s">
        <v>1049</v>
      </c>
      <c r="D415" t="s">
        <v>820</v>
      </c>
      <c r="E415" t="s">
        <v>821</v>
      </c>
      <c r="F415" t="s">
        <v>876</v>
      </c>
      <c r="G415" t="s">
        <v>1232</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1188</v>
      </c>
      <c r="AR415" t="s">
        <v>1189</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c r="A416" t="s">
        <v>104</v>
      </c>
      <c r="B416">
        <v>117</v>
      </c>
      <c r="C416" t="s">
        <v>1049</v>
      </c>
      <c r="D416" t="s">
        <v>819</v>
      </c>
      <c r="E416" t="s">
        <v>821</v>
      </c>
      <c r="F416" t="s">
        <v>843</v>
      </c>
      <c r="G416" t="s">
        <v>1220</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1188</v>
      </c>
      <c r="AR416" t="s">
        <v>1189</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c r="A417" t="s">
        <v>431</v>
      </c>
      <c r="B417">
        <v>461</v>
      </c>
      <c r="C417" t="s">
        <v>1049</v>
      </c>
      <c r="D417" t="s">
        <v>820</v>
      </c>
      <c r="E417" t="s">
        <v>821</v>
      </c>
      <c r="F417" t="s">
        <v>843</v>
      </c>
      <c r="G417" t="s">
        <v>1220</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1188</v>
      </c>
      <c r="AR417" t="s">
        <v>1189</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c r="A418" t="s">
        <v>219</v>
      </c>
      <c r="B418">
        <v>402</v>
      </c>
      <c r="C418" t="s">
        <v>1052</v>
      </c>
      <c r="D418" t="s">
        <v>818</v>
      </c>
      <c r="E418" t="s">
        <v>821</v>
      </c>
      <c r="F418" t="s">
        <v>895</v>
      </c>
      <c r="G418" t="s">
        <v>1223</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1188</v>
      </c>
      <c r="AR418" t="s">
        <v>1189</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c r="A419" t="s">
        <v>23</v>
      </c>
      <c r="B419">
        <v>36</v>
      </c>
      <c r="C419" t="s">
        <v>1052</v>
      </c>
      <c r="D419" t="s">
        <v>818</v>
      </c>
      <c r="E419" t="s">
        <v>821</v>
      </c>
      <c r="F419" t="s">
        <v>834</v>
      </c>
      <c r="G419" t="s">
        <v>1223</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1188</v>
      </c>
      <c r="AR419" t="s">
        <v>1189</v>
      </c>
      <c r="AU419" t="str">
        <f>IF(SpaceTypesTable[[#This Row],[Peak Flow Rate (gal/h)]]=0,"",SpaceTypesTable[[#This Row],[Peak Flow Rate (gal/h)]]/SpaceTypesTable[[#This Row],[area (ft^2)]])</f>
        <v/>
      </c>
      <c r="BE419" t="str">
        <f t="shared" si="7"/>
        <v/>
      </c>
    </row>
    <row r="420" spans="1:58">
      <c r="A420" t="s">
        <v>152</v>
      </c>
      <c r="B420">
        <v>378</v>
      </c>
      <c r="C420" t="s">
        <v>1052</v>
      </c>
      <c r="D420" t="s">
        <v>818</v>
      </c>
      <c r="E420" t="s">
        <v>821</v>
      </c>
      <c r="F420" t="s">
        <v>852</v>
      </c>
      <c r="G420" t="s">
        <v>1217</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1188</v>
      </c>
      <c r="AR420" t="s">
        <v>1189</v>
      </c>
      <c r="AU420" t="str">
        <f>IF(SpaceTypesTable[[#This Row],[Peak Flow Rate (gal/h)]]=0,"",SpaceTypesTable[[#This Row],[Peak Flow Rate (gal/h)]]/SpaceTypesTable[[#This Row],[area (ft^2)]])</f>
        <v/>
      </c>
      <c r="BE420" t="str">
        <f t="shared" si="7"/>
        <v/>
      </c>
    </row>
    <row r="421" spans="1:58">
      <c r="A421" t="s">
        <v>151</v>
      </c>
      <c r="B421">
        <v>314</v>
      </c>
      <c r="C421" t="s">
        <v>1052</v>
      </c>
      <c r="D421" t="s">
        <v>818</v>
      </c>
      <c r="E421" t="s">
        <v>821</v>
      </c>
      <c r="F421" t="s">
        <v>854</v>
      </c>
      <c r="G421" t="s">
        <v>1223</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1188</v>
      </c>
      <c r="AR421" t="s">
        <v>1189</v>
      </c>
      <c r="AU421" t="str">
        <f>IF(SpaceTypesTable[[#This Row],[Peak Flow Rate (gal/h)]]=0,"",SpaceTypesTable[[#This Row],[Peak Flow Rate (gal/h)]]/SpaceTypesTable[[#This Row],[area (ft^2)]])</f>
        <v/>
      </c>
      <c r="BE421" t="str">
        <f t="shared" si="7"/>
        <v/>
      </c>
    </row>
    <row r="422" spans="1:58">
      <c r="A422" t="s">
        <v>399</v>
      </c>
      <c r="B422">
        <v>371</v>
      </c>
      <c r="C422" t="s">
        <v>1052</v>
      </c>
      <c r="D422" t="s">
        <v>818</v>
      </c>
      <c r="E422" t="s">
        <v>821</v>
      </c>
      <c r="F422" t="s">
        <v>837</v>
      </c>
      <c r="G422" t="s">
        <v>1227</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1188</v>
      </c>
      <c r="AR422" t="s">
        <v>1189</v>
      </c>
      <c r="AU422" t="str">
        <f>IF(SpaceTypesTable[[#This Row],[Peak Flow Rate (gal/h)]]=0,"",SpaceTypesTable[[#This Row],[Peak Flow Rate (gal/h)]]/SpaceTypesTable[[#This Row],[area (ft^2)]])</f>
        <v/>
      </c>
      <c r="BE422" t="str">
        <f t="shared" si="7"/>
        <v/>
      </c>
    </row>
    <row r="423" spans="1:58">
      <c r="A423" t="s">
        <v>272</v>
      </c>
      <c r="B423">
        <v>547</v>
      </c>
      <c r="C423" t="s">
        <v>1052</v>
      </c>
      <c r="D423" t="s">
        <v>818</v>
      </c>
      <c r="E423" t="s">
        <v>821</v>
      </c>
      <c r="F423" t="s">
        <v>848</v>
      </c>
      <c r="G423" t="s">
        <v>1226</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1188</v>
      </c>
      <c r="AR423" t="s">
        <v>1189</v>
      </c>
      <c r="AU423" t="str">
        <f>IF(SpaceTypesTable[[#This Row],[Peak Flow Rate (gal/h)]]=0,"",SpaceTypesTable[[#This Row],[Peak Flow Rate (gal/h)]]/SpaceTypesTable[[#This Row],[area (ft^2)]])</f>
        <v/>
      </c>
      <c r="BE423" t="str">
        <f t="shared" si="7"/>
        <v/>
      </c>
    </row>
    <row r="424" spans="1:58">
      <c r="A424" t="s">
        <v>257</v>
      </c>
      <c r="B424">
        <v>193</v>
      </c>
      <c r="C424" t="s">
        <v>1052</v>
      </c>
      <c r="D424" t="s">
        <v>818</v>
      </c>
      <c r="E424" t="s">
        <v>821</v>
      </c>
      <c r="F424" t="s">
        <v>877</v>
      </c>
      <c r="G424" t="s">
        <v>1230</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1188</v>
      </c>
      <c r="AR424" t="s">
        <v>1189</v>
      </c>
      <c r="AU424" t="str">
        <f>IF(SpaceTypesTable[[#This Row],[Peak Flow Rate (gal/h)]]=0,"",SpaceTypesTable[[#This Row],[Peak Flow Rate (gal/h)]]/SpaceTypesTable[[#This Row],[area (ft^2)]])</f>
        <v/>
      </c>
      <c r="BE424" t="str">
        <f t="shared" si="7"/>
        <v/>
      </c>
    </row>
    <row r="425" spans="1:58">
      <c r="A425" t="s">
        <v>150</v>
      </c>
      <c r="B425">
        <v>516</v>
      </c>
      <c r="C425" t="s">
        <v>1052</v>
      </c>
      <c r="D425" t="s">
        <v>818</v>
      </c>
      <c r="E425" t="s">
        <v>821</v>
      </c>
      <c r="F425" t="s">
        <v>872</v>
      </c>
      <c r="G425" t="s">
        <v>1226</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1188</v>
      </c>
      <c r="AR425" t="s">
        <v>1189</v>
      </c>
      <c r="AU425" t="str">
        <f>IF(SpaceTypesTable[[#This Row],[Peak Flow Rate (gal/h)]]=0,"",SpaceTypesTable[[#This Row],[Peak Flow Rate (gal/h)]]/SpaceTypesTable[[#This Row],[area (ft^2)]])</f>
        <v/>
      </c>
      <c r="BE425" t="str">
        <f t="shared" si="7"/>
        <v/>
      </c>
    </row>
    <row r="426" spans="1:58">
      <c r="A426" t="s">
        <v>441</v>
      </c>
      <c r="B426">
        <v>88</v>
      </c>
      <c r="C426" t="s">
        <v>1052</v>
      </c>
      <c r="D426" t="s">
        <v>818</v>
      </c>
      <c r="E426" t="s">
        <v>821</v>
      </c>
      <c r="F426" t="s">
        <v>874</v>
      </c>
      <c r="G426" t="s">
        <v>1219</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1188</v>
      </c>
      <c r="AR426" t="s">
        <v>1189</v>
      </c>
      <c r="AU426" t="str">
        <f>IF(SpaceTypesTable[[#This Row],[Peak Flow Rate (gal/h)]]=0,"",SpaceTypesTable[[#This Row],[Peak Flow Rate (gal/h)]]/SpaceTypesTable[[#This Row],[area (ft^2)]])</f>
        <v/>
      </c>
      <c r="BE426" t="str">
        <f t="shared" si="7"/>
        <v/>
      </c>
    </row>
    <row r="427" spans="1:58">
      <c r="A427" t="s">
        <v>354</v>
      </c>
      <c r="B427">
        <v>519</v>
      </c>
      <c r="C427" t="s">
        <v>1052</v>
      </c>
      <c r="D427" t="s">
        <v>818</v>
      </c>
      <c r="E427" t="s">
        <v>821</v>
      </c>
      <c r="F427" t="s">
        <v>864</v>
      </c>
      <c r="G427" t="s">
        <v>1230</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1188</v>
      </c>
      <c r="AR427" t="s">
        <v>1189</v>
      </c>
      <c r="AU427" t="str">
        <f>IF(SpaceTypesTable[[#This Row],[Peak Flow Rate (gal/h)]]=0,"",SpaceTypesTable[[#This Row],[Peak Flow Rate (gal/h)]]/SpaceTypesTable[[#This Row],[area (ft^2)]])</f>
        <v/>
      </c>
      <c r="BE427" t="str">
        <f t="shared" si="7"/>
        <v/>
      </c>
    </row>
    <row r="428" spans="1:58">
      <c r="A428" t="s">
        <v>345</v>
      </c>
      <c r="B428">
        <v>264</v>
      </c>
      <c r="C428" t="s">
        <v>1052</v>
      </c>
      <c r="D428" t="s">
        <v>818</v>
      </c>
      <c r="E428" t="s">
        <v>821</v>
      </c>
      <c r="F428" t="s">
        <v>890</v>
      </c>
      <c r="G428" t="s">
        <v>1228</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1188</v>
      </c>
      <c r="AR428" t="s">
        <v>1189</v>
      </c>
      <c r="AU428" t="str">
        <f>IF(SpaceTypesTable[[#This Row],[Peak Flow Rate (gal/h)]]=0,"",SpaceTypesTable[[#This Row],[Peak Flow Rate (gal/h)]]/SpaceTypesTable[[#This Row],[area (ft^2)]])</f>
        <v/>
      </c>
      <c r="BE428" t="str">
        <f t="shared" si="7"/>
        <v/>
      </c>
    </row>
    <row r="429" spans="1:58">
      <c r="A429" t="s">
        <v>176</v>
      </c>
      <c r="B429">
        <v>277</v>
      </c>
      <c r="C429" t="s">
        <v>1052</v>
      </c>
      <c r="D429" t="s">
        <v>818</v>
      </c>
      <c r="E429" t="s">
        <v>821</v>
      </c>
      <c r="F429" t="s">
        <v>802</v>
      </c>
      <c r="G429" t="s">
        <v>1229</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1188</v>
      </c>
      <c r="AR429" t="s">
        <v>1189</v>
      </c>
      <c r="AU429" t="str">
        <f>IF(SpaceTypesTable[[#This Row],[Peak Flow Rate (gal/h)]]=0,"",SpaceTypesTable[[#This Row],[Peak Flow Rate (gal/h)]]/SpaceTypesTable[[#This Row],[area (ft^2)]])</f>
        <v/>
      </c>
      <c r="BE429" t="str">
        <f t="shared" si="7"/>
        <v/>
      </c>
    </row>
    <row r="430" spans="1:58">
      <c r="A430" t="s">
        <v>508</v>
      </c>
      <c r="B430">
        <v>235</v>
      </c>
      <c r="C430" t="s">
        <v>1052</v>
      </c>
      <c r="D430" t="s">
        <v>818</v>
      </c>
      <c r="E430" t="s">
        <v>821</v>
      </c>
      <c r="F430" t="s">
        <v>844</v>
      </c>
      <c r="G430" t="s">
        <v>1232</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1188</v>
      </c>
      <c r="AR430" t="s">
        <v>1189</v>
      </c>
      <c r="AU430" t="str">
        <f>IF(SpaceTypesTable[[#This Row],[Peak Flow Rate (gal/h)]]=0,"",SpaceTypesTable[[#This Row],[Peak Flow Rate (gal/h)]]/SpaceTypesTable[[#This Row],[area (ft^2)]])</f>
        <v/>
      </c>
      <c r="BE430" t="str">
        <f t="shared" si="7"/>
        <v/>
      </c>
    </row>
    <row r="431" spans="1:58">
      <c r="A431" t="s">
        <v>362</v>
      </c>
      <c r="B431">
        <v>319</v>
      </c>
      <c r="C431" t="s">
        <v>1052</v>
      </c>
      <c r="D431" t="s">
        <v>818</v>
      </c>
      <c r="E431" t="s">
        <v>821</v>
      </c>
      <c r="F431" t="s">
        <v>888</v>
      </c>
      <c r="G431" t="s">
        <v>1229</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1188</v>
      </c>
      <c r="AR431" t="s">
        <v>1189</v>
      </c>
      <c r="AU431" t="str">
        <f>IF(SpaceTypesTable[[#This Row],[Peak Flow Rate (gal/h)]]=0,"",SpaceTypesTable[[#This Row],[Peak Flow Rate (gal/h)]]/SpaceTypesTable[[#This Row],[area (ft^2)]])</f>
        <v/>
      </c>
      <c r="BE431" t="str">
        <f t="shared" si="7"/>
        <v/>
      </c>
    </row>
    <row r="432" spans="1:58">
      <c r="A432" t="s">
        <v>380</v>
      </c>
      <c r="B432">
        <v>157</v>
      </c>
      <c r="C432" t="s">
        <v>1052</v>
      </c>
      <c r="D432" t="s">
        <v>818</v>
      </c>
      <c r="E432" t="s">
        <v>821</v>
      </c>
      <c r="F432" t="s">
        <v>840</v>
      </c>
      <c r="G432" t="s">
        <v>1223</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1188</v>
      </c>
      <c r="AR432" t="s">
        <v>1189</v>
      </c>
      <c r="AU432" t="str">
        <f>IF(SpaceTypesTable[[#This Row],[Peak Flow Rate (gal/h)]]=0,"",SpaceTypesTable[[#This Row],[Peak Flow Rate (gal/h)]]/SpaceTypesTable[[#This Row],[area (ft^2)]])</f>
        <v/>
      </c>
      <c r="BE432" t="str">
        <f t="shared" si="7"/>
        <v/>
      </c>
    </row>
    <row r="433" spans="1:58">
      <c r="A433" t="s">
        <v>339</v>
      </c>
      <c r="B433">
        <v>207</v>
      </c>
      <c r="C433" t="s">
        <v>1052</v>
      </c>
      <c r="D433" t="s">
        <v>818</v>
      </c>
      <c r="E433" t="s">
        <v>821</v>
      </c>
      <c r="F433" t="s">
        <v>885</v>
      </c>
      <c r="G433" t="s">
        <v>1220</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1188</v>
      </c>
      <c r="AR433" t="s">
        <v>1189</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c r="A434" t="s">
        <v>133</v>
      </c>
      <c r="B434">
        <v>189</v>
      </c>
      <c r="C434" t="s">
        <v>1052</v>
      </c>
      <c r="D434" t="s">
        <v>818</v>
      </c>
      <c r="E434" t="s">
        <v>821</v>
      </c>
      <c r="F434" t="s">
        <v>893</v>
      </c>
      <c r="G434" t="s">
        <v>1226</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1188</v>
      </c>
      <c r="AR434" t="s">
        <v>1189</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c r="A435" t="s">
        <v>319</v>
      </c>
      <c r="B435">
        <v>125</v>
      </c>
      <c r="C435" t="s">
        <v>1052</v>
      </c>
      <c r="D435" t="s">
        <v>818</v>
      </c>
      <c r="E435" t="s">
        <v>821</v>
      </c>
      <c r="F435" t="s">
        <v>873</v>
      </c>
      <c r="G435" t="s">
        <v>1221</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1188</v>
      </c>
      <c r="AR435" t="s">
        <v>1189</v>
      </c>
      <c r="AU435" t="str">
        <f>IF(SpaceTypesTable[[#This Row],[Peak Flow Rate (gal/h)]]=0,"",SpaceTypesTable[[#This Row],[Peak Flow Rate (gal/h)]]/SpaceTypesTable[[#This Row],[area (ft^2)]])</f>
        <v/>
      </c>
      <c r="BE435" t="str">
        <f t="shared" si="8"/>
        <v/>
      </c>
    </row>
    <row r="436" spans="1:58">
      <c r="A436" t="s">
        <v>36</v>
      </c>
      <c r="B436">
        <v>221</v>
      </c>
      <c r="C436" t="s">
        <v>1052</v>
      </c>
      <c r="D436" t="s">
        <v>818</v>
      </c>
      <c r="E436" t="s">
        <v>821</v>
      </c>
      <c r="F436" t="s">
        <v>778</v>
      </c>
      <c r="G436" t="s">
        <v>1224</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1188</v>
      </c>
      <c r="AR436" t="s">
        <v>1189</v>
      </c>
      <c r="AU436" t="str">
        <f>IF(SpaceTypesTable[[#This Row],[Peak Flow Rate (gal/h)]]=0,"",SpaceTypesTable[[#This Row],[Peak Flow Rate (gal/h)]]/SpaceTypesTable[[#This Row],[area (ft^2)]])</f>
        <v/>
      </c>
      <c r="BE436" t="str">
        <f t="shared" si="8"/>
        <v/>
      </c>
    </row>
    <row r="437" spans="1:58">
      <c r="A437" t="s">
        <v>487</v>
      </c>
      <c r="B437">
        <v>435</v>
      </c>
      <c r="C437" t="s">
        <v>1052</v>
      </c>
      <c r="D437" t="s">
        <v>818</v>
      </c>
      <c r="E437" t="s">
        <v>821</v>
      </c>
      <c r="F437" t="s">
        <v>850</v>
      </c>
      <c r="G437" t="s">
        <v>1220</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1188</v>
      </c>
      <c r="AR437" t="s">
        <v>1189</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c r="A438" t="s">
        <v>529</v>
      </c>
      <c r="B438">
        <v>42</v>
      </c>
      <c r="C438" t="s">
        <v>1052</v>
      </c>
      <c r="D438" t="s">
        <v>818</v>
      </c>
      <c r="E438" t="s">
        <v>821</v>
      </c>
      <c r="F438" t="s">
        <v>859</v>
      </c>
      <c r="G438" t="s">
        <v>1220</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1188</v>
      </c>
      <c r="AR438" t="s">
        <v>1189</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c r="A439" t="s">
        <v>392</v>
      </c>
      <c r="B439">
        <v>351</v>
      </c>
      <c r="C439" t="s">
        <v>1052</v>
      </c>
      <c r="D439" t="s">
        <v>818</v>
      </c>
      <c r="E439" t="s">
        <v>821</v>
      </c>
      <c r="F439" t="s">
        <v>842</v>
      </c>
      <c r="G439" t="s">
        <v>1225</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1188</v>
      </c>
      <c r="AR439" t="s">
        <v>1189</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c r="A440" t="s">
        <v>500</v>
      </c>
      <c r="B440">
        <v>32</v>
      </c>
      <c r="C440" t="s">
        <v>1052</v>
      </c>
      <c r="D440" t="s">
        <v>818</v>
      </c>
      <c r="E440" t="s">
        <v>821</v>
      </c>
      <c r="F440" t="s">
        <v>855</v>
      </c>
      <c r="G440" t="s">
        <v>1220</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1188</v>
      </c>
      <c r="AR440" t="s">
        <v>1189</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c r="A441" t="s">
        <v>119</v>
      </c>
      <c r="B441">
        <v>205</v>
      </c>
      <c r="C441" t="s">
        <v>1052</v>
      </c>
      <c r="D441" t="s">
        <v>818</v>
      </c>
      <c r="E441" t="s">
        <v>821</v>
      </c>
      <c r="F441" t="s">
        <v>860</v>
      </c>
      <c r="G441" t="s">
        <v>1220</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1188</v>
      </c>
      <c r="AR441" t="s">
        <v>1189</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c r="A442" t="s">
        <v>91</v>
      </c>
      <c r="B442">
        <v>238</v>
      </c>
      <c r="C442" t="s">
        <v>1052</v>
      </c>
      <c r="D442" t="s">
        <v>818</v>
      </c>
      <c r="E442" t="s">
        <v>821</v>
      </c>
      <c r="F442" t="s">
        <v>892</v>
      </c>
      <c r="G442" t="s">
        <v>1223</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1188</v>
      </c>
      <c r="AR442" t="s">
        <v>1189</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c r="A443" t="s">
        <v>249</v>
      </c>
      <c r="B443">
        <v>131</v>
      </c>
      <c r="C443" t="s">
        <v>1052</v>
      </c>
      <c r="D443" t="s">
        <v>818</v>
      </c>
      <c r="E443" t="s">
        <v>821</v>
      </c>
      <c r="F443" t="s">
        <v>845</v>
      </c>
      <c r="G443" t="s">
        <v>1229</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1188</v>
      </c>
      <c r="AR443" t="s">
        <v>1189</v>
      </c>
      <c r="AU443" t="str">
        <f>IF(SpaceTypesTable[[#This Row],[Peak Flow Rate (gal/h)]]=0,"",SpaceTypesTable[[#This Row],[Peak Flow Rate (gal/h)]]/SpaceTypesTable[[#This Row],[area (ft^2)]])</f>
        <v/>
      </c>
      <c r="BE443" t="str">
        <f t="shared" si="8"/>
        <v/>
      </c>
    </row>
    <row r="444" spans="1:58">
      <c r="A444" t="s">
        <v>160</v>
      </c>
      <c r="B444">
        <v>425</v>
      </c>
      <c r="C444" t="s">
        <v>1052</v>
      </c>
      <c r="D444" t="s">
        <v>818</v>
      </c>
      <c r="E444" t="s">
        <v>821</v>
      </c>
      <c r="F444" t="s">
        <v>876</v>
      </c>
      <c r="G444" t="s">
        <v>1232</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1188</v>
      </c>
      <c r="AR444" t="s">
        <v>1189</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c r="A445" t="s">
        <v>108</v>
      </c>
      <c r="B445">
        <v>392</v>
      </c>
      <c r="C445" t="s">
        <v>1052</v>
      </c>
      <c r="D445" t="s">
        <v>818</v>
      </c>
      <c r="E445" t="s">
        <v>821</v>
      </c>
      <c r="F445" t="s">
        <v>843</v>
      </c>
      <c r="G445" t="s">
        <v>1220</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1188</v>
      </c>
      <c r="AR445" t="s">
        <v>1189</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c r="C446" t="s">
        <v>1236</v>
      </c>
      <c r="D446" t="s">
        <v>818</v>
      </c>
      <c r="E446" t="s">
        <v>821</v>
      </c>
      <c r="F446" t="s">
        <v>895</v>
      </c>
      <c r="G446" t="s">
        <v>1223</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1188</v>
      </c>
      <c r="AR446" t="s">
        <v>1189</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c r="C447" t="s">
        <v>1236</v>
      </c>
      <c r="D447" t="s">
        <v>818</v>
      </c>
      <c r="E447" t="s">
        <v>821</v>
      </c>
      <c r="F447" t="s">
        <v>834</v>
      </c>
      <c r="G447" t="s">
        <v>1223</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1188</v>
      </c>
      <c r="AR447" t="s">
        <v>1189</v>
      </c>
      <c r="AU447" t="str">
        <f>IF(SpaceTypesTable[[#This Row],[Peak Flow Rate (gal/h)]]=0,"",SpaceTypesTable[[#This Row],[Peak Flow Rate (gal/h)]]/SpaceTypesTable[[#This Row],[area (ft^2)]])</f>
        <v/>
      </c>
      <c r="BE447" t="str">
        <f t="shared" si="8"/>
        <v/>
      </c>
    </row>
    <row r="448" spans="1:58">
      <c r="C448" t="s">
        <v>1236</v>
      </c>
      <c r="D448" t="s">
        <v>818</v>
      </c>
      <c r="E448" t="s">
        <v>821</v>
      </c>
      <c r="F448" t="s">
        <v>852</v>
      </c>
      <c r="G448" t="s">
        <v>1217</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1188</v>
      </c>
      <c r="AR448" t="s">
        <v>1189</v>
      </c>
      <c r="AU448" t="str">
        <f>IF(SpaceTypesTable[[#This Row],[Peak Flow Rate (gal/h)]]=0,"",SpaceTypesTable[[#This Row],[Peak Flow Rate (gal/h)]]/SpaceTypesTable[[#This Row],[area (ft^2)]])</f>
        <v/>
      </c>
      <c r="BE448" t="str">
        <f t="shared" si="8"/>
        <v/>
      </c>
    </row>
    <row r="449" spans="3:58">
      <c r="C449" t="s">
        <v>1236</v>
      </c>
      <c r="D449" t="s">
        <v>818</v>
      </c>
      <c r="E449" t="s">
        <v>821</v>
      </c>
      <c r="F449" t="s">
        <v>854</v>
      </c>
      <c r="G449" t="s">
        <v>1223</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1188</v>
      </c>
      <c r="AR449" t="s">
        <v>1189</v>
      </c>
      <c r="AU449" t="str">
        <f>IF(SpaceTypesTable[[#This Row],[Peak Flow Rate (gal/h)]]=0,"",SpaceTypesTable[[#This Row],[Peak Flow Rate (gal/h)]]/SpaceTypesTable[[#This Row],[area (ft^2)]])</f>
        <v/>
      </c>
      <c r="BE449" t="str">
        <f t="shared" si="8"/>
        <v/>
      </c>
    </row>
    <row r="450" spans="3:58">
      <c r="C450" t="s">
        <v>1236</v>
      </c>
      <c r="D450" t="s">
        <v>818</v>
      </c>
      <c r="E450" t="s">
        <v>821</v>
      </c>
      <c r="F450" t="s">
        <v>837</v>
      </c>
      <c r="G450" t="s">
        <v>1227</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1188</v>
      </c>
      <c r="AR450" t="s">
        <v>1189</v>
      </c>
      <c r="AU450" t="str">
        <f>IF(SpaceTypesTable[[#This Row],[Peak Flow Rate (gal/h)]]=0,"",SpaceTypesTable[[#This Row],[Peak Flow Rate (gal/h)]]/SpaceTypesTable[[#This Row],[area (ft^2)]])</f>
        <v/>
      </c>
      <c r="BE450" t="str">
        <f t="shared" si="8"/>
        <v/>
      </c>
    </row>
    <row r="451" spans="3:58">
      <c r="C451" t="s">
        <v>1236</v>
      </c>
      <c r="D451" t="s">
        <v>818</v>
      </c>
      <c r="E451" t="s">
        <v>821</v>
      </c>
      <c r="F451" t="s">
        <v>848</v>
      </c>
      <c r="G451" t="s">
        <v>1226</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1188</v>
      </c>
      <c r="AR451" t="s">
        <v>1189</v>
      </c>
      <c r="AU451" t="str">
        <f>IF(SpaceTypesTable[[#This Row],[Peak Flow Rate (gal/h)]]=0,"",SpaceTypesTable[[#This Row],[Peak Flow Rate (gal/h)]]/SpaceTypesTable[[#This Row],[area (ft^2)]])</f>
        <v/>
      </c>
      <c r="BE451" t="str">
        <f t="shared" si="8"/>
        <v/>
      </c>
    </row>
    <row r="452" spans="3:58">
      <c r="C452" t="s">
        <v>1236</v>
      </c>
      <c r="D452" t="s">
        <v>818</v>
      </c>
      <c r="E452" t="s">
        <v>821</v>
      </c>
      <c r="F452" t="s">
        <v>877</v>
      </c>
      <c r="G452" t="s">
        <v>1230</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1188</v>
      </c>
      <c r="AR452" t="s">
        <v>1189</v>
      </c>
      <c r="AU452" t="str">
        <f>IF(SpaceTypesTable[[#This Row],[Peak Flow Rate (gal/h)]]=0,"",SpaceTypesTable[[#This Row],[Peak Flow Rate (gal/h)]]/SpaceTypesTable[[#This Row],[area (ft^2)]])</f>
        <v/>
      </c>
      <c r="BE452" t="str">
        <f t="shared" si="8"/>
        <v/>
      </c>
    </row>
    <row r="453" spans="3:58">
      <c r="C453" t="s">
        <v>1236</v>
      </c>
      <c r="D453" t="s">
        <v>818</v>
      </c>
      <c r="E453" t="s">
        <v>821</v>
      </c>
      <c r="F453" t="s">
        <v>872</v>
      </c>
      <c r="G453" t="s">
        <v>1226</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1188</v>
      </c>
      <c r="AR453" t="s">
        <v>1189</v>
      </c>
      <c r="AU453" t="str">
        <f>IF(SpaceTypesTable[[#This Row],[Peak Flow Rate (gal/h)]]=0,"",SpaceTypesTable[[#This Row],[Peak Flow Rate (gal/h)]]/SpaceTypesTable[[#This Row],[area (ft^2)]])</f>
        <v/>
      </c>
      <c r="BE453" t="str">
        <f t="shared" si="8"/>
        <v/>
      </c>
    </row>
    <row r="454" spans="3:58">
      <c r="C454" t="s">
        <v>1236</v>
      </c>
      <c r="D454" t="s">
        <v>818</v>
      </c>
      <c r="E454" t="s">
        <v>821</v>
      </c>
      <c r="F454" t="s">
        <v>874</v>
      </c>
      <c r="G454" t="s">
        <v>1219</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1188</v>
      </c>
      <c r="AR454" t="s">
        <v>1189</v>
      </c>
      <c r="AU454" t="str">
        <f>IF(SpaceTypesTable[[#This Row],[Peak Flow Rate (gal/h)]]=0,"",SpaceTypesTable[[#This Row],[Peak Flow Rate (gal/h)]]/SpaceTypesTable[[#This Row],[area (ft^2)]])</f>
        <v/>
      </c>
      <c r="BE454" t="str">
        <f t="shared" si="8"/>
        <v/>
      </c>
    </row>
    <row r="455" spans="3:58">
      <c r="C455" t="s">
        <v>1236</v>
      </c>
      <c r="D455" t="s">
        <v>818</v>
      </c>
      <c r="E455" t="s">
        <v>821</v>
      </c>
      <c r="F455" t="s">
        <v>864</v>
      </c>
      <c r="G455" t="s">
        <v>1230</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1188</v>
      </c>
      <c r="AR455" t="s">
        <v>1189</v>
      </c>
      <c r="AU455" t="str">
        <f>IF(SpaceTypesTable[[#This Row],[Peak Flow Rate (gal/h)]]=0,"",SpaceTypesTable[[#This Row],[Peak Flow Rate (gal/h)]]/SpaceTypesTable[[#This Row],[area (ft^2)]])</f>
        <v/>
      </c>
      <c r="BE455" t="str">
        <f t="shared" si="8"/>
        <v/>
      </c>
    </row>
    <row r="456" spans="3:58">
      <c r="C456" t="s">
        <v>1236</v>
      </c>
      <c r="D456" t="s">
        <v>818</v>
      </c>
      <c r="E456" t="s">
        <v>821</v>
      </c>
      <c r="F456" t="s">
        <v>890</v>
      </c>
      <c r="G456" t="s">
        <v>1228</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1188</v>
      </c>
      <c r="AR456" t="s">
        <v>1189</v>
      </c>
      <c r="AU456" t="str">
        <f>IF(SpaceTypesTable[[#This Row],[Peak Flow Rate (gal/h)]]=0,"",SpaceTypesTable[[#This Row],[Peak Flow Rate (gal/h)]]/SpaceTypesTable[[#This Row],[area (ft^2)]])</f>
        <v/>
      </c>
      <c r="BE456" t="str">
        <f t="shared" si="8"/>
        <v/>
      </c>
    </row>
    <row r="457" spans="3:58">
      <c r="C457" t="s">
        <v>1236</v>
      </c>
      <c r="D457" t="s">
        <v>818</v>
      </c>
      <c r="E457" t="s">
        <v>821</v>
      </c>
      <c r="F457" t="s">
        <v>802</v>
      </c>
      <c r="G457" t="s">
        <v>1229</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1188</v>
      </c>
      <c r="AR457" t="s">
        <v>1189</v>
      </c>
      <c r="AU457" t="str">
        <f>IF(SpaceTypesTable[[#This Row],[Peak Flow Rate (gal/h)]]=0,"",SpaceTypesTable[[#This Row],[Peak Flow Rate (gal/h)]]/SpaceTypesTable[[#This Row],[area (ft^2)]])</f>
        <v/>
      </c>
      <c r="BE457" t="str">
        <f t="shared" si="8"/>
        <v/>
      </c>
    </row>
    <row r="458" spans="3:58">
      <c r="C458" t="s">
        <v>1236</v>
      </c>
      <c r="D458" t="s">
        <v>818</v>
      </c>
      <c r="E458" t="s">
        <v>821</v>
      </c>
      <c r="F458" t="s">
        <v>844</v>
      </c>
      <c r="G458" t="s">
        <v>1232</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1188</v>
      </c>
      <c r="AR458" t="s">
        <v>1189</v>
      </c>
      <c r="AU458" t="str">
        <f>IF(SpaceTypesTable[[#This Row],[Peak Flow Rate (gal/h)]]=0,"",SpaceTypesTable[[#This Row],[Peak Flow Rate (gal/h)]]/SpaceTypesTable[[#This Row],[area (ft^2)]])</f>
        <v/>
      </c>
      <c r="BE458" t="str">
        <f t="shared" si="8"/>
        <v/>
      </c>
    </row>
    <row r="459" spans="3:58">
      <c r="C459" t="s">
        <v>1236</v>
      </c>
      <c r="D459" t="s">
        <v>818</v>
      </c>
      <c r="E459" t="s">
        <v>821</v>
      </c>
      <c r="F459" t="s">
        <v>888</v>
      </c>
      <c r="G459" t="s">
        <v>1229</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1188</v>
      </c>
      <c r="AR459" t="s">
        <v>1189</v>
      </c>
      <c r="AU459" t="str">
        <f>IF(SpaceTypesTable[[#This Row],[Peak Flow Rate (gal/h)]]=0,"",SpaceTypesTable[[#This Row],[Peak Flow Rate (gal/h)]]/SpaceTypesTable[[#This Row],[area (ft^2)]])</f>
        <v/>
      </c>
      <c r="BE459" t="str">
        <f t="shared" si="8"/>
        <v/>
      </c>
    </row>
    <row r="460" spans="3:58">
      <c r="C460" t="s">
        <v>1236</v>
      </c>
      <c r="D460" t="s">
        <v>818</v>
      </c>
      <c r="E460" t="s">
        <v>821</v>
      </c>
      <c r="F460" t="s">
        <v>840</v>
      </c>
      <c r="G460" t="s">
        <v>1223</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1188</v>
      </c>
      <c r="AR460" t="s">
        <v>1189</v>
      </c>
      <c r="AU460" t="str">
        <f>IF(SpaceTypesTable[[#This Row],[Peak Flow Rate (gal/h)]]=0,"",SpaceTypesTable[[#This Row],[Peak Flow Rate (gal/h)]]/SpaceTypesTable[[#This Row],[area (ft^2)]])</f>
        <v/>
      </c>
      <c r="BE460" t="str">
        <f t="shared" si="8"/>
        <v/>
      </c>
    </row>
    <row r="461" spans="3:58">
      <c r="C461" t="s">
        <v>1236</v>
      </c>
      <c r="D461" t="s">
        <v>818</v>
      </c>
      <c r="E461" t="s">
        <v>821</v>
      </c>
      <c r="F461" t="s">
        <v>885</v>
      </c>
      <c r="G461" t="s">
        <v>1220</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1188</v>
      </c>
      <c r="AR461" t="s">
        <v>1189</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c r="C462" t="s">
        <v>1236</v>
      </c>
      <c r="D462" t="s">
        <v>818</v>
      </c>
      <c r="E462" t="s">
        <v>821</v>
      </c>
      <c r="F462" t="s">
        <v>893</v>
      </c>
      <c r="G462" t="s">
        <v>1226</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1188</v>
      </c>
      <c r="AR462" t="s">
        <v>1189</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c r="C463" t="s">
        <v>1236</v>
      </c>
      <c r="D463" t="s">
        <v>818</v>
      </c>
      <c r="E463" t="s">
        <v>821</v>
      </c>
      <c r="F463" t="s">
        <v>873</v>
      </c>
      <c r="G463" t="s">
        <v>1221</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1188</v>
      </c>
      <c r="AR463" t="s">
        <v>1189</v>
      </c>
      <c r="AU463" t="str">
        <f>IF(SpaceTypesTable[[#This Row],[Peak Flow Rate (gal/h)]]=0,"",SpaceTypesTable[[#This Row],[Peak Flow Rate (gal/h)]]/SpaceTypesTable[[#This Row],[area (ft^2)]])</f>
        <v/>
      </c>
      <c r="BE463" t="str">
        <f t="shared" si="8"/>
        <v/>
      </c>
    </row>
    <row r="464" spans="3:58">
      <c r="C464" t="s">
        <v>1236</v>
      </c>
      <c r="D464" t="s">
        <v>818</v>
      </c>
      <c r="E464" t="s">
        <v>821</v>
      </c>
      <c r="F464" t="s">
        <v>778</v>
      </c>
      <c r="G464" t="s">
        <v>1224</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1188</v>
      </c>
      <c r="AR464" t="s">
        <v>1189</v>
      </c>
      <c r="AU464" t="str">
        <f>IF(SpaceTypesTable[[#This Row],[Peak Flow Rate (gal/h)]]=0,"",SpaceTypesTable[[#This Row],[Peak Flow Rate (gal/h)]]/SpaceTypesTable[[#This Row],[area (ft^2)]])</f>
        <v/>
      </c>
      <c r="BE464" t="str">
        <f t="shared" si="8"/>
        <v/>
      </c>
    </row>
    <row r="465" spans="1:58">
      <c r="C465" t="s">
        <v>1236</v>
      </c>
      <c r="D465" t="s">
        <v>818</v>
      </c>
      <c r="E465" t="s">
        <v>821</v>
      </c>
      <c r="F465" t="s">
        <v>850</v>
      </c>
      <c r="G465" t="s">
        <v>1220</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1188</v>
      </c>
      <c r="AR465" t="s">
        <v>1189</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c r="C466" t="s">
        <v>1236</v>
      </c>
      <c r="D466" t="s">
        <v>818</v>
      </c>
      <c r="E466" t="s">
        <v>821</v>
      </c>
      <c r="F466" t="s">
        <v>859</v>
      </c>
      <c r="G466" t="s">
        <v>1220</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1188</v>
      </c>
      <c r="AR466" t="s">
        <v>1189</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c r="C467" t="s">
        <v>1236</v>
      </c>
      <c r="D467" t="s">
        <v>818</v>
      </c>
      <c r="E467" t="s">
        <v>821</v>
      </c>
      <c r="F467" t="s">
        <v>842</v>
      </c>
      <c r="G467" t="s">
        <v>1225</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1188</v>
      </c>
      <c r="AR467" t="s">
        <v>1189</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c r="C468" t="s">
        <v>1236</v>
      </c>
      <c r="D468" t="s">
        <v>818</v>
      </c>
      <c r="E468" t="s">
        <v>821</v>
      </c>
      <c r="F468" t="s">
        <v>855</v>
      </c>
      <c r="G468" t="s">
        <v>1220</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1188</v>
      </c>
      <c r="AR468" t="s">
        <v>1189</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c r="C469" t="s">
        <v>1236</v>
      </c>
      <c r="D469" t="s">
        <v>818</v>
      </c>
      <c r="E469" t="s">
        <v>821</v>
      </c>
      <c r="F469" t="s">
        <v>860</v>
      </c>
      <c r="G469" t="s">
        <v>1220</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1188</v>
      </c>
      <c r="AR469" t="s">
        <v>1189</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c r="C470" t="s">
        <v>1236</v>
      </c>
      <c r="D470" t="s">
        <v>818</v>
      </c>
      <c r="E470" t="s">
        <v>821</v>
      </c>
      <c r="F470" t="s">
        <v>892</v>
      </c>
      <c r="G470" t="s">
        <v>1223</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1188</v>
      </c>
      <c r="AR470" t="s">
        <v>1189</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c r="C471" t="s">
        <v>1236</v>
      </c>
      <c r="D471" t="s">
        <v>818</v>
      </c>
      <c r="E471" t="s">
        <v>821</v>
      </c>
      <c r="F471" t="s">
        <v>845</v>
      </c>
      <c r="G471" t="s">
        <v>1229</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1188</v>
      </c>
      <c r="AR471" t="s">
        <v>1189</v>
      </c>
      <c r="AU471" t="str">
        <f>IF(SpaceTypesTable[[#This Row],[Peak Flow Rate (gal/h)]]=0,"",SpaceTypesTable[[#This Row],[Peak Flow Rate (gal/h)]]/SpaceTypesTable[[#This Row],[area (ft^2)]])</f>
        <v/>
      </c>
      <c r="BE471" t="str">
        <f t="shared" si="8"/>
        <v/>
      </c>
    </row>
    <row r="472" spans="1:58">
      <c r="C472" t="s">
        <v>1236</v>
      </c>
      <c r="D472" t="s">
        <v>818</v>
      </c>
      <c r="E472" t="s">
        <v>821</v>
      </c>
      <c r="F472" t="s">
        <v>876</v>
      </c>
      <c r="G472" t="s">
        <v>1232</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1188</v>
      </c>
      <c r="AR472" t="s">
        <v>1189</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c r="C473" t="s">
        <v>1236</v>
      </c>
      <c r="D473" t="s">
        <v>818</v>
      </c>
      <c r="E473" t="s">
        <v>821</v>
      </c>
      <c r="F473" t="s">
        <v>843</v>
      </c>
      <c r="G473" t="s">
        <v>1220</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1188</v>
      </c>
      <c r="AR473" t="s">
        <v>1189</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c r="A474" t="s">
        <v>371</v>
      </c>
      <c r="B474">
        <v>192</v>
      </c>
      <c r="C474" t="s">
        <v>1051</v>
      </c>
      <c r="D474" t="s">
        <v>818</v>
      </c>
      <c r="E474" t="s">
        <v>825</v>
      </c>
      <c r="F474" t="s">
        <v>868</v>
      </c>
      <c r="G474" t="s">
        <v>1217</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1190</v>
      </c>
      <c r="AR474" t="s">
        <v>1191</v>
      </c>
      <c r="AU474" t="str">
        <f>IF(SpaceTypesTable[[#This Row],[Peak Flow Rate (gal/h)]]=0,"",SpaceTypesTable[[#This Row],[Peak Flow Rate (gal/h)]]/SpaceTypesTable[[#This Row],[area (ft^2)]])</f>
        <v/>
      </c>
      <c r="BE474" t="str">
        <f t="shared" si="8"/>
        <v/>
      </c>
    </row>
    <row r="475" spans="1:58">
      <c r="A475" t="s">
        <v>419</v>
      </c>
      <c r="B475">
        <v>444</v>
      </c>
      <c r="C475" t="s">
        <v>1051</v>
      </c>
      <c r="D475" t="s">
        <v>818</v>
      </c>
      <c r="E475" t="s">
        <v>825</v>
      </c>
      <c r="F475" t="s">
        <v>646</v>
      </c>
      <c r="G475" t="s">
        <v>1224</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1190</v>
      </c>
      <c r="AR475" t="s">
        <v>1191</v>
      </c>
      <c r="AU475" t="str">
        <f>IF(SpaceTypesTable[[#This Row],[Peak Flow Rate (gal/h)]]=0,"",SpaceTypesTable[[#This Row],[Peak Flow Rate (gal/h)]]/SpaceTypesTable[[#This Row],[area (ft^2)]])</f>
        <v/>
      </c>
      <c r="BE475" t="str">
        <f t="shared" si="8"/>
        <v/>
      </c>
    </row>
    <row r="476" spans="1:58">
      <c r="A476" t="s">
        <v>193</v>
      </c>
      <c r="B476">
        <v>438</v>
      </c>
      <c r="C476" t="s">
        <v>1051</v>
      </c>
      <c r="D476" t="s">
        <v>818</v>
      </c>
      <c r="E476" t="s">
        <v>825</v>
      </c>
      <c r="F476" t="s">
        <v>836</v>
      </c>
      <c r="G476" t="s">
        <v>1219</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1192</v>
      </c>
      <c r="AR476" t="s">
        <v>1193</v>
      </c>
      <c r="AU476" t="str">
        <f>IF(SpaceTypesTable[[#This Row],[Peak Flow Rate (gal/h)]]=0,"",SpaceTypesTable[[#This Row],[Peak Flow Rate (gal/h)]]/SpaceTypesTable[[#This Row],[area (ft^2)]])</f>
        <v/>
      </c>
      <c r="BE476" t="str">
        <f t="shared" si="8"/>
        <v/>
      </c>
    </row>
    <row r="477" spans="1:58">
      <c r="A477" t="s">
        <v>561</v>
      </c>
      <c r="B477">
        <v>347</v>
      </c>
      <c r="C477" t="s">
        <v>1051</v>
      </c>
      <c r="D477" t="s">
        <v>818</v>
      </c>
      <c r="E477" t="s">
        <v>825</v>
      </c>
      <c r="F477" t="s">
        <v>865</v>
      </c>
      <c r="G477" t="s">
        <v>1225</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1190</v>
      </c>
      <c r="AR477" t="s">
        <v>1191</v>
      </c>
      <c r="AU477" t="str">
        <f>IF(SpaceTypesTable[[#This Row],[Peak Flow Rate (gal/h)]]=0,"",SpaceTypesTable[[#This Row],[Peak Flow Rate (gal/h)]]/SpaceTypesTable[[#This Row],[area (ft^2)]])</f>
        <v/>
      </c>
      <c r="BE477" t="str">
        <f t="shared" si="8"/>
        <v/>
      </c>
    </row>
    <row r="478" spans="1:58">
      <c r="A478" t="s">
        <v>486</v>
      </c>
      <c r="B478">
        <v>106</v>
      </c>
      <c r="C478" t="s">
        <v>1051</v>
      </c>
      <c r="D478" t="s">
        <v>818</v>
      </c>
      <c r="E478" t="s">
        <v>825</v>
      </c>
      <c r="F478" t="s">
        <v>839</v>
      </c>
      <c r="G478" t="s">
        <v>1218</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1192</v>
      </c>
      <c r="AR478" t="s">
        <v>1193</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c r="A479" t="s">
        <v>550</v>
      </c>
      <c r="B479">
        <v>348</v>
      </c>
      <c r="C479" t="s">
        <v>1051</v>
      </c>
      <c r="D479" t="s">
        <v>818</v>
      </c>
      <c r="E479" t="s">
        <v>825</v>
      </c>
      <c r="F479" t="s">
        <v>760</v>
      </c>
      <c r="G479" t="s">
        <v>1227</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1190</v>
      </c>
      <c r="AR479" t="s">
        <v>1191</v>
      </c>
      <c r="AU479" t="str">
        <f>IF(SpaceTypesTable[[#This Row],[Peak Flow Rate (gal/h)]]=0,"",SpaceTypesTable[[#This Row],[Peak Flow Rate (gal/h)]]/SpaceTypesTable[[#This Row],[area (ft^2)]])</f>
        <v/>
      </c>
      <c r="BE479" t="str">
        <f t="shared" si="8"/>
        <v/>
      </c>
    </row>
    <row r="480" spans="1:58">
      <c r="A480" t="s">
        <v>307</v>
      </c>
      <c r="B480">
        <v>391</v>
      </c>
      <c r="C480" t="s">
        <v>1051</v>
      </c>
      <c r="D480" t="s">
        <v>818</v>
      </c>
      <c r="E480" t="s">
        <v>825</v>
      </c>
      <c r="F480" t="s">
        <v>802</v>
      </c>
      <c r="G480" t="s">
        <v>1229</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1190</v>
      </c>
      <c r="AR480" t="s">
        <v>1191</v>
      </c>
      <c r="AU480" t="str">
        <f>IF(SpaceTypesTable[[#This Row],[Peak Flow Rate (gal/h)]]=0,"",SpaceTypesTable[[#This Row],[Peak Flow Rate (gal/h)]]/SpaceTypesTable[[#This Row],[area (ft^2)]])</f>
        <v/>
      </c>
      <c r="BE480" t="str">
        <f t="shared" si="8"/>
        <v/>
      </c>
    </row>
    <row r="481" spans="1:58">
      <c r="A481" t="s">
        <v>313</v>
      </c>
      <c r="B481">
        <v>395</v>
      </c>
      <c r="C481" t="s">
        <v>1051</v>
      </c>
      <c r="D481" t="s">
        <v>818</v>
      </c>
      <c r="E481" t="s">
        <v>825</v>
      </c>
      <c r="F481" t="s">
        <v>841</v>
      </c>
      <c r="G481" t="s">
        <v>1230</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1192</v>
      </c>
      <c r="AR481" t="s">
        <v>1193</v>
      </c>
      <c r="AU481" t="str">
        <f>IF(SpaceTypesTable[[#This Row],[Peak Flow Rate (gal/h)]]=0,"",SpaceTypesTable[[#This Row],[Peak Flow Rate (gal/h)]]/SpaceTypesTable[[#This Row],[area (ft^2)]])</f>
        <v/>
      </c>
      <c r="BE481" t="str">
        <f t="shared" si="8"/>
        <v/>
      </c>
    </row>
    <row r="482" spans="1:58">
      <c r="A482" t="s">
        <v>439</v>
      </c>
      <c r="B482">
        <v>474</v>
      </c>
      <c r="C482" t="s">
        <v>1051</v>
      </c>
      <c r="D482" t="s">
        <v>818</v>
      </c>
      <c r="E482" t="s">
        <v>825</v>
      </c>
      <c r="F482" t="s">
        <v>778</v>
      </c>
      <c r="G482" t="s">
        <v>1224</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1190</v>
      </c>
      <c r="AR482" t="s">
        <v>1191</v>
      </c>
      <c r="AU482" t="str">
        <f>IF(SpaceTypesTable[[#This Row],[Peak Flow Rate (gal/h)]]=0,"",SpaceTypesTable[[#This Row],[Peak Flow Rate (gal/h)]]/SpaceTypesTable[[#This Row],[area (ft^2)]])</f>
        <v/>
      </c>
      <c r="BE482" t="str">
        <f t="shared" si="8"/>
        <v/>
      </c>
    </row>
    <row r="483" spans="1:58">
      <c r="A483" t="s">
        <v>404</v>
      </c>
      <c r="B483">
        <v>129</v>
      </c>
      <c r="C483" t="s">
        <v>1051</v>
      </c>
      <c r="D483" t="s">
        <v>818</v>
      </c>
      <c r="E483" t="s">
        <v>825</v>
      </c>
      <c r="F483" t="s">
        <v>808</v>
      </c>
      <c r="G483" t="s">
        <v>1232</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1192</v>
      </c>
      <c r="AR483" t="s">
        <v>1193</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c r="A484" t="s">
        <v>557</v>
      </c>
      <c r="B484">
        <v>87</v>
      </c>
      <c r="C484" t="s">
        <v>1050</v>
      </c>
      <c r="D484" t="s">
        <v>818</v>
      </c>
      <c r="E484" t="s">
        <v>825</v>
      </c>
      <c r="F484" t="s">
        <v>868</v>
      </c>
      <c r="G484" t="s">
        <v>1217</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1190</v>
      </c>
      <c r="AR484" t="s">
        <v>1191</v>
      </c>
      <c r="AU484" t="str">
        <f>IF(SpaceTypesTable[[#This Row],[Peak Flow Rate (gal/h)]]=0,"",SpaceTypesTable[[#This Row],[Peak Flow Rate (gal/h)]]/SpaceTypesTable[[#This Row],[area (ft^2)]])</f>
        <v/>
      </c>
      <c r="BE484" t="str">
        <f t="shared" si="8"/>
        <v/>
      </c>
    </row>
    <row r="485" spans="1:58">
      <c r="A485" t="s">
        <v>395</v>
      </c>
      <c r="B485">
        <v>411</v>
      </c>
      <c r="C485" t="s">
        <v>1050</v>
      </c>
      <c r="D485" t="s">
        <v>818</v>
      </c>
      <c r="E485" t="s">
        <v>825</v>
      </c>
      <c r="F485" t="s">
        <v>646</v>
      </c>
      <c r="G485" t="s">
        <v>1224</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1190</v>
      </c>
      <c r="AR485" t="s">
        <v>1191</v>
      </c>
      <c r="AU485" t="str">
        <f>IF(SpaceTypesTable[[#This Row],[Peak Flow Rate (gal/h)]]=0,"",SpaceTypesTable[[#This Row],[Peak Flow Rate (gal/h)]]/SpaceTypesTable[[#This Row],[area (ft^2)]])</f>
        <v/>
      </c>
      <c r="BE485" t="str">
        <f t="shared" si="8"/>
        <v/>
      </c>
    </row>
    <row r="486" spans="1:58">
      <c r="A486" t="s">
        <v>80</v>
      </c>
      <c r="B486">
        <v>280</v>
      </c>
      <c r="C486" t="s">
        <v>1050</v>
      </c>
      <c r="D486" t="s">
        <v>818</v>
      </c>
      <c r="E486" t="s">
        <v>825</v>
      </c>
      <c r="F486" t="s">
        <v>836</v>
      </c>
      <c r="G486" t="s">
        <v>1219</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1192</v>
      </c>
      <c r="AR486" t="s">
        <v>1193</v>
      </c>
      <c r="AU486" t="str">
        <f>IF(SpaceTypesTable[[#This Row],[Peak Flow Rate (gal/h)]]=0,"",SpaceTypesTable[[#This Row],[Peak Flow Rate (gal/h)]]/SpaceTypesTable[[#This Row],[area (ft^2)]])</f>
        <v/>
      </c>
      <c r="BE486" t="str">
        <f t="shared" si="8"/>
        <v/>
      </c>
    </row>
    <row r="487" spans="1:58">
      <c r="A487" t="s">
        <v>442</v>
      </c>
      <c r="B487">
        <v>60</v>
      </c>
      <c r="C487" t="s">
        <v>1050</v>
      </c>
      <c r="D487" t="s">
        <v>818</v>
      </c>
      <c r="E487" t="s">
        <v>825</v>
      </c>
      <c r="F487" t="s">
        <v>865</v>
      </c>
      <c r="G487" t="s">
        <v>1225</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1190</v>
      </c>
      <c r="AR487" t="s">
        <v>1191</v>
      </c>
      <c r="AU487" t="str">
        <f>IF(SpaceTypesTable[[#This Row],[Peak Flow Rate (gal/h)]]=0,"",SpaceTypesTable[[#This Row],[Peak Flow Rate (gal/h)]]/SpaceTypesTable[[#This Row],[area (ft^2)]])</f>
        <v/>
      </c>
      <c r="BE487" t="str">
        <f t="shared" si="8"/>
        <v/>
      </c>
    </row>
    <row r="488" spans="1:58">
      <c r="A488" t="s">
        <v>127</v>
      </c>
      <c r="B488">
        <v>231</v>
      </c>
      <c r="C488" t="s">
        <v>1050</v>
      </c>
      <c r="D488" t="s">
        <v>818</v>
      </c>
      <c r="E488" t="s">
        <v>825</v>
      </c>
      <c r="F488" t="s">
        <v>839</v>
      </c>
      <c r="G488" t="s">
        <v>1218</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1192</v>
      </c>
      <c r="AR488" t="s">
        <v>1193</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c r="A489" t="s">
        <v>462</v>
      </c>
      <c r="B489">
        <v>28</v>
      </c>
      <c r="C489" t="s">
        <v>1050</v>
      </c>
      <c r="D489" t="s">
        <v>818</v>
      </c>
      <c r="E489" t="s">
        <v>825</v>
      </c>
      <c r="F489" t="s">
        <v>760</v>
      </c>
      <c r="G489" t="s">
        <v>1227</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1190</v>
      </c>
      <c r="AR489" t="s">
        <v>1191</v>
      </c>
      <c r="AU489" t="str">
        <f>IF(SpaceTypesTable[[#This Row],[Peak Flow Rate (gal/h)]]=0,"",SpaceTypesTable[[#This Row],[Peak Flow Rate (gal/h)]]/SpaceTypesTable[[#This Row],[area (ft^2)]])</f>
        <v/>
      </c>
      <c r="BE489" t="str">
        <f t="shared" si="8"/>
        <v/>
      </c>
    </row>
    <row r="490" spans="1:58">
      <c r="A490" t="s">
        <v>95</v>
      </c>
      <c r="B490">
        <v>72</v>
      </c>
      <c r="C490" t="s">
        <v>1050</v>
      </c>
      <c r="D490" t="s">
        <v>818</v>
      </c>
      <c r="E490" t="s">
        <v>825</v>
      </c>
      <c r="F490" t="s">
        <v>802</v>
      </c>
      <c r="G490" t="s">
        <v>1229</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1190</v>
      </c>
      <c r="AR490" t="s">
        <v>1191</v>
      </c>
      <c r="AU490" t="str">
        <f>IF(SpaceTypesTable[[#This Row],[Peak Flow Rate (gal/h)]]=0,"",SpaceTypesTable[[#This Row],[Peak Flow Rate (gal/h)]]/SpaceTypesTable[[#This Row],[area (ft^2)]])</f>
        <v/>
      </c>
      <c r="BE490" t="str">
        <f t="shared" si="8"/>
        <v/>
      </c>
    </row>
    <row r="491" spans="1:58">
      <c r="A491" t="s">
        <v>216</v>
      </c>
      <c r="B491">
        <v>357</v>
      </c>
      <c r="C491" t="s">
        <v>1050</v>
      </c>
      <c r="D491" t="s">
        <v>818</v>
      </c>
      <c r="E491" t="s">
        <v>825</v>
      </c>
      <c r="F491" t="s">
        <v>841</v>
      </c>
      <c r="G491" t="s">
        <v>1230</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1192</v>
      </c>
      <c r="AR491" t="s">
        <v>1193</v>
      </c>
      <c r="AU491" t="str">
        <f>IF(SpaceTypesTable[[#This Row],[Peak Flow Rate (gal/h)]]=0,"",SpaceTypesTable[[#This Row],[Peak Flow Rate (gal/h)]]/SpaceTypesTable[[#This Row],[area (ft^2)]])</f>
        <v/>
      </c>
      <c r="BE491" t="str">
        <f t="shared" si="8"/>
        <v/>
      </c>
    </row>
    <row r="492" spans="1:58">
      <c r="A492" t="s">
        <v>476</v>
      </c>
      <c r="B492">
        <v>342</v>
      </c>
      <c r="C492" t="s">
        <v>1050</v>
      </c>
      <c r="D492" t="s">
        <v>818</v>
      </c>
      <c r="E492" t="s">
        <v>825</v>
      </c>
      <c r="F492" t="s">
        <v>778</v>
      </c>
      <c r="G492" t="s">
        <v>1224</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1190</v>
      </c>
      <c r="AR492" t="s">
        <v>1191</v>
      </c>
      <c r="AU492" t="str">
        <f>IF(SpaceTypesTable[[#This Row],[Peak Flow Rate (gal/h)]]=0,"",SpaceTypesTable[[#This Row],[Peak Flow Rate (gal/h)]]/SpaceTypesTable[[#This Row],[area (ft^2)]])</f>
        <v/>
      </c>
      <c r="BE492" t="str">
        <f t="shared" si="8"/>
        <v/>
      </c>
    </row>
    <row r="493" spans="1:58">
      <c r="A493" t="s">
        <v>228</v>
      </c>
      <c r="B493">
        <v>10</v>
      </c>
      <c r="C493" t="s">
        <v>1050</v>
      </c>
      <c r="D493" t="s">
        <v>818</v>
      </c>
      <c r="E493" t="s">
        <v>825</v>
      </c>
      <c r="F493" t="s">
        <v>808</v>
      </c>
      <c r="G493" t="s">
        <v>1232</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1192</v>
      </c>
      <c r="AR493" t="s">
        <v>1193</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c r="A494" t="s">
        <v>342</v>
      </c>
      <c r="B494">
        <v>321</v>
      </c>
      <c r="C494" t="s">
        <v>1049</v>
      </c>
      <c r="D494" t="s">
        <v>819</v>
      </c>
      <c r="E494" t="s">
        <v>825</v>
      </c>
      <c r="F494" t="s">
        <v>868</v>
      </c>
      <c r="G494" t="s">
        <v>1217</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1190</v>
      </c>
      <c r="AR494" t="s">
        <v>1191</v>
      </c>
      <c r="AU494" t="str">
        <f>IF(SpaceTypesTable[[#This Row],[Peak Flow Rate (gal/h)]]=0,"",SpaceTypesTable[[#This Row],[Peak Flow Rate (gal/h)]]/SpaceTypesTable[[#This Row],[area (ft^2)]])</f>
        <v/>
      </c>
      <c r="BE494" t="str">
        <f t="shared" si="8"/>
        <v/>
      </c>
    </row>
    <row r="495" spans="1:58">
      <c r="A495" t="s">
        <v>536</v>
      </c>
      <c r="B495">
        <v>457</v>
      </c>
      <c r="C495" t="s">
        <v>1049</v>
      </c>
      <c r="D495" t="s">
        <v>820</v>
      </c>
      <c r="E495" t="s">
        <v>825</v>
      </c>
      <c r="F495" t="s">
        <v>868</v>
      </c>
      <c r="G495" t="s">
        <v>1217</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1190</v>
      </c>
      <c r="AR495" t="s">
        <v>1191</v>
      </c>
      <c r="AU495" t="str">
        <f>IF(SpaceTypesTable[[#This Row],[Peak Flow Rate (gal/h)]]=0,"",SpaceTypesTable[[#This Row],[Peak Flow Rate (gal/h)]]/SpaceTypesTable[[#This Row],[area (ft^2)]])</f>
        <v/>
      </c>
      <c r="BE495" t="str">
        <f t="shared" si="8"/>
        <v/>
      </c>
    </row>
    <row r="496" spans="1:58">
      <c r="A496" t="s">
        <v>471</v>
      </c>
      <c r="B496">
        <v>135</v>
      </c>
      <c r="C496" t="s">
        <v>1049</v>
      </c>
      <c r="D496" t="s">
        <v>819</v>
      </c>
      <c r="E496" t="s">
        <v>825</v>
      </c>
      <c r="F496" t="s">
        <v>646</v>
      </c>
      <c r="G496" t="s">
        <v>1224</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1190</v>
      </c>
      <c r="AR496" t="s">
        <v>1191</v>
      </c>
      <c r="AU496" t="str">
        <f>IF(SpaceTypesTable[[#This Row],[Peak Flow Rate (gal/h)]]=0,"",SpaceTypesTable[[#This Row],[Peak Flow Rate (gal/h)]]/SpaceTypesTable[[#This Row],[area (ft^2)]])</f>
        <v/>
      </c>
      <c r="BE496" t="str">
        <f t="shared" si="8"/>
        <v/>
      </c>
    </row>
    <row r="497" spans="1:58">
      <c r="A497" t="s">
        <v>383</v>
      </c>
      <c r="B497">
        <v>344</v>
      </c>
      <c r="C497" t="s">
        <v>1049</v>
      </c>
      <c r="D497" t="s">
        <v>820</v>
      </c>
      <c r="E497" t="s">
        <v>825</v>
      </c>
      <c r="F497" t="s">
        <v>646</v>
      </c>
      <c r="G497" t="s">
        <v>1224</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1190</v>
      </c>
      <c r="AR497" t="s">
        <v>1191</v>
      </c>
      <c r="AU497" t="str">
        <f>IF(SpaceTypesTable[[#This Row],[Peak Flow Rate (gal/h)]]=0,"",SpaceTypesTable[[#This Row],[Peak Flow Rate (gal/h)]]/SpaceTypesTable[[#This Row],[area (ft^2)]])</f>
        <v/>
      </c>
      <c r="BE497" t="str">
        <f t="shared" si="8"/>
        <v/>
      </c>
    </row>
    <row r="498" spans="1:58">
      <c r="A498" t="s">
        <v>518</v>
      </c>
      <c r="B498">
        <v>223</v>
      </c>
      <c r="C498" t="s">
        <v>1049</v>
      </c>
      <c r="D498" t="s">
        <v>819</v>
      </c>
      <c r="E498" t="s">
        <v>825</v>
      </c>
      <c r="F498" t="s">
        <v>836</v>
      </c>
      <c r="G498" t="s">
        <v>1219</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1192</v>
      </c>
      <c r="AR498" t="s">
        <v>1193</v>
      </c>
      <c r="AU498" t="str">
        <f>IF(SpaceTypesTable[[#This Row],[Peak Flow Rate (gal/h)]]=0,"",SpaceTypesTable[[#This Row],[Peak Flow Rate (gal/h)]]/SpaceTypesTable[[#This Row],[area (ft^2)]])</f>
        <v/>
      </c>
      <c r="BE498" t="str">
        <f t="shared" ref="BE498:BE561" si="9">IF(ISBLANK(BD498),"",BD498/(BA498/AZ498))</f>
        <v/>
      </c>
    </row>
    <row r="499" spans="1:58">
      <c r="A499" t="s">
        <v>426</v>
      </c>
      <c r="B499">
        <v>11</v>
      </c>
      <c r="C499" t="s">
        <v>1049</v>
      </c>
      <c r="D499" t="s">
        <v>820</v>
      </c>
      <c r="E499" t="s">
        <v>825</v>
      </c>
      <c r="F499" t="s">
        <v>836</v>
      </c>
      <c r="G499" t="s">
        <v>1219</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1192</v>
      </c>
      <c r="AR499" t="s">
        <v>1193</v>
      </c>
      <c r="AU499" t="str">
        <f>IF(SpaceTypesTable[[#This Row],[Peak Flow Rate (gal/h)]]=0,"",SpaceTypesTable[[#This Row],[Peak Flow Rate (gal/h)]]/SpaceTypesTable[[#This Row],[area (ft^2)]])</f>
        <v/>
      </c>
      <c r="BE499" t="str">
        <f t="shared" si="9"/>
        <v/>
      </c>
    </row>
    <row r="500" spans="1:58">
      <c r="A500" t="s">
        <v>82</v>
      </c>
      <c r="B500">
        <v>523</v>
      </c>
      <c r="C500" t="s">
        <v>1049</v>
      </c>
      <c r="D500" t="s">
        <v>819</v>
      </c>
      <c r="E500" t="s">
        <v>825</v>
      </c>
      <c r="F500" t="s">
        <v>865</v>
      </c>
      <c r="G500" t="s">
        <v>1225</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1190</v>
      </c>
      <c r="AR500" t="s">
        <v>1191</v>
      </c>
      <c r="AU500" t="str">
        <f>IF(SpaceTypesTable[[#This Row],[Peak Flow Rate (gal/h)]]=0,"",SpaceTypesTable[[#This Row],[Peak Flow Rate (gal/h)]]/SpaceTypesTable[[#This Row],[area (ft^2)]])</f>
        <v/>
      </c>
      <c r="BE500" t="str">
        <f t="shared" si="9"/>
        <v/>
      </c>
    </row>
    <row r="501" spans="1:58">
      <c r="A501" t="s">
        <v>323</v>
      </c>
      <c r="B501">
        <v>480</v>
      </c>
      <c r="C501" t="s">
        <v>1049</v>
      </c>
      <c r="D501" t="s">
        <v>820</v>
      </c>
      <c r="E501" t="s">
        <v>825</v>
      </c>
      <c r="F501" t="s">
        <v>865</v>
      </c>
      <c r="G501" t="s">
        <v>1225</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1190</v>
      </c>
      <c r="AR501" t="s">
        <v>1191</v>
      </c>
      <c r="AU501" t="str">
        <f>IF(SpaceTypesTable[[#This Row],[Peak Flow Rate (gal/h)]]=0,"",SpaceTypesTable[[#This Row],[Peak Flow Rate (gal/h)]]/SpaceTypesTable[[#This Row],[area (ft^2)]])</f>
        <v/>
      </c>
      <c r="BE501" t="str">
        <f t="shared" si="9"/>
        <v/>
      </c>
    </row>
    <row r="502" spans="1:58">
      <c r="A502" t="s">
        <v>143</v>
      </c>
      <c r="B502">
        <v>463</v>
      </c>
      <c r="C502" t="s">
        <v>1049</v>
      </c>
      <c r="D502" t="s">
        <v>819</v>
      </c>
      <c r="E502" t="s">
        <v>825</v>
      </c>
      <c r="F502" t="s">
        <v>839</v>
      </c>
      <c r="G502" t="s">
        <v>1218</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1192</v>
      </c>
      <c r="AR502" t="s">
        <v>1193</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c r="A503" t="s">
        <v>466</v>
      </c>
      <c r="B503">
        <v>456</v>
      </c>
      <c r="C503" t="s">
        <v>1049</v>
      </c>
      <c r="D503" t="s">
        <v>820</v>
      </c>
      <c r="E503" t="s">
        <v>825</v>
      </c>
      <c r="F503" t="s">
        <v>839</v>
      </c>
      <c r="G503" t="s">
        <v>1218</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1192</v>
      </c>
      <c r="AR503" t="s">
        <v>1193</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c r="A504" t="s">
        <v>368</v>
      </c>
      <c r="B504">
        <v>552</v>
      </c>
      <c r="C504" t="s">
        <v>1049</v>
      </c>
      <c r="D504" t="s">
        <v>819</v>
      </c>
      <c r="E504" t="s">
        <v>825</v>
      </c>
      <c r="F504" t="s">
        <v>760</v>
      </c>
      <c r="G504" t="s">
        <v>1227</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1190</v>
      </c>
      <c r="AR504" t="s">
        <v>1191</v>
      </c>
      <c r="AU504" t="str">
        <f>IF(SpaceTypesTable[[#This Row],[Peak Flow Rate (gal/h)]]=0,"",SpaceTypesTable[[#This Row],[Peak Flow Rate (gal/h)]]/SpaceTypesTable[[#This Row],[area (ft^2)]])</f>
        <v/>
      </c>
      <c r="BE504" t="str">
        <f t="shared" si="9"/>
        <v/>
      </c>
    </row>
    <row r="505" spans="1:58">
      <c r="A505" t="s">
        <v>493</v>
      </c>
      <c r="B505">
        <v>361</v>
      </c>
      <c r="C505" t="s">
        <v>1049</v>
      </c>
      <c r="D505" t="s">
        <v>820</v>
      </c>
      <c r="E505" t="s">
        <v>825</v>
      </c>
      <c r="F505" t="s">
        <v>760</v>
      </c>
      <c r="G505" t="s">
        <v>1227</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1190</v>
      </c>
      <c r="AR505" t="s">
        <v>1191</v>
      </c>
      <c r="AU505" t="str">
        <f>IF(SpaceTypesTable[[#This Row],[Peak Flow Rate (gal/h)]]=0,"",SpaceTypesTable[[#This Row],[Peak Flow Rate (gal/h)]]/SpaceTypesTable[[#This Row],[area (ft^2)]])</f>
        <v/>
      </c>
      <c r="BE505" t="str">
        <f t="shared" si="9"/>
        <v/>
      </c>
    </row>
    <row r="506" spans="1:58">
      <c r="A506" t="s">
        <v>113</v>
      </c>
      <c r="B506">
        <v>416</v>
      </c>
      <c r="C506" t="s">
        <v>1049</v>
      </c>
      <c r="D506" t="s">
        <v>819</v>
      </c>
      <c r="E506" t="s">
        <v>825</v>
      </c>
      <c r="F506" t="s">
        <v>802</v>
      </c>
      <c r="G506" t="s">
        <v>1229</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1190</v>
      </c>
      <c r="AR506" t="s">
        <v>1191</v>
      </c>
      <c r="AU506" t="str">
        <f>IF(SpaceTypesTable[[#This Row],[Peak Flow Rate (gal/h)]]=0,"",SpaceTypesTable[[#This Row],[Peak Flow Rate (gal/h)]]/SpaceTypesTable[[#This Row],[area (ft^2)]])</f>
        <v/>
      </c>
      <c r="BE506" t="str">
        <f t="shared" si="9"/>
        <v/>
      </c>
    </row>
    <row r="507" spans="1:58">
      <c r="A507" t="s">
        <v>304</v>
      </c>
      <c r="B507">
        <v>364</v>
      </c>
      <c r="C507" t="s">
        <v>1049</v>
      </c>
      <c r="D507" t="s">
        <v>820</v>
      </c>
      <c r="E507" t="s">
        <v>825</v>
      </c>
      <c r="F507" t="s">
        <v>802</v>
      </c>
      <c r="G507" t="s">
        <v>1229</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1190</v>
      </c>
      <c r="AR507" t="s">
        <v>1191</v>
      </c>
      <c r="AU507" t="str">
        <f>IF(SpaceTypesTable[[#This Row],[Peak Flow Rate (gal/h)]]=0,"",SpaceTypesTable[[#This Row],[Peak Flow Rate (gal/h)]]/SpaceTypesTable[[#This Row],[area (ft^2)]])</f>
        <v/>
      </c>
      <c r="BE507" t="str">
        <f t="shared" si="9"/>
        <v/>
      </c>
    </row>
    <row r="508" spans="1:58">
      <c r="A508" t="s">
        <v>483</v>
      </c>
      <c r="B508">
        <v>525</v>
      </c>
      <c r="C508" t="s">
        <v>1049</v>
      </c>
      <c r="D508" t="s">
        <v>819</v>
      </c>
      <c r="E508" t="s">
        <v>825</v>
      </c>
      <c r="F508" t="s">
        <v>841</v>
      </c>
      <c r="G508" t="s">
        <v>1230</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1192</v>
      </c>
      <c r="AR508" t="s">
        <v>1193</v>
      </c>
      <c r="AU508" t="str">
        <f>IF(SpaceTypesTable[[#This Row],[Peak Flow Rate (gal/h)]]=0,"",SpaceTypesTable[[#This Row],[Peak Flow Rate (gal/h)]]/SpaceTypesTable[[#This Row],[area (ft^2)]])</f>
        <v/>
      </c>
      <c r="BE508" t="str">
        <f t="shared" si="9"/>
        <v/>
      </c>
    </row>
    <row r="509" spans="1:58">
      <c r="A509" t="s">
        <v>171</v>
      </c>
      <c r="B509">
        <v>294</v>
      </c>
      <c r="C509" t="s">
        <v>1049</v>
      </c>
      <c r="D509" t="s">
        <v>820</v>
      </c>
      <c r="E509" t="s">
        <v>825</v>
      </c>
      <c r="F509" t="s">
        <v>841</v>
      </c>
      <c r="G509" t="s">
        <v>1230</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1192</v>
      </c>
      <c r="AR509" t="s">
        <v>1193</v>
      </c>
      <c r="AU509" t="str">
        <f>IF(SpaceTypesTable[[#This Row],[Peak Flow Rate (gal/h)]]=0,"",SpaceTypesTable[[#This Row],[Peak Flow Rate (gal/h)]]/SpaceTypesTable[[#This Row],[area (ft^2)]])</f>
        <v/>
      </c>
      <c r="BE509" t="str">
        <f t="shared" si="9"/>
        <v/>
      </c>
    </row>
    <row r="510" spans="1:58">
      <c r="A510" t="s">
        <v>469</v>
      </c>
      <c r="B510">
        <v>524</v>
      </c>
      <c r="C510" t="s">
        <v>1049</v>
      </c>
      <c r="D510" t="s">
        <v>819</v>
      </c>
      <c r="E510" t="s">
        <v>825</v>
      </c>
      <c r="F510" t="s">
        <v>778</v>
      </c>
      <c r="G510" t="s">
        <v>1224</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1190</v>
      </c>
      <c r="AR510" t="s">
        <v>1191</v>
      </c>
      <c r="AU510" t="str">
        <f>IF(SpaceTypesTable[[#This Row],[Peak Flow Rate (gal/h)]]=0,"",SpaceTypesTable[[#This Row],[Peak Flow Rate (gal/h)]]/SpaceTypesTable[[#This Row],[area (ft^2)]])</f>
        <v/>
      </c>
      <c r="BE510" t="str">
        <f t="shared" si="9"/>
        <v/>
      </c>
    </row>
    <row r="511" spans="1:58">
      <c r="A511" t="s">
        <v>496</v>
      </c>
      <c r="B511">
        <v>408</v>
      </c>
      <c r="C511" t="s">
        <v>1049</v>
      </c>
      <c r="D511" t="s">
        <v>820</v>
      </c>
      <c r="E511" t="s">
        <v>825</v>
      </c>
      <c r="F511" t="s">
        <v>778</v>
      </c>
      <c r="G511" t="s">
        <v>1224</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1190</v>
      </c>
      <c r="AR511" t="s">
        <v>1191</v>
      </c>
      <c r="AU511" t="str">
        <f>IF(SpaceTypesTable[[#This Row],[Peak Flow Rate (gal/h)]]=0,"",SpaceTypesTable[[#This Row],[Peak Flow Rate (gal/h)]]/SpaceTypesTable[[#This Row],[area (ft^2)]])</f>
        <v/>
      </c>
      <c r="BE511" t="str">
        <f t="shared" si="9"/>
        <v/>
      </c>
    </row>
    <row r="512" spans="1:58">
      <c r="A512" t="s">
        <v>474</v>
      </c>
      <c r="B512">
        <v>170</v>
      </c>
      <c r="C512" t="s">
        <v>1049</v>
      </c>
      <c r="D512" t="s">
        <v>819</v>
      </c>
      <c r="E512" t="s">
        <v>825</v>
      </c>
      <c r="F512" t="s">
        <v>808</v>
      </c>
      <c r="G512" t="s">
        <v>1232</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1192</v>
      </c>
      <c r="AR512" t="s">
        <v>1193</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c r="A513" t="s">
        <v>99</v>
      </c>
      <c r="B513">
        <v>390</v>
      </c>
      <c r="C513" t="s">
        <v>1049</v>
      </c>
      <c r="D513" t="s">
        <v>820</v>
      </c>
      <c r="E513" t="s">
        <v>825</v>
      </c>
      <c r="F513" t="s">
        <v>808</v>
      </c>
      <c r="G513" t="s">
        <v>1232</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1192</v>
      </c>
      <c r="AR513" t="s">
        <v>1193</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c r="A514" t="s">
        <v>234</v>
      </c>
      <c r="B514">
        <v>136</v>
      </c>
      <c r="C514" t="s">
        <v>1052</v>
      </c>
      <c r="D514" t="s">
        <v>818</v>
      </c>
      <c r="E514" t="s">
        <v>825</v>
      </c>
      <c r="F514" t="s">
        <v>868</v>
      </c>
      <c r="G514" t="s">
        <v>1217</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1190</v>
      </c>
      <c r="AR514" t="s">
        <v>1191</v>
      </c>
      <c r="AU514" t="str">
        <f>IF(SpaceTypesTable[[#This Row],[Peak Flow Rate (gal/h)]]=0,"",SpaceTypesTable[[#This Row],[Peak Flow Rate (gal/h)]]/SpaceTypesTable[[#This Row],[area (ft^2)]])</f>
        <v/>
      </c>
      <c r="BE514" t="str">
        <f t="shared" si="9"/>
        <v/>
      </c>
    </row>
    <row r="515" spans="1:58">
      <c r="A515" t="s">
        <v>291</v>
      </c>
      <c r="B515">
        <v>68</v>
      </c>
      <c r="C515" t="s">
        <v>1052</v>
      </c>
      <c r="D515" t="s">
        <v>818</v>
      </c>
      <c r="E515" t="s">
        <v>825</v>
      </c>
      <c r="F515" t="s">
        <v>646</v>
      </c>
      <c r="G515" t="s">
        <v>1224</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1190</v>
      </c>
      <c r="AR515" t="s">
        <v>1191</v>
      </c>
      <c r="AU515" t="str">
        <f>IF(SpaceTypesTable[[#This Row],[Peak Flow Rate (gal/h)]]=0,"",SpaceTypesTable[[#This Row],[Peak Flow Rate (gal/h)]]/SpaceTypesTable[[#This Row],[area (ft^2)]])</f>
        <v/>
      </c>
      <c r="BE515" t="str">
        <f t="shared" si="9"/>
        <v/>
      </c>
    </row>
    <row r="516" spans="1:58">
      <c r="A516" t="s">
        <v>451</v>
      </c>
      <c r="B516">
        <v>155</v>
      </c>
      <c r="C516" t="s">
        <v>1052</v>
      </c>
      <c r="D516" t="s">
        <v>818</v>
      </c>
      <c r="E516" t="s">
        <v>825</v>
      </c>
      <c r="F516" t="s">
        <v>836</v>
      </c>
      <c r="G516" t="s">
        <v>1219</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1192</v>
      </c>
      <c r="AR516" t="s">
        <v>1193</v>
      </c>
      <c r="AU516" t="str">
        <f>IF(SpaceTypesTable[[#This Row],[Peak Flow Rate (gal/h)]]=0,"",SpaceTypesTable[[#This Row],[Peak Flow Rate (gal/h)]]/SpaceTypesTable[[#This Row],[area (ft^2)]])</f>
        <v/>
      </c>
      <c r="BE516" t="str">
        <f t="shared" si="9"/>
        <v/>
      </c>
    </row>
    <row r="517" spans="1:58">
      <c r="A517" t="s">
        <v>248</v>
      </c>
      <c r="B517">
        <v>169</v>
      </c>
      <c r="C517" t="s">
        <v>1052</v>
      </c>
      <c r="D517" t="s">
        <v>818</v>
      </c>
      <c r="E517" t="s">
        <v>825</v>
      </c>
      <c r="F517" t="s">
        <v>865</v>
      </c>
      <c r="G517" t="s">
        <v>1225</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1190</v>
      </c>
      <c r="AR517" t="s">
        <v>1191</v>
      </c>
      <c r="AU517" t="str">
        <f>IF(SpaceTypesTable[[#This Row],[Peak Flow Rate (gal/h)]]=0,"",SpaceTypesTable[[#This Row],[Peak Flow Rate (gal/h)]]/SpaceTypesTable[[#This Row],[area (ft^2)]])</f>
        <v/>
      </c>
      <c r="BE517" t="str">
        <f t="shared" si="9"/>
        <v/>
      </c>
    </row>
    <row r="518" spans="1:58">
      <c r="A518" t="s">
        <v>275</v>
      </c>
      <c r="B518">
        <v>305</v>
      </c>
      <c r="C518" t="s">
        <v>1052</v>
      </c>
      <c r="D518" t="s">
        <v>818</v>
      </c>
      <c r="E518" t="s">
        <v>825</v>
      </c>
      <c r="F518" t="s">
        <v>839</v>
      </c>
      <c r="G518" t="s">
        <v>1218</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1192</v>
      </c>
      <c r="AR518" t="s">
        <v>1193</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c r="A519" t="s">
        <v>560</v>
      </c>
      <c r="B519">
        <v>190</v>
      </c>
      <c r="C519" t="s">
        <v>1052</v>
      </c>
      <c r="D519" t="s">
        <v>818</v>
      </c>
      <c r="E519" t="s">
        <v>825</v>
      </c>
      <c r="F519" t="s">
        <v>760</v>
      </c>
      <c r="G519" t="s">
        <v>1227</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1190</v>
      </c>
      <c r="AR519" t="s">
        <v>1191</v>
      </c>
      <c r="AU519" t="str">
        <f>IF(SpaceTypesTable[[#This Row],[Peak Flow Rate (gal/h)]]=0,"",SpaceTypesTable[[#This Row],[Peak Flow Rate (gal/h)]]/SpaceTypesTable[[#This Row],[area (ft^2)]])</f>
        <v/>
      </c>
      <c r="BE519" t="str">
        <f t="shared" si="9"/>
        <v/>
      </c>
    </row>
    <row r="520" spans="1:58">
      <c r="A520" t="s">
        <v>63</v>
      </c>
      <c r="B520">
        <v>295</v>
      </c>
      <c r="C520" t="s">
        <v>1052</v>
      </c>
      <c r="D520" t="s">
        <v>818</v>
      </c>
      <c r="E520" t="s">
        <v>825</v>
      </c>
      <c r="F520" t="s">
        <v>802</v>
      </c>
      <c r="G520" t="s">
        <v>1229</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1190</v>
      </c>
      <c r="AR520" t="s">
        <v>1191</v>
      </c>
      <c r="AU520" t="str">
        <f>IF(SpaceTypesTable[[#This Row],[Peak Flow Rate (gal/h)]]=0,"",SpaceTypesTable[[#This Row],[Peak Flow Rate (gal/h)]]/SpaceTypesTable[[#This Row],[area (ft^2)]])</f>
        <v/>
      </c>
      <c r="BE520" t="str">
        <f t="shared" si="9"/>
        <v/>
      </c>
    </row>
    <row r="521" spans="1:58">
      <c r="A521" t="s">
        <v>263</v>
      </c>
      <c r="B521">
        <v>379</v>
      </c>
      <c r="C521" t="s">
        <v>1052</v>
      </c>
      <c r="D521" t="s">
        <v>818</v>
      </c>
      <c r="E521" t="s">
        <v>825</v>
      </c>
      <c r="F521" t="s">
        <v>841</v>
      </c>
      <c r="G521" t="s">
        <v>1230</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1192</v>
      </c>
      <c r="AR521" t="s">
        <v>1193</v>
      </c>
      <c r="AU521" t="str">
        <f>IF(SpaceTypesTable[[#This Row],[Peak Flow Rate (gal/h)]]=0,"",SpaceTypesTable[[#This Row],[Peak Flow Rate (gal/h)]]/SpaceTypesTable[[#This Row],[area (ft^2)]])</f>
        <v/>
      </c>
      <c r="BE521" t="str">
        <f t="shared" si="9"/>
        <v/>
      </c>
    </row>
    <row r="522" spans="1:58">
      <c r="A522" t="s">
        <v>24</v>
      </c>
      <c r="B522">
        <v>8</v>
      </c>
      <c r="C522" t="s">
        <v>1052</v>
      </c>
      <c r="D522" t="s">
        <v>818</v>
      </c>
      <c r="E522" t="s">
        <v>825</v>
      </c>
      <c r="F522" t="s">
        <v>778</v>
      </c>
      <c r="G522" t="s">
        <v>1224</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1190</v>
      </c>
      <c r="AR522" t="s">
        <v>1191</v>
      </c>
      <c r="AU522" t="str">
        <f>IF(SpaceTypesTable[[#This Row],[Peak Flow Rate (gal/h)]]=0,"",SpaceTypesTable[[#This Row],[Peak Flow Rate (gal/h)]]/SpaceTypesTable[[#This Row],[area (ft^2)]])</f>
        <v/>
      </c>
      <c r="BE522" t="str">
        <f t="shared" si="9"/>
        <v/>
      </c>
    </row>
    <row r="523" spans="1:58">
      <c r="A523" t="s">
        <v>336</v>
      </c>
      <c r="B523">
        <v>148</v>
      </c>
      <c r="C523" t="s">
        <v>1052</v>
      </c>
      <c r="D523" t="s">
        <v>818</v>
      </c>
      <c r="E523" t="s">
        <v>825</v>
      </c>
      <c r="F523" t="s">
        <v>808</v>
      </c>
      <c r="G523" t="s">
        <v>1232</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1192</v>
      </c>
      <c r="AR523" t="s">
        <v>1193</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c r="C524" t="s">
        <v>1236</v>
      </c>
      <c r="D524" t="s">
        <v>818</v>
      </c>
      <c r="E524" t="s">
        <v>825</v>
      </c>
      <c r="F524" t="s">
        <v>868</v>
      </c>
      <c r="G524" t="s">
        <v>1217</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1190</v>
      </c>
      <c r="AR524" t="s">
        <v>1191</v>
      </c>
      <c r="AU524" t="str">
        <f>IF(SpaceTypesTable[[#This Row],[Peak Flow Rate (gal/h)]]=0,"",SpaceTypesTable[[#This Row],[Peak Flow Rate (gal/h)]]/SpaceTypesTable[[#This Row],[area (ft^2)]])</f>
        <v/>
      </c>
      <c r="BE524" t="str">
        <f t="shared" si="9"/>
        <v/>
      </c>
    </row>
    <row r="525" spans="1:58">
      <c r="C525" t="s">
        <v>1236</v>
      </c>
      <c r="D525" t="s">
        <v>818</v>
      </c>
      <c r="E525" t="s">
        <v>825</v>
      </c>
      <c r="F525" t="s">
        <v>646</v>
      </c>
      <c r="G525" t="s">
        <v>1224</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1190</v>
      </c>
      <c r="AR525" t="s">
        <v>1191</v>
      </c>
      <c r="AU525" t="str">
        <f>IF(SpaceTypesTable[[#This Row],[Peak Flow Rate (gal/h)]]=0,"",SpaceTypesTable[[#This Row],[Peak Flow Rate (gal/h)]]/SpaceTypesTable[[#This Row],[area (ft^2)]])</f>
        <v/>
      </c>
      <c r="BE525" t="str">
        <f t="shared" si="9"/>
        <v/>
      </c>
    </row>
    <row r="526" spans="1:58">
      <c r="C526" t="s">
        <v>1236</v>
      </c>
      <c r="D526" t="s">
        <v>818</v>
      </c>
      <c r="E526" t="s">
        <v>825</v>
      </c>
      <c r="F526" t="s">
        <v>836</v>
      </c>
      <c r="G526" t="s">
        <v>1219</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1192</v>
      </c>
      <c r="AR526" t="s">
        <v>1193</v>
      </c>
      <c r="AU526" t="str">
        <f>IF(SpaceTypesTable[[#This Row],[Peak Flow Rate (gal/h)]]=0,"",SpaceTypesTable[[#This Row],[Peak Flow Rate (gal/h)]]/SpaceTypesTable[[#This Row],[area (ft^2)]])</f>
        <v/>
      </c>
      <c r="BE526" t="str">
        <f t="shared" si="9"/>
        <v/>
      </c>
    </row>
    <row r="527" spans="1:58">
      <c r="C527" t="s">
        <v>1236</v>
      </c>
      <c r="D527" t="s">
        <v>818</v>
      </c>
      <c r="E527" t="s">
        <v>825</v>
      </c>
      <c r="F527" t="s">
        <v>865</v>
      </c>
      <c r="G527" t="s">
        <v>1225</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1190</v>
      </c>
      <c r="AR527" t="s">
        <v>1191</v>
      </c>
      <c r="AU527" t="str">
        <f>IF(SpaceTypesTable[[#This Row],[Peak Flow Rate (gal/h)]]=0,"",SpaceTypesTable[[#This Row],[Peak Flow Rate (gal/h)]]/SpaceTypesTable[[#This Row],[area (ft^2)]])</f>
        <v/>
      </c>
      <c r="BE527" t="str">
        <f t="shared" si="9"/>
        <v/>
      </c>
    </row>
    <row r="528" spans="1:58">
      <c r="C528" t="s">
        <v>1236</v>
      </c>
      <c r="D528" t="s">
        <v>818</v>
      </c>
      <c r="E528" t="s">
        <v>825</v>
      </c>
      <c r="F528" t="s">
        <v>839</v>
      </c>
      <c r="G528" t="s">
        <v>1218</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1192</v>
      </c>
      <c r="AR528" t="s">
        <v>1193</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c r="C529" t="s">
        <v>1236</v>
      </c>
      <c r="D529" t="s">
        <v>818</v>
      </c>
      <c r="E529" t="s">
        <v>825</v>
      </c>
      <c r="F529" t="s">
        <v>760</v>
      </c>
      <c r="G529" t="s">
        <v>1227</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1190</v>
      </c>
      <c r="AR529" t="s">
        <v>1191</v>
      </c>
      <c r="AU529" t="str">
        <f>IF(SpaceTypesTable[[#This Row],[Peak Flow Rate (gal/h)]]=0,"",SpaceTypesTable[[#This Row],[Peak Flow Rate (gal/h)]]/SpaceTypesTable[[#This Row],[area (ft^2)]])</f>
        <v/>
      </c>
      <c r="BE529" t="str">
        <f t="shared" si="9"/>
        <v/>
      </c>
    </row>
    <row r="530" spans="1:58">
      <c r="C530" t="s">
        <v>1236</v>
      </c>
      <c r="D530" t="s">
        <v>818</v>
      </c>
      <c r="E530" t="s">
        <v>825</v>
      </c>
      <c r="F530" t="s">
        <v>802</v>
      </c>
      <c r="G530" t="s">
        <v>1229</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1190</v>
      </c>
      <c r="AR530" t="s">
        <v>1191</v>
      </c>
      <c r="AU530" t="str">
        <f>IF(SpaceTypesTable[[#This Row],[Peak Flow Rate (gal/h)]]=0,"",SpaceTypesTable[[#This Row],[Peak Flow Rate (gal/h)]]/SpaceTypesTable[[#This Row],[area (ft^2)]])</f>
        <v/>
      </c>
      <c r="BE530" t="str">
        <f t="shared" si="9"/>
        <v/>
      </c>
    </row>
    <row r="531" spans="1:58">
      <c r="C531" t="s">
        <v>1236</v>
      </c>
      <c r="D531" t="s">
        <v>818</v>
      </c>
      <c r="E531" t="s">
        <v>825</v>
      </c>
      <c r="F531" t="s">
        <v>841</v>
      </c>
      <c r="G531" t="s">
        <v>1230</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1192</v>
      </c>
      <c r="AR531" t="s">
        <v>1193</v>
      </c>
      <c r="AU531" t="str">
        <f>IF(SpaceTypesTable[[#This Row],[Peak Flow Rate (gal/h)]]=0,"",SpaceTypesTable[[#This Row],[Peak Flow Rate (gal/h)]]/SpaceTypesTable[[#This Row],[area (ft^2)]])</f>
        <v/>
      </c>
      <c r="BE531" t="str">
        <f t="shared" si="9"/>
        <v/>
      </c>
    </row>
    <row r="532" spans="1:58">
      <c r="C532" t="s">
        <v>1236</v>
      </c>
      <c r="D532" t="s">
        <v>818</v>
      </c>
      <c r="E532" t="s">
        <v>825</v>
      </c>
      <c r="F532" t="s">
        <v>778</v>
      </c>
      <c r="G532" t="s">
        <v>1224</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1190</v>
      </c>
      <c r="AR532" t="s">
        <v>1191</v>
      </c>
      <c r="AU532" t="str">
        <f>IF(SpaceTypesTable[[#This Row],[Peak Flow Rate (gal/h)]]=0,"",SpaceTypesTable[[#This Row],[Peak Flow Rate (gal/h)]]/SpaceTypesTable[[#This Row],[area (ft^2)]])</f>
        <v/>
      </c>
      <c r="BE532" t="str">
        <f t="shared" si="9"/>
        <v/>
      </c>
    </row>
    <row r="533" spans="1:58">
      <c r="C533" t="s">
        <v>1236</v>
      </c>
      <c r="D533" t="s">
        <v>818</v>
      </c>
      <c r="E533" t="s">
        <v>825</v>
      </c>
      <c r="F533" t="s">
        <v>808</v>
      </c>
      <c r="G533" t="s">
        <v>1232</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1192</v>
      </c>
      <c r="AR533" t="s">
        <v>1193</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c r="A534" t="s">
        <v>293</v>
      </c>
      <c r="B534">
        <v>100</v>
      </c>
      <c r="C534" t="s">
        <v>1051</v>
      </c>
      <c r="D534" t="s">
        <v>818</v>
      </c>
      <c r="E534" t="s">
        <v>831</v>
      </c>
      <c r="F534" t="s">
        <v>846</v>
      </c>
      <c r="G534" t="s">
        <v>1217</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1194</v>
      </c>
      <c r="AR534" t="s">
        <v>1195</v>
      </c>
      <c r="AU534" t="str">
        <f>IF(SpaceTypesTable[[#This Row],[Peak Flow Rate (gal/h)]]=0,"",SpaceTypesTable[[#This Row],[Peak Flow Rate (gal/h)]]/SpaceTypesTable[[#This Row],[area (ft^2)]])</f>
        <v/>
      </c>
      <c r="BE534" t="str">
        <f t="shared" si="9"/>
        <v/>
      </c>
    </row>
    <row r="535" spans="1:58">
      <c r="A535" t="s">
        <v>242</v>
      </c>
      <c r="B535">
        <v>303</v>
      </c>
      <c r="C535" t="s">
        <v>1051</v>
      </c>
      <c r="D535" t="s">
        <v>818</v>
      </c>
      <c r="E535" t="s">
        <v>831</v>
      </c>
      <c r="F535" t="s">
        <v>839</v>
      </c>
      <c r="G535" t="s">
        <v>1218</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1196</v>
      </c>
      <c r="AR535" t="s">
        <v>1197</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c r="A536" t="s">
        <v>540</v>
      </c>
      <c r="B536">
        <v>370</v>
      </c>
      <c r="C536" t="s">
        <v>1050</v>
      </c>
      <c r="D536" t="s">
        <v>818</v>
      </c>
      <c r="E536" t="s">
        <v>831</v>
      </c>
      <c r="F536" t="s">
        <v>846</v>
      </c>
      <c r="G536" t="s">
        <v>1217</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1194</v>
      </c>
      <c r="AR536" t="s">
        <v>1195</v>
      </c>
      <c r="AU536" t="str">
        <f>IF(SpaceTypesTable[[#This Row],[Peak Flow Rate (gal/h)]]=0,"",SpaceTypesTable[[#This Row],[Peak Flow Rate (gal/h)]]/SpaceTypesTable[[#This Row],[area (ft^2)]])</f>
        <v/>
      </c>
      <c r="BE536" t="str">
        <f t="shared" si="9"/>
        <v/>
      </c>
    </row>
    <row r="537" spans="1:58">
      <c r="A537" t="s">
        <v>353</v>
      </c>
      <c r="B537">
        <v>141</v>
      </c>
      <c r="C537" t="s">
        <v>1050</v>
      </c>
      <c r="D537" t="s">
        <v>818</v>
      </c>
      <c r="E537" t="s">
        <v>831</v>
      </c>
      <c r="F537" t="s">
        <v>839</v>
      </c>
      <c r="G537" t="s">
        <v>1218</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1196</v>
      </c>
      <c r="AR537" t="s">
        <v>1197</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c r="A538" t="s">
        <v>459</v>
      </c>
      <c r="B538">
        <v>502</v>
      </c>
      <c r="C538" t="s">
        <v>1049</v>
      </c>
      <c r="D538" t="s">
        <v>819</v>
      </c>
      <c r="E538" t="s">
        <v>831</v>
      </c>
      <c r="F538" t="s">
        <v>846</v>
      </c>
      <c r="G538" t="s">
        <v>1217</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1194</v>
      </c>
      <c r="AR538" t="s">
        <v>1195</v>
      </c>
      <c r="AU538" t="str">
        <f>IF(SpaceTypesTable[[#This Row],[Peak Flow Rate (gal/h)]]=0,"",SpaceTypesTable[[#This Row],[Peak Flow Rate (gal/h)]]/SpaceTypesTable[[#This Row],[area (ft^2)]])</f>
        <v/>
      </c>
      <c r="BE538" t="str">
        <f t="shared" si="9"/>
        <v/>
      </c>
    </row>
    <row r="539" spans="1:58">
      <c r="A539" t="s">
        <v>78</v>
      </c>
      <c r="B539">
        <v>359</v>
      </c>
      <c r="C539" t="s">
        <v>1049</v>
      </c>
      <c r="D539" t="s">
        <v>820</v>
      </c>
      <c r="E539" t="s">
        <v>831</v>
      </c>
      <c r="F539" t="s">
        <v>846</v>
      </c>
      <c r="G539" t="s">
        <v>1217</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1194</v>
      </c>
      <c r="AR539" t="s">
        <v>1195</v>
      </c>
      <c r="AU539" t="str">
        <f>IF(SpaceTypesTable[[#This Row],[Peak Flow Rate (gal/h)]]=0,"",SpaceTypesTable[[#This Row],[Peak Flow Rate (gal/h)]]/SpaceTypesTable[[#This Row],[area (ft^2)]])</f>
        <v/>
      </c>
      <c r="BE539" t="str">
        <f t="shared" si="9"/>
        <v/>
      </c>
    </row>
    <row r="540" spans="1:58">
      <c r="A540" t="s">
        <v>158</v>
      </c>
      <c r="B540">
        <v>64</v>
      </c>
      <c r="C540" t="s">
        <v>1049</v>
      </c>
      <c r="D540" t="s">
        <v>819</v>
      </c>
      <c r="E540" t="s">
        <v>831</v>
      </c>
      <c r="F540" t="s">
        <v>839</v>
      </c>
      <c r="G540" t="s">
        <v>1218</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1196</v>
      </c>
      <c r="AR540" t="s">
        <v>1197</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c r="A541" t="s">
        <v>435</v>
      </c>
      <c r="B541">
        <v>187</v>
      </c>
      <c r="C541" t="s">
        <v>1049</v>
      </c>
      <c r="D541" t="s">
        <v>820</v>
      </c>
      <c r="E541" t="s">
        <v>831</v>
      </c>
      <c r="F541" t="s">
        <v>839</v>
      </c>
      <c r="G541" t="s">
        <v>1218</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1196</v>
      </c>
      <c r="AR541" t="s">
        <v>1197</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c r="A542" t="s">
        <v>287</v>
      </c>
      <c r="B542">
        <v>290</v>
      </c>
      <c r="C542" t="s">
        <v>1052</v>
      </c>
      <c r="D542" t="s">
        <v>818</v>
      </c>
      <c r="E542" t="s">
        <v>831</v>
      </c>
      <c r="F542" t="s">
        <v>846</v>
      </c>
      <c r="G542" t="s">
        <v>1217</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1194</v>
      </c>
      <c r="AR542" t="s">
        <v>1195</v>
      </c>
      <c r="AU542" t="str">
        <f>IF(SpaceTypesTable[[#This Row],[Peak Flow Rate (gal/h)]]=0,"",SpaceTypesTable[[#This Row],[Peak Flow Rate (gal/h)]]/SpaceTypesTable[[#This Row],[area (ft^2)]])</f>
        <v/>
      </c>
      <c r="BE542" t="str">
        <f t="shared" si="9"/>
        <v/>
      </c>
    </row>
    <row r="543" spans="1:58">
      <c r="A543" t="s">
        <v>136</v>
      </c>
      <c r="B543">
        <v>153</v>
      </c>
      <c r="C543" t="s">
        <v>1052</v>
      </c>
      <c r="D543" t="s">
        <v>818</v>
      </c>
      <c r="E543" t="s">
        <v>831</v>
      </c>
      <c r="F543" t="s">
        <v>839</v>
      </c>
      <c r="G543" t="s">
        <v>1218</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1196</v>
      </c>
      <c r="AR543" t="s">
        <v>1197</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c r="C544" t="s">
        <v>1236</v>
      </c>
      <c r="D544" t="s">
        <v>818</v>
      </c>
      <c r="E544" t="s">
        <v>831</v>
      </c>
      <c r="F544" t="s">
        <v>846</v>
      </c>
      <c r="G544" t="s">
        <v>1217</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1194</v>
      </c>
      <c r="AR544" t="s">
        <v>1195</v>
      </c>
      <c r="AU544" t="str">
        <f>IF(SpaceTypesTable[[#This Row],[Peak Flow Rate (gal/h)]]=0,"",SpaceTypesTable[[#This Row],[Peak Flow Rate (gal/h)]]/SpaceTypesTable[[#This Row],[area (ft^2)]])</f>
        <v/>
      </c>
      <c r="BE544" t="str">
        <f t="shared" si="9"/>
        <v/>
      </c>
    </row>
    <row r="545" spans="1:58">
      <c r="C545" t="s">
        <v>1236</v>
      </c>
      <c r="D545" t="s">
        <v>818</v>
      </c>
      <c r="E545" t="s">
        <v>831</v>
      </c>
      <c r="F545" t="s">
        <v>839</v>
      </c>
      <c r="G545" t="s">
        <v>1218</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1196</v>
      </c>
      <c r="AR545" t="s">
        <v>1197</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c r="A546" t="s">
        <v>226</v>
      </c>
      <c r="B546">
        <v>384</v>
      </c>
      <c r="C546" t="s">
        <v>1051</v>
      </c>
      <c r="D546" t="s">
        <v>818</v>
      </c>
      <c r="E546" t="s">
        <v>794</v>
      </c>
      <c r="F546" t="s">
        <v>886</v>
      </c>
      <c r="G546" t="s">
        <v>1228</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1198</v>
      </c>
      <c r="AR546" t="s">
        <v>1199</v>
      </c>
      <c r="AU546" t="str">
        <f>IF(SpaceTypesTable[[#This Row],[Peak Flow Rate (gal/h)]]=0,"",SpaceTypesTable[[#This Row],[Peak Flow Rate (gal/h)]]/SpaceTypesTable[[#This Row],[area (ft^2)]])</f>
        <v/>
      </c>
      <c r="BE546" t="str">
        <f t="shared" si="9"/>
        <v/>
      </c>
    </row>
    <row r="547" spans="1:58">
      <c r="A547" t="s">
        <v>458</v>
      </c>
      <c r="B547">
        <v>335</v>
      </c>
      <c r="C547" t="s">
        <v>1051</v>
      </c>
      <c r="D547" t="s">
        <v>818</v>
      </c>
      <c r="E547" t="s">
        <v>794</v>
      </c>
      <c r="F547" t="s">
        <v>881</v>
      </c>
      <c r="G547" t="s">
        <v>1219</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1198</v>
      </c>
      <c r="AR547" t="s">
        <v>1199</v>
      </c>
      <c r="AU547" t="str">
        <f>IF(SpaceTypesTable[[#This Row],[Peak Flow Rate (gal/h)]]=0,"",SpaceTypesTable[[#This Row],[Peak Flow Rate (gal/h)]]/SpaceTypesTable[[#This Row],[area (ft^2)]])</f>
        <v/>
      </c>
      <c r="BE547" t="str">
        <f t="shared" si="9"/>
        <v/>
      </c>
    </row>
    <row r="548" spans="1:58">
      <c r="A548" t="s">
        <v>365</v>
      </c>
      <c r="B548">
        <v>81</v>
      </c>
      <c r="C548" t="s">
        <v>1051</v>
      </c>
      <c r="D548" t="s">
        <v>818</v>
      </c>
      <c r="E548" t="s">
        <v>794</v>
      </c>
      <c r="F548" t="s">
        <v>866</v>
      </c>
      <c r="G548" t="s">
        <v>1231</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1198</v>
      </c>
      <c r="AR548" t="s">
        <v>1199</v>
      </c>
      <c r="AU548" t="str">
        <f>IF(SpaceTypesTable[[#This Row],[Peak Flow Rate (gal/h)]]=0,"",SpaceTypesTable[[#This Row],[Peak Flow Rate (gal/h)]]/SpaceTypesTable[[#This Row],[area (ft^2)]])</f>
        <v/>
      </c>
      <c r="BE548" t="str">
        <f t="shared" si="9"/>
        <v/>
      </c>
    </row>
    <row r="549" spans="1:58">
      <c r="A549" t="s">
        <v>489</v>
      </c>
      <c r="B549">
        <v>495</v>
      </c>
      <c r="C549" t="s">
        <v>1051</v>
      </c>
      <c r="D549" t="s">
        <v>818</v>
      </c>
      <c r="E549" t="s">
        <v>794</v>
      </c>
      <c r="F549" t="s">
        <v>794</v>
      </c>
      <c r="G549" t="s">
        <v>1231</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1198</v>
      </c>
      <c r="AR549" t="s">
        <v>1199</v>
      </c>
      <c r="AU549" t="str">
        <f>IF(SpaceTypesTable[[#This Row],[Peak Flow Rate (gal/h)]]=0,"",SpaceTypesTable[[#This Row],[Peak Flow Rate (gal/h)]]/SpaceTypesTable[[#This Row],[area (ft^2)]])</f>
        <v/>
      </c>
      <c r="BE549" t="str">
        <f t="shared" si="9"/>
        <v/>
      </c>
    </row>
    <row r="550" spans="1:58">
      <c r="A550" t="s">
        <v>214</v>
      </c>
      <c r="B550">
        <v>488</v>
      </c>
      <c r="C550" t="s">
        <v>1050</v>
      </c>
      <c r="D550" t="s">
        <v>818</v>
      </c>
      <c r="E550" t="s">
        <v>794</v>
      </c>
      <c r="F550" t="s">
        <v>886</v>
      </c>
      <c r="G550" t="s">
        <v>1228</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1198</v>
      </c>
      <c r="AR550" t="s">
        <v>1199</v>
      </c>
      <c r="AU550" t="str">
        <f>IF(SpaceTypesTable[[#This Row],[Peak Flow Rate (gal/h)]]=0,"",SpaceTypesTable[[#This Row],[Peak Flow Rate (gal/h)]]/SpaceTypesTable[[#This Row],[area (ft^2)]])</f>
        <v/>
      </c>
      <c r="BE550" t="str">
        <f t="shared" si="9"/>
        <v/>
      </c>
    </row>
    <row r="551" spans="1:58">
      <c r="A551" t="s">
        <v>139</v>
      </c>
      <c r="B551">
        <v>105</v>
      </c>
      <c r="C551" t="s">
        <v>1050</v>
      </c>
      <c r="D551" t="s">
        <v>818</v>
      </c>
      <c r="E551" t="s">
        <v>794</v>
      </c>
      <c r="F551" t="s">
        <v>881</v>
      </c>
      <c r="G551" t="s">
        <v>1219</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1198</v>
      </c>
      <c r="AR551" t="s">
        <v>1199</v>
      </c>
      <c r="AU551" t="str">
        <f>IF(SpaceTypesTable[[#This Row],[Peak Flow Rate (gal/h)]]=0,"",SpaceTypesTable[[#This Row],[Peak Flow Rate (gal/h)]]/SpaceTypesTable[[#This Row],[area (ft^2)]])</f>
        <v/>
      </c>
      <c r="BE551" t="str">
        <f t="shared" si="9"/>
        <v/>
      </c>
    </row>
    <row r="552" spans="1:58">
      <c r="A552" t="s">
        <v>428</v>
      </c>
      <c r="B552">
        <v>63</v>
      </c>
      <c r="C552" t="s">
        <v>1050</v>
      </c>
      <c r="D552" t="s">
        <v>818</v>
      </c>
      <c r="E552" t="s">
        <v>794</v>
      </c>
      <c r="F552" t="s">
        <v>866</v>
      </c>
      <c r="G552" t="s">
        <v>1231</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1198</v>
      </c>
      <c r="AR552" t="s">
        <v>1199</v>
      </c>
      <c r="AU552" t="str">
        <f>IF(SpaceTypesTable[[#This Row],[Peak Flow Rate (gal/h)]]=0,"",SpaceTypesTable[[#This Row],[Peak Flow Rate (gal/h)]]/SpaceTypesTable[[#This Row],[area (ft^2)]])</f>
        <v/>
      </c>
      <c r="BE552" t="str">
        <f t="shared" si="9"/>
        <v/>
      </c>
    </row>
    <row r="553" spans="1:58">
      <c r="A553" t="s">
        <v>294</v>
      </c>
      <c r="B553">
        <v>556</v>
      </c>
      <c r="C553" t="s">
        <v>1050</v>
      </c>
      <c r="D553" t="s">
        <v>818</v>
      </c>
      <c r="E553" t="s">
        <v>794</v>
      </c>
      <c r="F553" t="s">
        <v>794</v>
      </c>
      <c r="G553" t="s">
        <v>1231</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1198</v>
      </c>
      <c r="AR553" t="s">
        <v>1199</v>
      </c>
      <c r="AU553" t="str">
        <f>IF(SpaceTypesTable[[#This Row],[Peak Flow Rate (gal/h)]]=0,"",SpaceTypesTable[[#This Row],[Peak Flow Rate (gal/h)]]/SpaceTypesTable[[#This Row],[area (ft^2)]])</f>
        <v/>
      </c>
      <c r="BE553" t="str">
        <f t="shared" si="9"/>
        <v/>
      </c>
    </row>
    <row r="554" spans="1:58">
      <c r="A554" t="s">
        <v>328</v>
      </c>
      <c r="B554">
        <v>145</v>
      </c>
      <c r="C554" t="s">
        <v>1049</v>
      </c>
      <c r="D554" t="s">
        <v>819</v>
      </c>
      <c r="E554" t="s">
        <v>794</v>
      </c>
      <c r="F554" t="s">
        <v>886</v>
      </c>
      <c r="G554" t="s">
        <v>1228</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1198</v>
      </c>
      <c r="AR554" t="s">
        <v>1199</v>
      </c>
      <c r="AU554" t="str">
        <f>IF(SpaceTypesTable[[#This Row],[Peak Flow Rate (gal/h)]]=0,"",SpaceTypesTable[[#This Row],[Peak Flow Rate (gal/h)]]/SpaceTypesTable[[#This Row],[area (ft^2)]])</f>
        <v/>
      </c>
      <c r="BE554" t="str">
        <f t="shared" si="9"/>
        <v/>
      </c>
    </row>
    <row r="555" spans="1:58">
      <c r="A555" t="s">
        <v>54</v>
      </c>
      <c r="B555">
        <v>328</v>
      </c>
      <c r="C555" t="s">
        <v>1049</v>
      </c>
      <c r="D555" t="s">
        <v>820</v>
      </c>
      <c r="E555" t="s">
        <v>794</v>
      </c>
      <c r="F555" t="s">
        <v>886</v>
      </c>
      <c r="G555" t="s">
        <v>1228</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1198</v>
      </c>
      <c r="AR555" t="s">
        <v>1199</v>
      </c>
      <c r="AU555" t="str">
        <f>IF(SpaceTypesTable[[#This Row],[Peak Flow Rate (gal/h)]]=0,"",SpaceTypesTable[[#This Row],[Peak Flow Rate (gal/h)]]/SpaceTypesTable[[#This Row],[area (ft^2)]])</f>
        <v/>
      </c>
      <c r="BE555" t="str">
        <f t="shared" si="9"/>
        <v/>
      </c>
    </row>
    <row r="556" spans="1:58">
      <c r="A556" t="s">
        <v>30</v>
      </c>
      <c r="B556">
        <v>160</v>
      </c>
      <c r="C556" t="s">
        <v>1049</v>
      </c>
      <c r="D556" t="s">
        <v>819</v>
      </c>
      <c r="E556" t="s">
        <v>794</v>
      </c>
      <c r="F556" t="s">
        <v>881</v>
      </c>
      <c r="G556" t="s">
        <v>1219</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1198</v>
      </c>
      <c r="AR556" t="s">
        <v>1199</v>
      </c>
      <c r="AU556" t="str">
        <f>IF(SpaceTypesTable[[#This Row],[Peak Flow Rate (gal/h)]]=0,"",SpaceTypesTable[[#This Row],[Peak Flow Rate (gal/h)]]/SpaceTypesTable[[#This Row],[area (ft^2)]])</f>
        <v/>
      </c>
      <c r="BE556" t="str">
        <f t="shared" si="9"/>
        <v/>
      </c>
    </row>
    <row r="557" spans="1:58">
      <c r="C557" t="s">
        <v>1049</v>
      </c>
      <c r="D557" t="s">
        <v>820</v>
      </c>
      <c r="E557" t="s">
        <v>794</v>
      </c>
      <c r="F557" t="s">
        <v>881</v>
      </c>
      <c r="G557" t="s">
        <v>1219</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1198</v>
      </c>
      <c r="AR557" t="s">
        <v>1199</v>
      </c>
      <c r="AU557" t="str">
        <f>IF(SpaceTypesTable[[#This Row],[Peak Flow Rate (gal/h)]]=0,"",SpaceTypesTable[[#This Row],[Peak Flow Rate (gal/h)]]/SpaceTypesTable[[#This Row],[area (ft^2)]])</f>
        <v/>
      </c>
      <c r="BE557" t="str">
        <f t="shared" si="9"/>
        <v/>
      </c>
    </row>
    <row r="558" spans="1:58">
      <c r="A558" t="s">
        <v>564</v>
      </c>
      <c r="B558">
        <v>350</v>
      </c>
      <c r="C558" t="s">
        <v>1049</v>
      </c>
      <c r="D558" t="s">
        <v>819</v>
      </c>
      <c r="E558" t="s">
        <v>794</v>
      </c>
      <c r="F558" t="s">
        <v>866</v>
      </c>
      <c r="G558" t="s">
        <v>1231</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1198</v>
      </c>
      <c r="AR558" t="s">
        <v>1199</v>
      </c>
      <c r="AU558" t="str">
        <f>IF(SpaceTypesTable[[#This Row],[Peak Flow Rate (gal/h)]]=0,"",SpaceTypesTable[[#This Row],[Peak Flow Rate (gal/h)]]/SpaceTypesTable[[#This Row],[area (ft^2)]])</f>
        <v/>
      </c>
      <c r="BE558" t="str">
        <f t="shared" si="9"/>
        <v/>
      </c>
    </row>
    <row r="559" spans="1:58">
      <c r="A559" t="s">
        <v>265</v>
      </c>
      <c r="B559">
        <v>353</v>
      </c>
      <c r="C559" t="s">
        <v>1049</v>
      </c>
      <c r="D559" t="s">
        <v>820</v>
      </c>
      <c r="E559" t="s">
        <v>794</v>
      </c>
      <c r="F559" t="s">
        <v>866</v>
      </c>
      <c r="G559" t="s">
        <v>1231</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1198</v>
      </c>
      <c r="AR559" t="s">
        <v>1199</v>
      </c>
      <c r="AU559" t="str">
        <f>IF(SpaceTypesTable[[#This Row],[Peak Flow Rate (gal/h)]]=0,"",SpaceTypesTable[[#This Row],[Peak Flow Rate (gal/h)]]/SpaceTypesTable[[#This Row],[area (ft^2)]])</f>
        <v/>
      </c>
      <c r="BE559" t="str">
        <f t="shared" si="9"/>
        <v/>
      </c>
    </row>
    <row r="560" spans="1:58">
      <c r="A560" t="s">
        <v>86</v>
      </c>
      <c r="B560">
        <v>413</v>
      </c>
      <c r="C560" t="s">
        <v>1049</v>
      </c>
      <c r="D560" t="s">
        <v>819</v>
      </c>
      <c r="E560" t="s">
        <v>794</v>
      </c>
      <c r="F560" t="s">
        <v>794</v>
      </c>
      <c r="G560" t="s">
        <v>1231</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1198</v>
      </c>
      <c r="AR560" t="s">
        <v>1199</v>
      </c>
      <c r="AU560" t="str">
        <f>IF(SpaceTypesTable[[#This Row],[Peak Flow Rate (gal/h)]]=0,"",SpaceTypesTable[[#This Row],[Peak Flow Rate (gal/h)]]/SpaceTypesTable[[#This Row],[area (ft^2)]])</f>
        <v/>
      </c>
      <c r="BE560" t="str">
        <f t="shared" si="9"/>
        <v/>
      </c>
    </row>
    <row r="561" spans="1:58">
      <c r="A561" t="s">
        <v>55</v>
      </c>
      <c r="B561">
        <v>506</v>
      </c>
      <c r="C561" t="s">
        <v>1049</v>
      </c>
      <c r="D561" t="s">
        <v>820</v>
      </c>
      <c r="E561" t="s">
        <v>794</v>
      </c>
      <c r="F561" t="s">
        <v>794</v>
      </c>
      <c r="G561" t="s">
        <v>1231</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1198</v>
      </c>
      <c r="AR561" t="s">
        <v>1199</v>
      </c>
      <c r="AU561" t="str">
        <f>IF(SpaceTypesTable[[#This Row],[Peak Flow Rate (gal/h)]]=0,"",SpaceTypesTable[[#This Row],[Peak Flow Rate (gal/h)]]/SpaceTypesTable[[#This Row],[area (ft^2)]])</f>
        <v/>
      </c>
      <c r="BE561" t="str">
        <f t="shared" si="9"/>
        <v/>
      </c>
    </row>
    <row r="562" spans="1:58">
      <c r="A562" t="s">
        <v>26</v>
      </c>
      <c r="B562">
        <v>434</v>
      </c>
      <c r="C562" t="s">
        <v>1052</v>
      </c>
      <c r="D562" t="s">
        <v>818</v>
      </c>
      <c r="E562" t="s">
        <v>794</v>
      </c>
      <c r="F562" t="s">
        <v>886</v>
      </c>
      <c r="G562" t="s">
        <v>1228</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1198</v>
      </c>
      <c r="AR562" t="s">
        <v>1199</v>
      </c>
      <c r="AU562" t="str">
        <f>IF(SpaceTypesTable[[#This Row],[Peak Flow Rate (gal/h)]]=0,"",SpaceTypesTable[[#This Row],[Peak Flow Rate (gal/h)]]/SpaceTypesTable[[#This Row],[area (ft^2)]])</f>
        <v/>
      </c>
      <c r="BE562" t="str">
        <f t="shared" ref="BE562:BE625" si="10">IF(ISBLANK(BD562),"",BD562/(BA562/AZ562))</f>
        <v/>
      </c>
    </row>
    <row r="563" spans="1:58">
      <c r="A563" t="s">
        <v>447</v>
      </c>
      <c r="B563">
        <v>156</v>
      </c>
      <c r="C563" t="s">
        <v>1052</v>
      </c>
      <c r="D563" t="s">
        <v>818</v>
      </c>
      <c r="E563" t="s">
        <v>794</v>
      </c>
      <c r="F563" t="s">
        <v>881</v>
      </c>
      <c r="G563" t="s">
        <v>1219</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1198</v>
      </c>
      <c r="AR563" t="s">
        <v>1199</v>
      </c>
      <c r="AU563" t="str">
        <f>IF(SpaceTypesTable[[#This Row],[Peak Flow Rate (gal/h)]]=0,"",SpaceTypesTable[[#This Row],[Peak Flow Rate (gal/h)]]/SpaceTypesTable[[#This Row],[area (ft^2)]])</f>
        <v/>
      </c>
      <c r="BE563" t="str">
        <f t="shared" si="10"/>
        <v/>
      </c>
    </row>
    <row r="564" spans="1:58">
      <c r="A564" t="s">
        <v>553</v>
      </c>
      <c r="B564">
        <v>317</v>
      </c>
      <c r="C564" t="s">
        <v>1052</v>
      </c>
      <c r="D564" t="s">
        <v>818</v>
      </c>
      <c r="E564" t="s">
        <v>794</v>
      </c>
      <c r="F564" t="s">
        <v>866</v>
      </c>
      <c r="G564" t="s">
        <v>1231</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1198</v>
      </c>
      <c r="AR564" t="s">
        <v>1199</v>
      </c>
      <c r="AU564" t="str">
        <f>IF(SpaceTypesTable[[#This Row],[Peak Flow Rate (gal/h)]]=0,"",SpaceTypesTable[[#This Row],[Peak Flow Rate (gal/h)]]/SpaceTypesTable[[#This Row],[area (ft^2)]])</f>
        <v/>
      </c>
      <c r="BE564" t="str">
        <f t="shared" si="10"/>
        <v/>
      </c>
    </row>
    <row r="565" spans="1:58">
      <c r="A565" t="s">
        <v>541</v>
      </c>
      <c r="B565">
        <v>445</v>
      </c>
      <c r="C565" t="s">
        <v>1052</v>
      </c>
      <c r="D565" t="s">
        <v>818</v>
      </c>
      <c r="E565" t="s">
        <v>794</v>
      </c>
      <c r="F565" t="s">
        <v>794</v>
      </c>
      <c r="G565" t="s">
        <v>1231</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1198</v>
      </c>
      <c r="AR565" t="s">
        <v>1199</v>
      </c>
      <c r="AU565" t="str">
        <f>IF(SpaceTypesTable[[#This Row],[Peak Flow Rate (gal/h)]]=0,"",SpaceTypesTable[[#This Row],[Peak Flow Rate (gal/h)]]/SpaceTypesTable[[#This Row],[area (ft^2)]])</f>
        <v/>
      </c>
      <c r="BE565" t="str">
        <f t="shared" si="10"/>
        <v/>
      </c>
    </row>
    <row r="566" spans="1:58">
      <c r="C566" t="s">
        <v>1236</v>
      </c>
      <c r="D566" t="s">
        <v>818</v>
      </c>
      <c r="E566" t="s">
        <v>794</v>
      </c>
      <c r="F566" t="s">
        <v>886</v>
      </c>
      <c r="G566" t="s">
        <v>1228</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1198</v>
      </c>
      <c r="AR566" t="s">
        <v>1199</v>
      </c>
      <c r="AU566" t="str">
        <f>IF(SpaceTypesTable[[#This Row],[Peak Flow Rate (gal/h)]]=0,"",SpaceTypesTable[[#This Row],[Peak Flow Rate (gal/h)]]/SpaceTypesTable[[#This Row],[area (ft^2)]])</f>
        <v/>
      </c>
      <c r="BE566" t="str">
        <f t="shared" si="10"/>
        <v/>
      </c>
    </row>
    <row r="567" spans="1:58">
      <c r="C567" t="s">
        <v>1236</v>
      </c>
      <c r="D567" t="s">
        <v>818</v>
      </c>
      <c r="E567" t="s">
        <v>794</v>
      </c>
      <c r="F567" t="s">
        <v>881</v>
      </c>
      <c r="G567" t="s">
        <v>1219</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1198</v>
      </c>
      <c r="AR567" t="s">
        <v>1199</v>
      </c>
      <c r="AU567" t="str">
        <f>IF(SpaceTypesTable[[#This Row],[Peak Flow Rate (gal/h)]]=0,"",SpaceTypesTable[[#This Row],[Peak Flow Rate (gal/h)]]/SpaceTypesTable[[#This Row],[area (ft^2)]])</f>
        <v/>
      </c>
      <c r="BE567" t="str">
        <f t="shared" si="10"/>
        <v/>
      </c>
    </row>
    <row r="568" spans="1:58">
      <c r="C568" t="s">
        <v>1236</v>
      </c>
      <c r="D568" t="s">
        <v>818</v>
      </c>
      <c r="E568" t="s">
        <v>794</v>
      </c>
      <c r="F568" t="s">
        <v>866</v>
      </c>
      <c r="G568" t="s">
        <v>1231</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1198</v>
      </c>
      <c r="AR568" t="s">
        <v>1199</v>
      </c>
      <c r="AU568" t="str">
        <f>IF(SpaceTypesTable[[#This Row],[Peak Flow Rate (gal/h)]]=0,"",SpaceTypesTable[[#This Row],[Peak Flow Rate (gal/h)]]/SpaceTypesTable[[#This Row],[area (ft^2)]])</f>
        <v/>
      </c>
      <c r="BE568" t="str">
        <f t="shared" si="10"/>
        <v/>
      </c>
    </row>
    <row r="569" spans="1:58">
      <c r="C569" t="s">
        <v>1236</v>
      </c>
      <c r="D569" t="s">
        <v>818</v>
      </c>
      <c r="E569" t="s">
        <v>794</v>
      </c>
      <c r="F569" t="s">
        <v>794</v>
      </c>
      <c r="G569" t="s">
        <v>1231</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1198</v>
      </c>
      <c r="AR569" t="s">
        <v>1199</v>
      </c>
      <c r="AU569" t="str">
        <f>IF(SpaceTypesTable[[#This Row],[Peak Flow Rate (gal/h)]]=0,"",SpaceTypesTable[[#This Row],[Peak Flow Rate (gal/h)]]/SpaceTypesTable[[#This Row],[area (ft^2)]])</f>
        <v/>
      </c>
      <c r="BE569" t="str">
        <f t="shared" si="10"/>
        <v/>
      </c>
    </row>
    <row r="570" spans="1:58">
      <c r="A570" t="s">
        <v>376</v>
      </c>
      <c r="B570">
        <v>534</v>
      </c>
      <c r="C570" t="s">
        <v>1051</v>
      </c>
      <c r="D570" t="s">
        <v>818</v>
      </c>
      <c r="E570" t="s">
        <v>830</v>
      </c>
      <c r="F570" t="s">
        <v>632</v>
      </c>
      <c r="G570" t="s">
        <v>1227</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1200</v>
      </c>
      <c r="AR570" t="s">
        <v>1201</v>
      </c>
      <c r="AU570" t="str">
        <f>IF(SpaceTypesTable[[#This Row],[Peak Flow Rate (gal/h)]]=0,"",SpaceTypesTable[[#This Row],[Peak Flow Rate (gal/h)]]/SpaceTypesTable[[#This Row],[area (ft^2)]])</f>
        <v/>
      </c>
      <c r="BE570" t="str">
        <f t="shared" si="10"/>
        <v/>
      </c>
    </row>
    <row r="571" spans="1:58">
      <c r="A571" t="s">
        <v>317</v>
      </c>
      <c r="B571">
        <v>79</v>
      </c>
      <c r="C571" t="s">
        <v>1051</v>
      </c>
      <c r="D571" t="s">
        <v>818</v>
      </c>
      <c r="E571" t="s">
        <v>830</v>
      </c>
      <c r="F571" t="s">
        <v>868</v>
      </c>
      <c r="G571" t="s">
        <v>1217</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1200</v>
      </c>
      <c r="AR571" t="s">
        <v>1201</v>
      </c>
      <c r="AU571" t="str">
        <f>IF(SpaceTypesTable[[#This Row],[Peak Flow Rate (gal/h)]]=0,"",SpaceTypesTable[[#This Row],[Peak Flow Rate (gal/h)]]/SpaceTypesTable[[#This Row],[area (ft^2)]])</f>
        <v/>
      </c>
      <c r="BE571" t="str">
        <f t="shared" si="10"/>
        <v/>
      </c>
    </row>
    <row r="572" spans="1:58">
      <c r="A572" t="s">
        <v>537</v>
      </c>
      <c r="B572">
        <v>197</v>
      </c>
      <c r="C572" t="s">
        <v>1051</v>
      </c>
      <c r="D572" t="s">
        <v>818</v>
      </c>
      <c r="E572" t="s">
        <v>830</v>
      </c>
      <c r="F572" t="s">
        <v>646</v>
      </c>
      <c r="G572" t="s">
        <v>1224</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1200</v>
      </c>
      <c r="AR572" t="s">
        <v>1201</v>
      </c>
      <c r="AU572" t="str">
        <f>IF(SpaceTypesTable[[#This Row],[Peak Flow Rate (gal/h)]]=0,"",SpaceTypesTable[[#This Row],[Peak Flow Rate (gal/h)]]/SpaceTypesTable[[#This Row],[area (ft^2)]])</f>
        <v/>
      </c>
      <c r="BE572" t="str">
        <f t="shared" si="10"/>
        <v/>
      </c>
    </row>
    <row r="573" spans="1:58">
      <c r="A573" t="s">
        <v>148</v>
      </c>
      <c r="B573">
        <v>555</v>
      </c>
      <c r="C573" t="s">
        <v>1051</v>
      </c>
      <c r="D573" t="s">
        <v>818</v>
      </c>
      <c r="E573" t="s">
        <v>830</v>
      </c>
      <c r="F573" t="s">
        <v>836</v>
      </c>
      <c r="G573" t="s">
        <v>1219</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1202</v>
      </c>
      <c r="AR573" t="s">
        <v>1203</v>
      </c>
      <c r="AU573" t="str">
        <f>IF(SpaceTypesTable[[#This Row],[Peak Flow Rate (gal/h)]]=0,"",SpaceTypesTable[[#This Row],[Peak Flow Rate (gal/h)]]/SpaceTypesTable[[#This Row],[area (ft^2)]])</f>
        <v/>
      </c>
      <c r="BE573" t="str">
        <f t="shared" si="10"/>
        <v/>
      </c>
    </row>
    <row r="574" spans="1:58">
      <c r="A574" t="s">
        <v>314</v>
      </c>
      <c r="B574">
        <v>522</v>
      </c>
      <c r="C574" t="s">
        <v>1051</v>
      </c>
      <c r="D574" t="s">
        <v>818</v>
      </c>
      <c r="E574" t="s">
        <v>830</v>
      </c>
      <c r="F574" t="s">
        <v>865</v>
      </c>
      <c r="G574" t="s">
        <v>1225</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1200</v>
      </c>
      <c r="AR574" t="s">
        <v>1201</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c r="A575" t="s">
        <v>295</v>
      </c>
      <c r="B575">
        <v>439</v>
      </c>
      <c r="C575" t="s">
        <v>1051</v>
      </c>
      <c r="D575" t="s">
        <v>818</v>
      </c>
      <c r="E575" t="s">
        <v>830</v>
      </c>
      <c r="F575" t="s">
        <v>839</v>
      </c>
      <c r="G575" t="s">
        <v>1218</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1202</v>
      </c>
      <c r="AR575" t="s">
        <v>1203</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c r="A576" t="s">
        <v>163</v>
      </c>
      <c r="B576">
        <v>549</v>
      </c>
      <c r="C576" t="s">
        <v>1051</v>
      </c>
      <c r="D576" t="s">
        <v>818</v>
      </c>
      <c r="E576" t="s">
        <v>830</v>
      </c>
      <c r="F576" t="s">
        <v>760</v>
      </c>
      <c r="G576" t="s">
        <v>1227</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1200</v>
      </c>
      <c r="AR576" t="s">
        <v>1201</v>
      </c>
      <c r="AU576" t="str">
        <f>IF(SpaceTypesTable[[#This Row],[Peak Flow Rate (gal/h)]]=0,"",SpaceTypesTable[[#This Row],[Peak Flow Rate (gal/h)]]/SpaceTypesTable[[#This Row],[area (ft^2)]])</f>
        <v/>
      </c>
      <c r="BE576" t="str">
        <f t="shared" si="10"/>
        <v/>
      </c>
    </row>
    <row r="577" spans="1:58">
      <c r="A577" t="s">
        <v>194</v>
      </c>
      <c r="B577">
        <v>497</v>
      </c>
      <c r="C577" t="s">
        <v>1051</v>
      </c>
      <c r="D577" t="s">
        <v>818</v>
      </c>
      <c r="E577" t="s">
        <v>830</v>
      </c>
      <c r="F577" t="s">
        <v>802</v>
      </c>
      <c r="G577" t="s">
        <v>1229</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1200</v>
      </c>
      <c r="AR577" t="s">
        <v>1201</v>
      </c>
      <c r="AU577" t="str">
        <f>IF(SpaceTypesTable[[#This Row],[Peak Flow Rate (gal/h)]]=0,"",SpaceTypesTable[[#This Row],[Peak Flow Rate (gal/h)]]/SpaceTypesTable[[#This Row],[area (ft^2)]])</f>
        <v/>
      </c>
      <c r="BE577" t="str">
        <f t="shared" si="10"/>
        <v/>
      </c>
    </row>
    <row r="578" spans="1:58">
      <c r="A578" t="s">
        <v>76</v>
      </c>
      <c r="B578">
        <v>326</v>
      </c>
      <c r="C578" t="s">
        <v>1051</v>
      </c>
      <c r="D578" t="s">
        <v>818</v>
      </c>
      <c r="E578" t="s">
        <v>830</v>
      </c>
      <c r="F578" t="s">
        <v>841</v>
      </c>
      <c r="G578" t="s">
        <v>1230</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1202</v>
      </c>
      <c r="AR578" t="s">
        <v>1203</v>
      </c>
      <c r="AU578" t="str">
        <f>IF(SpaceTypesTable[[#This Row],[Peak Flow Rate (gal/h)]]=0,"",SpaceTypesTable[[#This Row],[Peak Flow Rate (gal/h)]]/SpaceTypesTable[[#This Row],[area (ft^2)]])</f>
        <v/>
      </c>
      <c r="BE578" t="str">
        <f t="shared" si="10"/>
        <v/>
      </c>
    </row>
    <row r="579" spans="1:58">
      <c r="A579" t="s">
        <v>398</v>
      </c>
      <c r="B579">
        <v>443</v>
      </c>
      <c r="C579" t="s">
        <v>1051</v>
      </c>
      <c r="D579" t="s">
        <v>818</v>
      </c>
      <c r="E579" t="s">
        <v>830</v>
      </c>
      <c r="F579" t="s">
        <v>778</v>
      </c>
      <c r="G579" t="s">
        <v>1224</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1200</v>
      </c>
      <c r="AR579" t="s">
        <v>1201</v>
      </c>
      <c r="AU579" t="str">
        <f>IF(SpaceTypesTable[[#This Row],[Peak Flow Rate (gal/h)]]=0,"",SpaceTypesTable[[#This Row],[Peak Flow Rate (gal/h)]]/SpaceTypesTable[[#This Row],[area (ft^2)]])</f>
        <v/>
      </c>
      <c r="BE579" t="str">
        <f t="shared" si="10"/>
        <v/>
      </c>
    </row>
    <row r="580" spans="1:58">
      <c r="A580" t="s">
        <v>522</v>
      </c>
      <c r="B580">
        <v>436</v>
      </c>
      <c r="C580" t="s">
        <v>1051</v>
      </c>
      <c r="D580" t="s">
        <v>818</v>
      </c>
      <c r="E580" t="s">
        <v>830</v>
      </c>
      <c r="F580" t="s">
        <v>808</v>
      </c>
      <c r="G580" t="s">
        <v>1232</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1202</v>
      </c>
      <c r="AR580" t="s">
        <v>1203</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c r="A581" t="s">
        <v>369</v>
      </c>
      <c r="B581">
        <v>454</v>
      </c>
      <c r="C581" t="s">
        <v>1050</v>
      </c>
      <c r="D581" t="s">
        <v>818</v>
      </c>
      <c r="E581" t="s">
        <v>830</v>
      </c>
      <c r="F581" t="s">
        <v>632</v>
      </c>
      <c r="G581" t="s">
        <v>1227</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1200</v>
      </c>
      <c r="AR581" t="s">
        <v>1201</v>
      </c>
      <c r="AU581" t="str">
        <f>IF(SpaceTypesTable[[#This Row],[Peak Flow Rate (gal/h)]]=0,"",SpaceTypesTable[[#This Row],[Peak Flow Rate (gal/h)]]/SpaceTypesTable[[#This Row],[area (ft^2)]])</f>
        <v/>
      </c>
      <c r="BE581" t="str">
        <f t="shared" si="10"/>
        <v/>
      </c>
    </row>
    <row r="582" spans="1:58">
      <c r="A582" t="s">
        <v>266</v>
      </c>
      <c r="B582">
        <v>459</v>
      </c>
      <c r="C582" t="s">
        <v>1050</v>
      </c>
      <c r="D582" t="s">
        <v>818</v>
      </c>
      <c r="E582" t="s">
        <v>830</v>
      </c>
      <c r="F582" t="s">
        <v>868</v>
      </c>
      <c r="G582" t="s">
        <v>1217</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1200</v>
      </c>
      <c r="AR582" t="s">
        <v>1201</v>
      </c>
      <c r="AU582" t="str">
        <f>IF(SpaceTypesTable[[#This Row],[Peak Flow Rate (gal/h)]]=0,"",SpaceTypesTable[[#This Row],[Peak Flow Rate (gal/h)]]/SpaceTypesTable[[#This Row],[area (ft^2)]])</f>
        <v/>
      </c>
      <c r="BE582" t="str">
        <f t="shared" si="10"/>
        <v/>
      </c>
    </row>
    <row r="583" spans="1:58">
      <c r="A583" t="s">
        <v>181</v>
      </c>
      <c r="B583">
        <v>419</v>
      </c>
      <c r="C583" t="s">
        <v>1050</v>
      </c>
      <c r="D583" t="s">
        <v>818</v>
      </c>
      <c r="E583" t="s">
        <v>830</v>
      </c>
      <c r="F583" t="s">
        <v>646</v>
      </c>
      <c r="G583" t="s">
        <v>1224</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1200</v>
      </c>
      <c r="AR583" t="s">
        <v>1201</v>
      </c>
      <c r="AU583" t="str">
        <f>IF(SpaceTypesTable[[#This Row],[Peak Flow Rate (gal/h)]]=0,"",SpaceTypesTable[[#This Row],[Peak Flow Rate (gal/h)]]/SpaceTypesTable[[#This Row],[area (ft^2)]])</f>
        <v/>
      </c>
      <c r="BE583" t="str">
        <f t="shared" si="10"/>
        <v/>
      </c>
    </row>
    <row r="584" spans="1:58">
      <c r="A584" t="s">
        <v>73</v>
      </c>
      <c r="B584">
        <v>284</v>
      </c>
      <c r="C584" t="s">
        <v>1050</v>
      </c>
      <c r="D584" t="s">
        <v>818</v>
      </c>
      <c r="E584" t="s">
        <v>830</v>
      </c>
      <c r="F584" t="s">
        <v>836</v>
      </c>
      <c r="G584" t="s">
        <v>1219</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1202</v>
      </c>
      <c r="AR584" t="s">
        <v>1203</v>
      </c>
      <c r="AU584" t="str">
        <f>IF(SpaceTypesTable[[#This Row],[Peak Flow Rate (gal/h)]]=0,"",SpaceTypesTable[[#This Row],[Peak Flow Rate (gal/h)]]/SpaceTypesTable[[#This Row],[area (ft^2)]])</f>
        <v/>
      </c>
      <c r="BE584" t="str">
        <f t="shared" si="10"/>
        <v/>
      </c>
    </row>
    <row r="585" spans="1:58">
      <c r="A585" t="s">
        <v>186</v>
      </c>
      <c r="B585">
        <v>283</v>
      </c>
      <c r="C585" t="s">
        <v>1050</v>
      </c>
      <c r="D585" t="s">
        <v>818</v>
      </c>
      <c r="E585" t="s">
        <v>830</v>
      </c>
      <c r="F585" t="s">
        <v>865</v>
      </c>
      <c r="G585" t="s">
        <v>1225</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1200</v>
      </c>
      <c r="AR585" t="s">
        <v>1201</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c r="A586" t="s">
        <v>412</v>
      </c>
      <c r="B586">
        <v>385</v>
      </c>
      <c r="C586" t="s">
        <v>1050</v>
      </c>
      <c r="D586" t="s">
        <v>818</v>
      </c>
      <c r="E586" t="s">
        <v>830</v>
      </c>
      <c r="F586" t="s">
        <v>839</v>
      </c>
      <c r="G586" t="s">
        <v>1218</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1202</v>
      </c>
      <c r="AR586" t="s">
        <v>1203</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c r="A587" t="s">
        <v>134</v>
      </c>
      <c r="B587">
        <v>159</v>
      </c>
      <c r="C587" t="s">
        <v>1050</v>
      </c>
      <c r="D587" t="s">
        <v>818</v>
      </c>
      <c r="E587" t="s">
        <v>830</v>
      </c>
      <c r="F587" t="s">
        <v>760</v>
      </c>
      <c r="G587" t="s">
        <v>1227</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1200</v>
      </c>
      <c r="AR587" t="s">
        <v>1201</v>
      </c>
      <c r="AU587" t="str">
        <f>IF(SpaceTypesTable[[#This Row],[Peak Flow Rate (gal/h)]]=0,"",SpaceTypesTable[[#This Row],[Peak Flow Rate (gal/h)]]/SpaceTypesTable[[#This Row],[area (ft^2)]])</f>
        <v/>
      </c>
      <c r="BE587" t="str">
        <f t="shared" si="10"/>
        <v/>
      </c>
    </row>
    <row r="588" spans="1:58">
      <c r="A588" t="s">
        <v>67</v>
      </c>
      <c r="B588">
        <v>58</v>
      </c>
      <c r="C588" t="s">
        <v>1050</v>
      </c>
      <c r="D588" t="s">
        <v>818</v>
      </c>
      <c r="E588" t="s">
        <v>830</v>
      </c>
      <c r="F588" t="s">
        <v>802</v>
      </c>
      <c r="G588" t="s">
        <v>1229</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1200</v>
      </c>
      <c r="AR588" t="s">
        <v>1201</v>
      </c>
      <c r="AU588" t="str">
        <f>IF(SpaceTypesTable[[#This Row],[Peak Flow Rate (gal/h)]]=0,"",SpaceTypesTable[[#This Row],[Peak Flow Rate (gal/h)]]/SpaceTypesTable[[#This Row],[area (ft^2)]])</f>
        <v/>
      </c>
      <c r="BE588" t="str">
        <f t="shared" si="10"/>
        <v/>
      </c>
    </row>
    <row r="589" spans="1:58">
      <c r="A589" t="s">
        <v>312</v>
      </c>
      <c r="B589">
        <v>494</v>
      </c>
      <c r="C589" t="s">
        <v>1050</v>
      </c>
      <c r="D589" t="s">
        <v>818</v>
      </c>
      <c r="E589" t="s">
        <v>830</v>
      </c>
      <c r="F589" t="s">
        <v>841</v>
      </c>
      <c r="G589" t="s">
        <v>1230</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1202</v>
      </c>
      <c r="AR589" t="s">
        <v>1203</v>
      </c>
      <c r="AU589" t="str">
        <f>IF(SpaceTypesTable[[#This Row],[Peak Flow Rate (gal/h)]]=0,"",SpaceTypesTable[[#This Row],[Peak Flow Rate (gal/h)]]/SpaceTypesTable[[#This Row],[area (ft^2)]])</f>
        <v/>
      </c>
      <c r="BE589" t="str">
        <f t="shared" si="10"/>
        <v/>
      </c>
    </row>
    <row r="590" spans="1:58">
      <c r="A590" t="s">
        <v>374</v>
      </c>
      <c r="B590">
        <v>521</v>
      </c>
      <c r="C590" t="s">
        <v>1050</v>
      </c>
      <c r="D590" t="s">
        <v>818</v>
      </c>
      <c r="E590" t="s">
        <v>830</v>
      </c>
      <c r="F590" t="s">
        <v>778</v>
      </c>
      <c r="G590" t="s">
        <v>1224</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1200</v>
      </c>
      <c r="AR590" t="s">
        <v>1201</v>
      </c>
      <c r="BE590" t="str">
        <f t="shared" si="10"/>
        <v/>
      </c>
    </row>
    <row r="591" spans="1:58">
      <c r="A591" t="s">
        <v>161</v>
      </c>
      <c r="B591">
        <v>275</v>
      </c>
      <c r="C591" t="s">
        <v>1050</v>
      </c>
      <c r="D591" t="s">
        <v>818</v>
      </c>
      <c r="E591" t="s">
        <v>830</v>
      </c>
      <c r="F591" t="s">
        <v>808</v>
      </c>
      <c r="G591" t="s">
        <v>1232</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1202</v>
      </c>
      <c r="AR591" t="s">
        <v>1203</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c r="A592" t="s">
        <v>11</v>
      </c>
      <c r="B592">
        <v>273</v>
      </c>
      <c r="C592" t="s">
        <v>1049</v>
      </c>
      <c r="D592" t="s">
        <v>819</v>
      </c>
      <c r="E592" t="s">
        <v>830</v>
      </c>
      <c r="F592" t="s">
        <v>632</v>
      </c>
      <c r="G592" t="s">
        <v>1227</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1200</v>
      </c>
      <c r="AR592" t="s">
        <v>1201</v>
      </c>
      <c r="AU592" t="str">
        <f>IF(SpaceTypesTable[[#This Row],[Peak Flow Rate (gal/h)]]=0,"",SpaceTypesTable[[#This Row],[Peak Flow Rate (gal/h)]]/SpaceTypesTable[[#This Row],[area (ft^2)]])</f>
        <v/>
      </c>
      <c r="BE592" t="str">
        <f t="shared" si="10"/>
        <v/>
      </c>
    </row>
    <row r="593" spans="1:58">
      <c r="A593" t="s">
        <v>335</v>
      </c>
      <c r="B593">
        <v>253</v>
      </c>
      <c r="C593" t="s">
        <v>1049</v>
      </c>
      <c r="D593" t="s">
        <v>820</v>
      </c>
      <c r="E593" t="s">
        <v>830</v>
      </c>
      <c r="F593" t="s">
        <v>632</v>
      </c>
      <c r="G593" t="s">
        <v>1227</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1200</v>
      </c>
      <c r="AR593" t="s">
        <v>1201</v>
      </c>
      <c r="AU593" t="str">
        <f>IF(SpaceTypesTable[[#This Row],[Peak Flow Rate (gal/h)]]=0,"",SpaceTypesTable[[#This Row],[Peak Flow Rate (gal/h)]]/SpaceTypesTable[[#This Row],[area (ft^2)]])</f>
        <v/>
      </c>
      <c r="BE593" t="str">
        <f t="shared" si="10"/>
        <v/>
      </c>
    </row>
    <row r="594" spans="1:58">
      <c r="A594" t="s">
        <v>306</v>
      </c>
      <c r="B594">
        <v>69</v>
      </c>
      <c r="C594" t="s">
        <v>1049</v>
      </c>
      <c r="D594" t="s">
        <v>819</v>
      </c>
      <c r="E594" t="s">
        <v>830</v>
      </c>
      <c r="F594" t="s">
        <v>868</v>
      </c>
      <c r="G594" t="s">
        <v>1217</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1200</v>
      </c>
      <c r="AR594" t="s">
        <v>1201</v>
      </c>
      <c r="AU594" t="str">
        <f>IF(SpaceTypesTable[[#This Row],[Peak Flow Rate (gal/h)]]=0,"",SpaceTypesTable[[#This Row],[Peak Flow Rate (gal/h)]]/SpaceTypesTable[[#This Row],[area (ft^2)]])</f>
        <v/>
      </c>
      <c r="BE594" t="str">
        <f t="shared" si="10"/>
        <v/>
      </c>
    </row>
    <row r="595" spans="1:58">
      <c r="A595" t="s">
        <v>29</v>
      </c>
      <c r="B595">
        <v>424</v>
      </c>
      <c r="C595" t="s">
        <v>1049</v>
      </c>
      <c r="D595" t="s">
        <v>820</v>
      </c>
      <c r="E595" t="s">
        <v>830</v>
      </c>
      <c r="F595" t="s">
        <v>868</v>
      </c>
      <c r="G595" t="s">
        <v>1217</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1200</v>
      </c>
      <c r="AR595" t="s">
        <v>1201</v>
      </c>
      <c r="AU595" t="str">
        <f>IF(SpaceTypesTable[[#This Row],[Peak Flow Rate (gal/h)]]=0,"",SpaceTypesTable[[#This Row],[Peak Flow Rate (gal/h)]]/SpaceTypesTable[[#This Row],[area (ft^2)]])</f>
        <v/>
      </c>
      <c r="BE595" t="str">
        <f t="shared" si="10"/>
        <v/>
      </c>
    </row>
    <row r="596" spans="1:58">
      <c r="A596" t="s">
        <v>390</v>
      </c>
      <c r="B596">
        <v>120</v>
      </c>
      <c r="C596" t="s">
        <v>1049</v>
      </c>
      <c r="D596" t="s">
        <v>819</v>
      </c>
      <c r="E596" t="s">
        <v>830</v>
      </c>
      <c r="F596" t="s">
        <v>646</v>
      </c>
      <c r="G596" t="s">
        <v>1224</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1200</v>
      </c>
      <c r="AR596" t="s">
        <v>1201</v>
      </c>
      <c r="AU596" t="str">
        <f>IF(SpaceTypesTable[[#This Row],[Peak Flow Rate (gal/h)]]=0,"",SpaceTypesTable[[#This Row],[Peak Flow Rate (gal/h)]]/SpaceTypesTable[[#This Row],[area (ft^2)]])</f>
        <v/>
      </c>
      <c r="BE596" t="str">
        <f t="shared" si="10"/>
        <v/>
      </c>
    </row>
    <row r="597" spans="1:58">
      <c r="A597" t="s">
        <v>523</v>
      </c>
      <c r="B597">
        <v>382</v>
      </c>
      <c r="C597" t="s">
        <v>1049</v>
      </c>
      <c r="D597" t="s">
        <v>820</v>
      </c>
      <c r="E597" t="s">
        <v>830</v>
      </c>
      <c r="F597" t="s">
        <v>646</v>
      </c>
      <c r="G597" t="s">
        <v>1224</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1200</v>
      </c>
      <c r="AR597" t="s">
        <v>1201</v>
      </c>
      <c r="AU597" t="str">
        <f>IF(SpaceTypesTable[[#This Row],[Peak Flow Rate (gal/h)]]=0,"",SpaceTypesTable[[#This Row],[Peak Flow Rate (gal/h)]]/SpaceTypesTable[[#This Row],[area (ft^2)]])</f>
        <v/>
      </c>
      <c r="BE597" t="str">
        <f t="shared" si="10"/>
        <v/>
      </c>
    </row>
    <row r="598" spans="1:58">
      <c r="A598" t="s">
        <v>279</v>
      </c>
      <c r="B598">
        <v>211</v>
      </c>
      <c r="C598" t="s">
        <v>1049</v>
      </c>
      <c r="D598" t="s">
        <v>819</v>
      </c>
      <c r="E598" t="s">
        <v>830</v>
      </c>
      <c r="F598" t="s">
        <v>836</v>
      </c>
      <c r="G598" t="s">
        <v>1219</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1202</v>
      </c>
      <c r="AR598" t="s">
        <v>1203</v>
      </c>
      <c r="AU598" t="str">
        <f>IF(SpaceTypesTable[[#This Row],[Peak Flow Rate (gal/h)]]=0,"",SpaceTypesTable[[#This Row],[Peak Flow Rate (gal/h)]]/SpaceTypesTable[[#This Row],[area (ft^2)]])</f>
        <v/>
      </c>
      <c r="BE598" t="str">
        <f t="shared" si="10"/>
        <v/>
      </c>
    </row>
    <row r="599" spans="1:58">
      <c r="A599" t="s">
        <v>65</v>
      </c>
      <c r="B599">
        <v>112</v>
      </c>
      <c r="C599" t="s">
        <v>1049</v>
      </c>
      <c r="D599" t="s">
        <v>820</v>
      </c>
      <c r="E599" t="s">
        <v>830</v>
      </c>
      <c r="F599" t="s">
        <v>836</v>
      </c>
      <c r="G599" t="s">
        <v>1219</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1202</v>
      </c>
      <c r="AR599" t="s">
        <v>1203</v>
      </c>
      <c r="AU599" t="str">
        <f>IF(SpaceTypesTable[[#This Row],[Peak Flow Rate (gal/h)]]=0,"",SpaceTypesTable[[#This Row],[Peak Flow Rate (gal/h)]]/SpaceTypesTable[[#This Row],[area (ft^2)]])</f>
        <v/>
      </c>
      <c r="BE599" t="str">
        <f t="shared" si="10"/>
        <v/>
      </c>
    </row>
    <row r="600" spans="1:58">
      <c r="A600" t="s">
        <v>111</v>
      </c>
      <c r="B600">
        <v>174</v>
      </c>
      <c r="C600" t="s">
        <v>1049</v>
      </c>
      <c r="D600" t="s">
        <v>819</v>
      </c>
      <c r="E600" t="s">
        <v>830</v>
      </c>
      <c r="F600" t="s">
        <v>865</v>
      </c>
      <c r="G600" t="s">
        <v>1225</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1200</v>
      </c>
      <c r="AR600" t="s">
        <v>1201</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c r="A601" t="s">
        <v>503</v>
      </c>
      <c r="B601">
        <v>233</v>
      </c>
      <c r="C601" t="s">
        <v>1049</v>
      </c>
      <c r="D601" t="s">
        <v>820</v>
      </c>
      <c r="E601" t="s">
        <v>830</v>
      </c>
      <c r="F601" t="s">
        <v>865</v>
      </c>
      <c r="G601" t="s">
        <v>1225</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1200</v>
      </c>
      <c r="AR601" t="s">
        <v>1201</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c r="A602" t="s">
        <v>351</v>
      </c>
      <c r="B602">
        <v>349</v>
      </c>
      <c r="C602" t="s">
        <v>1049</v>
      </c>
      <c r="D602" t="s">
        <v>819</v>
      </c>
      <c r="E602" t="s">
        <v>830</v>
      </c>
      <c r="F602" t="s">
        <v>839</v>
      </c>
      <c r="G602" t="s">
        <v>1218</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1202</v>
      </c>
      <c r="AR602" t="s">
        <v>1203</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c r="A603" t="s">
        <v>18</v>
      </c>
      <c r="B603">
        <v>531</v>
      </c>
      <c r="C603" t="s">
        <v>1049</v>
      </c>
      <c r="D603" t="s">
        <v>820</v>
      </c>
      <c r="E603" t="s">
        <v>830</v>
      </c>
      <c r="F603" t="s">
        <v>839</v>
      </c>
      <c r="G603" t="s">
        <v>1218</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1202</v>
      </c>
      <c r="AR603" t="s">
        <v>1203</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c r="A604" t="s">
        <v>461</v>
      </c>
      <c r="B604">
        <v>513</v>
      </c>
      <c r="C604" t="s">
        <v>1049</v>
      </c>
      <c r="D604" t="s">
        <v>819</v>
      </c>
      <c r="E604" t="s">
        <v>830</v>
      </c>
      <c r="F604" t="s">
        <v>760</v>
      </c>
      <c r="G604" t="s">
        <v>1227</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1200</v>
      </c>
      <c r="AR604" t="s">
        <v>1201</v>
      </c>
      <c r="AU604" t="str">
        <f>IF(SpaceTypesTable[[#This Row],[Peak Flow Rate (gal/h)]]=0,"",SpaceTypesTable[[#This Row],[Peak Flow Rate (gal/h)]]/SpaceTypesTable[[#This Row],[area (ft^2)]])</f>
        <v/>
      </c>
      <c r="BE604" t="str">
        <f t="shared" si="10"/>
        <v/>
      </c>
    </row>
    <row r="605" spans="1:58">
      <c r="A605" t="s">
        <v>327</v>
      </c>
      <c r="B605">
        <v>256</v>
      </c>
      <c r="C605" t="s">
        <v>1049</v>
      </c>
      <c r="D605" t="s">
        <v>820</v>
      </c>
      <c r="E605" t="s">
        <v>830</v>
      </c>
      <c r="F605" t="s">
        <v>760</v>
      </c>
      <c r="G605" t="s">
        <v>1227</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1200</v>
      </c>
      <c r="AR605" t="s">
        <v>1201</v>
      </c>
      <c r="AU605" t="str">
        <f>IF(SpaceTypesTable[[#This Row],[Peak Flow Rate (gal/h)]]=0,"",SpaceTypesTable[[#This Row],[Peak Flow Rate (gal/h)]]/SpaceTypesTable[[#This Row],[area (ft^2)]])</f>
        <v/>
      </c>
      <c r="BE605" t="str">
        <f t="shared" si="10"/>
        <v/>
      </c>
    </row>
    <row r="606" spans="1:58">
      <c r="A606" t="s">
        <v>498</v>
      </c>
      <c r="B606">
        <v>505</v>
      </c>
      <c r="C606" t="s">
        <v>1049</v>
      </c>
      <c r="D606" t="s">
        <v>819</v>
      </c>
      <c r="E606" t="s">
        <v>830</v>
      </c>
      <c r="F606" t="s">
        <v>802</v>
      </c>
      <c r="G606" t="s">
        <v>1229</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1200</v>
      </c>
      <c r="AR606" t="s">
        <v>1201</v>
      </c>
      <c r="AU606" t="str">
        <f>IF(SpaceTypesTable[[#This Row],[Peak Flow Rate (gal/h)]]=0,"",SpaceTypesTable[[#This Row],[Peak Flow Rate (gal/h)]]/SpaceTypesTable[[#This Row],[area (ft^2)]])</f>
        <v/>
      </c>
      <c r="BE606" t="str">
        <f t="shared" si="10"/>
        <v/>
      </c>
    </row>
    <row r="607" spans="1:58">
      <c r="A607" t="s">
        <v>338</v>
      </c>
      <c r="B607">
        <v>332</v>
      </c>
      <c r="C607" t="s">
        <v>1049</v>
      </c>
      <c r="D607" t="s">
        <v>820</v>
      </c>
      <c r="E607" t="s">
        <v>830</v>
      </c>
      <c r="F607" t="s">
        <v>802</v>
      </c>
      <c r="G607" t="s">
        <v>1229</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1200</v>
      </c>
      <c r="AR607" t="s">
        <v>1201</v>
      </c>
      <c r="AU607" t="str">
        <f>IF(SpaceTypesTable[[#This Row],[Peak Flow Rate (gal/h)]]=0,"",SpaceTypesTable[[#This Row],[Peak Flow Rate (gal/h)]]/SpaceTypesTable[[#This Row],[area (ft^2)]])</f>
        <v/>
      </c>
      <c r="BE607" t="str">
        <f t="shared" si="10"/>
        <v/>
      </c>
    </row>
    <row r="608" spans="1:58">
      <c r="A608" t="s">
        <v>232</v>
      </c>
      <c r="B608">
        <v>98</v>
      </c>
      <c r="C608" t="s">
        <v>1049</v>
      </c>
      <c r="D608" t="s">
        <v>819</v>
      </c>
      <c r="E608" t="s">
        <v>830</v>
      </c>
      <c r="F608" t="s">
        <v>841</v>
      </c>
      <c r="G608" t="s">
        <v>1230</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1202</v>
      </c>
      <c r="AR608" t="s">
        <v>1203</v>
      </c>
      <c r="AS608" t="s">
        <v>1089</v>
      </c>
      <c r="AU608" t="e">
        <f>IF(SpaceTypesTable[[#This Row],[Peak Flow Rate (gal/h)]]=0,"",SpaceTypesTable[[#This Row],[Peak Flow Rate (gal/h)]]/SpaceTypesTable[[#This Row],[area (ft^2)]])</f>
        <v>#VALUE!</v>
      </c>
      <c r="BE608" t="str">
        <f t="shared" si="10"/>
        <v/>
      </c>
    </row>
    <row r="609" spans="1:58">
      <c r="A609" t="s">
        <v>16</v>
      </c>
      <c r="B609">
        <v>263</v>
      </c>
      <c r="C609" t="s">
        <v>1049</v>
      </c>
      <c r="D609" t="s">
        <v>820</v>
      </c>
      <c r="E609" t="s">
        <v>830</v>
      </c>
      <c r="F609" t="s">
        <v>841</v>
      </c>
      <c r="G609" t="s">
        <v>1230</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1202</v>
      </c>
      <c r="AR609" t="s">
        <v>1203</v>
      </c>
      <c r="AU609" t="str">
        <f>IF(SpaceTypesTable[[#This Row],[Peak Flow Rate (gal/h)]]=0,"",SpaceTypesTable[[#This Row],[Peak Flow Rate (gal/h)]]/SpaceTypesTable[[#This Row],[area (ft^2)]])</f>
        <v/>
      </c>
      <c r="BE609" t="str">
        <f t="shared" si="10"/>
        <v/>
      </c>
    </row>
    <row r="610" spans="1:58">
      <c r="A610" t="s">
        <v>406</v>
      </c>
      <c r="B610">
        <v>334</v>
      </c>
      <c r="C610" t="s">
        <v>1049</v>
      </c>
      <c r="D610" t="s">
        <v>819</v>
      </c>
      <c r="E610" t="s">
        <v>830</v>
      </c>
      <c r="F610" t="s">
        <v>778</v>
      </c>
      <c r="G610" t="s">
        <v>1224</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1200</v>
      </c>
      <c r="AR610" t="s">
        <v>1201</v>
      </c>
      <c r="AU610" t="str">
        <f>IF(SpaceTypesTable[[#This Row],[Peak Flow Rate (gal/h)]]=0,"",SpaceTypesTable[[#This Row],[Peak Flow Rate (gal/h)]]/SpaceTypesTable[[#This Row],[area (ft^2)]])</f>
        <v/>
      </c>
      <c r="BE610" t="str">
        <f t="shared" si="10"/>
        <v/>
      </c>
    </row>
    <row r="611" spans="1:58">
      <c r="A611" t="s">
        <v>159</v>
      </c>
      <c r="B611">
        <v>469</v>
      </c>
      <c r="C611" t="s">
        <v>1049</v>
      </c>
      <c r="D611" t="s">
        <v>820</v>
      </c>
      <c r="E611" t="s">
        <v>830</v>
      </c>
      <c r="F611" t="s">
        <v>778</v>
      </c>
      <c r="G611" t="s">
        <v>1224</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1200</v>
      </c>
      <c r="AR611" t="s">
        <v>1201</v>
      </c>
      <c r="AU611" t="str">
        <f>IF(SpaceTypesTable[[#This Row],[Peak Flow Rate (gal/h)]]=0,"",SpaceTypesTable[[#This Row],[Peak Flow Rate (gal/h)]]/SpaceTypesTable[[#This Row],[area (ft^2)]])</f>
        <v/>
      </c>
      <c r="BE611" t="str">
        <f t="shared" si="10"/>
        <v/>
      </c>
    </row>
    <row r="612" spans="1:58">
      <c r="A612" t="s">
        <v>156</v>
      </c>
      <c r="B612">
        <v>504</v>
      </c>
      <c r="C612" t="s">
        <v>1049</v>
      </c>
      <c r="D612" t="s">
        <v>819</v>
      </c>
      <c r="E612" t="s">
        <v>830</v>
      </c>
      <c r="F612" t="s">
        <v>808</v>
      </c>
      <c r="G612" t="s">
        <v>1232</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1202</v>
      </c>
      <c r="AR612" t="s">
        <v>1203</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c r="A613" t="s">
        <v>332</v>
      </c>
      <c r="B613">
        <v>94</v>
      </c>
      <c r="C613" t="s">
        <v>1049</v>
      </c>
      <c r="D613" t="s">
        <v>820</v>
      </c>
      <c r="E613" t="s">
        <v>830</v>
      </c>
      <c r="F613" t="s">
        <v>808</v>
      </c>
      <c r="G613" t="s">
        <v>1232</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1202</v>
      </c>
      <c r="AR613" t="s">
        <v>1203</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c r="A614" t="s">
        <v>77</v>
      </c>
      <c r="B614">
        <v>511</v>
      </c>
      <c r="C614" t="s">
        <v>1052</v>
      </c>
      <c r="D614" t="s">
        <v>818</v>
      </c>
      <c r="E614" t="s">
        <v>830</v>
      </c>
      <c r="F614" t="s">
        <v>632</v>
      </c>
      <c r="G614" t="s">
        <v>1227</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1200</v>
      </c>
      <c r="AR614" t="s">
        <v>1201</v>
      </c>
      <c r="AU614" t="str">
        <f>IF(SpaceTypesTable[[#This Row],[Peak Flow Rate (gal/h)]]=0,"",SpaceTypesTable[[#This Row],[Peak Flow Rate (gal/h)]]/SpaceTypesTable[[#This Row],[area (ft^2)]])</f>
        <v/>
      </c>
      <c r="BE614" t="str">
        <f t="shared" si="10"/>
        <v/>
      </c>
    </row>
    <row r="615" spans="1:58">
      <c r="A615" t="s">
        <v>505</v>
      </c>
      <c r="B615">
        <v>426</v>
      </c>
      <c r="C615" t="s">
        <v>1052</v>
      </c>
      <c r="D615" t="s">
        <v>818</v>
      </c>
      <c r="E615" t="s">
        <v>830</v>
      </c>
      <c r="F615" t="s">
        <v>868</v>
      </c>
      <c r="G615" t="s">
        <v>1217</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1200</v>
      </c>
      <c r="AR615" t="s">
        <v>1201</v>
      </c>
      <c r="AU615" t="str">
        <f>IF(SpaceTypesTable[[#This Row],[Peak Flow Rate (gal/h)]]=0,"",SpaceTypesTable[[#This Row],[Peak Flow Rate (gal/h)]]/SpaceTypesTable[[#This Row],[area (ft^2)]])</f>
        <v/>
      </c>
      <c r="BE615" t="str">
        <f t="shared" si="10"/>
        <v/>
      </c>
    </row>
    <row r="616" spans="1:58">
      <c r="A616" t="s">
        <v>528</v>
      </c>
      <c r="B616">
        <v>358</v>
      </c>
      <c r="C616" t="s">
        <v>1052</v>
      </c>
      <c r="D616" t="s">
        <v>818</v>
      </c>
      <c r="E616" t="s">
        <v>830</v>
      </c>
      <c r="F616" t="s">
        <v>646</v>
      </c>
      <c r="G616" t="s">
        <v>1224</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1200</v>
      </c>
      <c r="AR616" t="s">
        <v>1201</v>
      </c>
      <c r="AU616" t="str">
        <f>IF(SpaceTypesTable[[#This Row],[Peak Flow Rate (gal/h)]]=0,"",SpaceTypesTable[[#This Row],[Peak Flow Rate (gal/h)]]/SpaceTypesTable[[#This Row],[area (ft^2)]])</f>
        <v/>
      </c>
      <c r="BE616" t="str">
        <f t="shared" si="10"/>
        <v/>
      </c>
    </row>
    <row r="617" spans="1:58">
      <c r="A617" t="s">
        <v>42</v>
      </c>
      <c r="B617">
        <v>124</v>
      </c>
      <c r="C617" t="s">
        <v>1052</v>
      </c>
      <c r="D617" t="s">
        <v>818</v>
      </c>
      <c r="E617" t="s">
        <v>830</v>
      </c>
      <c r="F617" t="s">
        <v>836</v>
      </c>
      <c r="G617" t="s">
        <v>1219</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1202</v>
      </c>
      <c r="AR617" t="s">
        <v>1203</v>
      </c>
      <c r="AU617" t="str">
        <f>IF(SpaceTypesTable[[#This Row],[Peak Flow Rate (gal/h)]]=0,"",SpaceTypesTable[[#This Row],[Peak Flow Rate (gal/h)]]/SpaceTypesTable[[#This Row],[area (ft^2)]])</f>
        <v/>
      </c>
      <c r="BE617" t="str">
        <f t="shared" si="10"/>
        <v/>
      </c>
    </row>
    <row r="618" spans="1:58">
      <c r="A618" t="s">
        <v>445</v>
      </c>
      <c r="B618">
        <v>343</v>
      </c>
      <c r="C618" t="s">
        <v>1052</v>
      </c>
      <c r="D618" t="s">
        <v>818</v>
      </c>
      <c r="E618" t="s">
        <v>830</v>
      </c>
      <c r="F618" t="s">
        <v>865</v>
      </c>
      <c r="G618" t="s">
        <v>1225</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1200</v>
      </c>
      <c r="AR618" t="s">
        <v>1201</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c r="A619" t="s">
        <v>75</v>
      </c>
      <c r="B619">
        <v>278</v>
      </c>
      <c r="C619" t="s">
        <v>1052</v>
      </c>
      <c r="D619" t="s">
        <v>818</v>
      </c>
      <c r="E619" t="s">
        <v>830</v>
      </c>
      <c r="F619" t="s">
        <v>839</v>
      </c>
      <c r="G619" t="s">
        <v>1218</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1202</v>
      </c>
      <c r="AR619" t="s">
        <v>1203</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c r="A620" t="s">
        <v>229</v>
      </c>
      <c r="B620">
        <v>414</v>
      </c>
      <c r="C620" t="s">
        <v>1052</v>
      </c>
      <c r="D620" t="s">
        <v>818</v>
      </c>
      <c r="E620" t="s">
        <v>830</v>
      </c>
      <c r="F620" t="s">
        <v>760</v>
      </c>
      <c r="G620" t="s">
        <v>1227</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1200</v>
      </c>
      <c r="AR620" t="s">
        <v>1201</v>
      </c>
      <c r="AU620" t="str">
        <f>IF(SpaceTypesTable[[#This Row],[Peak Flow Rate (gal/h)]]=0,"",SpaceTypesTable[[#This Row],[Peak Flow Rate (gal/h)]]/SpaceTypesTable[[#This Row],[area (ft^2)]])</f>
        <v/>
      </c>
      <c r="BE620" t="str">
        <f t="shared" si="10"/>
        <v/>
      </c>
    </row>
    <row r="621" spans="1:58">
      <c r="A621" t="s">
        <v>182</v>
      </c>
      <c r="B621">
        <v>241</v>
      </c>
      <c r="C621" t="s">
        <v>1052</v>
      </c>
      <c r="D621" t="s">
        <v>818</v>
      </c>
      <c r="E621" t="s">
        <v>830</v>
      </c>
      <c r="F621" t="s">
        <v>802</v>
      </c>
      <c r="G621" t="s">
        <v>1229</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1200</v>
      </c>
      <c r="AR621" t="s">
        <v>1201</v>
      </c>
      <c r="AU621" t="str">
        <f>IF(SpaceTypesTable[[#This Row],[Peak Flow Rate (gal/h)]]=0,"",SpaceTypesTable[[#This Row],[Peak Flow Rate (gal/h)]]/SpaceTypesTable[[#This Row],[area (ft^2)]])</f>
        <v/>
      </c>
      <c r="BE621" t="str">
        <f t="shared" si="10"/>
        <v/>
      </c>
    </row>
    <row r="622" spans="1:58">
      <c r="A622" t="s">
        <v>519</v>
      </c>
      <c r="B622">
        <v>232</v>
      </c>
      <c r="C622" t="s">
        <v>1052</v>
      </c>
      <c r="D622" t="s">
        <v>818</v>
      </c>
      <c r="E622" t="s">
        <v>830</v>
      </c>
      <c r="F622" t="s">
        <v>841</v>
      </c>
      <c r="G622" t="s">
        <v>1230</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1202</v>
      </c>
      <c r="AR622" t="s">
        <v>1203</v>
      </c>
      <c r="AU622" t="str">
        <f>IF(SpaceTypesTable[[#This Row],[Peak Flow Rate (gal/h)]]=0,"",SpaceTypesTable[[#This Row],[Peak Flow Rate (gal/h)]]/SpaceTypesTable[[#This Row],[area (ft^2)]])</f>
        <v/>
      </c>
      <c r="BE622" t="str">
        <f t="shared" si="10"/>
        <v/>
      </c>
    </row>
    <row r="623" spans="1:58">
      <c r="A623" t="s">
        <v>530</v>
      </c>
      <c r="B623">
        <v>336</v>
      </c>
      <c r="C623" t="s">
        <v>1052</v>
      </c>
      <c r="D623" t="s">
        <v>818</v>
      </c>
      <c r="E623" t="s">
        <v>830</v>
      </c>
      <c r="F623" t="s">
        <v>778</v>
      </c>
      <c r="G623" t="s">
        <v>1224</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1200</v>
      </c>
      <c r="AR623" t="s">
        <v>1201</v>
      </c>
      <c r="AU623" t="str">
        <f>IF(SpaceTypesTable[[#This Row],[Peak Flow Rate (gal/h)]]=0,"",SpaceTypesTable[[#This Row],[Peak Flow Rate (gal/h)]]/SpaceTypesTable[[#This Row],[area (ft^2)]])</f>
        <v/>
      </c>
      <c r="BE623" t="str">
        <f t="shared" si="10"/>
        <v/>
      </c>
    </row>
    <row r="624" spans="1:58">
      <c r="A624" t="s">
        <v>457</v>
      </c>
      <c r="B624">
        <v>181</v>
      </c>
      <c r="C624" t="s">
        <v>1052</v>
      </c>
      <c r="D624" t="s">
        <v>818</v>
      </c>
      <c r="E624" t="s">
        <v>830</v>
      </c>
      <c r="F624" t="s">
        <v>808</v>
      </c>
      <c r="G624" t="s">
        <v>1232</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1202</v>
      </c>
      <c r="AR624" t="s">
        <v>1203</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c r="C625" t="s">
        <v>1236</v>
      </c>
      <c r="D625" t="s">
        <v>818</v>
      </c>
      <c r="E625" t="s">
        <v>830</v>
      </c>
      <c r="F625" t="s">
        <v>632</v>
      </c>
      <c r="G625" t="s">
        <v>1227</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1200</v>
      </c>
      <c r="AR625" t="s">
        <v>1201</v>
      </c>
      <c r="AU625" t="str">
        <f>IF(SpaceTypesTable[[#This Row],[Peak Flow Rate (gal/h)]]=0,"",SpaceTypesTable[[#This Row],[Peak Flow Rate (gal/h)]]/SpaceTypesTable[[#This Row],[area (ft^2)]])</f>
        <v/>
      </c>
      <c r="BE625" t="str">
        <f t="shared" si="10"/>
        <v/>
      </c>
    </row>
    <row r="626" spans="1:58">
      <c r="C626" t="s">
        <v>1236</v>
      </c>
      <c r="D626" t="s">
        <v>818</v>
      </c>
      <c r="E626" t="s">
        <v>830</v>
      </c>
      <c r="F626" t="s">
        <v>868</v>
      </c>
      <c r="G626" t="s">
        <v>1217</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1200</v>
      </c>
      <c r="AR626" t="s">
        <v>1201</v>
      </c>
      <c r="AU626" t="str">
        <f>IF(SpaceTypesTable[[#This Row],[Peak Flow Rate (gal/h)]]=0,"",SpaceTypesTable[[#This Row],[Peak Flow Rate (gal/h)]]/SpaceTypesTable[[#This Row],[area (ft^2)]])</f>
        <v/>
      </c>
      <c r="BE626" t="str">
        <f t="shared" ref="BE626:BE689" si="11">IF(ISBLANK(BD626),"",BD626/(BA626/AZ626))</f>
        <v/>
      </c>
    </row>
    <row r="627" spans="1:58">
      <c r="C627" t="s">
        <v>1236</v>
      </c>
      <c r="D627" t="s">
        <v>818</v>
      </c>
      <c r="E627" t="s">
        <v>830</v>
      </c>
      <c r="F627" t="s">
        <v>646</v>
      </c>
      <c r="G627" t="s">
        <v>1224</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1200</v>
      </c>
      <c r="AR627" t="s">
        <v>1201</v>
      </c>
      <c r="AU627" t="str">
        <f>IF(SpaceTypesTable[[#This Row],[Peak Flow Rate (gal/h)]]=0,"",SpaceTypesTable[[#This Row],[Peak Flow Rate (gal/h)]]/SpaceTypesTable[[#This Row],[area (ft^2)]])</f>
        <v/>
      </c>
      <c r="BE627" t="str">
        <f t="shared" si="11"/>
        <v/>
      </c>
    </row>
    <row r="628" spans="1:58">
      <c r="C628" t="s">
        <v>1236</v>
      </c>
      <c r="D628" t="s">
        <v>818</v>
      </c>
      <c r="E628" t="s">
        <v>830</v>
      </c>
      <c r="F628" t="s">
        <v>836</v>
      </c>
      <c r="G628" t="s">
        <v>1219</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1202</v>
      </c>
      <c r="AR628" t="s">
        <v>1203</v>
      </c>
      <c r="AU628" t="str">
        <f>IF(SpaceTypesTable[[#This Row],[Peak Flow Rate (gal/h)]]=0,"",SpaceTypesTable[[#This Row],[Peak Flow Rate (gal/h)]]/SpaceTypesTable[[#This Row],[area (ft^2)]])</f>
        <v/>
      </c>
      <c r="BE628" t="str">
        <f t="shared" si="11"/>
        <v/>
      </c>
    </row>
    <row r="629" spans="1:58">
      <c r="C629" t="s">
        <v>1236</v>
      </c>
      <c r="D629" t="s">
        <v>818</v>
      </c>
      <c r="E629" t="s">
        <v>830</v>
      </c>
      <c r="F629" t="s">
        <v>865</v>
      </c>
      <c r="G629" t="s">
        <v>1225</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1200</v>
      </c>
      <c r="AR629" t="s">
        <v>1201</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c r="C630" t="s">
        <v>1236</v>
      </c>
      <c r="D630" t="s">
        <v>818</v>
      </c>
      <c r="E630" t="s">
        <v>830</v>
      </c>
      <c r="F630" t="s">
        <v>839</v>
      </c>
      <c r="G630" t="s">
        <v>1218</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1202</v>
      </c>
      <c r="AR630" t="s">
        <v>1203</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c r="C631" t="s">
        <v>1236</v>
      </c>
      <c r="D631" t="s">
        <v>818</v>
      </c>
      <c r="E631" t="s">
        <v>830</v>
      </c>
      <c r="F631" t="s">
        <v>760</v>
      </c>
      <c r="G631" t="s">
        <v>1227</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1200</v>
      </c>
      <c r="AR631" t="s">
        <v>1201</v>
      </c>
      <c r="AU631" t="str">
        <f>IF(SpaceTypesTable[[#This Row],[Peak Flow Rate (gal/h)]]=0,"",SpaceTypesTable[[#This Row],[Peak Flow Rate (gal/h)]]/SpaceTypesTable[[#This Row],[area (ft^2)]])</f>
        <v/>
      </c>
      <c r="BE631" t="str">
        <f t="shared" si="11"/>
        <v/>
      </c>
    </row>
    <row r="632" spans="1:58">
      <c r="C632" t="s">
        <v>1236</v>
      </c>
      <c r="D632" t="s">
        <v>818</v>
      </c>
      <c r="E632" t="s">
        <v>830</v>
      </c>
      <c r="F632" t="s">
        <v>802</v>
      </c>
      <c r="G632" t="s">
        <v>1229</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1200</v>
      </c>
      <c r="AR632" t="s">
        <v>1201</v>
      </c>
      <c r="AU632" t="str">
        <f>IF(SpaceTypesTable[[#This Row],[Peak Flow Rate (gal/h)]]=0,"",SpaceTypesTable[[#This Row],[Peak Flow Rate (gal/h)]]/SpaceTypesTable[[#This Row],[area (ft^2)]])</f>
        <v/>
      </c>
      <c r="BE632" t="str">
        <f t="shared" si="11"/>
        <v/>
      </c>
    </row>
    <row r="633" spans="1:58">
      <c r="C633" t="s">
        <v>1236</v>
      </c>
      <c r="D633" t="s">
        <v>818</v>
      </c>
      <c r="E633" t="s">
        <v>830</v>
      </c>
      <c r="F633" t="s">
        <v>841</v>
      </c>
      <c r="G633" t="s">
        <v>1230</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1202</v>
      </c>
      <c r="AR633" t="s">
        <v>1203</v>
      </c>
      <c r="AU633" t="str">
        <f>IF(SpaceTypesTable[[#This Row],[Peak Flow Rate (gal/h)]]=0,"",SpaceTypesTable[[#This Row],[Peak Flow Rate (gal/h)]]/SpaceTypesTable[[#This Row],[area (ft^2)]])</f>
        <v/>
      </c>
      <c r="BE633" t="str">
        <f t="shared" si="11"/>
        <v/>
      </c>
    </row>
    <row r="634" spans="1:58">
      <c r="C634" t="s">
        <v>1236</v>
      </c>
      <c r="D634" t="s">
        <v>818</v>
      </c>
      <c r="E634" t="s">
        <v>830</v>
      </c>
      <c r="F634" t="s">
        <v>778</v>
      </c>
      <c r="G634" t="s">
        <v>1224</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1200</v>
      </c>
      <c r="AR634" t="s">
        <v>1201</v>
      </c>
      <c r="AU634" t="str">
        <f>IF(SpaceTypesTable[[#This Row],[Peak Flow Rate (gal/h)]]=0,"",SpaceTypesTable[[#This Row],[Peak Flow Rate (gal/h)]]/SpaceTypesTable[[#This Row],[area (ft^2)]])</f>
        <v/>
      </c>
      <c r="BE634" t="str">
        <f t="shared" si="11"/>
        <v/>
      </c>
    </row>
    <row r="635" spans="1:58">
      <c r="C635" t="s">
        <v>1236</v>
      </c>
      <c r="D635" t="s">
        <v>818</v>
      </c>
      <c r="E635" t="s">
        <v>830</v>
      </c>
      <c r="F635" t="s">
        <v>808</v>
      </c>
      <c r="G635" t="s">
        <v>1232</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1202</v>
      </c>
      <c r="AR635" t="s">
        <v>1203</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c r="A636" t="s">
        <v>547</v>
      </c>
      <c r="B636">
        <v>234</v>
      </c>
      <c r="C636" t="s">
        <v>1051</v>
      </c>
      <c r="D636" t="s">
        <v>818</v>
      </c>
      <c r="E636" t="s">
        <v>822</v>
      </c>
      <c r="F636" t="s">
        <v>836</v>
      </c>
      <c r="G636" t="s">
        <v>1219</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1204</v>
      </c>
      <c r="AR636" t="s">
        <v>1205</v>
      </c>
      <c r="AU636" t="str">
        <f>IF(SpaceTypesTable[[#This Row],[Peak Flow Rate (gal/h)]]=0,"",SpaceTypesTable[[#This Row],[Peak Flow Rate (gal/h)]]/SpaceTypesTable[[#This Row],[area (ft^2)]])</f>
        <v/>
      </c>
      <c r="BE636" t="str">
        <f t="shared" si="11"/>
        <v/>
      </c>
    </row>
    <row r="637" spans="1:58">
      <c r="A637" t="s">
        <v>25</v>
      </c>
      <c r="B637">
        <v>269</v>
      </c>
      <c r="C637" t="s">
        <v>1051</v>
      </c>
      <c r="D637" t="s">
        <v>818</v>
      </c>
      <c r="E637" t="s">
        <v>822</v>
      </c>
      <c r="F637" t="s">
        <v>878</v>
      </c>
      <c r="G637" t="s">
        <v>1225</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1204</v>
      </c>
      <c r="AR637" t="s">
        <v>1205</v>
      </c>
      <c r="AU637" t="str">
        <f>IF(SpaceTypesTable[[#This Row],[Peak Flow Rate (gal/h)]]=0,"",SpaceTypesTable[[#This Row],[Peak Flow Rate (gal/h)]]/SpaceTypesTable[[#This Row],[area (ft^2)]])</f>
        <v/>
      </c>
      <c r="BE637" t="str">
        <f t="shared" si="11"/>
        <v/>
      </c>
    </row>
    <row r="638" spans="1:58">
      <c r="A638" t="s">
        <v>549</v>
      </c>
      <c r="B638">
        <v>262</v>
      </c>
      <c r="C638" t="s">
        <v>1051</v>
      </c>
      <c r="D638" t="s">
        <v>818</v>
      </c>
      <c r="E638" t="s">
        <v>822</v>
      </c>
      <c r="F638" t="s">
        <v>891</v>
      </c>
      <c r="G638" t="s">
        <v>1229</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1204</v>
      </c>
      <c r="AR638" t="s">
        <v>1205</v>
      </c>
      <c r="AU638" t="str">
        <f>IF(SpaceTypesTable[[#This Row],[Peak Flow Rate (gal/h)]]=0,"",SpaceTypesTable[[#This Row],[Peak Flow Rate (gal/h)]]/SpaceTypesTable[[#This Row],[area (ft^2)]])</f>
        <v/>
      </c>
      <c r="BE638" t="str">
        <f t="shared" si="11"/>
        <v/>
      </c>
    </row>
    <row r="639" spans="1:58">
      <c r="A639" t="s">
        <v>238</v>
      </c>
      <c r="B639">
        <v>250</v>
      </c>
      <c r="C639" t="s">
        <v>1051</v>
      </c>
      <c r="D639" t="s">
        <v>818</v>
      </c>
      <c r="E639" t="s">
        <v>822</v>
      </c>
      <c r="F639" t="s">
        <v>869</v>
      </c>
      <c r="G639" t="s">
        <v>1222</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1204</v>
      </c>
      <c r="AR639" t="s">
        <v>1205</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c r="A640" t="s">
        <v>531</v>
      </c>
      <c r="B640">
        <v>132</v>
      </c>
      <c r="C640" t="s">
        <v>1051</v>
      </c>
      <c r="D640" t="s">
        <v>818</v>
      </c>
      <c r="E640" t="s">
        <v>822</v>
      </c>
      <c r="F640" t="s">
        <v>867</v>
      </c>
      <c r="G640" t="s">
        <v>1228</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1204</v>
      </c>
      <c r="AR640" t="s">
        <v>1205</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c r="A641" t="s">
        <v>27</v>
      </c>
      <c r="B641">
        <v>309</v>
      </c>
      <c r="C641" t="s">
        <v>1051</v>
      </c>
      <c r="D641" t="s">
        <v>818</v>
      </c>
      <c r="E641" t="s">
        <v>822</v>
      </c>
      <c r="F641" t="s">
        <v>841</v>
      </c>
      <c r="G641" t="s">
        <v>1230</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1204</v>
      </c>
      <c r="AR641" t="s">
        <v>1205</v>
      </c>
      <c r="AU641" t="str">
        <f>IF(SpaceTypesTable[[#This Row],[Peak Flow Rate (gal/h)]]=0,"",SpaceTypesTable[[#This Row],[Peak Flow Rate (gal/h)]]/SpaceTypesTable[[#This Row],[area (ft^2)]])</f>
        <v/>
      </c>
      <c r="BE641" t="str">
        <f t="shared" si="11"/>
        <v/>
      </c>
    </row>
    <row r="642" spans="1:57">
      <c r="A642" t="s">
        <v>481</v>
      </c>
      <c r="B642">
        <v>40</v>
      </c>
      <c r="C642" t="s">
        <v>1051</v>
      </c>
      <c r="D642" t="s">
        <v>818</v>
      </c>
      <c r="E642" t="s">
        <v>822</v>
      </c>
      <c r="F642" t="s">
        <v>858</v>
      </c>
      <c r="G642" t="s">
        <v>1227</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1204</v>
      </c>
      <c r="AR642" t="s">
        <v>1205</v>
      </c>
      <c r="AU642" t="str">
        <f>IF(SpaceTypesTable[[#This Row],[Peak Flow Rate (gal/h)]]=0,"",SpaceTypesTable[[#This Row],[Peak Flow Rate (gal/h)]]/SpaceTypesTable[[#This Row],[area (ft^2)]])</f>
        <v/>
      </c>
      <c r="BE642" t="str">
        <f t="shared" si="11"/>
        <v/>
      </c>
    </row>
    <row r="643" spans="1:57">
      <c r="A643" t="s">
        <v>35</v>
      </c>
      <c r="B643">
        <v>21</v>
      </c>
      <c r="C643" t="s">
        <v>1051</v>
      </c>
      <c r="D643" t="s">
        <v>818</v>
      </c>
      <c r="E643" t="s">
        <v>822</v>
      </c>
      <c r="F643" t="s">
        <v>778</v>
      </c>
      <c r="G643" t="s">
        <v>1224</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1204</v>
      </c>
      <c r="AR643" t="s">
        <v>1205</v>
      </c>
      <c r="AU643" t="str">
        <f>IF(SpaceTypesTable[[#This Row],[Peak Flow Rate (gal/h)]]=0,"",SpaceTypesTable[[#This Row],[Peak Flow Rate (gal/h)]]/SpaceTypesTable[[#This Row],[area (ft^2)]])</f>
        <v/>
      </c>
      <c r="BE643" t="str">
        <f t="shared" si="11"/>
        <v/>
      </c>
    </row>
    <row r="644" spans="1:57">
      <c r="A644" t="s">
        <v>48</v>
      </c>
      <c r="B644">
        <v>377</v>
      </c>
      <c r="C644" t="s">
        <v>1051</v>
      </c>
      <c r="D644" t="s">
        <v>818</v>
      </c>
      <c r="E644" t="s">
        <v>822</v>
      </c>
      <c r="F644" t="s">
        <v>835</v>
      </c>
      <c r="G644" t="s">
        <v>1232</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1204</v>
      </c>
      <c r="AR644" t="s">
        <v>1205</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c r="A645" t="s">
        <v>53</v>
      </c>
      <c r="B645">
        <v>498</v>
      </c>
      <c r="C645" t="s">
        <v>1051</v>
      </c>
      <c r="D645" t="s">
        <v>818</v>
      </c>
      <c r="E645" t="s">
        <v>822</v>
      </c>
      <c r="F645" t="s">
        <v>884</v>
      </c>
      <c r="G645" t="s">
        <v>1217</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1204</v>
      </c>
      <c r="AR645" t="s">
        <v>1205</v>
      </c>
      <c r="AU645" t="str">
        <f>IF(SpaceTypesTable[[#This Row],[Peak Flow Rate (gal/h)]]=0,"",SpaceTypesTable[[#This Row],[Peak Flow Rate (gal/h)]]/SpaceTypesTable[[#This Row],[area (ft^2)]])</f>
        <v/>
      </c>
      <c r="BE645" t="str">
        <f t="shared" si="11"/>
        <v/>
      </c>
    </row>
    <row r="646" spans="1:57">
      <c r="A646" t="s">
        <v>190</v>
      </c>
      <c r="B646">
        <v>61</v>
      </c>
      <c r="C646" t="s">
        <v>1051</v>
      </c>
      <c r="D646" t="s">
        <v>818</v>
      </c>
      <c r="E646" t="s">
        <v>822</v>
      </c>
      <c r="F646" t="s">
        <v>845</v>
      </c>
      <c r="G646" t="s">
        <v>1229</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1204</v>
      </c>
      <c r="AR646" t="s">
        <v>1205</v>
      </c>
      <c r="AU646" t="str">
        <f>IF(SpaceTypesTable[[#This Row],[Peak Flow Rate (gal/h)]]=0,"",SpaceTypesTable[[#This Row],[Peak Flow Rate (gal/h)]]/SpaceTypesTable[[#This Row],[area (ft^2)]])</f>
        <v/>
      </c>
      <c r="BE646" t="str">
        <f t="shared" si="11"/>
        <v/>
      </c>
    </row>
    <row r="647" spans="1:57">
      <c r="A647" t="s">
        <v>102</v>
      </c>
      <c r="B647">
        <v>383</v>
      </c>
      <c r="C647" t="s">
        <v>1051</v>
      </c>
      <c r="D647" t="s">
        <v>818</v>
      </c>
      <c r="E647" t="s">
        <v>822</v>
      </c>
      <c r="F647" t="s">
        <v>875</v>
      </c>
      <c r="G647" t="s">
        <v>1228</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1204</v>
      </c>
      <c r="AR647" t="s">
        <v>1205</v>
      </c>
      <c r="AU647" t="str">
        <f>IF(SpaceTypesTable[[#This Row],[Peak Flow Rate (gal/h)]]=0,"",SpaceTypesTable[[#This Row],[Peak Flow Rate (gal/h)]]/SpaceTypesTable[[#This Row],[area (ft^2)]])</f>
        <v/>
      </c>
      <c r="BE647" t="str">
        <f t="shared" si="11"/>
        <v/>
      </c>
    </row>
    <row r="648" spans="1:57">
      <c r="A648" t="s">
        <v>155</v>
      </c>
      <c r="B648">
        <v>259</v>
      </c>
      <c r="C648" t="s">
        <v>1050</v>
      </c>
      <c r="D648" t="s">
        <v>818</v>
      </c>
      <c r="E648" t="s">
        <v>822</v>
      </c>
      <c r="F648" t="s">
        <v>836</v>
      </c>
      <c r="G648" t="s">
        <v>1219</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1204</v>
      </c>
      <c r="AR648" t="s">
        <v>1205</v>
      </c>
      <c r="AU648" t="str">
        <f>IF(SpaceTypesTable[[#This Row],[Peak Flow Rate (gal/h)]]=0,"",SpaceTypesTable[[#This Row],[Peak Flow Rate (gal/h)]]/SpaceTypesTable[[#This Row],[area (ft^2)]])</f>
        <v/>
      </c>
      <c r="BE648" t="str">
        <f t="shared" si="11"/>
        <v/>
      </c>
    </row>
    <row r="649" spans="1:57">
      <c r="A649" t="s">
        <v>420</v>
      </c>
      <c r="B649">
        <v>399</v>
      </c>
      <c r="C649" t="s">
        <v>1050</v>
      </c>
      <c r="D649" t="s">
        <v>818</v>
      </c>
      <c r="E649" t="s">
        <v>822</v>
      </c>
      <c r="F649" t="s">
        <v>878</v>
      </c>
      <c r="G649" t="s">
        <v>1225</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1204</v>
      </c>
      <c r="AR649" t="s">
        <v>1205</v>
      </c>
      <c r="AU649" t="str">
        <f>IF(SpaceTypesTable[[#This Row],[Peak Flow Rate (gal/h)]]=0,"",SpaceTypesTable[[#This Row],[Peak Flow Rate (gal/h)]]/SpaceTypesTable[[#This Row],[area (ft^2)]])</f>
        <v/>
      </c>
      <c r="BE649" t="str">
        <f t="shared" si="11"/>
        <v/>
      </c>
    </row>
    <row r="650" spans="1:57">
      <c r="A650" t="s">
        <v>333</v>
      </c>
      <c r="B650">
        <v>180</v>
      </c>
      <c r="C650" t="s">
        <v>1050</v>
      </c>
      <c r="D650" t="s">
        <v>818</v>
      </c>
      <c r="E650" t="s">
        <v>822</v>
      </c>
      <c r="F650" t="s">
        <v>891</v>
      </c>
      <c r="G650" t="s">
        <v>1229</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1204</v>
      </c>
      <c r="AR650" t="s">
        <v>1205</v>
      </c>
      <c r="AU650" t="str">
        <f>IF(SpaceTypesTable[[#This Row],[Peak Flow Rate (gal/h)]]=0,"",SpaceTypesTable[[#This Row],[Peak Flow Rate (gal/h)]]/SpaceTypesTable[[#This Row],[area (ft^2)]])</f>
        <v/>
      </c>
      <c r="BE650" t="str">
        <f t="shared" si="11"/>
        <v/>
      </c>
    </row>
    <row r="651" spans="1:57">
      <c r="A651" t="s">
        <v>244</v>
      </c>
      <c r="B651">
        <v>528</v>
      </c>
      <c r="C651" t="s">
        <v>1050</v>
      </c>
      <c r="D651" t="s">
        <v>818</v>
      </c>
      <c r="E651" t="s">
        <v>822</v>
      </c>
      <c r="F651" t="s">
        <v>869</v>
      </c>
      <c r="G651" t="s">
        <v>1222</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1204</v>
      </c>
      <c r="AR651" t="s">
        <v>1205</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c r="A652" t="s">
        <v>297</v>
      </c>
      <c r="B652">
        <v>489</v>
      </c>
      <c r="C652" t="s">
        <v>1050</v>
      </c>
      <c r="D652" t="s">
        <v>818</v>
      </c>
      <c r="E652" t="s">
        <v>822</v>
      </c>
      <c r="F652" t="s">
        <v>867</v>
      </c>
      <c r="G652" t="s">
        <v>1228</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1204</v>
      </c>
      <c r="AR652" t="s">
        <v>1205</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c r="A653" t="s">
        <v>492</v>
      </c>
      <c r="B653">
        <v>432</v>
      </c>
      <c r="C653" t="s">
        <v>1050</v>
      </c>
      <c r="D653" t="s">
        <v>818</v>
      </c>
      <c r="E653" t="s">
        <v>822</v>
      </c>
      <c r="F653" t="s">
        <v>841</v>
      </c>
      <c r="G653" t="s">
        <v>1230</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1204</v>
      </c>
      <c r="AR653" t="s">
        <v>1205</v>
      </c>
      <c r="AU653" t="str">
        <f>IF(SpaceTypesTable[[#This Row],[Peak Flow Rate (gal/h)]]=0,"",SpaceTypesTable[[#This Row],[Peak Flow Rate (gal/h)]]/SpaceTypesTable[[#This Row],[area (ft^2)]])</f>
        <v/>
      </c>
      <c r="BE653" t="str">
        <f t="shared" si="11"/>
        <v/>
      </c>
    </row>
    <row r="654" spans="1:57">
      <c r="A654" t="s">
        <v>17</v>
      </c>
      <c r="B654">
        <v>198</v>
      </c>
      <c r="C654" t="s">
        <v>1050</v>
      </c>
      <c r="D654" t="s">
        <v>818</v>
      </c>
      <c r="E654" t="s">
        <v>822</v>
      </c>
      <c r="F654" t="s">
        <v>858</v>
      </c>
      <c r="G654" t="s">
        <v>1227</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1204</v>
      </c>
      <c r="AR654" t="s">
        <v>1205</v>
      </c>
      <c r="AU654" t="str">
        <f>IF(SpaceTypesTable[[#This Row],[Peak Flow Rate (gal/h)]]=0,"",SpaceTypesTable[[#This Row],[Peak Flow Rate (gal/h)]]/SpaceTypesTable[[#This Row],[area (ft^2)]])</f>
        <v/>
      </c>
      <c r="BE654" t="str">
        <f t="shared" si="11"/>
        <v/>
      </c>
    </row>
    <row r="655" spans="1:57">
      <c r="A655" t="s">
        <v>520</v>
      </c>
      <c r="B655">
        <v>93</v>
      </c>
      <c r="C655" t="s">
        <v>1050</v>
      </c>
      <c r="D655" t="s">
        <v>818</v>
      </c>
      <c r="E655" t="s">
        <v>822</v>
      </c>
      <c r="F655" t="s">
        <v>778</v>
      </c>
      <c r="G655" t="s">
        <v>1224</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1204</v>
      </c>
      <c r="AR655" t="s">
        <v>1205</v>
      </c>
      <c r="AU655" t="str">
        <f>IF(SpaceTypesTable[[#This Row],[Peak Flow Rate (gal/h)]]=0,"",SpaceTypesTable[[#This Row],[Peak Flow Rate (gal/h)]]/SpaceTypesTable[[#This Row],[area (ft^2)]])</f>
        <v/>
      </c>
      <c r="BE655" t="str">
        <f t="shared" si="11"/>
        <v/>
      </c>
    </row>
    <row r="656" spans="1:57">
      <c r="A656" t="s">
        <v>215</v>
      </c>
      <c r="B656">
        <v>366</v>
      </c>
      <c r="C656" t="s">
        <v>1050</v>
      </c>
      <c r="D656" t="s">
        <v>818</v>
      </c>
      <c r="E656" t="s">
        <v>822</v>
      </c>
      <c r="F656" t="s">
        <v>835</v>
      </c>
      <c r="G656" t="s">
        <v>1232</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1204</v>
      </c>
      <c r="AR656" t="s">
        <v>1205</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c r="A657" t="s">
        <v>298</v>
      </c>
      <c r="B657">
        <v>442</v>
      </c>
      <c r="C657" t="s">
        <v>1050</v>
      </c>
      <c r="D657" t="s">
        <v>818</v>
      </c>
      <c r="E657" t="s">
        <v>822</v>
      </c>
      <c r="F657" t="s">
        <v>884</v>
      </c>
      <c r="G657" t="s">
        <v>1217</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1204</v>
      </c>
      <c r="AR657" t="s">
        <v>1205</v>
      </c>
      <c r="AU657" t="str">
        <f>IF(SpaceTypesTable[[#This Row],[Peak Flow Rate (gal/h)]]=0,"",SpaceTypesTable[[#This Row],[Peak Flow Rate (gal/h)]]/SpaceTypesTable[[#This Row],[area (ft^2)]])</f>
        <v/>
      </c>
      <c r="BE657" t="str">
        <f t="shared" si="11"/>
        <v/>
      </c>
    </row>
    <row r="658" spans="1:57">
      <c r="A658" t="s">
        <v>542</v>
      </c>
      <c r="B658">
        <v>533</v>
      </c>
      <c r="C658" t="s">
        <v>1050</v>
      </c>
      <c r="D658" t="s">
        <v>818</v>
      </c>
      <c r="E658" t="s">
        <v>822</v>
      </c>
      <c r="F658" t="s">
        <v>845</v>
      </c>
      <c r="G658" t="s">
        <v>1229</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1204</v>
      </c>
      <c r="AR658" t="s">
        <v>1205</v>
      </c>
      <c r="AU658" t="str">
        <f>IF(SpaceTypesTable[[#This Row],[Peak Flow Rate (gal/h)]]=0,"",SpaceTypesTable[[#This Row],[Peak Flow Rate (gal/h)]]/SpaceTypesTable[[#This Row],[area (ft^2)]])</f>
        <v/>
      </c>
      <c r="BE658" t="str">
        <f t="shared" si="11"/>
        <v/>
      </c>
    </row>
    <row r="659" spans="1:57">
      <c r="A659" t="s">
        <v>34</v>
      </c>
      <c r="B659">
        <v>374</v>
      </c>
      <c r="C659" t="s">
        <v>1050</v>
      </c>
      <c r="D659" t="s">
        <v>818</v>
      </c>
      <c r="E659" t="s">
        <v>822</v>
      </c>
      <c r="F659" t="s">
        <v>875</v>
      </c>
      <c r="G659" t="s">
        <v>1228</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1204</v>
      </c>
      <c r="AR659" t="s">
        <v>1205</v>
      </c>
      <c r="AU659" t="str">
        <f>IF(SpaceTypesTable[[#This Row],[Peak Flow Rate (gal/h)]]=0,"",SpaceTypesTable[[#This Row],[Peak Flow Rate (gal/h)]]/SpaceTypesTable[[#This Row],[area (ft^2)]])</f>
        <v/>
      </c>
      <c r="BE659" t="str">
        <f t="shared" si="11"/>
        <v/>
      </c>
    </row>
    <row r="660" spans="1:57">
      <c r="A660" t="s">
        <v>473</v>
      </c>
      <c r="B660">
        <v>3</v>
      </c>
      <c r="C660" t="s">
        <v>1049</v>
      </c>
      <c r="D660" t="s">
        <v>819</v>
      </c>
      <c r="E660" t="s">
        <v>822</v>
      </c>
      <c r="F660" t="s">
        <v>836</v>
      </c>
      <c r="G660" t="s">
        <v>1219</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1204</v>
      </c>
      <c r="AR660" t="s">
        <v>1205</v>
      </c>
      <c r="AU660" t="str">
        <f>IF(SpaceTypesTable[[#This Row],[Peak Flow Rate (gal/h)]]=0,"",SpaceTypesTable[[#This Row],[Peak Flow Rate (gal/h)]]/SpaceTypesTable[[#This Row],[area (ft^2)]])</f>
        <v/>
      </c>
      <c r="BE660" t="str">
        <f t="shared" si="11"/>
        <v/>
      </c>
    </row>
    <row r="661" spans="1:57">
      <c r="A661" t="s">
        <v>521</v>
      </c>
      <c r="B661">
        <v>261</v>
      </c>
      <c r="C661" t="s">
        <v>1049</v>
      </c>
      <c r="D661" t="s">
        <v>820</v>
      </c>
      <c r="E661" t="s">
        <v>822</v>
      </c>
      <c r="F661" t="s">
        <v>836</v>
      </c>
      <c r="G661" t="s">
        <v>1219</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1204</v>
      </c>
      <c r="AR661" t="s">
        <v>1205</v>
      </c>
      <c r="AU661" t="str">
        <f>IF(SpaceTypesTable[[#This Row],[Peak Flow Rate (gal/h)]]=0,"",SpaceTypesTable[[#This Row],[Peak Flow Rate (gal/h)]]/SpaceTypesTable[[#This Row],[area (ft^2)]])</f>
        <v/>
      </c>
      <c r="BE661" t="str">
        <f t="shared" si="11"/>
        <v/>
      </c>
    </row>
    <row r="662" spans="1:57">
      <c r="A662" t="s">
        <v>343</v>
      </c>
      <c r="B662">
        <v>89</v>
      </c>
      <c r="C662" t="s">
        <v>1049</v>
      </c>
      <c r="D662" t="s">
        <v>819</v>
      </c>
      <c r="E662" t="s">
        <v>822</v>
      </c>
      <c r="F662" t="s">
        <v>878</v>
      </c>
      <c r="G662" t="s">
        <v>1225</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1204</v>
      </c>
      <c r="AR662" t="s">
        <v>1205</v>
      </c>
      <c r="AU662" t="str">
        <f>IF(SpaceTypesTable[[#This Row],[Peak Flow Rate (gal/h)]]=0,"",SpaceTypesTable[[#This Row],[Peak Flow Rate (gal/h)]]/SpaceTypesTable[[#This Row],[area (ft^2)]])</f>
        <v/>
      </c>
      <c r="BE662" t="str">
        <f t="shared" si="11"/>
        <v/>
      </c>
    </row>
    <row r="663" spans="1:57">
      <c r="A663" t="s">
        <v>497</v>
      </c>
      <c r="B663">
        <v>167</v>
      </c>
      <c r="C663" t="s">
        <v>1049</v>
      </c>
      <c r="D663" t="s">
        <v>820</v>
      </c>
      <c r="E663" t="s">
        <v>822</v>
      </c>
      <c r="F663" t="s">
        <v>878</v>
      </c>
      <c r="G663" t="s">
        <v>1225</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1204</v>
      </c>
      <c r="AR663" t="s">
        <v>1205</v>
      </c>
      <c r="AU663" t="str">
        <f>IF(SpaceTypesTable[[#This Row],[Peak Flow Rate (gal/h)]]=0,"",SpaceTypesTable[[#This Row],[Peak Flow Rate (gal/h)]]/SpaceTypesTable[[#This Row],[area (ft^2)]])</f>
        <v/>
      </c>
      <c r="BE663" t="str">
        <f t="shared" si="11"/>
        <v/>
      </c>
    </row>
    <row r="664" spans="1:57">
      <c r="A664" t="s">
        <v>347</v>
      </c>
      <c r="B664">
        <v>557</v>
      </c>
      <c r="C664" t="s">
        <v>1049</v>
      </c>
      <c r="D664" t="s">
        <v>819</v>
      </c>
      <c r="E664" t="s">
        <v>822</v>
      </c>
      <c r="F664" t="s">
        <v>891</v>
      </c>
      <c r="G664" t="s">
        <v>1229</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1204</v>
      </c>
      <c r="AR664" t="s">
        <v>1205</v>
      </c>
      <c r="AU664" t="str">
        <f>IF(SpaceTypesTable[[#This Row],[Peak Flow Rate (gal/h)]]=0,"",SpaceTypesTable[[#This Row],[Peak Flow Rate (gal/h)]]/SpaceTypesTable[[#This Row],[area (ft^2)]])</f>
        <v/>
      </c>
      <c r="BE664" t="str">
        <f t="shared" si="11"/>
        <v/>
      </c>
    </row>
    <row r="665" spans="1:57">
      <c r="A665" t="s">
        <v>169</v>
      </c>
      <c r="B665">
        <v>540</v>
      </c>
      <c r="C665" t="s">
        <v>1049</v>
      </c>
      <c r="D665" t="s">
        <v>820</v>
      </c>
      <c r="E665" t="s">
        <v>822</v>
      </c>
      <c r="F665" t="s">
        <v>891</v>
      </c>
      <c r="G665" t="s">
        <v>1229</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1204</v>
      </c>
      <c r="AR665" t="s">
        <v>1205</v>
      </c>
      <c r="AU665" t="str">
        <f>IF(SpaceTypesTable[[#This Row],[Peak Flow Rate (gal/h)]]=0,"",SpaceTypesTable[[#This Row],[Peak Flow Rate (gal/h)]]/SpaceTypesTable[[#This Row],[area (ft^2)]])</f>
        <v/>
      </c>
      <c r="BE665" t="str">
        <f t="shared" si="11"/>
        <v/>
      </c>
    </row>
    <row r="666" spans="1:57">
      <c r="A666" t="s">
        <v>57</v>
      </c>
      <c r="B666">
        <v>254</v>
      </c>
      <c r="C666" t="s">
        <v>1049</v>
      </c>
      <c r="D666" t="s">
        <v>819</v>
      </c>
      <c r="E666" t="s">
        <v>822</v>
      </c>
      <c r="F666" t="s">
        <v>869</v>
      </c>
      <c r="G666" t="s">
        <v>1222</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1204</v>
      </c>
      <c r="AR666" t="s">
        <v>1205</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c r="A667" t="s">
        <v>250</v>
      </c>
      <c r="B667">
        <v>372</v>
      </c>
      <c r="C667" t="s">
        <v>1049</v>
      </c>
      <c r="D667" t="s">
        <v>820</v>
      </c>
      <c r="E667" t="s">
        <v>822</v>
      </c>
      <c r="F667" t="s">
        <v>869</v>
      </c>
      <c r="G667" t="s">
        <v>1222</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1204</v>
      </c>
      <c r="AR667" t="s">
        <v>1205</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c r="A668" t="s">
        <v>534</v>
      </c>
      <c r="B668">
        <v>340</v>
      </c>
      <c r="C668" t="s">
        <v>1049</v>
      </c>
      <c r="D668" t="s">
        <v>819</v>
      </c>
      <c r="E668" t="s">
        <v>822</v>
      </c>
      <c r="F668" t="s">
        <v>867</v>
      </c>
      <c r="G668" t="s">
        <v>1228</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1204</v>
      </c>
      <c r="AR668" t="s">
        <v>1205</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c r="A669" t="s">
        <v>89</v>
      </c>
      <c r="B669">
        <v>312</v>
      </c>
      <c r="C669" t="s">
        <v>1049</v>
      </c>
      <c r="D669" t="s">
        <v>820</v>
      </c>
      <c r="E669" t="s">
        <v>822</v>
      </c>
      <c r="F669" t="s">
        <v>867</v>
      </c>
      <c r="G669" t="s">
        <v>1228</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1204</v>
      </c>
      <c r="AR669" t="s">
        <v>1205</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c r="A670" t="s">
        <v>355</v>
      </c>
      <c r="B670">
        <v>394</v>
      </c>
      <c r="C670" t="s">
        <v>1049</v>
      </c>
      <c r="D670" t="s">
        <v>819</v>
      </c>
      <c r="E670" t="s">
        <v>822</v>
      </c>
      <c r="F670" t="s">
        <v>841</v>
      </c>
      <c r="G670" t="s">
        <v>1230</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1204</v>
      </c>
      <c r="AR670" t="s">
        <v>1205</v>
      </c>
      <c r="AU670" t="str">
        <f>IF(SpaceTypesTable[[#This Row],[Peak Flow Rate (gal/h)]]=0,"",SpaceTypesTable[[#This Row],[Peak Flow Rate (gal/h)]]/SpaceTypesTable[[#This Row],[area (ft^2)]])</f>
        <v/>
      </c>
      <c r="BE670" t="str">
        <f t="shared" si="11"/>
        <v/>
      </c>
    </row>
    <row r="671" spans="1:57">
      <c r="A671" t="s">
        <v>359</v>
      </c>
      <c r="B671">
        <v>404</v>
      </c>
      <c r="C671" t="s">
        <v>1049</v>
      </c>
      <c r="D671" t="s">
        <v>820</v>
      </c>
      <c r="E671" t="s">
        <v>822</v>
      </c>
      <c r="F671" t="s">
        <v>841</v>
      </c>
      <c r="G671" t="s">
        <v>1230</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1204</v>
      </c>
      <c r="AR671" t="s">
        <v>1205</v>
      </c>
      <c r="AU671" t="str">
        <f>IF(SpaceTypesTable[[#This Row],[Peak Flow Rate (gal/h)]]=0,"",SpaceTypesTable[[#This Row],[Peak Flow Rate (gal/h)]]/SpaceTypesTable[[#This Row],[area (ft^2)]])</f>
        <v/>
      </c>
      <c r="BE671" t="str">
        <f t="shared" si="11"/>
        <v/>
      </c>
    </row>
    <row r="672" spans="1:57">
      <c r="A672" t="s">
        <v>100</v>
      </c>
      <c r="B672">
        <v>356</v>
      </c>
      <c r="C672" t="s">
        <v>1049</v>
      </c>
      <c r="D672" t="s">
        <v>819</v>
      </c>
      <c r="E672" t="s">
        <v>822</v>
      </c>
      <c r="F672" t="s">
        <v>858</v>
      </c>
      <c r="G672" t="s">
        <v>1227</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1204</v>
      </c>
      <c r="AR672" t="s">
        <v>1205</v>
      </c>
      <c r="AU672" t="str">
        <f>IF(SpaceTypesTable[[#This Row],[Peak Flow Rate (gal/h)]]=0,"",SpaceTypesTable[[#This Row],[Peak Flow Rate (gal/h)]]/SpaceTypesTable[[#This Row],[area (ft^2)]])</f>
        <v/>
      </c>
      <c r="BE672" t="str">
        <f t="shared" si="11"/>
        <v/>
      </c>
    </row>
    <row r="673" spans="1:58">
      <c r="A673" t="s">
        <v>125</v>
      </c>
      <c r="B673">
        <v>406</v>
      </c>
      <c r="C673" t="s">
        <v>1049</v>
      </c>
      <c r="D673" t="s">
        <v>820</v>
      </c>
      <c r="E673" t="s">
        <v>822</v>
      </c>
      <c r="F673" t="s">
        <v>858</v>
      </c>
      <c r="G673" t="s">
        <v>1227</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1204</v>
      </c>
      <c r="AR673" t="s">
        <v>1205</v>
      </c>
      <c r="AU673" t="str">
        <f>IF(SpaceTypesTable[[#This Row],[Peak Flow Rate (gal/h)]]=0,"",SpaceTypesTable[[#This Row],[Peak Flow Rate (gal/h)]]/SpaceTypesTable[[#This Row],[area (ft^2)]])</f>
        <v/>
      </c>
      <c r="BE673" t="str">
        <f t="shared" si="11"/>
        <v/>
      </c>
    </row>
    <row r="674" spans="1:58">
      <c r="A674" t="s">
        <v>260</v>
      </c>
      <c r="B674">
        <v>381</v>
      </c>
      <c r="C674" t="s">
        <v>1049</v>
      </c>
      <c r="D674" t="s">
        <v>819</v>
      </c>
      <c r="E674" t="s">
        <v>822</v>
      </c>
      <c r="F674" t="s">
        <v>778</v>
      </c>
      <c r="G674" t="s">
        <v>1224</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1204</v>
      </c>
      <c r="AR674" t="s">
        <v>1205</v>
      </c>
      <c r="AU674" t="str">
        <f>IF(SpaceTypesTable[[#This Row],[Peak Flow Rate (gal/h)]]=0,"",SpaceTypesTable[[#This Row],[Peak Flow Rate (gal/h)]]/SpaceTypesTable[[#This Row],[area (ft^2)]])</f>
        <v/>
      </c>
      <c r="BE674" t="str">
        <f t="shared" si="11"/>
        <v/>
      </c>
    </row>
    <row r="675" spans="1:58">
      <c r="A675" t="s">
        <v>189</v>
      </c>
      <c r="B675">
        <v>491</v>
      </c>
      <c r="C675" t="s">
        <v>1049</v>
      </c>
      <c r="D675" t="s">
        <v>820</v>
      </c>
      <c r="E675" t="s">
        <v>822</v>
      </c>
      <c r="F675" t="s">
        <v>778</v>
      </c>
      <c r="G675" t="s">
        <v>1224</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1204</v>
      </c>
      <c r="AR675" t="s">
        <v>1205</v>
      </c>
      <c r="AU675" t="str">
        <f>IF(SpaceTypesTable[[#This Row],[Peak Flow Rate (gal/h)]]=0,"",SpaceTypesTable[[#This Row],[Peak Flow Rate (gal/h)]]/SpaceTypesTable[[#This Row],[area (ft^2)]])</f>
        <v/>
      </c>
      <c r="BE675" t="str">
        <f t="shared" si="11"/>
        <v/>
      </c>
    </row>
    <row r="676" spans="1:58">
      <c r="A676" t="s">
        <v>255</v>
      </c>
      <c r="B676">
        <v>2</v>
      </c>
      <c r="C676" t="s">
        <v>1049</v>
      </c>
      <c r="D676" t="s">
        <v>819</v>
      </c>
      <c r="E676" t="s">
        <v>822</v>
      </c>
      <c r="F676" t="s">
        <v>835</v>
      </c>
      <c r="G676" t="s">
        <v>1232</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1204</v>
      </c>
      <c r="AR676" t="s">
        <v>1205</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c r="A677" t="s">
        <v>440</v>
      </c>
      <c r="B677">
        <v>430</v>
      </c>
      <c r="C677" t="s">
        <v>1049</v>
      </c>
      <c r="D677" t="s">
        <v>820</v>
      </c>
      <c r="E677" t="s">
        <v>822</v>
      </c>
      <c r="F677" t="s">
        <v>835</v>
      </c>
      <c r="G677" t="s">
        <v>1232</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1204</v>
      </c>
      <c r="AR677" t="s">
        <v>1205</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c r="A678" t="s">
        <v>490</v>
      </c>
      <c r="B678">
        <v>176</v>
      </c>
      <c r="C678" t="s">
        <v>1049</v>
      </c>
      <c r="D678" t="s">
        <v>819</v>
      </c>
      <c r="E678" t="s">
        <v>822</v>
      </c>
      <c r="F678" t="s">
        <v>884</v>
      </c>
      <c r="G678" t="s">
        <v>1217</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1204</v>
      </c>
      <c r="AR678" t="s">
        <v>1205</v>
      </c>
      <c r="AU678" t="str">
        <f>IF(SpaceTypesTable[[#This Row],[Peak Flow Rate (gal/h)]]=0,"",SpaceTypesTable[[#This Row],[Peak Flow Rate (gal/h)]]/SpaceTypesTable[[#This Row],[area (ft^2)]])</f>
        <v/>
      </c>
      <c r="BE678" t="str">
        <f t="shared" si="11"/>
        <v/>
      </c>
    </row>
    <row r="679" spans="1:58">
      <c r="A679" t="s">
        <v>301</v>
      </c>
      <c r="B679">
        <v>199</v>
      </c>
      <c r="C679" t="s">
        <v>1049</v>
      </c>
      <c r="D679" t="s">
        <v>820</v>
      </c>
      <c r="E679" t="s">
        <v>822</v>
      </c>
      <c r="F679" t="s">
        <v>884</v>
      </c>
      <c r="G679" t="s">
        <v>1217</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1204</v>
      </c>
      <c r="AR679" t="s">
        <v>1205</v>
      </c>
      <c r="AU679" t="str">
        <f>IF(SpaceTypesTable[[#This Row],[Peak Flow Rate (gal/h)]]=0,"",SpaceTypesTable[[#This Row],[Peak Flow Rate (gal/h)]]/SpaceTypesTable[[#This Row],[area (ft^2)]])</f>
        <v/>
      </c>
      <c r="BE679" t="str">
        <f t="shared" si="11"/>
        <v/>
      </c>
    </row>
    <row r="680" spans="1:58">
      <c r="A680" t="s">
        <v>396</v>
      </c>
      <c r="B680">
        <v>227</v>
      </c>
      <c r="C680" t="s">
        <v>1049</v>
      </c>
      <c r="D680" t="s">
        <v>819</v>
      </c>
      <c r="E680" t="s">
        <v>822</v>
      </c>
      <c r="F680" t="s">
        <v>845</v>
      </c>
      <c r="G680" t="s">
        <v>1229</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1204</v>
      </c>
      <c r="AR680" t="s">
        <v>1205</v>
      </c>
      <c r="AU680" t="str">
        <f>IF(SpaceTypesTable[[#This Row],[Peak Flow Rate (gal/h)]]=0,"",SpaceTypesTable[[#This Row],[Peak Flow Rate (gal/h)]]/SpaceTypesTable[[#This Row],[area (ft^2)]])</f>
        <v/>
      </c>
      <c r="BE680" t="str">
        <f t="shared" si="11"/>
        <v/>
      </c>
    </row>
    <row r="681" spans="1:58">
      <c r="A681" t="s">
        <v>192</v>
      </c>
      <c r="B681">
        <v>485</v>
      </c>
      <c r="C681" t="s">
        <v>1049</v>
      </c>
      <c r="D681" t="s">
        <v>820</v>
      </c>
      <c r="E681" t="s">
        <v>822</v>
      </c>
      <c r="F681" t="s">
        <v>845</v>
      </c>
      <c r="G681" t="s">
        <v>1229</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1204</v>
      </c>
      <c r="AR681" t="s">
        <v>1205</v>
      </c>
      <c r="AU681" t="str">
        <f>IF(SpaceTypesTable[[#This Row],[Peak Flow Rate (gal/h)]]=0,"",SpaceTypesTable[[#This Row],[Peak Flow Rate (gal/h)]]/SpaceTypesTable[[#This Row],[area (ft^2)]])</f>
        <v/>
      </c>
      <c r="BE681" t="str">
        <f t="shared" si="11"/>
        <v/>
      </c>
    </row>
    <row r="682" spans="1:58">
      <c r="A682" t="s">
        <v>381</v>
      </c>
      <c r="B682">
        <v>483</v>
      </c>
      <c r="C682" t="s">
        <v>1049</v>
      </c>
      <c r="D682" t="s">
        <v>819</v>
      </c>
      <c r="E682" t="s">
        <v>822</v>
      </c>
      <c r="F682" t="s">
        <v>875</v>
      </c>
      <c r="G682" t="s">
        <v>1228</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1204</v>
      </c>
      <c r="AR682" t="s">
        <v>1205</v>
      </c>
      <c r="AU682" t="str">
        <f>IF(SpaceTypesTable[[#This Row],[Peak Flow Rate (gal/h)]]=0,"",SpaceTypesTable[[#This Row],[Peak Flow Rate (gal/h)]]/SpaceTypesTable[[#This Row],[area (ft^2)]])</f>
        <v/>
      </c>
      <c r="BE682" t="str">
        <f t="shared" si="11"/>
        <v/>
      </c>
    </row>
    <row r="683" spans="1:58">
      <c r="A683" t="s">
        <v>320</v>
      </c>
      <c r="B683">
        <v>477</v>
      </c>
      <c r="C683" t="s">
        <v>1049</v>
      </c>
      <c r="D683" t="s">
        <v>820</v>
      </c>
      <c r="E683" t="s">
        <v>822</v>
      </c>
      <c r="F683" t="s">
        <v>875</v>
      </c>
      <c r="G683" t="s">
        <v>1228</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1204</v>
      </c>
      <c r="AR683" t="s">
        <v>1205</v>
      </c>
      <c r="AU683" t="str">
        <f>IF(SpaceTypesTable[[#This Row],[Peak Flow Rate (gal/h)]]=0,"",SpaceTypesTable[[#This Row],[Peak Flow Rate (gal/h)]]/SpaceTypesTable[[#This Row],[area (ft^2)]])</f>
        <v/>
      </c>
      <c r="BE683" t="str">
        <f t="shared" si="11"/>
        <v/>
      </c>
    </row>
    <row r="684" spans="1:58">
      <c r="A684" t="s">
        <v>310</v>
      </c>
      <c r="B684">
        <v>35</v>
      </c>
      <c r="C684" t="s">
        <v>1052</v>
      </c>
      <c r="D684" t="s">
        <v>818</v>
      </c>
      <c r="E684" t="s">
        <v>822</v>
      </c>
      <c r="F684" t="s">
        <v>836</v>
      </c>
      <c r="G684" t="s">
        <v>1219</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1204</v>
      </c>
      <c r="AR684" t="s">
        <v>1205</v>
      </c>
      <c r="AU684" t="str">
        <f>IF(SpaceTypesTable[[#This Row],[Peak Flow Rate (gal/h)]]=0,"",SpaceTypesTable[[#This Row],[Peak Flow Rate (gal/h)]]/SpaceTypesTable[[#This Row],[area (ft^2)]])</f>
        <v/>
      </c>
      <c r="BE684" t="str">
        <f t="shared" si="11"/>
        <v/>
      </c>
    </row>
    <row r="685" spans="1:58">
      <c r="A685" t="s">
        <v>480</v>
      </c>
      <c r="B685">
        <v>500</v>
      </c>
      <c r="C685" t="s">
        <v>1052</v>
      </c>
      <c r="D685" t="s">
        <v>818</v>
      </c>
      <c r="E685" t="s">
        <v>822</v>
      </c>
      <c r="F685" t="s">
        <v>878</v>
      </c>
      <c r="G685" t="s">
        <v>1225</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1204</v>
      </c>
      <c r="AR685" t="s">
        <v>1205</v>
      </c>
      <c r="AU685" t="str">
        <f>IF(SpaceTypesTable[[#This Row],[Peak Flow Rate (gal/h)]]=0,"",SpaceTypesTable[[#This Row],[Peak Flow Rate (gal/h)]]/SpaceTypesTable[[#This Row],[area (ft^2)]])</f>
        <v/>
      </c>
      <c r="BE685" t="str">
        <f t="shared" si="11"/>
        <v/>
      </c>
    </row>
    <row r="686" spans="1:58">
      <c r="A686" t="s">
        <v>349</v>
      </c>
      <c r="B686">
        <v>387</v>
      </c>
      <c r="C686" t="s">
        <v>1052</v>
      </c>
      <c r="D686" t="s">
        <v>818</v>
      </c>
      <c r="E686" t="s">
        <v>822</v>
      </c>
      <c r="F686" t="s">
        <v>891</v>
      </c>
      <c r="G686" t="s">
        <v>1229</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1204</v>
      </c>
      <c r="AR686" t="s">
        <v>1205</v>
      </c>
      <c r="AU686" t="str">
        <f>IF(SpaceTypesTable[[#This Row],[Peak Flow Rate (gal/h)]]=0,"",SpaceTypesTable[[#This Row],[Peak Flow Rate (gal/h)]]/SpaceTypesTable[[#This Row],[area (ft^2)]])</f>
        <v/>
      </c>
      <c r="BE686" t="str">
        <f t="shared" si="11"/>
        <v/>
      </c>
    </row>
    <row r="687" spans="1:58">
      <c r="A687" t="s">
        <v>191</v>
      </c>
      <c r="B687">
        <v>520</v>
      </c>
      <c r="C687" t="s">
        <v>1052</v>
      </c>
      <c r="D687" t="s">
        <v>818</v>
      </c>
      <c r="E687" t="s">
        <v>822</v>
      </c>
      <c r="F687" t="s">
        <v>869</v>
      </c>
      <c r="G687" t="s">
        <v>1222</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1204</v>
      </c>
      <c r="AR687" t="s">
        <v>1205</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c r="A688" t="s">
        <v>37</v>
      </c>
      <c r="B688">
        <v>427</v>
      </c>
      <c r="C688" t="s">
        <v>1052</v>
      </c>
      <c r="D688" t="s">
        <v>818</v>
      </c>
      <c r="E688" t="s">
        <v>822</v>
      </c>
      <c r="F688" t="s">
        <v>867</v>
      </c>
      <c r="G688" t="s">
        <v>1228</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1204</v>
      </c>
      <c r="AR688" t="s">
        <v>1205</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c r="A689" t="s">
        <v>85</v>
      </c>
      <c r="B689">
        <v>316</v>
      </c>
      <c r="C689" t="s">
        <v>1052</v>
      </c>
      <c r="D689" t="s">
        <v>818</v>
      </c>
      <c r="E689" t="s">
        <v>822</v>
      </c>
      <c r="F689" t="s">
        <v>841</v>
      </c>
      <c r="G689" t="s">
        <v>1230</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1204</v>
      </c>
      <c r="AR689" t="s">
        <v>1205</v>
      </c>
      <c r="AU689" t="str">
        <f>IF(SpaceTypesTable[[#This Row],[Peak Flow Rate (gal/h)]]=0,"",SpaceTypesTable[[#This Row],[Peak Flow Rate (gal/h)]]/SpaceTypesTable[[#This Row],[area (ft^2)]])</f>
        <v/>
      </c>
      <c r="BE689" t="str">
        <f t="shared" si="11"/>
        <v/>
      </c>
    </row>
    <row r="690" spans="1:57">
      <c r="A690" t="s">
        <v>389</v>
      </c>
      <c r="B690">
        <v>267</v>
      </c>
      <c r="C690" t="s">
        <v>1052</v>
      </c>
      <c r="D690" t="s">
        <v>818</v>
      </c>
      <c r="E690" t="s">
        <v>822</v>
      </c>
      <c r="F690" t="s">
        <v>858</v>
      </c>
      <c r="G690" t="s">
        <v>1227</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1204</v>
      </c>
      <c r="AR690" t="s">
        <v>1205</v>
      </c>
      <c r="AU690" t="str">
        <f>IF(SpaceTypesTable[[#This Row],[Peak Flow Rate (gal/h)]]=0,"",SpaceTypesTable[[#This Row],[Peak Flow Rate (gal/h)]]/SpaceTypesTable[[#This Row],[area (ft^2)]])</f>
        <v/>
      </c>
      <c r="BE690" t="str">
        <f t="shared" ref="BE690:BE717" si="12">IF(ISBLANK(BD690),"",BD690/(BA690/AZ690))</f>
        <v/>
      </c>
    </row>
    <row r="691" spans="1:57">
      <c r="A691" t="s">
        <v>157</v>
      </c>
      <c r="B691">
        <v>186</v>
      </c>
      <c r="C691" t="s">
        <v>1052</v>
      </c>
      <c r="D691" t="s">
        <v>818</v>
      </c>
      <c r="E691" t="s">
        <v>822</v>
      </c>
      <c r="F691" t="s">
        <v>778</v>
      </c>
      <c r="G691" t="s">
        <v>1224</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1204</v>
      </c>
      <c r="AR691" t="s">
        <v>1205</v>
      </c>
      <c r="AU691" t="str">
        <f>IF(SpaceTypesTable[[#This Row],[Peak Flow Rate (gal/h)]]=0,"",SpaceTypesTable[[#This Row],[Peak Flow Rate (gal/h)]]/SpaceTypesTable[[#This Row],[area (ft^2)]])</f>
        <v/>
      </c>
      <c r="BE691" t="str">
        <f t="shared" si="12"/>
        <v/>
      </c>
    </row>
    <row r="692" spans="1:57">
      <c r="A692" t="s">
        <v>201</v>
      </c>
      <c r="B692">
        <v>202</v>
      </c>
      <c r="C692" t="s">
        <v>1052</v>
      </c>
      <c r="D692" t="s">
        <v>818</v>
      </c>
      <c r="E692" t="s">
        <v>822</v>
      </c>
      <c r="F692" t="s">
        <v>835</v>
      </c>
      <c r="G692" t="s">
        <v>1232</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1204</v>
      </c>
      <c r="AR692" t="s">
        <v>1205</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c r="A693" t="s">
        <v>203</v>
      </c>
      <c r="B693">
        <v>130</v>
      </c>
      <c r="C693" t="s">
        <v>1052</v>
      </c>
      <c r="D693" t="s">
        <v>818</v>
      </c>
      <c r="E693" t="s">
        <v>822</v>
      </c>
      <c r="F693" t="s">
        <v>884</v>
      </c>
      <c r="G693" t="s">
        <v>1217</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1204</v>
      </c>
      <c r="AR693" t="s">
        <v>1205</v>
      </c>
      <c r="AU693" t="str">
        <f>IF(SpaceTypesTable[[#This Row],[Peak Flow Rate (gal/h)]]=0,"",SpaceTypesTable[[#This Row],[Peak Flow Rate (gal/h)]]/SpaceTypesTable[[#This Row],[area (ft^2)]])</f>
        <v/>
      </c>
      <c r="BE693" t="str">
        <f t="shared" si="12"/>
        <v/>
      </c>
    </row>
    <row r="694" spans="1:57">
      <c r="A694" t="s">
        <v>122</v>
      </c>
      <c r="B694">
        <v>119</v>
      </c>
      <c r="C694" t="s">
        <v>1052</v>
      </c>
      <c r="D694" t="s">
        <v>818</v>
      </c>
      <c r="E694" t="s">
        <v>822</v>
      </c>
      <c r="F694" t="s">
        <v>845</v>
      </c>
      <c r="G694" t="s">
        <v>1229</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1204</v>
      </c>
      <c r="AR694" t="s">
        <v>1205</v>
      </c>
      <c r="AU694" t="str">
        <f>IF(SpaceTypesTable[[#This Row],[Peak Flow Rate (gal/h)]]=0,"",SpaceTypesTable[[#This Row],[Peak Flow Rate (gal/h)]]/SpaceTypesTable[[#This Row],[area (ft^2)]])</f>
        <v/>
      </c>
      <c r="BE694" t="str">
        <f t="shared" si="12"/>
        <v/>
      </c>
    </row>
    <row r="695" spans="1:57">
      <c r="A695" t="s">
        <v>538</v>
      </c>
      <c r="B695">
        <v>447</v>
      </c>
      <c r="C695" t="s">
        <v>1052</v>
      </c>
      <c r="D695" t="s">
        <v>818</v>
      </c>
      <c r="E695" t="s">
        <v>822</v>
      </c>
      <c r="F695" t="s">
        <v>875</v>
      </c>
      <c r="G695" t="s">
        <v>1228</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1204</v>
      </c>
      <c r="AR695" t="s">
        <v>1205</v>
      </c>
      <c r="AU695" t="str">
        <f>IF(SpaceTypesTable[[#This Row],[Peak Flow Rate (gal/h)]]=0,"",SpaceTypesTable[[#This Row],[Peak Flow Rate (gal/h)]]/SpaceTypesTable[[#This Row],[area (ft^2)]])</f>
        <v/>
      </c>
      <c r="BE695" t="str">
        <f t="shared" si="12"/>
        <v/>
      </c>
    </row>
    <row r="696" spans="1:57">
      <c r="C696" t="s">
        <v>1236</v>
      </c>
      <c r="D696" t="s">
        <v>818</v>
      </c>
      <c r="E696" t="s">
        <v>822</v>
      </c>
      <c r="F696" t="s">
        <v>836</v>
      </c>
      <c r="G696" t="s">
        <v>1219</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1204</v>
      </c>
      <c r="AR696" t="s">
        <v>1205</v>
      </c>
      <c r="AU696" t="str">
        <f>IF(SpaceTypesTable[[#This Row],[Peak Flow Rate (gal/h)]]=0,"",SpaceTypesTable[[#This Row],[Peak Flow Rate (gal/h)]]/SpaceTypesTable[[#This Row],[area (ft^2)]])</f>
        <v/>
      </c>
      <c r="BE696" t="str">
        <f t="shared" si="12"/>
        <v/>
      </c>
    </row>
    <row r="697" spans="1:57">
      <c r="C697" t="s">
        <v>1236</v>
      </c>
      <c r="D697" t="s">
        <v>818</v>
      </c>
      <c r="E697" t="s">
        <v>822</v>
      </c>
      <c r="F697" t="s">
        <v>878</v>
      </c>
      <c r="G697" t="s">
        <v>1225</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1204</v>
      </c>
      <c r="AR697" t="s">
        <v>1205</v>
      </c>
      <c r="AU697" t="str">
        <f>IF(SpaceTypesTable[[#This Row],[Peak Flow Rate (gal/h)]]=0,"",SpaceTypesTable[[#This Row],[Peak Flow Rate (gal/h)]]/SpaceTypesTable[[#This Row],[area (ft^2)]])</f>
        <v/>
      </c>
      <c r="BE697" t="str">
        <f t="shared" si="12"/>
        <v/>
      </c>
    </row>
    <row r="698" spans="1:57">
      <c r="C698" t="s">
        <v>1236</v>
      </c>
      <c r="D698" t="s">
        <v>818</v>
      </c>
      <c r="E698" t="s">
        <v>822</v>
      </c>
      <c r="F698" t="s">
        <v>891</v>
      </c>
      <c r="G698" t="s">
        <v>1229</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1204</v>
      </c>
      <c r="AR698" t="s">
        <v>1205</v>
      </c>
      <c r="AU698" t="str">
        <f>IF(SpaceTypesTable[[#This Row],[Peak Flow Rate (gal/h)]]=0,"",SpaceTypesTable[[#This Row],[Peak Flow Rate (gal/h)]]/SpaceTypesTable[[#This Row],[area (ft^2)]])</f>
        <v/>
      </c>
      <c r="BE698" t="str">
        <f t="shared" si="12"/>
        <v/>
      </c>
    </row>
    <row r="699" spans="1:57">
      <c r="C699" t="s">
        <v>1236</v>
      </c>
      <c r="D699" t="s">
        <v>818</v>
      </c>
      <c r="E699" t="s">
        <v>822</v>
      </c>
      <c r="F699" t="s">
        <v>869</v>
      </c>
      <c r="G699" t="s">
        <v>1222</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1204</v>
      </c>
      <c r="AR699" t="s">
        <v>1205</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c r="C700" t="s">
        <v>1236</v>
      </c>
      <c r="D700" t="s">
        <v>818</v>
      </c>
      <c r="E700" t="s">
        <v>822</v>
      </c>
      <c r="F700" t="s">
        <v>867</v>
      </c>
      <c r="G700" t="s">
        <v>1228</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1204</v>
      </c>
      <c r="AR700" t="s">
        <v>1205</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c r="C701" t="s">
        <v>1236</v>
      </c>
      <c r="D701" t="s">
        <v>818</v>
      </c>
      <c r="E701" t="s">
        <v>822</v>
      </c>
      <c r="F701" t="s">
        <v>841</v>
      </c>
      <c r="G701" t="s">
        <v>1230</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1204</v>
      </c>
      <c r="AR701" t="s">
        <v>1205</v>
      </c>
      <c r="AU701" t="str">
        <f>IF(SpaceTypesTable[[#This Row],[Peak Flow Rate (gal/h)]]=0,"",SpaceTypesTable[[#This Row],[Peak Flow Rate (gal/h)]]/SpaceTypesTable[[#This Row],[area (ft^2)]])</f>
        <v/>
      </c>
      <c r="BE701" t="str">
        <f t="shared" si="12"/>
        <v/>
      </c>
    </row>
    <row r="702" spans="1:57">
      <c r="C702" t="s">
        <v>1236</v>
      </c>
      <c r="D702" t="s">
        <v>818</v>
      </c>
      <c r="E702" t="s">
        <v>822</v>
      </c>
      <c r="F702" t="s">
        <v>858</v>
      </c>
      <c r="G702" t="s">
        <v>1227</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1204</v>
      </c>
      <c r="AR702" t="s">
        <v>1205</v>
      </c>
      <c r="AU702" t="str">
        <f>IF(SpaceTypesTable[[#This Row],[Peak Flow Rate (gal/h)]]=0,"",SpaceTypesTable[[#This Row],[Peak Flow Rate (gal/h)]]/SpaceTypesTable[[#This Row],[area (ft^2)]])</f>
        <v/>
      </c>
      <c r="BE702" t="str">
        <f t="shared" si="12"/>
        <v/>
      </c>
    </row>
    <row r="703" spans="1:57">
      <c r="C703" t="s">
        <v>1236</v>
      </c>
      <c r="D703" t="s">
        <v>818</v>
      </c>
      <c r="E703" t="s">
        <v>822</v>
      </c>
      <c r="F703" t="s">
        <v>778</v>
      </c>
      <c r="G703" t="s">
        <v>1224</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1204</v>
      </c>
      <c r="AR703" t="s">
        <v>1205</v>
      </c>
      <c r="AU703" t="str">
        <f>IF(SpaceTypesTable[[#This Row],[Peak Flow Rate (gal/h)]]=0,"",SpaceTypesTable[[#This Row],[Peak Flow Rate (gal/h)]]/SpaceTypesTable[[#This Row],[area (ft^2)]])</f>
        <v/>
      </c>
      <c r="BE703" t="str">
        <f t="shared" si="12"/>
        <v/>
      </c>
    </row>
    <row r="704" spans="1:57">
      <c r="C704" t="s">
        <v>1236</v>
      </c>
      <c r="D704" t="s">
        <v>818</v>
      </c>
      <c r="E704" t="s">
        <v>822</v>
      </c>
      <c r="F704" t="s">
        <v>835</v>
      </c>
      <c r="G704" t="s">
        <v>1232</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1204</v>
      </c>
      <c r="AR704" t="s">
        <v>1205</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c r="C705" t="s">
        <v>1236</v>
      </c>
      <c r="D705" t="s">
        <v>818</v>
      </c>
      <c r="E705" t="s">
        <v>822</v>
      </c>
      <c r="F705" t="s">
        <v>884</v>
      </c>
      <c r="G705" t="s">
        <v>1217</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1204</v>
      </c>
      <c r="AR705" t="s">
        <v>1205</v>
      </c>
      <c r="AU705" t="str">
        <f>IF(SpaceTypesTable[[#This Row],[Peak Flow Rate (gal/h)]]=0,"",SpaceTypesTable[[#This Row],[Peak Flow Rate (gal/h)]]/SpaceTypesTable[[#This Row],[area (ft^2)]])</f>
        <v/>
      </c>
      <c r="BE705" t="str">
        <f t="shared" si="12"/>
        <v/>
      </c>
    </row>
    <row r="706" spans="1:58">
      <c r="C706" t="s">
        <v>1236</v>
      </c>
      <c r="D706" t="s">
        <v>818</v>
      </c>
      <c r="E706" t="s">
        <v>822</v>
      </c>
      <c r="F706" t="s">
        <v>845</v>
      </c>
      <c r="G706" t="s">
        <v>1229</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1204</v>
      </c>
      <c r="AR706" t="s">
        <v>1205</v>
      </c>
      <c r="AU706" t="str">
        <f>IF(SpaceTypesTable[[#This Row],[Peak Flow Rate (gal/h)]]=0,"",SpaceTypesTable[[#This Row],[Peak Flow Rate (gal/h)]]/SpaceTypesTable[[#This Row],[area (ft^2)]])</f>
        <v/>
      </c>
      <c r="BE706" t="str">
        <f t="shared" si="12"/>
        <v/>
      </c>
    </row>
    <row r="707" spans="1:58">
      <c r="C707" t="s">
        <v>1236</v>
      </c>
      <c r="D707" t="s">
        <v>818</v>
      </c>
      <c r="E707" t="s">
        <v>822</v>
      </c>
      <c r="F707" t="s">
        <v>875</v>
      </c>
      <c r="G707" t="s">
        <v>1228</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1204</v>
      </c>
      <c r="AR707" t="s">
        <v>1205</v>
      </c>
      <c r="AU707" t="str">
        <f>IF(SpaceTypesTable[[#This Row],[Peak Flow Rate (gal/h)]]=0,"",SpaceTypesTable[[#This Row],[Peak Flow Rate (gal/h)]]/SpaceTypesTable[[#This Row],[area (ft^2)]])</f>
        <v/>
      </c>
      <c r="BE707" t="str">
        <f t="shared" si="12"/>
        <v/>
      </c>
    </row>
    <row r="708" spans="1:58">
      <c r="A708" t="s">
        <v>45</v>
      </c>
      <c r="B708">
        <v>429</v>
      </c>
      <c r="C708" t="s">
        <v>1051</v>
      </c>
      <c r="D708" t="s">
        <v>818</v>
      </c>
      <c r="E708" t="s">
        <v>823</v>
      </c>
      <c r="F708" t="s">
        <v>1025</v>
      </c>
      <c r="G708" t="s">
        <v>1224</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c r="A709" t="s">
        <v>94</v>
      </c>
      <c r="B709">
        <v>118</v>
      </c>
      <c r="C709" t="s">
        <v>1049</v>
      </c>
      <c r="D709" t="s">
        <v>819</v>
      </c>
      <c r="E709" t="s">
        <v>823</v>
      </c>
      <c r="F709" t="s">
        <v>1025</v>
      </c>
      <c r="G709" t="s">
        <v>1224</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c r="A710" t="s">
        <v>361</v>
      </c>
      <c r="B710">
        <v>53</v>
      </c>
      <c r="C710" t="s">
        <v>1049</v>
      </c>
      <c r="D710" t="s">
        <v>820</v>
      </c>
      <c r="E710" t="s">
        <v>823</v>
      </c>
      <c r="F710" t="s">
        <v>1025</v>
      </c>
      <c r="G710" t="s">
        <v>1224</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c r="A711" t="s">
        <v>423</v>
      </c>
      <c r="B711">
        <v>276</v>
      </c>
      <c r="C711" t="s">
        <v>1052</v>
      </c>
      <c r="D711" t="s">
        <v>818</v>
      </c>
      <c r="E711" t="s">
        <v>823</v>
      </c>
      <c r="F711" t="s">
        <v>1025</v>
      </c>
      <c r="G711" t="s">
        <v>1224</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c r="A712" t="s">
        <v>213</v>
      </c>
      <c r="B712">
        <v>230</v>
      </c>
      <c r="C712" t="s">
        <v>1051</v>
      </c>
      <c r="D712" t="s">
        <v>818</v>
      </c>
      <c r="E712" t="s">
        <v>833</v>
      </c>
      <c r="F712" t="s">
        <v>1025</v>
      </c>
      <c r="G712" t="s">
        <v>1231</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c r="A713" t="s">
        <v>124</v>
      </c>
      <c r="B713">
        <v>297</v>
      </c>
      <c r="C713" t="s">
        <v>1050</v>
      </c>
      <c r="D713" t="s">
        <v>818</v>
      </c>
      <c r="E713" t="s">
        <v>833</v>
      </c>
      <c r="F713" t="s">
        <v>1025</v>
      </c>
      <c r="G713" t="s">
        <v>1231</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c r="A714" t="s">
        <v>443</v>
      </c>
      <c r="B714">
        <v>543</v>
      </c>
      <c r="C714" t="s">
        <v>1049</v>
      </c>
      <c r="D714" t="s">
        <v>819</v>
      </c>
      <c r="E714" t="s">
        <v>833</v>
      </c>
      <c r="F714" t="s">
        <v>1025</v>
      </c>
      <c r="G714" t="s">
        <v>1231</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c r="A715" t="s">
        <v>208</v>
      </c>
      <c r="B715">
        <v>188</v>
      </c>
      <c r="C715" t="s">
        <v>1049</v>
      </c>
      <c r="D715" t="s">
        <v>820</v>
      </c>
      <c r="E715" t="s">
        <v>833</v>
      </c>
      <c r="F715" t="s">
        <v>1025</v>
      </c>
      <c r="G715" t="s">
        <v>1231</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c r="A716" t="s">
        <v>197</v>
      </c>
      <c r="B716">
        <v>240</v>
      </c>
      <c r="C716" t="s">
        <v>1052</v>
      </c>
      <c r="D716" t="s">
        <v>818</v>
      </c>
      <c r="E716" t="s">
        <v>833</v>
      </c>
      <c r="F716" t="s">
        <v>1025</v>
      </c>
      <c r="G716" t="s">
        <v>1231</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c r="A717" t="s">
        <v>52</v>
      </c>
      <c r="B717">
        <v>536</v>
      </c>
      <c r="C717" t="s">
        <v>1051</v>
      </c>
      <c r="D717" t="s">
        <v>818</v>
      </c>
      <c r="E717" t="s">
        <v>824</v>
      </c>
      <c r="F717" t="s">
        <v>889</v>
      </c>
      <c r="G717" t="s">
        <v>1217</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1206</v>
      </c>
      <c r="AR717" t="s">
        <v>1207</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c r="A718" t="s">
        <v>177</v>
      </c>
      <c r="B718">
        <v>245</v>
      </c>
      <c r="C718" t="s">
        <v>1051</v>
      </c>
      <c r="D718" t="s">
        <v>818</v>
      </c>
      <c r="E718" t="s">
        <v>824</v>
      </c>
      <c r="F718" t="s">
        <v>894</v>
      </c>
      <c r="G718" t="s">
        <v>1228</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1206</v>
      </c>
      <c r="AR718" t="s">
        <v>1207</v>
      </c>
      <c r="AU718" t="str">
        <f>IF(SpaceTypesTable[[#This Row],[Peak Flow Rate (gal/h)]]=0,"",SpaceTypesTable[[#This Row],[Peak Flow Rate (gal/h)]]/SpaceTypesTable[[#This Row],[area (ft^2)]])</f>
        <v/>
      </c>
    </row>
    <row r="719" spans="1:58">
      <c r="A719" t="s">
        <v>149</v>
      </c>
      <c r="B719">
        <v>23</v>
      </c>
      <c r="C719" t="s">
        <v>1051</v>
      </c>
      <c r="D719" t="s">
        <v>818</v>
      </c>
      <c r="E719" t="s">
        <v>824</v>
      </c>
      <c r="F719" t="s">
        <v>778</v>
      </c>
      <c r="G719" t="s">
        <v>1224</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1206</v>
      </c>
      <c r="AR719" t="s">
        <v>1207</v>
      </c>
      <c r="AU719" t="str">
        <f>IF(SpaceTypesTable[[#This Row],[Peak Flow Rate (gal/h)]]=0,"",SpaceTypesTable[[#This Row],[Peak Flow Rate (gal/h)]]/SpaceTypesTable[[#This Row],[area (ft^2)]])</f>
        <v/>
      </c>
    </row>
    <row r="720" spans="1:58">
      <c r="A720" t="s">
        <v>196</v>
      </c>
      <c r="B720">
        <v>472</v>
      </c>
      <c r="C720" t="s">
        <v>1051</v>
      </c>
      <c r="D720" t="s">
        <v>818</v>
      </c>
      <c r="E720" t="s">
        <v>824</v>
      </c>
      <c r="F720" t="s">
        <v>838</v>
      </c>
      <c r="G720" t="s">
        <v>1227</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1206</v>
      </c>
      <c r="AR720" t="s">
        <v>1207</v>
      </c>
      <c r="AU720" t="str">
        <f>IF(SpaceTypesTable[[#This Row],[Peak Flow Rate (gal/h)]]=0,"",SpaceTypesTable[[#This Row],[Peak Flow Rate (gal/h)]]/SpaceTypesTable[[#This Row],[area (ft^2)]])</f>
        <v/>
      </c>
    </row>
    <row r="721" spans="1:58">
      <c r="A721" t="s">
        <v>403</v>
      </c>
      <c r="B721">
        <v>545</v>
      </c>
      <c r="C721" t="s">
        <v>1050</v>
      </c>
      <c r="D721" t="s">
        <v>818</v>
      </c>
      <c r="E721" t="s">
        <v>824</v>
      </c>
      <c r="F721" t="s">
        <v>889</v>
      </c>
      <c r="G721" t="s">
        <v>1217</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1206</v>
      </c>
      <c r="AR721" t="s">
        <v>1207</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c r="A722" t="s">
        <v>39</v>
      </c>
      <c r="B722">
        <v>465</v>
      </c>
      <c r="C722" t="s">
        <v>1050</v>
      </c>
      <c r="D722" t="s">
        <v>818</v>
      </c>
      <c r="E722" t="s">
        <v>824</v>
      </c>
      <c r="F722" t="s">
        <v>894</v>
      </c>
      <c r="G722" t="s">
        <v>1228</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1206</v>
      </c>
      <c r="AR722" t="s">
        <v>1207</v>
      </c>
      <c r="AU722" t="str">
        <f>IF(SpaceTypesTable[[#This Row],[Peak Flow Rate (gal/h)]]=0,"",SpaceTypesTable[[#This Row],[Peak Flow Rate (gal/h)]]/SpaceTypesTable[[#This Row],[area (ft^2)]])</f>
        <v/>
      </c>
    </row>
    <row r="723" spans="1:58">
      <c r="A723" t="s">
        <v>358</v>
      </c>
      <c r="B723">
        <v>421</v>
      </c>
      <c r="C723" t="s">
        <v>1050</v>
      </c>
      <c r="D723" t="s">
        <v>818</v>
      </c>
      <c r="E723" t="s">
        <v>824</v>
      </c>
      <c r="F723" t="s">
        <v>778</v>
      </c>
      <c r="G723" t="s">
        <v>1224</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1206</v>
      </c>
      <c r="AR723" t="s">
        <v>1207</v>
      </c>
      <c r="AU723" t="str">
        <f>IF(SpaceTypesTable[[#This Row],[Peak Flow Rate (gal/h)]]=0,"",SpaceTypesTable[[#This Row],[Peak Flow Rate (gal/h)]]/SpaceTypesTable[[#This Row],[area (ft^2)]])</f>
        <v/>
      </c>
    </row>
    <row r="724" spans="1:58">
      <c r="A724" t="s">
        <v>337</v>
      </c>
      <c r="B724">
        <v>401</v>
      </c>
      <c r="C724" t="s">
        <v>1050</v>
      </c>
      <c r="D724" t="s">
        <v>818</v>
      </c>
      <c r="E724" t="s">
        <v>824</v>
      </c>
      <c r="F724" t="s">
        <v>838</v>
      </c>
      <c r="G724" t="s">
        <v>1227</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1206</v>
      </c>
      <c r="AR724" t="s">
        <v>1207</v>
      </c>
      <c r="AU724" t="str">
        <f>IF(SpaceTypesTable[[#This Row],[Peak Flow Rate (gal/h)]]=0,"",SpaceTypesTable[[#This Row],[Peak Flow Rate (gal/h)]]/SpaceTypesTable[[#This Row],[area (ft^2)]])</f>
        <v/>
      </c>
    </row>
    <row r="725" spans="1:58">
      <c r="A725" t="s">
        <v>162</v>
      </c>
      <c r="B725">
        <v>172</v>
      </c>
      <c r="C725" t="s">
        <v>1049</v>
      </c>
      <c r="D725" t="s">
        <v>819</v>
      </c>
      <c r="E725" t="s">
        <v>824</v>
      </c>
      <c r="F725" t="s">
        <v>889</v>
      </c>
      <c r="G725" t="s">
        <v>1217</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1206</v>
      </c>
      <c r="AR725" t="s">
        <v>1207</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c r="A726" t="s">
        <v>115</v>
      </c>
      <c r="B726">
        <v>561</v>
      </c>
      <c r="C726" t="s">
        <v>1049</v>
      </c>
      <c r="D726" t="s">
        <v>820</v>
      </c>
      <c r="E726" t="s">
        <v>824</v>
      </c>
      <c r="F726" t="s">
        <v>889</v>
      </c>
      <c r="G726" t="s">
        <v>1217</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1206</v>
      </c>
      <c r="AR726" t="s">
        <v>1207</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c r="A727" t="s">
        <v>211</v>
      </c>
      <c r="B727">
        <v>217</v>
      </c>
      <c r="C727" t="s">
        <v>1049</v>
      </c>
      <c r="D727" t="s">
        <v>819</v>
      </c>
      <c r="E727" t="s">
        <v>824</v>
      </c>
      <c r="F727" t="s">
        <v>894</v>
      </c>
      <c r="G727" t="s">
        <v>1228</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1206</v>
      </c>
      <c r="AR727" t="s">
        <v>1207</v>
      </c>
      <c r="AU727" t="str">
        <f>IF(SpaceTypesTable[[#This Row],[Peak Flow Rate (gal/h)]]=0,"",SpaceTypesTable[[#This Row],[Peak Flow Rate (gal/h)]]/SpaceTypesTable[[#This Row],[area (ft^2)]])</f>
        <v/>
      </c>
    </row>
    <row r="728" spans="1:58">
      <c r="A728" t="s">
        <v>227</v>
      </c>
      <c r="B728">
        <v>492</v>
      </c>
      <c r="C728" t="s">
        <v>1049</v>
      </c>
      <c r="D728" t="s">
        <v>820</v>
      </c>
      <c r="E728" t="s">
        <v>824</v>
      </c>
      <c r="F728" t="s">
        <v>894</v>
      </c>
      <c r="G728" t="s">
        <v>1228</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1206</v>
      </c>
      <c r="AR728" t="s">
        <v>1207</v>
      </c>
      <c r="AU728" t="str">
        <f>IF(SpaceTypesTable[[#This Row],[Peak Flow Rate (gal/h)]]=0,"",SpaceTypesTable[[#This Row],[Peak Flow Rate (gal/h)]]/SpaceTypesTable[[#This Row],[area (ft^2)]])</f>
        <v/>
      </c>
    </row>
    <row r="729" spans="1:58">
      <c r="A729" t="s">
        <v>344</v>
      </c>
      <c r="B729">
        <v>179</v>
      </c>
      <c r="C729" t="s">
        <v>1049</v>
      </c>
      <c r="D729" t="s">
        <v>819</v>
      </c>
      <c r="E729" t="s">
        <v>824</v>
      </c>
      <c r="F729" t="s">
        <v>778</v>
      </c>
      <c r="G729" t="s">
        <v>1224</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1206</v>
      </c>
      <c r="AR729" t="s">
        <v>1207</v>
      </c>
      <c r="AU729" t="str">
        <f>IF(SpaceTypesTable[[#This Row],[Peak Flow Rate (gal/h)]]=0,"",SpaceTypesTable[[#This Row],[Peak Flow Rate (gal/h)]]/SpaceTypesTable[[#This Row],[area (ft^2)]])</f>
        <v/>
      </c>
    </row>
    <row r="730" spans="1:58">
      <c r="A730" t="s">
        <v>245</v>
      </c>
      <c r="B730">
        <v>539</v>
      </c>
      <c r="C730" t="s">
        <v>1049</v>
      </c>
      <c r="D730" t="s">
        <v>820</v>
      </c>
      <c r="E730" t="s">
        <v>824</v>
      </c>
      <c r="F730" t="s">
        <v>778</v>
      </c>
      <c r="G730" t="s">
        <v>1224</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1206</v>
      </c>
      <c r="AR730" t="s">
        <v>1207</v>
      </c>
      <c r="AU730" t="str">
        <f>IF(SpaceTypesTable[[#This Row],[Peak Flow Rate (gal/h)]]=0,"",SpaceTypesTable[[#This Row],[Peak Flow Rate (gal/h)]]/SpaceTypesTable[[#This Row],[area (ft^2)]])</f>
        <v/>
      </c>
    </row>
    <row r="731" spans="1:58">
      <c r="A731" t="s">
        <v>401</v>
      </c>
      <c r="B731">
        <v>116</v>
      </c>
      <c r="C731" t="s">
        <v>1049</v>
      </c>
      <c r="D731" t="s">
        <v>819</v>
      </c>
      <c r="E731" t="s">
        <v>824</v>
      </c>
      <c r="F731" t="s">
        <v>838</v>
      </c>
      <c r="G731" t="s">
        <v>1227</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1206</v>
      </c>
      <c r="AR731" t="s">
        <v>1207</v>
      </c>
      <c r="AU731" t="str">
        <f>IF(SpaceTypesTable[[#This Row],[Peak Flow Rate (gal/h)]]=0,"",SpaceTypesTable[[#This Row],[Peak Flow Rate (gal/h)]]/SpaceTypesTable[[#This Row],[area (ft^2)]])</f>
        <v/>
      </c>
    </row>
    <row r="732" spans="1:58">
      <c r="A732" t="s">
        <v>209</v>
      </c>
      <c r="B732">
        <v>7</v>
      </c>
      <c r="C732" t="s">
        <v>1049</v>
      </c>
      <c r="D732" t="s">
        <v>820</v>
      </c>
      <c r="E732" t="s">
        <v>824</v>
      </c>
      <c r="F732" t="s">
        <v>838</v>
      </c>
      <c r="G732" t="s">
        <v>1227</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1206</v>
      </c>
      <c r="AR732" t="s">
        <v>1207</v>
      </c>
      <c r="AU732" t="str">
        <f>IF(SpaceTypesTable[[#This Row],[Peak Flow Rate (gal/h)]]=0,"",SpaceTypesTable[[#This Row],[Peak Flow Rate (gal/h)]]/SpaceTypesTable[[#This Row],[area (ft^2)]])</f>
        <v/>
      </c>
    </row>
    <row r="733" spans="1:58">
      <c r="A733" t="s">
        <v>154</v>
      </c>
      <c r="B733">
        <v>301</v>
      </c>
      <c r="C733" t="s">
        <v>1052</v>
      </c>
      <c r="D733" t="s">
        <v>818</v>
      </c>
      <c r="E733" t="s">
        <v>824</v>
      </c>
      <c r="F733" t="s">
        <v>889</v>
      </c>
      <c r="G733" t="s">
        <v>1217</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1206</v>
      </c>
      <c r="AR733" t="s">
        <v>1207</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c r="A734" t="s">
        <v>512</v>
      </c>
      <c r="B734">
        <v>195</v>
      </c>
      <c r="C734" t="s">
        <v>1052</v>
      </c>
      <c r="D734" t="s">
        <v>818</v>
      </c>
      <c r="E734" t="s">
        <v>824</v>
      </c>
      <c r="F734" t="s">
        <v>894</v>
      </c>
      <c r="G734" t="s">
        <v>1228</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1206</v>
      </c>
      <c r="AR734" t="s">
        <v>1207</v>
      </c>
      <c r="AU734" t="str">
        <f>IF(SpaceTypesTable[[#This Row],[Peak Flow Rate (gal/h)]]=0,"",SpaceTypesTable[[#This Row],[Peak Flow Rate (gal/h)]]/SpaceTypesTable[[#This Row],[area (ft^2)]])</f>
        <v/>
      </c>
    </row>
    <row r="735" spans="1:58">
      <c r="A735" t="s">
        <v>300</v>
      </c>
      <c r="B735">
        <v>292</v>
      </c>
      <c r="C735" t="s">
        <v>1052</v>
      </c>
      <c r="D735" t="s">
        <v>818</v>
      </c>
      <c r="E735" t="s">
        <v>824</v>
      </c>
      <c r="F735" t="s">
        <v>778</v>
      </c>
      <c r="G735" t="s">
        <v>1224</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1206</v>
      </c>
      <c r="AR735" t="s">
        <v>1207</v>
      </c>
      <c r="AU735" t="str">
        <f>IF(SpaceTypesTable[[#This Row],[Peak Flow Rate (gal/h)]]=0,"",SpaceTypesTable[[#This Row],[Peak Flow Rate (gal/h)]]/SpaceTypesTable[[#This Row],[area (ft^2)]])</f>
        <v/>
      </c>
    </row>
    <row r="736" spans="1:58">
      <c r="A736" t="s">
        <v>62</v>
      </c>
      <c r="B736">
        <v>17</v>
      </c>
      <c r="C736" t="s">
        <v>1052</v>
      </c>
      <c r="D736" t="s">
        <v>818</v>
      </c>
      <c r="E736" t="s">
        <v>824</v>
      </c>
      <c r="F736" t="s">
        <v>838</v>
      </c>
      <c r="G736" t="s">
        <v>1227</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1206</v>
      </c>
      <c r="AR736" t="s">
        <v>1207</v>
      </c>
      <c r="AU736" t="str">
        <f>IF(SpaceTypesTable[[#This Row],[Peak Flow Rate (gal/h)]]=0,"",SpaceTypesTable[[#This Row],[Peak Flow Rate (gal/h)]]/SpaceTypesTable[[#This Row],[area (ft^2)]])</f>
        <v/>
      </c>
    </row>
    <row r="737" spans="1:58">
      <c r="C737" t="s">
        <v>1236</v>
      </c>
      <c r="D737" t="s">
        <v>818</v>
      </c>
      <c r="E737" t="s">
        <v>824</v>
      </c>
      <c r="F737" t="s">
        <v>889</v>
      </c>
      <c r="G737" t="s">
        <v>1217</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1206</v>
      </c>
      <c r="AR737" t="s">
        <v>1207</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c r="C738" t="s">
        <v>1236</v>
      </c>
      <c r="D738" t="s">
        <v>818</v>
      </c>
      <c r="E738" t="s">
        <v>824</v>
      </c>
      <c r="F738" t="s">
        <v>894</v>
      </c>
      <c r="G738" t="s">
        <v>1228</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1206</v>
      </c>
      <c r="AR738" t="s">
        <v>1207</v>
      </c>
      <c r="AU738" t="str">
        <f>IF(SpaceTypesTable[[#This Row],[Peak Flow Rate (gal/h)]]=0,"",SpaceTypesTable[[#This Row],[Peak Flow Rate (gal/h)]]/SpaceTypesTable[[#This Row],[area (ft^2)]])</f>
        <v/>
      </c>
    </row>
    <row r="739" spans="1:58">
      <c r="C739" t="s">
        <v>1236</v>
      </c>
      <c r="D739" t="s">
        <v>818</v>
      </c>
      <c r="E739" t="s">
        <v>824</v>
      </c>
      <c r="F739" t="s">
        <v>778</v>
      </c>
      <c r="G739" t="s">
        <v>1224</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1206</v>
      </c>
      <c r="AR739" t="s">
        <v>1207</v>
      </c>
      <c r="AU739" t="str">
        <f>IF(SpaceTypesTable[[#This Row],[Peak Flow Rate (gal/h)]]=0,"",SpaceTypesTable[[#This Row],[Peak Flow Rate (gal/h)]]/SpaceTypesTable[[#This Row],[area (ft^2)]])</f>
        <v/>
      </c>
    </row>
    <row r="740" spans="1:58">
      <c r="C740" t="s">
        <v>1236</v>
      </c>
      <c r="D740" t="s">
        <v>818</v>
      </c>
      <c r="E740" t="s">
        <v>824</v>
      </c>
      <c r="F740" t="s">
        <v>838</v>
      </c>
      <c r="G740" t="s">
        <v>1227</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1206</v>
      </c>
      <c r="AR740" t="s">
        <v>1207</v>
      </c>
      <c r="AU740" t="str">
        <f>IF(SpaceTypesTable[[#This Row],[Peak Flow Rate (gal/h)]]=0,"",SpaceTypesTable[[#This Row],[Peak Flow Rate (gal/h)]]/SpaceTypesTable[[#This Row],[area (ft^2)]])</f>
        <v/>
      </c>
    </row>
    <row r="741" spans="1:58">
      <c r="A741" t="s">
        <v>430</v>
      </c>
      <c r="B741">
        <v>185</v>
      </c>
      <c r="C741" t="s">
        <v>1051</v>
      </c>
      <c r="D741" t="s">
        <v>818</v>
      </c>
      <c r="E741" t="s">
        <v>797</v>
      </c>
      <c r="F741" t="s">
        <v>883</v>
      </c>
      <c r="G741" t="s">
        <v>1230</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1208</v>
      </c>
      <c r="AU741" t="str">
        <f>IF(SpaceTypesTable[[#This Row],[Peak Flow Rate (gal/h)]]=0,"",SpaceTypesTable[[#This Row],[Peak Flow Rate (gal/h)]]/SpaceTypesTable[[#This Row],[area (ft^2)]])</f>
        <v/>
      </c>
    </row>
    <row r="742" spans="1:58">
      <c r="A742" t="s">
        <v>434</v>
      </c>
      <c r="B742">
        <v>405</v>
      </c>
      <c r="C742" t="s">
        <v>1051</v>
      </c>
      <c r="D742" t="s">
        <v>818</v>
      </c>
      <c r="E742" t="s">
        <v>797</v>
      </c>
      <c r="F742" t="s">
        <v>863</v>
      </c>
      <c r="G742" t="s">
        <v>1228</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c r="A743" t="s">
        <v>325</v>
      </c>
      <c r="B743">
        <v>460</v>
      </c>
      <c r="C743" t="s">
        <v>1051</v>
      </c>
      <c r="D743" t="s">
        <v>818</v>
      </c>
      <c r="E743" t="s">
        <v>797</v>
      </c>
      <c r="F743" t="s">
        <v>778</v>
      </c>
      <c r="G743" t="s">
        <v>1224</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1209</v>
      </c>
      <c r="AR743" t="s">
        <v>1208</v>
      </c>
      <c r="AU743" t="str">
        <f>IF(SpaceTypesTable[[#This Row],[Peak Flow Rate (gal/h)]]=0,"",SpaceTypesTable[[#This Row],[Peak Flow Rate (gal/h)]]/SpaceTypesTable[[#This Row],[area (ft^2)]])</f>
        <v/>
      </c>
    </row>
    <row r="744" spans="1:58">
      <c r="A744" t="s">
        <v>120</v>
      </c>
      <c r="B744">
        <v>449</v>
      </c>
      <c r="C744" t="s">
        <v>1050</v>
      </c>
      <c r="D744" t="s">
        <v>818</v>
      </c>
      <c r="E744" t="s">
        <v>797</v>
      </c>
      <c r="F744" t="s">
        <v>883</v>
      </c>
      <c r="G744" t="s">
        <v>1230</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1208</v>
      </c>
      <c r="AU744" t="str">
        <f>IF(SpaceTypesTable[[#This Row],[Peak Flow Rate (gal/h)]]=0,"",SpaceTypesTable[[#This Row],[Peak Flow Rate (gal/h)]]/SpaceTypesTable[[#This Row],[area (ft^2)]])</f>
        <v/>
      </c>
    </row>
    <row r="745" spans="1:58">
      <c r="A745" t="s">
        <v>128</v>
      </c>
      <c r="B745">
        <v>55</v>
      </c>
      <c r="C745" t="s">
        <v>1050</v>
      </c>
      <c r="D745" t="s">
        <v>818</v>
      </c>
      <c r="E745" t="s">
        <v>797</v>
      </c>
      <c r="F745" t="s">
        <v>863</v>
      </c>
      <c r="G745" t="s">
        <v>1228</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c r="A746" t="s">
        <v>247</v>
      </c>
      <c r="B746">
        <v>113</v>
      </c>
      <c r="C746" t="s">
        <v>1050</v>
      </c>
      <c r="D746" t="s">
        <v>818</v>
      </c>
      <c r="E746" t="s">
        <v>797</v>
      </c>
      <c r="F746" t="s">
        <v>778</v>
      </c>
      <c r="G746" t="s">
        <v>1224</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1209</v>
      </c>
      <c r="AR746" t="s">
        <v>1208</v>
      </c>
      <c r="AU746" t="str">
        <f>IF(SpaceTypesTable[[#This Row],[Peak Flow Rate (gal/h)]]=0,"",SpaceTypesTable[[#This Row],[Peak Flow Rate (gal/h)]]/SpaceTypesTable[[#This Row],[area (ft^2)]])</f>
        <v/>
      </c>
    </row>
    <row r="747" spans="1:58">
      <c r="A747" t="s">
        <v>385</v>
      </c>
      <c r="B747">
        <v>158</v>
      </c>
      <c r="C747" t="s">
        <v>1049</v>
      </c>
      <c r="D747" t="s">
        <v>819</v>
      </c>
      <c r="E747" t="s">
        <v>797</v>
      </c>
      <c r="F747" t="s">
        <v>883</v>
      </c>
      <c r="G747" t="s">
        <v>1230</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1208</v>
      </c>
      <c r="AU747" t="str">
        <f>IF(SpaceTypesTable[[#This Row],[Peak Flow Rate (gal/h)]]=0,"",SpaceTypesTable[[#This Row],[Peak Flow Rate (gal/h)]]/SpaceTypesTable[[#This Row],[area (ft^2)]])</f>
        <v/>
      </c>
    </row>
    <row r="748" spans="1:58">
      <c r="A748" t="s">
        <v>502</v>
      </c>
      <c r="B748">
        <v>123</v>
      </c>
      <c r="C748" t="s">
        <v>1049</v>
      </c>
      <c r="D748" t="s">
        <v>820</v>
      </c>
      <c r="E748" t="s">
        <v>797</v>
      </c>
      <c r="F748" t="s">
        <v>883</v>
      </c>
      <c r="G748" t="s">
        <v>1230</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1208</v>
      </c>
      <c r="AU748" t="str">
        <f>IF(SpaceTypesTable[[#This Row],[Peak Flow Rate (gal/h)]]=0,"",SpaceTypesTable[[#This Row],[Peak Flow Rate (gal/h)]]/SpaceTypesTable[[#This Row],[area (ft^2)]])</f>
        <v/>
      </c>
    </row>
    <row r="749" spans="1:58">
      <c r="A749" t="s">
        <v>413</v>
      </c>
      <c r="B749">
        <v>65</v>
      </c>
      <c r="C749" t="s">
        <v>1049</v>
      </c>
      <c r="D749" t="s">
        <v>819</v>
      </c>
      <c r="E749" t="s">
        <v>797</v>
      </c>
      <c r="F749" t="s">
        <v>863</v>
      </c>
      <c r="G749" t="s">
        <v>1228</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c r="A750" t="s">
        <v>259</v>
      </c>
      <c r="B750">
        <v>206</v>
      </c>
      <c r="C750" t="s">
        <v>1049</v>
      </c>
      <c r="D750" t="s">
        <v>820</v>
      </c>
      <c r="E750" t="s">
        <v>797</v>
      </c>
      <c r="F750" t="s">
        <v>863</v>
      </c>
      <c r="G750" t="s">
        <v>1228</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c r="A751" t="s">
        <v>378</v>
      </c>
      <c r="B751">
        <v>315</v>
      </c>
      <c r="C751" t="s">
        <v>1049</v>
      </c>
      <c r="D751" t="s">
        <v>819</v>
      </c>
      <c r="E751" t="s">
        <v>797</v>
      </c>
      <c r="F751" t="s">
        <v>778</v>
      </c>
      <c r="G751" t="s">
        <v>1224</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1209</v>
      </c>
      <c r="AR751" t="s">
        <v>1208</v>
      </c>
      <c r="AU751" t="str">
        <f>IF(SpaceTypesTable[[#This Row],[Peak Flow Rate (gal/h)]]=0,"",SpaceTypesTable[[#This Row],[Peak Flow Rate (gal/h)]]/SpaceTypesTable[[#This Row],[area (ft^2)]])</f>
        <v/>
      </c>
    </row>
    <row r="752" spans="1:58">
      <c r="A752" t="s">
        <v>21</v>
      </c>
      <c r="B752">
        <v>196</v>
      </c>
      <c r="C752" t="s">
        <v>1049</v>
      </c>
      <c r="D752" t="s">
        <v>820</v>
      </c>
      <c r="E752" t="s">
        <v>797</v>
      </c>
      <c r="F752" t="s">
        <v>778</v>
      </c>
      <c r="G752" t="s">
        <v>1224</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1209</v>
      </c>
      <c r="AR752" t="s">
        <v>1208</v>
      </c>
      <c r="AU752" t="str">
        <f>IF(SpaceTypesTable[[#This Row],[Peak Flow Rate (gal/h)]]=0,"",SpaceTypesTable[[#This Row],[Peak Flow Rate (gal/h)]]/SpaceTypesTable[[#This Row],[area (ft^2)]])</f>
        <v/>
      </c>
    </row>
    <row r="753" spans="1:47">
      <c r="A753" t="s">
        <v>200</v>
      </c>
      <c r="B753">
        <v>331</v>
      </c>
      <c r="C753" t="s">
        <v>1052</v>
      </c>
      <c r="D753" t="s">
        <v>818</v>
      </c>
      <c r="E753" t="s">
        <v>797</v>
      </c>
      <c r="F753" t="s">
        <v>883</v>
      </c>
      <c r="G753" t="s">
        <v>1230</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1208</v>
      </c>
      <c r="AU753" t="str">
        <f>IF(SpaceTypesTable[[#This Row],[Peak Flow Rate (gal/h)]]=0,"",SpaceTypesTable[[#This Row],[Peak Flow Rate (gal/h)]]/SpaceTypesTable[[#This Row],[area (ft^2)]])</f>
        <v/>
      </c>
    </row>
    <row r="754" spans="1:47">
      <c r="A754" t="s">
        <v>565</v>
      </c>
      <c r="B754">
        <v>209</v>
      </c>
      <c r="C754" t="s">
        <v>1052</v>
      </c>
      <c r="D754" t="s">
        <v>818</v>
      </c>
      <c r="E754" t="s">
        <v>797</v>
      </c>
      <c r="F754" t="s">
        <v>863</v>
      </c>
      <c r="G754" t="s">
        <v>1228</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c r="A755" t="s">
        <v>397</v>
      </c>
      <c r="B755">
        <v>95</v>
      </c>
      <c r="C755" t="s">
        <v>1052</v>
      </c>
      <c r="D755" t="s">
        <v>818</v>
      </c>
      <c r="E755" t="s">
        <v>797</v>
      </c>
      <c r="F755" t="s">
        <v>778</v>
      </c>
      <c r="G755" t="s">
        <v>1224</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1209</v>
      </c>
      <c r="AR755" t="s">
        <v>1208</v>
      </c>
      <c r="AU755" t="str">
        <f>IF(SpaceTypesTable[[#This Row],[Peak Flow Rate (gal/h)]]=0,"",SpaceTypesTable[[#This Row],[Peak Flow Rate (gal/h)]]/SpaceTypesTable[[#This Row],[area (ft^2)]])</f>
        <v/>
      </c>
    </row>
    <row r="756" spans="1:47">
      <c r="C756" t="s">
        <v>1236</v>
      </c>
      <c r="D756" t="s">
        <v>818</v>
      </c>
      <c r="E756" t="s">
        <v>797</v>
      </c>
      <c r="F756" t="s">
        <v>883</v>
      </c>
      <c r="G756" t="s">
        <v>1230</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1208</v>
      </c>
      <c r="AU756" t="str">
        <f>IF(SpaceTypesTable[[#This Row],[Peak Flow Rate (gal/h)]]=0,"",SpaceTypesTable[[#This Row],[Peak Flow Rate (gal/h)]]/SpaceTypesTable[[#This Row],[area (ft^2)]])</f>
        <v/>
      </c>
    </row>
    <row r="757" spans="1:47">
      <c r="C757" t="s">
        <v>1236</v>
      </c>
      <c r="D757" t="s">
        <v>818</v>
      </c>
      <c r="E757" t="s">
        <v>797</v>
      </c>
      <c r="F757" t="s">
        <v>863</v>
      </c>
      <c r="G757" t="s">
        <v>1228</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c r="C758" t="s">
        <v>1236</v>
      </c>
      <c r="D758" t="s">
        <v>818</v>
      </c>
      <c r="E758" t="s">
        <v>797</v>
      </c>
      <c r="F758" t="s">
        <v>778</v>
      </c>
      <c r="G758" t="s">
        <v>1224</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1209</v>
      </c>
      <c r="AR758" t="s">
        <v>1208</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2106</v>
      </c>
    </row>
    <row r="2" spans="1:8">
      <c r="E2" s="2" t="s">
        <v>775</v>
      </c>
      <c r="F2" s="2" t="s">
        <v>775</v>
      </c>
      <c r="G2" s="2" t="s">
        <v>775</v>
      </c>
    </row>
    <row r="3" spans="1:8">
      <c r="A3" t="s">
        <v>925</v>
      </c>
      <c r="B3" s="2" t="s">
        <v>3</v>
      </c>
      <c r="C3" t="s">
        <v>566</v>
      </c>
      <c r="D3" t="s">
        <v>567</v>
      </c>
      <c r="E3" t="s">
        <v>668</v>
      </c>
      <c r="F3" t="s">
        <v>924</v>
      </c>
      <c r="G3" t="s">
        <v>8</v>
      </c>
      <c r="H3" t="s">
        <v>669</v>
      </c>
    </row>
    <row r="4" spans="1:8" ht="15" customHeight="1">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2064</v>
      </c>
      <c r="E4">
        <v>20</v>
      </c>
      <c r="F4">
        <v>0</v>
      </c>
      <c r="G4"/>
    </row>
    <row r="5" spans="1:8" ht="15" customHeight="1">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2065</v>
      </c>
      <c r="E66">
        <v>5</v>
      </c>
      <c r="F66">
        <v>0.06</v>
      </c>
      <c r="G66"/>
    </row>
    <row r="67" spans="1:7" ht="15" customHeight="1">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2066</v>
      </c>
      <c r="E68">
        <v>7.5</v>
      </c>
      <c r="F68">
        <v>0.06</v>
      </c>
      <c r="G68"/>
    </row>
    <row r="69" spans="1:7" ht="15" customHeight="1">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2062</v>
      </c>
      <c r="D69" t="s">
        <v>2067</v>
      </c>
      <c r="E69">
        <v>7.5</v>
      </c>
      <c r="F69">
        <v>0.06</v>
      </c>
      <c r="G69"/>
    </row>
    <row r="70" spans="1:7" ht="15" customHeight="1">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2062</v>
      </c>
      <c r="D70" t="s">
        <v>2068</v>
      </c>
      <c r="E70">
        <v>7.5</v>
      </c>
      <c r="F70">
        <v>0.06</v>
      </c>
      <c r="G70"/>
    </row>
    <row r="71" spans="1:7" ht="15" customHeight="1">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2062</v>
      </c>
      <c r="D71" t="s">
        <v>2069</v>
      </c>
      <c r="E71">
        <v>10</v>
      </c>
      <c r="F71">
        <v>0.06</v>
      </c>
      <c r="G71"/>
    </row>
    <row r="72" spans="1:7" ht="15" customHeight="1">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2062</v>
      </c>
      <c r="D72" t="s">
        <v>2070</v>
      </c>
      <c r="E72">
        <v>7.5</v>
      </c>
      <c r="F72">
        <v>0.06</v>
      </c>
      <c r="G72"/>
    </row>
    <row r="73" spans="1:7" ht="15" customHeight="1">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2071</v>
      </c>
      <c r="E73">
        <v>5</v>
      </c>
      <c r="F73">
        <v>0.06</v>
      </c>
      <c r="G73"/>
    </row>
    <row r="74" spans="1:7" ht="15" customHeight="1">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2072</v>
      </c>
      <c r="E75">
        <v>5</v>
      </c>
      <c r="F75">
        <v>0.06</v>
      </c>
      <c r="G75"/>
    </row>
    <row r="76" spans="1:7" ht="15" customHeight="1">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2073</v>
      </c>
      <c r="E76">
        <v>5</v>
      </c>
      <c r="F76">
        <v>0.06</v>
      </c>
      <c r="G76"/>
    </row>
    <row r="77" spans="1:7" ht="15" customHeight="1">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2074</v>
      </c>
      <c r="E77">
        <v>7.5</v>
      </c>
      <c r="F77">
        <v>0.06</v>
      </c>
      <c r="G77"/>
    </row>
    <row r="78" spans="1:7" ht="15" customHeight="1">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2075</v>
      </c>
      <c r="E78">
        <v>5</v>
      </c>
      <c r="F78">
        <v>0.06</v>
      </c>
      <c r="G78"/>
    </row>
    <row r="79" spans="1:7" ht="15" customHeight="1">
      <c r="A79" s="15" t="str">
        <f>TRIM(VentilationStandardsTable[[#This Row],[Ventilation Standard]])&amp;TRIM(VentilationStandardsTable[[#This Row],[Primary Space Type]])&amp;TRIM(VentilationStandardsTable[[#This Row],[Secondary Space Type]])</f>
        <v>ASHRAE 62.1-2004Office BuildingsOffice space</v>
      </c>
      <c r="B79" s="2" t="s">
        <v>665</v>
      </c>
      <c r="C79" t="s">
        <v>2063</v>
      </c>
      <c r="D79" t="s">
        <v>594</v>
      </c>
      <c r="E79">
        <v>5</v>
      </c>
      <c r="F79">
        <v>0.06</v>
      </c>
      <c r="G79"/>
    </row>
    <row r="80" spans="1:7" ht="15" customHeight="1">
      <c r="A80" s="15" t="str">
        <f>TRIM(VentilationStandardsTable[[#This Row],[Ventilation Standard]])&amp;TRIM(VentilationStandardsTable[[#This Row],[Primary Space Type]])&amp;TRIM(VentilationStandardsTable[[#This Row],[Secondary Space Type]])</f>
        <v>ASHRAE 62.1-2004Office BuildingsReception areas</v>
      </c>
      <c r="B80" s="2" t="s">
        <v>665</v>
      </c>
      <c r="C80" t="s">
        <v>2063</v>
      </c>
      <c r="D80" t="s">
        <v>595</v>
      </c>
      <c r="E80">
        <v>5</v>
      </c>
      <c r="F80">
        <v>0.06</v>
      </c>
      <c r="G80"/>
    </row>
    <row r="81" spans="1:8" ht="15" customHeight="1">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2063</v>
      </c>
      <c r="D81" t="s">
        <v>2076</v>
      </c>
      <c r="E81">
        <v>5</v>
      </c>
      <c r="F81">
        <v>0.06</v>
      </c>
      <c r="G81"/>
    </row>
    <row r="82" spans="1:8" ht="15" customHeight="1">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2063</v>
      </c>
      <c r="D82" t="s">
        <v>2077</v>
      </c>
      <c r="E82">
        <v>5</v>
      </c>
      <c r="F82">
        <v>0.06</v>
      </c>
      <c r="G82"/>
    </row>
    <row r="83" spans="1:8" ht="15" customHeight="1">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2107</v>
      </c>
    </row>
    <row r="2" spans="1:6">
      <c r="E2" s="2" t="s">
        <v>776</v>
      </c>
    </row>
    <row r="3" spans="1:6">
      <c r="A3" t="s">
        <v>925</v>
      </c>
      <c r="B3" s="2" t="s">
        <v>3</v>
      </c>
      <c r="C3" t="s">
        <v>566</v>
      </c>
      <c r="D3" t="s">
        <v>567</v>
      </c>
      <c r="E3" t="s">
        <v>667</v>
      </c>
      <c r="F3" t="s">
        <v>669</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1234</v>
      </c>
      <c r="E28">
        <v>0</v>
      </c>
      <c r="F28" t="s">
        <v>1235</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2108</v>
      </c>
    </row>
    <row r="3" spans="1:7">
      <c r="A3" s="12" t="s">
        <v>812</v>
      </c>
      <c r="B3" s="14" t="s">
        <v>770</v>
      </c>
      <c r="C3" s="11" t="s">
        <v>566</v>
      </c>
      <c r="D3" s="11" t="s">
        <v>567</v>
      </c>
      <c r="E3" s="8" t="s">
        <v>7</v>
      </c>
      <c r="F3" s="8" t="s">
        <v>5</v>
      </c>
      <c r="G3" s="8" t="s">
        <v>898</v>
      </c>
    </row>
    <row r="4" spans="1:7">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2030</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2031</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2032</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2033</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2034</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2035</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771</v>
      </c>
      <c r="C15" s="3" t="s">
        <v>777</v>
      </c>
      <c r="D15" s="5" t="s">
        <v>2036</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771</v>
      </c>
      <c r="C18" s="3" t="s">
        <v>777</v>
      </c>
      <c r="D18" s="5" t="s">
        <v>2037</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2038</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2039</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2040</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2041</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2042</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2043</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2044</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2045</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2046</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2047</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2048</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2049</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2050</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2045</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2051</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2052</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2046</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2047</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2053</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2045</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2054</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2055</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2056</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771</v>
      </c>
      <c r="C72" s="7" t="s">
        <v>2026</v>
      </c>
      <c r="D72" s="7" t="s">
        <v>779</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771</v>
      </c>
      <c r="C75" s="7" t="s">
        <v>2027</v>
      </c>
      <c r="D75" s="7" t="s">
        <v>779</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771</v>
      </c>
      <c r="C76" s="7" t="s">
        <v>2027</v>
      </c>
      <c r="D76" s="7" t="s">
        <v>2057</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2028</v>
      </c>
      <c r="D79" s="7" t="s">
        <v>2058</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2028</v>
      </c>
      <c r="D80" s="7" t="s">
        <v>2059</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2028</v>
      </c>
      <c r="D81" s="7" t="s">
        <v>2060</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771</v>
      </c>
      <c r="C82" s="7" t="s">
        <v>2029</v>
      </c>
      <c r="D82" s="7" t="s">
        <v>2061</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771</v>
      </c>
      <c r="C83" s="7" t="s">
        <v>2029</v>
      </c>
      <c r="D83" s="7" t="s">
        <v>2080</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2081</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2082</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2083</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771</v>
      </c>
      <c r="C87" s="7" t="s">
        <v>760</v>
      </c>
      <c r="D87" s="7" t="s">
        <v>2084</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771</v>
      </c>
      <c r="C96" s="7" t="s">
        <v>795</v>
      </c>
      <c r="D96" s="7" t="s">
        <v>2085</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2086</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2078</v>
      </c>
      <c r="D102" s="7" t="s">
        <v>2087</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2078</v>
      </c>
      <c r="D103" s="7" t="s">
        <v>2088</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771</v>
      </c>
      <c r="C104" s="7" t="s">
        <v>2078</v>
      </c>
      <c r="D104" s="7" t="s">
        <v>2089</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771</v>
      </c>
      <c r="C105" s="7" t="s">
        <v>2078</v>
      </c>
      <c r="D105" s="7" t="s">
        <v>2090</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771</v>
      </c>
      <c r="C106" s="7" t="s">
        <v>2078</v>
      </c>
      <c r="D106" s="7" t="s">
        <v>2091</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771</v>
      </c>
      <c r="C109" s="7" t="s">
        <v>2039</v>
      </c>
      <c r="D109" s="7" t="s">
        <v>2092</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771</v>
      </c>
      <c r="C110" s="7" t="s">
        <v>2039</v>
      </c>
      <c r="D110" s="7" t="s">
        <v>2093</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2079</v>
      </c>
      <c r="D114" s="7" t="s">
        <v>2094</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771</v>
      </c>
      <c r="C115" s="7" t="s">
        <v>2079</v>
      </c>
      <c r="D115" s="7" t="s">
        <v>2095</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771</v>
      </c>
      <c r="C118" s="7" t="s">
        <v>2043</v>
      </c>
      <c r="D118" s="7" t="s">
        <v>2096</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771</v>
      </c>
      <c r="C119" s="7" t="s">
        <v>2043</v>
      </c>
      <c r="D119" s="7" t="s">
        <v>2097</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771</v>
      </c>
      <c r="C120" s="7" t="s">
        <v>2043</v>
      </c>
      <c r="D120" s="7" t="s">
        <v>2098</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2099</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2100</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2101</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2030</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2031</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2032</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2033</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2034</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2035</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2036</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2037</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2038</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2039</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2040</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2041</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2042</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2043</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2044</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2045</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2046</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2047</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2048</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2049</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2050</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2045</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2051</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2052</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2046</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2047</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2053</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2045</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2054</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2055</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2056</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772</v>
      </c>
      <c r="C197" s="7" t="s">
        <v>2026</v>
      </c>
      <c r="D197" s="7" t="s">
        <v>779</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772</v>
      </c>
      <c r="C200" s="7" t="s">
        <v>2027</v>
      </c>
      <c r="D200" s="7" t="s">
        <v>779</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772</v>
      </c>
      <c r="C201" s="7" t="s">
        <v>2027</v>
      </c>
      <c r="D201" s="7" t="s">
        <v>2057</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2028</v>
      </c>
      <c r="D204" s="7" t="s">
        <v>2058</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2028</v>
      </c>
      <c r="D205" s="7" t="s">
        <v>2059</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2028</v>
      </c>
      <c r="D206" s="7" t="s">
        <v>2060</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772</v>
      </c>
      <c r="C207" s="7" t="s">
        <v>2029</v>
      </c>
      <c r="D207" s="7" t="s">
        <v>2061</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772</v>
      </c>
      <c r="C208" s="7" t="s">
        <v>2029</v>
      </c>
      <c r="D208" s="7" t="s">
        <v>2080</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2081</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2082</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2083</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772</v>
      </c>
      <c r="C212" s="7" t="s">
        <v>760</v>
      </c>
      <c r="D212" s="7" t="s">
        <v>2084</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772</v>
      </c>
      <c r="C221" s="7" t="s">
        <v>795</v>
      </c>
      <c r="D221" s="7" t="s">
        <v>2085</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2086</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2078</v>
      </c>
      <c r="D227" s="7" t="s">
        <v>2087</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2078</v>
      </c>
      <c r="D228" s="7" t="s">
        <v>2088</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772</v>
      </c>
      <c r="C229" s="7" t="s">
        <v>2078</v>
      </c>
      <c r="D229" s="7" t="s">
        <v>2089</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772</v>
      </c>
      <c r="C230" s="7" t="s">
        <v>2078</v>
      </c>
      <c r="D230" s="7" t="s">
        <v>2090</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772</v>
      </c>
      <c r="C231" s="7" t="s">
        <v>2078</v>
      </c>
      <c r="D231" s="7" t="s">
        <v>2091</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772</v>
      </c>
      <c r="C234" s="7" t="s">
        <v>2039</v>
      </c>
      <c r="D234" s="7" t="s">
        <v>2092</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772</v>
      </c>
      <c r="C235" s="7" t="s">
        <v>2039</v>
      </c>
      <c r="D235" s="7" t="s">
        <v>2093</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2079</v>
      </c>
      <c r="D239" s="7" t="s">
        <v>2094</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772</v>
      </c>
      <c r="C240" s="7" t="s">
        <v>2079</v>
      </c>
      <c r="D240" s="7" t="s">
        <v>2095</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772</v>
      </c>
      <c r="C243" s="7" t="s">
        <v>2043</v>
      </c>
      <c r="D243" s="7" t="s">
        <v>2096</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772</v>
      </c>
      <c r="C244" s="7" t="s">
        <v>2043</v>
      </c>
      <c r="D244" s="7" t="s">
        <v>2097</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772</v>
      </c>
      <c r="C245" s="7" t="s">
        <v>2043</v>
      </c>
      <c r="D245" s="7" t="s">
        <v>2098</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2099</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2100</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2101</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2050</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2049</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2048</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2047</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2045</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2046</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2051</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2052</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2053</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2045</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2082</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2056</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2028</v>
      </c>
      <c r="D278" s="7" t="s">
        <v>2059</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2028</v>
      </c>
      <c r="D279" s="7" t="s">
        <v>2058</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2028</v>
      </c>
      <c r="D280" s="7" t="s">
        <v>2060</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2055</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2054</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2045</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773</v>
      </c>
      <c r="C291" s="7" t="s">
        <v>2029</v>
      </c>
      <c r="D291" s="7" t="s">
        <v>2061</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773</v>
      </c>
      <c r="C292" s="7" t="s">
        <v>2029</v>
      </c>
      <c r="D292" s="7" t="s">
        <v>2080</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773</v>
      </c>
      <c r="C301" s="7" t="s">
        <v>795</v>
      </c>
      <c r="D301" s="7" t="s">
        <v>2085</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773</v>
      </c>
      <c r="C309" s="7" t="s">
        <v>2027</v>
      </c>
      <c r="D309" s="7" t="s">
        <v>2057</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773</v>
      </c>
      <c r="C310" s="7" t="s">
        <v>2027</v>
      </c>
      <c r="D310" s="7" t="s">
        <v>779</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2083</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773</v>
      </c>
      <c r="C314" s="7" t="s">
        <v>760</v>
      </c>
      <c r="D314" s="7" t="s">
        <v>2084</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2047</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2046</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773</v>
      </c>
      <c r="C321" s="7" t="s">
        <v>2078</v>
      </c>
      <c r="D321" s="7" t="s">
        <v>2089</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773</v>
      </c>
      <c r="C322" s="7" t="s">
        <v>2078</v>
      </c>
      <c r="D322" s="7" t="s">
        <v>779</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773</v>
      </c>
      <c r="C323" s="7" t="s">
        <v>2078</v>
      </c>
      <c r="D323" s="7" t="s">
        <v>779</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2078</v>
      </c>
      <c r="D324" s="7" t="s">
        <v>2088</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2078</v>
      </c>
      <c r="D325" s="7" t="s">
        <v>2087</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773</v>
      </c>
      <c r="C326" s="7" t="s">
        <v>2039</v>
      </c>
      <c r="D326" s="7" t="s">
        <v>2092</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773</v>
      </c>
      <c r="C327" s="7" t="s">
        <v>2039</v>
      </c>
      <c r="D327" s="7" t="s">
        <v>2093</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2081</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773</v>
      </c>
      <c r="C332" s="7" t="s">
        <v>2079</v>
      </c>
      <c r="D332" s="7" t="s">
        <v>2095</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2079</v>
      </c>
      <c r="D333" s="7" t="s">
        <v>2094</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773</v>
      </c>
      <c r="C337" s="7" t="s">
        <v>2043</v>
      </c>
      <c r="D337" s="7" t="s">
        <v>2097</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773</v>
      </c>
      <c r="C338" s="7" t="s">
        <v>2043</v>
      </c>
      <c r="D338" s="7" t="s">
        <v>2098</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773</v>
      </c>
      <c r="C339" s="7" t="s">
        <v>2043</v>
      </c>
      <c r="D339" s="7" t="s">
        <v>2096</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2100</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2099</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2101</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2030</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2031</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2032</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2033</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2034</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2035</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2036</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2037</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2038</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2039</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2040</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2041</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2042</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2043</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2044</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2030</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2031</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2032</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2033</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2034</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2035</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2036</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2037</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2038</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2039</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2040</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2041</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2042</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2043</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2044</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2045</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2046</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2047</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2048</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2049</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2050</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2045</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2051</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2052</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2046</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2047</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2053</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2045</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2054</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2055</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2056</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774</v>
      </c>
      <c r="C450" s="7" t="s">
        <v>2027</v>
      </c>
      <c r="D450" s="7" t="s">
        <v>779</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774</v>
      </c>
      <c r="C451" s="7" t="s">
        <v>2027</v>
      </c>
      <c r="D451" s="7" t="s">
        <v>2057</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2028</v>
      </c>
      <c r="D454" s="7" t="s">
        <v>2058</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2028</v>
      </c>
      <c r="D455" s="7" t="s">
        <v>2059</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2028</v>
      </c>
      <c r="D456" s="7" t="s">
        <v>2060</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774</v>
      </c>
      <c r="C457" s="7" t="s">
        <v>2029</v>
      </c>
      <c r="D457" s="7" t="s">
        <v>2061</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774</v>
      </c>
      <c r="C458" s="7" t="s">
        <v>2029</v>
      </c>
      <c r="D458" s="7" t="s">
        <v>2080</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2081</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2082</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2083</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774</v>
      </c>
      <c r="C462" s="7" t="s">
        <v>760</v>
      </c>
      <c r="D462" s="7" t="s">
        <v>2084</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774</v>
      </c>
      <c r="C471" s="7" t="s">
        <v>795</v>
      </c>
      <c r="D471" s="7" t="s">
        <v>2085</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2078</v>
      </c>
      <c r="D477" s="7" t="s">
        <v>2087</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2078</v>
      </c>
      <c r="D478" s="7" t="s">
        <v>2088</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774</v>
      </c>
      <c r="C479" s="7" t="s">
        <v>2078</v>
      </c>
      <c r="D479" s="7" t="s">
        <v>2089</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774</v>
      </c>
      <c r="C480" s="7" t="s">
        <v>2078</v>
      </c>
      <c r="D480" s="7" t="s">
        <v>2090</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774</v>
      </c>
      <c r="C481" s="7" t="s">
        <v>2078</v>
      </c>
      <c r="D481" s="7" t="s">
        <v>2091</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774</v>
      </c>
      <c r="C484" s="7" t="s">
        <v>2039</v>
      </c>
      <c r="D484" s="7" t="s">
        <v>2092</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774</v>
      </c>
      <c r="C485" s="7" t="s">
        <v>2039</v>
      </c>
      <c r="D485" s="7" t="s">
        <v>2093</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2079</v>
      </c>
      <c r="D489" s="7" t="s">
        <v>2094</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774</v>
      </c>
      <c r="C490" s="7" t="s">
        <v>2079</v>
      </c>
      <c r="D490" s="7" t="s">
        <v>2095</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774</v>
      </c>
      <c r="C493" s="7" t="s">
        <v>2043</v>
      </c>
      <c r="D493" s="7" t="s">
        <v>2096</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774</v>
      </c>
      <c r="C494" s="7" t="s">
        <v>2043</v>
      </c>
      <c r="D494" s="7" t="s">
        <v>2097</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774</v>
      </c>
      <c r="C495" s="7" t="s">
        <v>2043</v>
      </c>
      <c r="D495" s="7" t="s">
        <v>2098</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2102</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2103</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2104</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2030</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2031</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2032</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2033</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2034</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2035</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2036</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2037</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2038</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2039</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2040</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2041</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2042</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2043</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2044</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2045</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2046</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2047</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2048</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2049</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2050</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2045</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2051</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2052</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2046</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2047</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2053</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2045</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2054</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2055</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2056</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1021</v>
      </c>
      <c r="C631" s="7" t="s">
        <v>2027</v>
      </c>
      <c r="D631" s="7" t="s">
        <v>779</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1021</v>
      </c>
      <c r="C632" s="7" t="s">
        <v>2027</v>
      </c>
      <c r="D632" s="7" t="s">
        <v>2057</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2028</v>
      </c>
      <c r="D635" s="7" t="s">
        <v>2058</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2028</v>
      </c>
      <c r="D636" s="7" t="s">
        <v>2059</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2028</v>
      </c>
      <c r="D637" s="7" t="s">
        <v>2060</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2029</v>
      </c>
      <c r="D638" s="7" t="s">
        <v>2061</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1021</v>
      </c>
      <c r="C639" s="7" t="s">
        <v>2029</v>
      </c>
      <c r="D639" s="7" t="s">
        <v>2080</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2081</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2082</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2083</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1021</v>
      </c>
      <c r="C643" s="7" t="s">
        <v>760</v>
      </c>
      <c r="D643" s="7" t="s">
        <v>2084</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2085</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2078</v>
      </c>
      <c r="D658" s="7" t="s">
        <v>2087</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2078</v>
      </c>
      <c r="D659" s="7" t="s">
        <v>2088</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1021</v>
      </c>
      <c r="C660" s="7" t="s">
        <v>2078</v>
      </c>
      <c r="D660" s="7" t="s">
        <v>2089</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1021</v>
      </c>
      <c r="C661" s="7" t="s">
        <v>2078</v>
      </c>
      <c r="D661" s="7" t="s">
        <v>2090</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1021</v>
      </c>
      <c r="C662" s="7" t="s">
        <v>2078</v>
      </c>
      <c r="D662" s="7" t="s">
        <v>2091</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1021</v>
      </c>
      <c r="C665" s="7" t="s">
        <v>2039</v>
      </c>
      <c r="D665" s="7" t="s">
        <v>2092</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1021</v>
      </c>
      <c r="C666" s="7" t="s">
        <v>2039</v>
      </c>
      <c r="D666" s="7" t="s">
        <v>2093</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2079</v>
      </c>
      <c r="D670" s="7" t="s">
        <v>2094</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1021</v>
      </c>
      <c r="C671" s="7" t="s">
        <v>2079</v>
      </c>
      <c r="D671" s="7" t="s">
        <v>2095</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1021</v>
      </c>
      <c r="C674" s="7" t="s">
        <v>2043</v>
      </c>
      <c r="D674" s="7" t="s">
        <v>2096</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1021</v>
      </c>
      <c r="C675" s="7" t="s">
        <v>2043</v>
      </c>
      <c r="D675" s="7" t="s">
        <v>2097</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2043</v>
      </c>
      <c r="D676" s="7" t="s">
        <v>2098</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2102</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2103</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2104</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zoomScale="85" zoomScaleNormal="85" workbookViewId="0">
      <pane ySplit="4" topLeftCell="A662" activePane="bottomLeft" state="frozen"/>
      <selection pane="bottomLeft" activeCell="B671" sqref="B671"/>
    </sheetView>
  </sheetViews>
  <sheetFormatPr defaultRowHeight="14.4"/>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2109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1290</v>
      </c>
      <c r="F3" s="59"/>
      <c r="G3" s="59"/>
      <c r="H3" s="60" t="s">
        <v>1291</v>
      </c>
      <c r="I3" s="60"/>
      <c r="J3" s="60"/>
      <c r="K3" s="61" t="s">
        <v>1292</v>
      </c>
      <c r="L3" s="61"/>
      <c r="M3" s="61"/>
      <c r="N3" s="62" t="s">
        <v>1293</v>
      </c>
      <c r="O3" s="62"/>
      <c r="P3" s="62"/>
      <c r="Q3" s="62"/>
      <c r="R3" s="62"/>
      <c r="S3" s="62"/>
      <c r="T3" s="62"/>
      <c r="U3" s="62"/>
      <c r="V3" s="63" t="s">
        <v>1294</v>
      </c>
      <c r="W3" s="63"/>
      <c r="X3" s="63"/>
      <c r="Y3" s="64" t="s">
        <v>1295</v>
      </c>
      <c r="Z3" s="64"/>
      <c r="AA3" s="64"/>
      <c r="AB3" s="64"/>
    </row>
    <row r="4" spans="1:28">
      <c r="A4" t="s">
        <v>1248</v>
      </c>
      <c r="B4" t="s">
        <v>1252</v>
      </c>
      <c r="C4" t="s">
        <v>1253</v>
      </c>
      <c r="D4" t="s">
        <v>1958</v>
      </c>
      <c r="E4" t="s">
        <v>2118</v>
      </c>
      <c r="F4" t="s">
        <v>2117</v>
      </c>
      <c r="G4" t="s">
        <v>2116</v>
      </c>
      <c r="H4" t="s">
        <v>1299</v>
      </c>
      <c r="I4" t="s">
        <v>1300</v>
      </c>
      <c r="J4" t="s">
        <v>1301</v>
      </c>
      <c r="K4" t="s">
        <v>1302</v>
      </c>
      <c r="L4" t="s">
        <v>1303</v>
      </c>
      <c r="M4" t="s">
        <v>1304</v>
      </c>
      <c r="N4" t="s">
        <v>1305</v>
      </c>
      <c r="O4" t="s">
        <v>1306</v>
      </c>
      <c r="P4" t="s">
        <v>1307</v>
      </c>
      <c r="Q4" t="s">
        <v>1308</v>
      </c>
      <c r="R4" t="s">
        <v>1309</v>
      </c>
      <c r="S4" t="s">
        <v>1310</v>
      </c>
      <c r="T4" t="s">
        <v>1311</v>
      </c>
      <c r="U4" t="s">
        <v>1312</v>
      </c>
      <c r="V4" t="s">
        <v>1313</v>
      </c>
      <c r="W4" t="s">
        <v>1314</v>
      </c>
      <c r="X4" t="s">
        <v>1315</v>
      </c>
      <c r="Y4" t="s">
        <v>1316</v>
      </c>
      <c r="Z4" t="s">
        <v>1317</v>
      </c>
      <c r="AA4" t="s">
        <v>1318</v>
      </c>
      <c r="AB4" t="s">
        <v>1319</v>
      </c>
    </row>
    <row r="5" spans="1:28">
      <c r="A5" t="s">
        <v>1021</v>
      </c>
      <c r="B5" t="s">
        <v>828</v>
      </c>
      <c r="D5" t="s">
        <v>1969</v>
      </c>
      <c r="E5" t="s">
        <v>1856</v>
      </c>
      <c r="F5" t="s">
        <v>1797</v>
      </c>
      <c r="G5" t="s">
        <v>1768</v>
      </c>
      <c r="H5" t="s">
        <v>1717</v>
      </c>
      <c r="I5" t="s">
        <v>1775</v>
      </c>
      <c r="J5" t="s">
        <v>1880</v>
      </c>
      <c r="K5" t="s">
        <v>1797</v>
      </c>
      <c r="L5" t="s">
        <v>1797</v>
      </c>
      <c r="M5" t="s">
        <v>1797</v>
      </c>
      <c r="N5" t="s">
        <v>1879</v>
      </c>
      <c r="O5" t="s">
        <v>1879</v>
      </c>
      <c r="P5" t="s">
        <v>1666</v>
      </c>
      <c r="T5" t="s">
        <v>1320</v>
      </c>
      <c r="U5" t="s">
        <v>1320</v>
      </c>
      <c r="V5" t="s">
        <v>1320</v>
      </c>
      <c r="W5" t="s">
        <v>1320</v>
      </c>
      <c r="X5" t="s">
        <v>1321</v>
      </c>
      <c r="AB5" t="s">
        <v>1647</v>
      </c>
    </row>
    <row r="6" spans="1:28">
      <c r="A6" t="s">
        <v>1021</v>
      </c>
      <c r="B6" t="s">
        <v>833</v>
      </c>
      <c r="D6" t="s">
        <v>1969</v>
      </c>
      <c r="E6" t="s">
        <v>1856</v>
      </c>
      <c r="F6" t="s">
        <v>1728</v>
      </c>
      <c r="G6" t="s">
        <v>1768</v>
      </c>
      <c r="H6" t="s">
        <v>1717</v>
      </c>
      <c r="I6" t="s">
        <v>1876</v>
      </c>
      <c r="J6" t="s">
        <v>1880</v>
      </c>
      <c r="K6" t="s">
        <v>1728</v>
      </c>
      <c r="L6" t="s">
        <v>1728</v>
      </c>
      <c r="M6" t="s">
        <v>1728</v>
      </c>
      <c r="N6" t="s">
        <v>1879</v>
      </c>
      <c r="O6" t="s">
        <v>1879</v>
      </c>
      <c r="P6" t="s">
        <v>1666</v>
      </c>
      <c r="T6" t="s">
        <v>1320</v>
      </c>
      <c r="U6" t="s">
        <v>1320</v>
      </c>
      <c r="V6" t="s">
        <v>1320</v>
      </c>
      <c r="W6" t="s">
        <v>1320</v>
      </c>
      <c r="X6" t="s">
        <v>1321</v>
      </c>
      <c r="AB6" t="s">
        <v>1647</v>
      </c>
    </row>
    <row r="7" spans="1:28">
      <c r="A7" t="s">
        <v>1021</v>
      </c>
      <c r="B7" t="s">
        <v>778</v>
      </c>
      <c r="D7" t="s">
        <v>1969</v>
      </c>
      <c r="E7" t="s">
        <v>1902</v>
      </c>
      <c r="F7" t="s">
        <v>1797</v>
      </c>
      <c r="G7" t="s">
        <v>1768</v>
      </c>
      <c r="H7" t="s">
        <v>1717</v>
      </c>
      <c r="I7" t="s">
        <v>1876</v>
      </c>
      <c r="J7" t="s">
        <v>1880</v>
      </c>
      <c r="K7" t="s">
        <v>1797</v>
      </c>
      <c r="L7" t="s">
        <v>1797</v>
      </c>
      <c r="M7" t="s">
        <v>1797</v>
      </c>
      <c r="N7" t="s">
        <v>1879</v>
      </c>
      <c r="O7" t="s">
        <v>1879</v>
      </c>
      <c r="P7" t="s">
        <v>1666</v>
      </c>
      <c r="T7" t="s">
        <v>1320</v>
      </c>
      <c r="U7" t="s">
        <v>1320</v>
      </c>
      <c r="V7" t="s">
        <v>1320</v>
      </c>
      <c r="W7" t="s">
        <v>1320</v>
      </c>
      <c r="X7" t="s">
        <v>1321</v>
      </c>
      <c r="AB7" t="s">
        <v>1647</v>
      </c>
    </row>
    <row r="8" spans="1:28">
      <c r="A8" t="s">
        <v>1021</v>
      </c>
      <c r="B8" t="s">
        <v>831</v>
      </c>
      <c r="D8" t="s">
        <v>1969</v>
      </c>
      <c r="E8" t="s">
        <v>1833</v>
      </c>
      <c r="F8" t="s">
        <v>1728</v>
      </c>
      <c r="G8" t="s">
        <v>1768</v>
      </c>
      <c r="H8" t="s">
        <v>1717</v>
      </c>
      <c r="I8" t="s">
        <v>1876</v>
      </c>
      <c r="J8" t="s">
        <v>1880</v>
      </c>
      <c r="K8" t="s">
        <v>1728</v>
      </c>
      <c r="L8" t="s">
        <v>1728</v>
      </c>
      <c r="M8" t="s">
        <v>1728</v>
      </c>
      <c r="N8" t="s">
        <v>1879</v>
      </c>
      <c r="O8" t="s">
        <v>1879</v>
      </c>
      <c r="P8" t="s">
        <v>1666</v>
      </c>
      <c r="T8" t="s">
        <v>1320</v>
      </c>
      <c r="U8" t="s">
        <v>1320</v>
      </c>
      <c r="V8" t="s">
        <v>1320</v>
      </c>
      <c r="W8" t="s">
        <v>1320</v>
      </c>
      <c r="X8" t="s">
        <v>1321</v>
      </c>
      <c r="AB8" t="s">
        <v>1647</v>
      </c>
    </row>
    <row r="9" spans="1:28">
      <c r="A9" t="s">
        <v>1021</v>
      </c>
      <c r="B9" t="s">
        <v>830</v>
      </c>
      <c r="D9" t="s">
        <v>1969</v>
      </c>
      <c r="E9" t="s">
        <v>1856</v>
      </c>
      <c r="F9" t="s">
        <v>1797</v>
      </c>
      <c r="G9" t="s">
        <v>1768</v>
      </c>
      <c r="H9" t="s">
        <v>1717</v>
      </c>
      <c r="I9" t="s">
        <v>1876</v>
      </c>
      <c r="J9" t="s">
        <v>1880</v>
      </c>
      <c r="K9" t="s">
        <v>1797</v>
      </c>
      <c r="L9" t="s">
        <v>1797</v>
      </c>
      <c r="M9" t="s">
        <v>1797</v>
      </c>
      <c r="N9" t="s">
        <v>1879</v>
      </c>
      <c r="O9" t="s">
        <v>1879</v>
      </c>
      <c r="P9" t="s">
        <v>1666</v>
      </c>
      <c r="T9" t="s">
        <v>1320</v>
      </c>
      <c r="U9" t="s">
        <v>1320</v>
      </c>
      <c r="V9" t="s">
        <v>1320</v>
      </c>
      <c r="W9" t="s">
        <v>1320</v>
      </c>
      <c r="X9" t="s">
        <v>1321</v>
      </c>
      <c r="AB9" t="s">
        <v>1647</v>
      </c>
    </row>
    <row r="10" spans="1:28">
      <c r="A10" t="s">
        <v>1021</v>
      </c>
      <c r="B10" t="s">
        <v>822</v>
      </c>
      <c r="D10" t="s">
        <v>1969</v>
      </c>
      <c r="E10" t="s">
        <v>1856</v>
      </c>
      <c r="F10" t="s">
        <v>1797</v>
      </c>
      <c r="G10" t="s">
        <v>1768</v>
      </c>
      <c r="H10" t="s">
        <v>1717</v>
      </c>
      <c r="I10" t="s">
        <v>1876</v>
      </c>
      <c r="J10" t="s">
        <v>1880</v>
      </c>
      <c r="K10" t="s">
        <v>1797</v>
      </c>
      <c r="L10" t="s">
        <v>1797</v>
      </c>
      <c r="M10" t="s">
        <v>1797</v>
      </c>
      <c r="N10" t="s">
        <v>1879</v>
      </c>
      <c r="O10" t="s">
        <v>1879</v>
      </c>
      <c r="P10" t="s">
        <v>1666</v>
      </c>
      <c r="T10" t="s">
        <v>1320</v>
      </c>
      <c r="U10" t="s">
        <v>1320</v>
      </c>
      <c r="V10" t="s">
        <v>1320</v>
      </c>
      <c r="W10" t="s">
        <v>1320</v>
      </c>
      <c r="X10" t="s">
        <v>1321</v>
      </c>
      <c r="AB10" t="s">
        <v>1647</v>
      </c>
    </row>
    <row r="11" spans="1:28">
      <c r="A11" t="s">
        <v>1021</v>
      </c>
      <c r="B11" t="s">
        <v>826</v>
      </c>
      <c r="D11" t="s">
        <v>1969</v>
      </c>
      <c r="E11" t="s">
        <v>1856</v>
      </c>
      <c r="F11" t="s">
        <v>1728</v>
      </c>
      <c r="G11" t="s">
        <v>1768</v>
      </c>
      <c r="H11" t="s">
        <v>1717</v>
      </c>
      <c r="I11" t="s">
        <v>1876</v>
      </c>
      <c r="J11" t="s">
        <v>1880</v>
      </c>
      <c r="K11" t="s">
        <v>1728</v>
      </c>
      <c r="L11" t="s">
        <v>1728</v>
      </c>
      <c r="M11" t="s">
        <v>1728</v>
      </c>
      <c r="N11" t="s">
        <v>1879</v>
      </c>
      <c r="O11" t="s">
        <v>1879</v>
      </c>
      <c r="P11" t="s">
        <v>1666</v>
      </c>
      <c r="T11" t="s">
        <v>1320</v>
      </c>
      <c r="U11" t="s">
        <v>1320</v>
      </c>
      <c r="V11" t="s">
        <v>1320</v>
      </c>
      <c r="W11" t="s">
        <v>1320</v>
      </c>
      <c r="X11" t="s">
        <v>1321</v>
      </c>
      <c r="AB11" t="s">
        <v>1647</v>
      </c>
    </row>
    <row r="12" spans="1:28">
      <c r="A12" t="s">
        <v>1021</v>
      </c>
      <c r="B12" t="s">
        <v>794</v>
      </c>
      <c r="D12" t="s">
        <v>1969</v>
      </c>
      <c r="E12" t="s">
        <v>1902</v>
      </c>
      <c r="F12" t="s">
        <v>1728</v>
      </c>
      <c r="G12" t="s">
        <v>1768</v>
      </c>
      <c r="H12" t="s">
        <v>1717</v>
      </c>
      <c r="I12" t="s">
        <v>1788</v>
      </c>
      <c r="J12" t="s">
        <v>1880</v>
      </c>
      <c r="K12" t="s">
        <v>1728</v>
      </c>
      <c r="L12" t="s">
        <v>1728</v>
      </c>
      <c r="M12" t="s">
        <v>1728</v>
      </c>
      <c r="N12" t="s">
        <v>1879</v>
      </c>
      <c r="O12" t="s">
        <v>1879</v>
      </c>
      <c r="P12" t="s">
        <v>1666</v>
      </c>
      <c r="T12" t="s">
        <v>1320</v>
      </c>
      <c r="U12" t="s">
        <v>1320</v>
      </c>
      <c r="V12" t="s">
        <v>1320</v>
      </c>
      <c r="W12" t="s">
        <v>1320</v>
      </c>
      <c r="X12" t="s">
        <v>1321</v>
      </c>
      <c r="AB12" t="s">
        <v>1647</v>
      </c>
    </row>
    <row r="13" spans="1:28">
      <c r="A13" t="s">
        <v>1021</v>
      </c>
      <c r="B13" t="s">
        <v>821</v>
      </c>
      <c r="D13" t="s">
        <v>1969</v>
      </c>
      <c r="E13" t="s">
        <v>1856</v>
      </c>
      <c r="F13" t="s">
        <v>1812</v>
      </c>
      <c r="G13" t="s">
        <v>1768</v>
      </c>
      <c r="H13" t="s">
        <v>1717</v>
      </c>
      <c r="I13" t="s">
        <v>1876</v>
      </c>
      <c r="J13" t="s">
        <v>1880</v>
      </c>
      <c r="K13" t="s">
        <v>1812</v>
      </c>
      <c r="L13" t="s">
        <v>1812</v>
      </c>
      <c r="M13" t="s">
        <v>1812</v>
      </c>
      <c r="N13" t="s">
        <v>1879</v>
      </c>
      <c r="O13" t="s">
        <v>1879</v>
      </c>
      <c r="P13" t="s">
        <v>1666</v>
      </c>
      <c r="T13" t="s">
        <v>1320</v>
      </c>
      <c r="U13" t="s">
        <v>1320</v>
      </c>
      <c r="V13" t="s">
        <v>1320</v>
      </c>
      <c r="W13" t="s">
        <v>1320</v>
      </c>
      <c r="X13" t="s">
        <v>1321</v>
      </c>
      <c r="AB13" t="s">
        <v>1647</v>
      </c>
    </row>
    <row r="14" spans="1:28">
      <c r="A14" t="s">
        <v>1021</v>
      </c>
      <c r="B14" t="s">
        <v>824</v>
      </c>
      <c r="D14" t="s">
        <v>1969</v>
      </c>
      <c r="E14" t="s">
        <v>1902</v>
      </c>
      <c r="F14" t="s">
        <v>1728</v>
      </c>
      <c r="G14" t="s">
        <v>1768</v>
      </c>
      <c r="H14" t="s">
        <v>1717</v>
      </c>
      <c r="I14" t="s">
        <v>1876</v>
      </c>
      <c r="J14" t="s">
        <v>1880</v>
      </c>
      <c r="K14" t="s">
        <v>1728</v>
      </c>
      <c r="L14" t="s">
        <v>1728</v>
      </c>
      <c r="M14" t="s">
        <v>1728</v>
      </c>
      <c r="N14" t="s">
        <v>1879</v>
      </c>
      <c r="O14" t="s">
        <v>1879</v>
      </c>
      <c r="P14" t="s">
        <v>1666</v>
      </c>
      <c r="T14" t="s">
        <v>1320</v>
      </c>
      <c r="U14" t="s">
        <v>1320</v>
      </c>
      <c r="V14" t="s">
        <v>1320</v>
      </c>
      <c r="W14" t="s">
        <v>1320</v>
      </c>
      <c r="X14" t="s">
        <v>1321</v>
      </c>
      <c r="AB14" t="s">
        <v>1647</v>
      </c>
    </row>
    <row r="15" spans="1:28">
      <c r="A15" t="s">
        <v>1021</v>
      </c>
      <c r="B15" t="s">
        <v>827</v>
      </c>
      <c r="D15" t="s">
        <v>1969</v>
      </c>
      <c r="E15" t="s">
        <v>1780</v>
      </c>
      <c r="F15" t="s">
        <v>1797</v>
      </c>
      <c r="G15" t="s">
        <v>1768</v>
      </c>
      <c r="H15" t="s">
        <v>1717</v>
      </c>
      <c r="I15" t="s">
        <v>1876</v>
      </c>
      <c r="J15" t="s">
        <v>1880</v>
      </c>
      <c r="K15" t="s">
        <v>1797</v>
      </c>
      <c r="L15" t="s">
        <v>1797</v>
      </c>
      <c r="M15" t="s">
        <v>1797</v>
      </c>
      <c r="N15" t="s">
        <v>1879</v>
      </c>
      <c r="O15" t="s">
        <v>1879</v>
      </c>
      <c r="P15" t="s">
        <v>1666</v>
      </c>
      <c r="T15" t="s">
        <v>1320</v>
      </c>
      <c r="U15" t="s">
        <v>1320</v>
      </c>
      <c r="V15" t="s">
        <v>1320</v>
      </c>
      <c r="W15" t="s">
        <v>1320</v>
      </c>
      <c r="X15" t="s">
        <v>1321</v>
      </c>
      <c r="AB15" t="s">
        <v>1647</v>
      </c>
    </row>
    <row r="16" spans="1:28">
      <c r="A16" t="s">
        <v>1021</v>
      </c>
      <c r="B16" t="s">
        <v>795</v>
      </c>
      <c r="D16" t="s">
        <v>1969</v>
      </c>
      <c r="E16" t="s">
        <v>1902</v>
      </c>
      <c r="F16" t="s">
        <v>1728</v>
      </c>
      <c r="G16" t="s">
        <v>1768</v>
      </c>
      <c r="H16" t="s">
        <v>1717</v>
      </c>
      <c r="I16" t="s">
        <v>1876</v>
      </c>
      <c r="J16" t="s">
        <v>1880</v>
      </c>
      <c r="K16" t="s">
        <v>1728</v>
      </c>
      <c r="L16" t="s">
        <v>1728</v>
      </c>
      <c r="M16" t="s">
        <v>1728</v>
      </c>
      <c r="N16" t="s">
        <v>1879</v>
      </c>
      <c r="O16" t="s">
        <v>1879</v>
      </c>
      <c r="P16" t="s">
        <v>1666</v>
      </c>
      <c r="T16" t="s">
        <v>1320</v>
      </c>
      <c r="U16" t="s">
        <v>1320</v>
      </c>
      <c r="V16" t="s">
        <v>1320</v>
      </c>
      <c r="W16" t="s">
        <v>1320</v>
      </c>
      <c r="X16" t="s">
        <v>1321</v>
      </c>
      <c r="AB16" t="s">
        <v>1647</v>
      </c>
    </row>
    <row r="17" spans="1:28">
      <c r="A17" t="s">
        <v>1021</v>
      </c>
      <c r="B17" t="s">
        <v>797</v>
      </c>
      <c r="D17" t="s">
        <v>1969</v>
      </c>
      <c r="E17" t="s">
        <v>1736</v>
      </c>
      <c r="F17" t="s">
        <v>1673</v>
      </c>
      <c r="G17" t="s">
        <v>1899</v>
      </c>
      <c r="H17" t="s">
        <v>1717</v>
      </c>
      <c r="I17" t="s">
        <v>1876</v>
      </c>
      <c r="J17" t="s">
        <v>1880</v>
      </c>
      <c r="K17" t="s">
        <v>1673</v>
      </c>
      <c r="L17" t="s">
        <v>1673</v>
      </c>
      <c r="M17" t="s">
        <v>1673</v>
      </c>
      <c r="N17" t="s">
        <v>1879</v>
      </c>
      <c r="O17" t="s">
        <v>1879</v>
      </c>
      <c r="P17" t="s">
        <v>1666</v>
      </c>
      <c r="T17" t="s">
        <v>1320</v>
      </c>
      <c r="U17" t="s">
        <v>1320</v>
      </c>
      <c r="V17" t="s">
        <v>1320</v>
      </c>
      <c r="W17" t="s">
        <v>1320</v>
      </c>
      <c r="X17" t="s">
        <v>1321</v>
      </c>
      <c r="AB17" t="s">
        <v>1647</v>
      </c>
    </row>
    <row r="18" spans="1:28">
      <c r="A18" t="s">
        <v>1021</v>
      </c>
      <c r="B18" t="s">
        <v>778</v>
      </c>
      <c r="D18" t="s">
        <v>1969</v>
      </c>
      <c r="E18" t="s">
        <v>1902</v>
      </c>
      <c r="F18" t="s">
        <v>1797</v>
      </c>
      <c r="G18" t="s">
        <v>1768</v>
      </c>
      <c r="H18" t="s">
        <v>1717</v>
      </c>
      <c r="I18" t="s">
        <v>1876</v>
      </c>
      <c r="J18" t="s">
        <v>1880</v>
      </c>
      <c r="K18" t="s">
        <v>1797</v>
      </c>
      <c r="L18" t="s">
        <v>1797</v>
      </c>
      <c r="M18" t="s">
        <v>1797</v>
      </c>
      <c r="N18" t="s">
        <v>1879</v>
      </c>
      <c r="O18" t="s">
        <v>1879</v>
      </c>
      <c r="P18" t="s">
        <v>1666</v>
      </c>
      <c r="T18" t="s">
        <v>1320</v>
      </c>
      <c r="U18" t="s">
        <v>1320</v>
      </c>
      <c r="V18" t="s">
        <v>1320</v>
      </c>
      <c r="W18" t="s">
        <v>1320</v>
      </c>
      <c r="X18" t="s">
        <v>1321</v>
      </c>
      <c r="AB18" t="s">
        <v>1647</v>
      </c>
    </row>
    <row r="19" spans="1:28">
      <c r="A19" t="s">
        <v>1021</v>
      </c>
      <c r="B19" t="s">
        <v>778</v>
      </c>
      <c r="D19" t="s">
        <v>1969</v>
      </c>
      <c r="E19" t="s">
        <v>1856</v>
      </c>
      <c r="F19" t="s">
        <v>1797</v>
      </c>
      <c r="G19" t="s">
        <v>1768</v>
      </c>
      <c r="H19" t="s">
        <v>1717</v>
      </c>
      <c r="I19" t="s">
        <v>1876</v>
      </c>
      <c r="J19" t="s">
        <v>1880</v>
      </c>
      <c r="K19" t="s">
        <v>1797</v>
      </c>
      <c r="L19" t="s">
        <v>1797</v>
      </c>
      <c r="M19" t="s">
        <v>1797</v>
      </c>
      <c r="N19" t="s">
        <v>1879</v>
      </c>
      <c r="O19" t="s">
        <v>1879</v>
      </c>
      <c r="P19" t="s">
        <v>1666</v>
      </c>
      <c r="T19" t="s">
        <v>1320</v>
      </c>
      <c r="U19" t="s">
        <v>1320</v>
      </c>
      <c r="V19" t="s">
        <v>1320</v>
      </c>
      <c r="W19" t="s">
        <v>1320</v>
      </c>
      <c r="X19" t="s">
        <v>1321</v>
      </c>
      <c r="AB19" t="s">
        <v>1647</v>
      </c>
    </row>
    <row r="20" spans="1:28">
      <c r="A20" t="s">
        <v>1021</v>
      </c>
      <c r="B20" t="s">
        <v>825</v>
      </c>
      <c r="D20" t="s">
        <v>1969</v>
      </c>
      <c r="E20" t="s">
        <v>1856</v>
      </c>
      <c r="F20" t="s">
        <v>1797</v>
      </c>
      <c r="G20" t="s">
        <v>1768</v>
      </c>
      <c r="H20" t="s">
        <v>1717</v>
      </c>
      <c r="I20" t="s">
        <v>1876</v>
      </c>
      <c r="J20" t="s">
        <v>1880</v>
      </c>
      <c r="K20" t="s">
        <v>1797</v>
      </c>
      <c r="L20" t="s">
        <v>1797</v>
      </c>
      <c r="M20" t="s">
        <v>1797</v>
      </c>
      <c r="N20" t="s">
        <v>1879</v>
      </c>
      <c r="O20" t="s">
        <v>1879</v>
      </c>
      <c r="P20" t="s">
        <v>1666</v>
      </c>
      <c r="T20" t="s">
        <v>1320</v>
      </c>
      <c r="U20" t="s">
        <v>1320</v>
      </c>
      <c r="V20" t="s">
        <v>1320</v>
      </c>
      <c r="W20" t="s">
        <v>1320</v>
      </c>
      <c r="X20" t="s">
        <v>1321</v>
      </c>
      <c r="AB20" t="s">
        <v>1647</v>
      </c>
    </row>
    <row r="21" spans="1:28">
      <c r="A21" t="s">
        <v>1021</v>
      </c>
      <c r="B21" t="s">
        <v>827</v>
      </c>
      <c r="D21" t="s">
        <v>1969</v>
      </c>
      <c r="E21" t="s">
        <v>1902</v>
      </c>
      <c r="F21" t="s">
        <v>1797</v>
      </c>
      <c r="G21" t="s">
        <v>1768</v>
      </c>
      <c r="H21" t="s">
        <v>1717</v>
      </c>
      <c r="I21" t="s">
        <v>1876</v>
      </c>
      <c r="J21" t="s">
        <v>1880</v>
      </c>
      <c r="K21" t="s">
        <v>1797</v>
      </c>
      <c r="L21" t="s">
        <v>1797</v>
      </c>
      <c r="M21" t="s">
        <v>1797</v>
      </c>
      <c r="N21" t="s">
        <v>1879</v>
      </c>
      <c r="O21" t="s">
        <v>1879</v>
      </c>
      <c r="P21" t="s">
        <v>1666</v>
      </c>
      <c r="T21" t="s">
        <v>1320</v>
      </c>
      <c r="U21" t="s">
        <v>1320</v>
      </c>
      <c r="V21" t="s">
        <v>1320</v>
      </c>
      <c r="W21" t="s">
        <v>1320</v>
      </c>
      <c r="X21" t="s">
        <v>1321</v>
      </c>
      <c r="AB21" t="s">
        <v>1647</v>
      </c>
    </row>
    <row r="22" spans="1:28">
      <c r="A22" t="s">
        <v>1021</v>
      </c>
      <c r="C22" t="s">
        <v>1917</v>
      </c>
      <c r="D22" t="s">
        <v>818</v>
      </c>
      <c r="E22" t="s">
        <v>1752</v>
      </c>
      <c r="F22" t="s">
        <v>1752</v>
      </c>
      <c r="G22" t="s">
        <v>1752</v>
      </c>
      <c r="H22" t="s">
        <v>1699</v>
      </c>
      <c r="I22" t="s">
        <v>1699</v>
      </c>
      <c r="J22" t="s">
        <v>1699</v>
      </c>
    </row>
    <row r="23" spans="1:28">
      <c r="A23" t="s">
        <v>1021</v>
      </c>
      <c r="B23" t="s">
        <v>824</v>
      </c>
      <c r="D23" t="s">
        <v>1976</v>
      </c>
      <c r="E23" t="s">
        <v>1737</v>
      </c>
      <c r="F23" t="s">
        <v>1728</v>
      </c>
      <c r="G23" t="s">
        <v>1875</v>
      </c>
      <c r="H23" t="s">
        <v>1717</v>
      </c>
      <c r="I23" t="s">
        <v>1876</v>
      </c>
      <c r="J23" t="s">
        <v>1880</v>
      </c>
      <c r="K23" t="s">
        <v>1728</v>
      </c>
      <c r="L23" t="s">
        <v>1728</v>
      </c>
      <c r="M23" t="s">
        <v>1728</v>
      </c>
      <c r="N23" t="s">
        <v>1792</v>
      </c>
      <c r="O23" t="s">
        <v>1792</v>
      </c>
      <c r="P23" t="s">
        <v>1666</v>
      </c>
      <c r="T23" t="s">
        <v>1320</v>
      </c>
      <c r="U23" t="s">
        <v>1320</v>
      </c>
      <c r="V23" t="s">
        <v>1320</v>
      </c>
      <c r="W23" t="s">
        <v>1320</v>
      </c>
      <c r="X23" t="s">
        <v>1321</v>
      </c>
      <c r="AB23" t="s">
        <v>1647</v>
      </c>
    </row>
    <row r="24" spans="1:28">
      <c r="A24" t="s">
        <v>1021</v>
      </c>
      <c r="B24" t="s">
        <v>795</v>
      </c>
      <c r="D24" t="s">
        <v>1976</v>
      </c>
      <c r="E24" t="s">
        <v>1737</v>
      </c>
      <c r="F24" t="s">
        <v>1728</v>
      </c>
      <c r="G24" t="s">
        <v>1875</v>
      </c>
      <c r="H24" t="s">
        <v>1717</v>
      </c>
      <c r="I24" t="s">
        <v>1876</v>
      </c>
      <c r="J24" t="s">
        <v>1880</v>
      </c>
      <c r="K24" t="s">
        <v>1728</v>
      </c>
      <c r="L24" t="s">
        <v>1728</v>
      </c>
      <c r="M24" t="s">
        <v>1728</v>
      </c>
      <c r="N24" t="s">
        <v>1792</v>
      </c>
      <c r="O24" t="s">
        <v>1792</v>
      </c>
      <c r="P24" t="s">
        <v>1666</v>
      </c>
      <c r="T24" t="s">
        <v>1320</v>
      </c>
      <c r="U24" t="s">
        <v>1320</v>
      </c>
      <c r="V24" t="s">
        <v>1320</v>
      </c>
      <c r="W24" t="s">
        <v>1320</v>
      </c>
      <c r="X24" t="s">
        <v>1321</v>
      </c>
      <c r="AB24" t="s">
        <v>1647</v>
      </c>
    </row>
    <row r="25" spans="1:28">
      <c r="A25" t="s">
        <v>1021</v>
      </c>
      <c r="B25" t="s">
        <v>833</v>
      </c>
      <c r="D25" t="s">
        <v>1976</v>
      </c>
      <c r="E25" t="s">
        <v>1856</v>
      </c>
      <c r="F25" t="s">
        <v>1728</v>
      </c>
      <c r="G25" t="s">
        <v>1875</v>
      </c>
      <c r="H25" t="s">
        <v>1717</v>
      </c>
      <c r="I25" t="s">
        <v>1876</v>
      </c>
      <c r="J25" t="s">
        <v>1880</v>
      </c>
      <c r="K25" t="s">
        <v>1728</v>
      </c>
      <c r="L25" t="s">
        <v>1728</v>
      </c>
      <c r="M25" t="s">
        <v>1728</v>
      </c>
      <c r="N25" t="s">
        <v>1792</v>
      </c>
      <c r="O25" t="s">
        <v>1792</v>
      </c>
      <c r="P25" t="s">
        <v>1666</v>
      </c>
      <c r="T25" t="s">
        <v>1320</v>
      </c>
      <c r="U25" t="s">
        <v>1320</v>
      </c>
      <c r="V25" t="s">
        <v>1320</v>
      </c>
      <c r="W25" t="s">
        <v>1320</v>
      </c>
      <c r="X25" t="s">
        <v>1321</v>
      </c>
      <c r="AB25" t="s">
        <v>1647</v>
      </c>
    </row>
    <row r="26" spans="1:28">
      <c r="A26" t="s">
        <v>1021</v>
      </c>
      <c r="B26" t="s">
        <v>828</v>
      </c>
      <c r="D26" t="s">
        <v>1976</v>
      </c>
      <c r="E26" t="s">
        <v>1856</v>
      </c>
      <c r="F26" t="s">
        <v>1797</v>
      </c>
      <c r="G26" t="s">
        <v>1875</v>
      </c>
      <c r="H26" t="s">
        <v>1717</v>
      </c>
      <c r="I26" t="s">
        <v>1775</v>
      </c>
      <c r="J26" t="s">
        <v>1880</v>
      </c>
      <c r="K26" t="s">
        <v>1797</v>
      </c>
      <c r="L26" t="s">
        <v>1797</v>
      </c>
      <c r="M26" t="s">
        <v>1797</v>
      </c>
      <c r="N26" t="s">
        <v>1792</v>
      </c>
      <c r="O26" t="s">
        <v>1792</v>
      </c>
      <c r="P26" t="s">
        <v>1666</v>
      </c>
      <c r="T26" t="s">
        <v>1320</v>
      </c>
      <c r="U26" t="s">
        <v>1320</v>
      </c>
      <c r="V26" t="s">
        <v>1320</v>
      </c>
      <c r="W26" t="s">
        <v>1320</v>
      </c>
      <c r="X26" t="s">
        <v>1321</v>
      </c>
      <c r="AB26" t="s">
        <v>1647</v>
      </c>
    </row>
    <row r="27" spans="1:28">
      <c r="A27" t="s">
        <v>1021</v>
      </c>
      <c r="B27" t="s">
        <v>827</v>
      </c>
      <c r="D27" t="s">
        <v>1976</v>
      </c>
      <c r="E27" t="s">
        <v>1893</v>
      </c>
      <c r="F27" t="s">
        <v>1797</v>
      </c>
      <c r="G27" t="s">
        <v>1875</v>
      </c>
      <c r="H27" t="s">
        <v>1717</v>
      </c>
      <c r="I27" t="s">
        <v>1876</v>
      </c>
      <c r="J27" t="s">
        <v>1880</v>
      </c>
      <c r="K27" t="s">
        <v>1797</v>
      </c>
      <c r="L27" t="s">
        <v>1797</v>
      </c>
      <c r="M27" t="s">
        <v>1797</v>
      </c>
      <c r="N27" t="s">
        <v>1792</v>
      </c>
      <c r="O27" t="s">
        <v>1792</v>
      </c>
      <c r="P27" t="s">
        <v>1666</v>
      </c>
      <c r="T27" t="s">
        <v>1320</v>
      </c>
      <c r="U27" t="s">
        <v>1320</v>
      </c>
      <c r="V27" t="s">
        <v>1320</v>
      </c>
      <c r="W27" t="s">
        <v>1320</v>
      </c>
      <c r="X27" t="s">
        <v>1321</v>
      </c>
      <c r="AB27" t="s">
        <v>1647</v>
      </c>
    </row>
    <row r="28" spans="1:28">
      <c r="A28" t="s">
        <v>1021</v>
      </c>
      <c r="B28" t="s">
        <v>778</v>
      </c>
      <c r="D28" t="s">
        <v>1976</v>
      </c>
      <c r="E28" t="s">
        <v>1737</v>
      </c>
      <c r="F28" t="s">
        <v>1797</v>
      </c>
      <c r="G28" t="s">
        <v>1875</v>
      </c>
      <c r="H28" t="s">
        <v>1717</v>
      </c>
      <c r="I28" t="s">
        <v>1876</v>
      </c>
      <c r="J28" t="s">
        <v>1880</v>
      </c>
      <c r="K28" t="s">
        <v>1797</v>
      </c>
      <c r="L28" t="s">
        <v>1797</v>
      </c>
      <c r="M28" t="s">
        <v>1797</v>
      </c>
      <c r="N28" t="s">
        <v>1792</v>
      </c>
      <c r="O28" t="s">
        <v>1792</v>
      </c>
      <c r="P28" t="s">
        <v>1666</v>
      </c>
      <c r="T28" t="s">
        <v>1320</v>
      </c>
      <c r="U28" t="s">
        <v>1320</v>
      </c>
      <c r="V28" t="s">
        <v>1320</v>
      </c>
      <c r="W28" t="s">
        <v>1320</v>
      </c>
      <c r="X28" t="s">
        <v>1321</v>
      </c>
      <c r="AB28" t="s">
        <v>1647</v>
      </c>
    </row>
    <row r="29" spans="1:28">
      <c r="A29" t="s">
        <v>1021</v>
      </c>
      <c r="B29" t="s">
        <v>778</v>
      </c>
      <c r="D29" t="s">
        <v>1976</v>
      </c>
      <c r="E29" t="s">
        <v>1856</v>
      </c>
      <c r="F29" t="s">
        <v>1797</v>
      </c>
      <c r="G29" t="s">
        <v>1875</v>
      </c>
      <c r="H29" t="s">
        <v>1717</v>
      </c>
      <c r="I29" t="s">
        <v>1876</v>
      </c>
      <c r="J29" t="s">
        <v>1880</v>
      </c>
      <c r="K29" t="s">
        <v>1797</v>
      </c>
      <c r="L29" t="s">
        <v>1797</v>
      </c>
      <c r="M29" t="s">
        <v>1797</v>
      </c>
      <c r="N29" t="s">
        <v>1792</v>
      </c>
      <c r="O29" t="s">
        <v>1792</v>
      </c>
      <c r="P29" t="s">
        <v>1666</v>
      </c>
      <c r="T29" t="s">
        <v>1320</v>
      </c>
      <c r="U29" t="s">
        <v>1320</v>
      </c>
      <c r="V29" t="s">
        <v>1320</v>
      </c>
      <c r="W29" t="s">
        <v>1320</v>
      </c>
      <c r="X29" t="s">
        <v>1321</v>
      </c>
      <c r="AB29" t="s">
        <v>1647</v>
      </c>
    </row>
    <row r="30" spans="1:28">
      <c r="A30" t="s">
        <v>1021</v>
      </c>
      <c r="B30" t="s">
        <v>778</v>
      </c>
      <c r="D30" t="s">
        <v>1976</v>
      </c>
      <c r="E30" t="s">
        <v>1737</v>
      </c>
      <c r="F30" t="s">
        <v>1797</v>
      </c>
      <c r="G30" t="s">
        <v>1875</v>
      </c>
      <c r="H30" t="s">
        <v>1717</v>
      </c>
      <c r="I30" t="s">
        <v>1876</v>
      </c>
      <c r="J30" t="s">
        <v>1880</v>
      </c>
      <c r="K30" t="s">
        <v>1797</v>
      </c>
      <c r="L30" t="s">
        <v>1797</v>
      </c>
      <c r="M30" t="s">
        <v>1797</v>
      </c>
      <c r="N30" t="s">
        <v>1792</v>
      </c>
      <c r="O30" t="s">
        <v>1792</v>
      </c>
      <c r="P30" t="s">
        <v>1666</v>
      </c>
      <c r="T30" t="s">
        <v>1320</v>
      </c>
      <c r="U30" t="s">
        <v>1320</v>
      </c>
      <c r="V30" t="s">
        <v>1320</v>
      </c>
      <c r="W30" t="s">
        <v>1320</v>
      </c>
      <c r="X30" t="s">
        <v>1321</v>
      </c>
      <c r="AB30" t="s">
        <v>1647</v>
      </c>
    </row>
    <row r="31" spans="1:28">
      <c r="A31" t="s">
        <v>1021</v>
      </c>
      <c r="B31" t="s">
        <v>827</v>
      </c>
      <c r="D31" t="s">
        <v>1976</v>
      </c>
      <c r="E31" t="s">
        <v>1737</v>
      </c>
      <c r="F31" t="s">
        <v>1797</v>
      </c>
      <c r="G31" t="s">
        <v>1875</v>
      </c>
      <c r="H31" t="s">
        <v>1717</v>
      </c>
      <c r="I31" t="s">
        <v>1876</v>
      </c>
      <c r="J31" t="s">
        <v>1880</v>
      </c>
      <c r="K31" t="s">
        <v>1797</v>
      </c>
      <c r="L31" t="s">
        <v>1797</v>
      </c>
      <c r="M31" t="s">
        <v>1797</v>
      </c>
      <c r="N31" t="s">
        <v>1792</v>
      </c>
      <c r="O31" t="s">
        <v>1792</v>
      </c>
      <c r="P31" t="s">
        <v>1666</v>
      </c>
      <c r="T31" t="s">
        <v>1320</v>
      </c>
      <c r="U31" t="s">
        <v>1320</v>
      </c>
      <c r="V31" t="s">
        <v>1320</v>
      </c>
      <c r="W31" t="s">
        <v>1320</v>
      </c>
      <c r="X31" t="s">
        <v>1321</v>
      </c>
      <c r="AB31" t="s">
        <v>1647</v>
      </c>
    </row>
    <row r="32" spans="1:28">
      <c r="A32" t="s">
        <v>1021</v>
      </c>
      <c r="B32" t="s">
        <v>831</v>
      </c>
      <c r="D32" t="s">
        <v>1976</v>
      </c>
      <c r="E32" t="s">
        <v>1833</v>
      </c>
      <c r="F32" t="s">
        <v>1728</v>
      </c>
      <c r="G32" t="s">
        <v>1875</v>
      </c>
      <c r="H32" t="s">
        <v>1717</v>
      </c>
      <c r="I32" t="s">
        <v>1876</v>
      </c>
      <c r="J32" t="s">
        <v>1880</v>
      </c>
      <c r="K32" t="s">
        <v>1728</v>
      </c>
      <c r="L32" t="s">
        <v>1728</v>
      </c>
      <c r="M32" t="s">
        <v>1728</v>
      </c>
      <c r="N32" t="s">
        <v>1792</v>
      </c>
      <c r="O32" t="s">
        <v>1792</v>
      </c>
      <c r="P32" t="s">
        <v>1666</v>
      </c>
      <c r="T32" t="s">
        <v>1320</v>
      </c>
      <c r="U32" t="s">
        <v>1320</v>
      </c>
      <c r="V32" t="s">
        <v>1320</v>
      </c>
      <c r="W32" t="s">
        <v>1320</v>
      </c>
      <c r="X32" t="s">
        <v>1321</v>
      </c>
      <c r="AB32" t="s">
        <v>1647</v>
      </c>
    </row>
    <row r="33" spans="1:28">
      <c r="A33" t="s">
        <v>1021</v>
      </c>
      <c r="B33" t="s">
        <v>821</v>
      </c>
      <c r="D33" t="s">
        <v>1976</v>
      </c>
      <c r="E33" t="s">
        <v>1856</v>
      </c>
      <c r="F33" t="s">
        <v>1812</v>
      </c>
      <c r="G33" t="s">
        <v>1875</v>
      </c>
      <c r="H33" t="s">
        <v>1717</v>
      </c>
      <c r="I33" t="s">
        <v>1876</v>
      </c>
      <c r="J33" t="s">
        <v>1880</v>
      </c>
      <c r="K33" t="s">
        <v>1812</v>
      </c>
      <c r="L33" t="s">
        <v>1812</v>
      </c>
      <c r="M33" t="s">
        <v>1812</v>
      </c>
      <c r="N33" t="s">
        <v>1792</v>
      </c>
      <c r="O33" t="s">
        <v>1792</v>
      </c>
      <c r="P33" t="s">
        <v>1666</v>
      </c>
      <c r="T33" t="s">
        <v>1320</v>
      </c>
      <c r="U33" t="s">
        <v>1320</v>
      </c>
      <c r="V33" t="s">
        <v>1320</v>
      </c>
      <c r="W33" t="s">
        <v>1320</v>
      </c>
      <c r="X33" t="s">
        <v>1321</v>
      </c>
      <c r="AB33" t="s">
        <v>1647</v>
      </c>
    </row>
    <row r="34" spans="1:28">
      <c r="A34" t="s">
        <v>1021</v>
      </c>
      <c r="B34" t="s">
        <v>830</v>
      </c>
      <c r="D34" t="s">
        <v>1976</v>
      </c>
      <c r="E34" t="s">
        <v>1856</v>
      </c>
      <c r="F34" t="s">
        <v>1797</v>
      </c>
      <c r="G34" t="s">
        <v>1875</v>
      </c>
      <c r="H34" t="s">
        <v>1717</v>
      </c>
      <c r="I34" t="s">
        <v>1876</v>
      </c>
      <c r="J34" t="s">
        <v>1880</v>
      </c>
      <c r="K34" t="s">
        <v>1797</v>
      </c>
      <c r="L34" t="s">
        <v>1797</v>
      </c>
      <c r="M34" t="s">
        <v>1797</v>
      </c>
      <c r="N34" t="s">
        <v>1792</v>
      </c>
      <c r="O34" t="s">
        <v>1792</v>
      </c>
      <c r="P34" t="s">
        <v>1666</v>
      </c>
      <c r="T34" t="s">
        <v>1320</v>
      </c>
      <c r="U34" t="s">
        <v>1320</v>
      </c>
      <c r="V34" t="s">
        <v>1320</v>
      </c>
      <c r="W34" t="s">
        <v>1320</v>
      </c>
      <c r="X34" t="s">
        <v>1321</v>
      </c>
      <c r="AB34" t="s">
        <v>1647</v>
      </c>
    </row>
    <row r="35" spans="1:28">
      <c r="A35" t="s">
        <v>1021</v>
      </c>
      <c r="B35" t="s">
        <v>826</v>
      </c>
      <c r="D35" t="s">
        <v>1976</v>
      </c>
      <c r="E35" t="s">
        <v>1856</v>
      </c>
      <c r="F35" t="s">
        <v>1728</v>
      </c>
      <c r="G35" t="s">
        <v>1875</v>
      </c>
      <c r="H35" t="s">
        <v>1717</v>
      </c>
      <c r="I35" t="s">
        <v>1876</v>
      </c>
      <c r="J35" t="s">
        <v>1880</v>
      </c>
      <c r="K35" t="s">
        <v>1728</v>
      </c>
      <c r="L35" t="s">
        <v>1728</v>
      </c>
      <c r="M35" t="s">
        <v>1728</v>
      </c>
      <c r="N35" t="s">
        <v>1792</v>
      </c>
      <c r="O35" t="s">
        <v>1792</v>
      </c>
      <c r="P35" t="s">
        <v>1666</v>
      </c>
      <c r="T35" t="s">
        <v>1320</v>
      </c>
      <c r="U35" t="s">
        <v>1320</v>
      </c>
      <c r="V35" t="s">
        <v>1320</v>
      </c>
      <c r="W35" t="s">
        <v>1320</v>
      </c>
      <c r="X35" t="s">
        <v>1321</v>
      </c>
      <c r="AB35" t="s">
        <v>1647</v>
      </c>
    </row>
    <row r="36" spans="1:28">
      <c r="A36" t="s">
        <v>1021</v>
      </c>
      <c r="B36" t="s">
        <v>797</v>
      </c>
      <c r="D36" t="s">
        <v>1976</v>
      </c>
      <c r="E36" t="s">
        <v>1736</v>
      </c>
      <c r="F36" t="s">
        <v>1673</v>
      </c>
      <c r="G36" t="s">
        <v>1760</v>
      </c>
      <c r="H36" t="s">
        <v>1717</v>
      </c>
      <c r="I36" t="s">
        <v>1876</v>
      </c>
      <c r="J36" t="s">
        <v>1880</v>
      </c>
      <c r="K36" t="s">
        <v>1673</v>
      </c>
      <c r="L36" t="s">
        <v>1673</v>
      </c>
      <c r="M36" t="s">
        <v>1673</v>
      </c>
      <c r="N36" t="s">
        <v>1792</v>
      </c>
      <c r="O36" t="s">
        <v>1792</v>
      </c>
      <c r="P36" t="s">
        <v>1666</v>
      </c>
      <c r="T36" t="s">
        <v>1320</v>
      </c>
      <c r="U36" t="s">
        <v>1320</v>
      </c>
      <c r="V36" t="s">
        <v>1320</v>
      </c>
      <c r="W36" t="s">
        <v>1320</v>
      </c>
      <c r="X36" t="s">
        <v>1321</v>
      </c>
      <c r="AB36" t="s">
        <v>1647</v>
      </c>
    </row>
    <row r="37" spans="1:28">
      <c r="A37" t="s">
        <v>1021</v>
      </c>
      <c r="B37" t="s">
        <v>794</v>
      </c>
      <c r="D37" t="s">
        <v>1976</v>
      </c>
      <c r="E37" t="s">
        <v>1737</v>
      </c>
      <c r="F37" t="s">
        <v>1728</v>
      </c>
      <c r="G37" t="s">
        <v>1875</v>
      </c>
      <c r="H37" t="s">
        <v>1717</v>
      </c>
      <c r="I37" t="s">
        <v>1788</v>
      </c>
      <c r="J37" t="s">
        <v>1880</v>
      </c>
      <c r="K37" t="s">
        <v>1728</v>
      </c>
      <c r="L37" t="s">
        <v>1728</v>
      </c>
      <c r="M37" t="s">
        <v>1728</v>
      </c>
      <c r="N37" t="s">
        <v>1792</v>
      </c>
      <c r="O37" t="s">
        <v>1792</v>
      </c>
      <c r="P37" t="s">
        <v>1666</v>
      </c>
      <c r="T37" t="s">
        <v>1320</v>
      </c>
      <c r="U37" t="s">
        <v>1320</v>
      </c>
      <c r="V37" t="s">
        <v>1320</v>
      </c>
      <c r="W37" t="s">
        <v>1320</v>
      </c>
      <c r="X37" t="s">
        <v>1321</v>
      </c>
      <c r="AB37" t="s">
        <v>1647</v>
      </c>
    </row>
    <row r="38" spans="1:28">
      <c r="A38" t="s">
        <v>1021</v>
      </c>
      <c r="B38" t="s">
        <v>822</v>
      </c>
      <c r="D38" t="s">
        <v>1976</v>
      </c>
      <c r="E38" t="s">
        <v>1856</v>
      </c>
      <c r="F38" t="s">
        <v>1797</v>
      </c>
      <c r="G38" t="s">
        <v>1875</v>
      </c>
      <c r="H38" t="s">
        <v>1717</v>
      </c>
      <c r="I38" t="s">
        <v>1876</v>
      </c>
      <c r="J38" t="s">
        <v>1880</v>
      </c>
      <c r="K38" t="s">
        <v>1797</v>
      </c>
      <c r="L38" t="s">
        <v>1797</v>
      </c>
      <c r="M38" t="s">
        <v>1797</v>
      </c>
      <c r="N38" t="s">
        <v>1792</v>
      </c>
      <c r="O38" t="s">
        <v>1792</v>
      </c>
      <c r="P38" t="s">
        <v>1666</v>
      </c>
      <c r="T38" t="s">
        <v>1320</v>
      </c>
      <c r="U38" t="s">
        <v>1320</v>
      </c>
      <c r="V38" t="s">
        <v>1320</v>
      </c>
      <c r="W38" t="s">
        <v>1320</v>
      </c>
      <c r="X38" t="s">
        <v>1321</v>
      </c>
      <c r="AB38" t="s">
        <v>1647</v>
      </c>
    </row>
    <row r="39" spans="1:28">
      <c r="A39" t="s">
        <v>1021</v>
      </c>
      <c r="B39" t="s">
        <v>825</v>
      </c>
      <c r="D39" t="s">
        <v>1976</v>
      </c>
      <c r="E39" t="s">
        <v>1856</v>
      </c>
      <c r="F39" t="s">
        <v>1797</v>
      </c>
      <c r="G39" t="s">
        <v>1875</v>
      </c>
      <c r="H39" t="s">
        <v>1717</v>
      </c>
      <c r="I39" t="s">
        <v>1876</v>
      </c>
      <c r="J39" t="s">
        <v>1880</v>
      </c>
      <c r="K39" t="s">
        <v>1797</v>
      </c>
      <c r="L39" t="s">
        <v>1797</v>
      </c>
      <c r="M39" t="s">
        <v>1797</v>
      </c>
      <c r="N39" t="s">
        <v>1792</v>
      </c>
      <c r="O39" t="s">
        <v>1792</v>
      </c>
      <c r="P39" t="s">
        <v>1666</v>
      </c>
      <c r="T39" t="s">
        <v>1320</v>
      </c>
      <c r="U39" t="s">
        <v>1320</v>
      </c>
      <c r="V39" t="s">
        <v>1320</v>
      </c>
      <c r="W39" t="s">
        <v>1320</v>
      </c>
      <c r="X39" t="s">
        <v>1321</v>
      </c>
      <c r="AB39" t="s">
        <v>1647</v>
      </c>
    </row>
    <row r="40" spans="1:28">
      <c r="A40" t="s">
        <v>1021</v>
      </c>
      <c r="B40" t="s">
        <v>778</v>
      </c>
      <c r="D40" t="s">
        <v>1977</v>
      </c>
      <c r="E40" t="s">
        <v>1863</v>
      </c>
      <c r="F40" t="s">
        <v>1797</v>
      </c>
      <c r="G40" t="s">
        <v>1875</v>
      </c>
      <c r="H40" t="s">
        <v>1717</v>
      </c>
      <c r="I40" t="s">
        <v>1876</v>
      </c>
      <c r="J40" t="s">
        <v>1880</v>
      </c>
      <c r="K40" t="s">
        <v>1797</v>
      </c>
      <c r="L40" t="s">
        <v>1797</v>
      </c>
      <c r="M40" t="s">
        <v>1797</v>
      </c>
      <c r="N40" t="s">
        <v>1890</v>
      </c>
      <c r="O40" t="s">
        <v>1890</v>
      </c>
      <c r="P40" t="s">
        <v>1666</v>
      </c>
      <c r="T40" t="s">
        <v>1320</v>
      </c>
      <c r="U40" t="s">
        <v>1320</v>
      </c>
      <c r="V40" t="s">
        <v>1320</v>
      </c>
      <c r="W40" t="s">
        <v>1320</v>
      </c>
      <c r="X40" t="s">
        <v>1321</v>
      </c>
      <c r="AB40" t="s">
        <v>1647</v>
      </c>
    </row>
    <row r="41" spans="1:28">
      <c r="A41" t="s">
        <v>1021</v>
      </c>
      <c r="B41" t="s">
        <v>794</v>
      </c>
      <c r="D41" t="s">
        <v>1977</v>
      </c>
      <c r="E41" t="s">
        <v>1863</v>
      </c>
      <c r="F41" t="s">
        <v>1728</v>
      </c>
      <c r="G41" t="s">
        <v>1875</v>
      </c>
      <c r="H41" t="s">
        <v>1717</v>
      </c>
      <c r="I41" t="s">
        <v>1788</v>
      </c>
      <c r="J41" t="s">
        <v>1880</v>
      </c>
      <c r="K41" t="s">
        <v>1728</v>
      </c>
      <c r="L41" t="s">
        <v>1728</v>
      </c>
      <c r="M41" t="s">
        <v>1728</v>
      </c>
      <c r="N41" t="s">
        <v>1890</v>
      </c>
      <c r="O41" t="s">
        <v>1890</v>
      </c>
      <c r="P41" t="s">
        <v>1666</v>
      </c>
      <c r="T41" t="s">
        <v>1320</v>
      </c>
      <c r="U41" t="s">
        <v>1320</v>
      </c>
      <c r="V41" t="s">
        <v>1320</v>
      </c>
      <c r="W41" t="s">
        <v>1320</v>
      </c>
      <c r="X41" t="s">
        <v>1321</v>
      </c>
      <c r="AB41" t="s">
        <v>1647</v>
      </c>
    </row>
    <row r="42" spans="1:28">
      <c r="A42" t="s">
        <v>1021</v>
      </c>
      <c r="B42" t="s">
        <v>830</v>
      </c>
      <c r="D42" t="s">
        <v>1977</v>
      </c>
      <c r="E42" t="s">
        <v>1856</v>
      </c>
      <c r="F42" t="s">
        <v>1797</v>
      </c>
      <c r="G42" t="s">
        <v>1875</v>
      </c>
      <c r="H42" t="s">
        <v>1717</v>
      </c>
      <c r="I42" t="s">
        <v>1876</v>
      </c>
      <c r="J42" t="s">
        <v>1880</v>
      </c>
      <c r="K42" t="s">
        <v>1797</v>
      </c>
      <c r="L42" t="s">
        <v>1797</v>
      </c>
      <c r="M42" t="s">
        <v>1797</v>
      </c>
      <c r="N42" t="s">
        <v>1890</v>
      </c>
      <c r="O42" t="s">
        <v>1890</v>
      </c>
      <c r="P42" t="s">
        <v>1666</v>
      </c>
      <c r="T42" t="s">
        <v>1320</v>
      </c>
      <c r="U42" t="s">
        <v>1320</v>
      </c>
      <c r="V42" t="s">
        <v>1320</v>
      </c>
      <c r="W42" t="s">
        <v>1320</v>
      </c>
      <c r="X42" t="s">
        <v>1321</v>
      </c>
      <c r="AB42" t="s">
        <v>1647</v>
      </c>
    </row>
    <row r="43" spans="1:28">
      <c r="A43" t="s">
        <v>1021</v>
      </c>
      <c r="B43" t="s">
        <v>827</v>
      </c>
      <c r="D43" t="s">
        <v>1977</v>
      </c>
      <c r="E43" t="s">
        <v>1892</v>
      </c>
      <c r="F43" t="s">
        <v>1797</v>
      </c>
      <c r="G43" t="s">
        <v>1875</v>
      </c>
      <c r="H43" t="s">
        <v>1717</v>
      </c>
      <c r="I43" t="s">
        <v>1876</v>
      </c>
      <c r="J43" t="s">
        <v>1880</v>
      </c>
      <c r="K43" t="s">
        <v>1797</v>
      </c>
      <c r="L43" t="s">
        <v>1797</v>
      </c>
      <c r="M43" t="s">
        <v>1797</v>
      </c>
      <c r="N43" t="s">
        <v>1890</v>
      </c>
      <c r="O43" t="s">
        <v>1890</v>
      </c>
      <c r="P43" t="s">
        <v>1666</v>
      </c>
      <c r="T43" t="s">
        <v>1320</v>
      </c>
      <c r="U43" t="s">
        <v>1320</v>
      </c>
      <c r="V43" t="s">
        <v>1320</v>
      </c>
      <c r="W43" t="s">
        <v>1320</v>
      </c>
      <c r="X43" t="s">
        <v>1321</v>
      </c>
      <c r="AB43" t="s">
        <v>1647</v>
      </c>
    </row>
    <row r="44" spans="1:28">
      <c r="A44" t="s">
        <v>1021</v>
      </c>
      <c r="B44" t="s">
        <v>824</v>
      </c>
      <c r="D44" t="s">
        <v>1977</v>
      </c>
      <c r="E44" t="s">
        <v>1863</v>
      </c>
      <c r="F44" t="s">
        <v>1728</v>
      </c>
      <c r="G44" t="s">
        <v>1875</v>
      </c>
      <c r="H44" t="s">
        <v>1717</v>
      </c>
      <c r="I44" t="s">
        <v>1876</v>
      </c>
      <c r="J44" t="s">
        <v>1880</v>
      </c>
      <c r="K44" t="s">
        <v>1728</v>
      </c>
      <c r="L44" t="s">
        <v>1728</v>
      </c>
      <c r="M44" t="s">
        <v>1728</v>
      </c>
      <c r="N44" t="s">
        <v>1890</v>
      </c>
      <c r="O44" t="s">
        <v>1890</v>
      </c>
      <c r="P44" t="s">
        <v>1666</v>
      </c>
      <c r="T44" t="s">
        <v>1320</v>
      </c>
      <c r="U44" t="s">
        <v>1320</v>
      </c>
      <c r="V44" t="s">
        <v>1320</v>
      </c>
      <c r="W44" t="s">
        <v>1320</v>
      </c>
      <c r="X44" t="s">
        <v>1321</v>
      </c>
      <c r="AB44" t="s">
        <v>1647</v>
      </c>
    </row>
    <row r="45" spans="1:28">
      <c r="A45" t="s">
        <v>1021</v>
      </c>
      <c r="B45" t="s">
        <v>826</v>
      </c>
      <c r="D45" t="s">
        <v>1977</v>
      </c>
      <c r="E45" t="s">
        <v>1856</v>
      </c>
      <c r="F45" t="s">
        <v>1728</v>
      </c>
      <c r="G45" t="s">
        <v>1875</v>
      </c>
      <c r="H45" t="s">
        <v>1717</v>
      </c>
      <c r="I45" t="s">
        <v>1876</v>
      </c>
      <c r="J45" t="s">
        <v>1880</v>
      </c>
      <c r="K45" t="s">
        <v>1728</v>
      </c>
      <c r="L45" t="s">
        <v>1728</v>
      </c>
      <c r="M45" t="s">
        <v>1728</v>
      </c>
      <c r="N45" t="s">
        <v>1890</v>
      </c>
      <c r="O45" t="s">
        <v>1890</v>
      </c>
      <c r="P45" t="s">
        <v>1666</v>
      </c>
      <c r="T45" t="s">
        <v>1320</v>
      </c>
      <c r="U45" t="s">
        <v>1320</v>
      </c>
      <c r="V45" t="s">
        <v>1320</v>
      </c>
      <c r="W45" t="s">
        <v>1320</v>
      </c>
      <c r="X45" t="s">
        <v>1321</v>
      </c>
      <c r="AB45" t="s">
        <v>1647</v>
      </c>
    </row>
    <row r="46" spans="1:28">
      <c r="A46" t="s">
        <v>1021</v>
      </c>
      <c r="B46" t="s">
        <v>822</v>
      </c>
      <c r="D46" t="s">
        <v>1977</v>
      </c>
      <c r="E46" t="s">
        <v>1856</v>
      </c>
      <c r="F46" t="s">
        <v>1797</v>
      </c>
      <c r="G46" t="s">
        <v>1875</v>
      </c>
      <c r="H46" t="s">
        <v>1717</v>
      </c>
      <c r="I46" t="s">
        <v>1876</v>
      </c>
      <c r="J46" t="s">
        <v>1880</v>
      </c>
      <c r="K46" t="s">
        <v>1797</v>
      </c>
      <c r="L46" t="s">
        <v>1797</v>
      </c>
      <c r="M46" t="s">
        <v>1797</v>
      </c>
      <c r="N46" t="s">
        <v>1890</v>
      </c>
      <c r="O46" t="s">
        <v>1890</v>
      </c>
      <c r="P46" t="s">
        <v>1666</v>
      </c>
      <c r="T46" t="s">
        <v>1320</v>
      </c>
      <c r="U46" t="s">
        <v>1320</v>
      </c>
      <c r="V46" t="s">
        <v>1320</v>
      </c>
      <c r="W46" t="s">
        <v>1320</v>
      </c>
      <c r="X46" t="s">
        <v>1321</v>
      </c>
      <c r="AB46" t="s">
        <v>1647</v>
      </c>
    </row>
    <row r="47" spans="1:28">
      <c r="A47" t="s">
        <v>1021</v>
      </c>
      <c r="B47" t="s">
        <v>833</v>
      </c>
      <c r="D47" t="s">
        <v>1977</v>
      </c>
      <c r="E47" t="s">
        <v>1856</v>
      </c>
      <c r="F47" t="s">
        <v>1728</v>
      </c>
      <c r="G47" t="s">
        <v>1875</v>
      </c>
      <c r="H47" t="s">
        <v>1717</v>
      </c>
      <c r="I47" t="s">
        <v>1876</v>
      </c>
      <c r="J47" t="s">
        <v>1880</v>
      </c>
      <c r="K47" t="s">
        <v>1728</v>
      </c>
      <c r="L47" t="s">
        <v>1728</v>
      </c>
      <c r="M47" t="s">
        <v>1728</v>
      </c>
      <c r="N47" t="s">
        <v>1890</v>
      </c>
      <c r="O47" t="s">
        <v>1890</v>
      </c>
      <c r="P47" t="s">
        <v>1666</v>
      </c>
      <c r="T47" t="s">
        <v>1320</v>
      </c>
      <c r="U47" t="s">
        <v>1320</v>
      </c>
      <c r="V47" t="s">
        <v>1320</v>
      </c>
      <c r="W47" t="s">
        <v>1320</v>
      </c>
      <c r="X47" t="s">
        <v>1321</v>
      </c>
      <c r="AB47" t="s">
        <v>1647</v>
      </c>
    </row>
    <row r="48" spans="1:28">
      <c r="A48" t="s">
        <v>1021</v>
      </c>
      <c r="B48" t="s">
        <v>828</v>
      </c>
      <c r="D48" t="s">
        <v>1977</v>
      </c>
      <c r="E48" t="s">
        <v>1856</v>
      </c>
      <c r="F48" t="s">
        <v>1797</v>
      </c>
      <c r="G48" t="s">
        <v>1875</v>
      </c>
      <c r="H48" t="s">
        <v>1717</v>
      </c>
      <c r="I48" t="s">
        <v>1775</v>
      </c>
      <c r="J48" t="s">
        <v>1880</v>
      </c>
      <c r="K48" t="s">
        <v>1797</v>
      </c>
      <c r="L48" t="s">
        <v>1797</v>
      </c>
      <c r="M48" t="s">
        <v>1797</v>
      </c>
      <c r="N48" t="s">
        <v>1890</v>
      </c>
      <c r="O48" t="s">
        <v>1890</v>
      </c>
      <c r="P48" t="s">
        <v>1666</v>
      </c>
      <c r="T48" t="s">
        <v>1320</v>
      </c>
      <c r="U48" t="s">
        <v>1320</v>
      </c>
      <c r="V48" t="s">
        <v>1320</v>
      </c>
      <c r="W48" t="s">
        <v>1320</v>
      </c>
      <c r="X48" t="s">
        <v>1321</v>
      </c>
      <c r="AB48" t="s">
        <v>1647</v>
      </c>
    </row>
    <row r="49" spans="1:28">
      <c r="A49" t="s">
        <v>1021</v>
      </c>
      <c r="B49" t="s">
        <v>827</v>
      </c>
      <c r="D49" t="s">
        <v>1977</v>
      </c>
      <c r="E49" t="s">
        <v>1863</v>
      </c>
      <c r="F49" t="s">
        <v>1797</v>
      </c>
      <c r="G49" t="s">
        <v>1875</v>
      </c>
      <c r="H49" t="s">
        <v>1717</v>
      </c>
      <c r="I49" t="s">
        <v>1876</v>
      </c>
      <c r="J49" t="s">
        <v>1880</v>
      </c>
      <c r="K49" t="s">
        <v>1797</v>
      </c>
      <c r="L49" t="s">
        <v>1797</v>
      </c>
      <c r="M49" t="s">
        <v>1797</v>
      </c>
      <c r="N49" t="s">
        <v>1890</v>
      </c>
      <c r="O49" t="s">
        <v>1890</v>
      </c>
      <c r="P49" t="s">
        <v>1666</v>
      </c>
      <c r="T49" t="s">
        <v>1320</v>
      </c>
      <c r="U49" t="s">
        <v>1320</v>
      </c>
      <c r="V49" t="s">
        <v>1320</v>
      </c>
      <c r="W49" t="s">
        <v>1320</v>
      </c>
      <c r="X49" t="s">
        <v>1321</v>
      </c>
      <c r="AB49" t="s">
        <v>1647</v>
      </c>
    </row>
    <row r="50" spans="1:28">
      <c r="A50" t="s">
        <v>1021</v>
      </c>
      <c r="B50" t="s">
        <v>825</v>
      </c>
      <c r="D50" t="s">
        <v>1977</v>
      </c>
      <c r="E50" t="s">
        <v>1856</v>
      </c>
      <c r="F50" t="s">
        <v>1797</v>
      </c>
      <c r="G50" t="s">
        <v>1875</v>
      </c>
      <c r="H50" t="s">
        <v>1717</v>
      </c>
      <c r="I50" t="s">
        <v>1876</v>
      </c>
      <c r="J50" t="s">
        <v>1880</v>
      </c>
      <c r="K50" t="s">
        <v>1797</v>
      </c>
      <c r="L50" t="s">
        <v>1797</v>
      </c>
      <c r="M50" t="s">
        <v>1797</v>
      </c>
      <c r="N50" t="s">
        <v>1890</v>
      </c>
      <c r="O50" t="s">
        <v>1890</v>
      </c>
      <c r="P50" t="s">
        <v>1666</v>
      </c>
      <c r="T50" t="s">
        <v>1320</v>
      </c>
      <c r="U50" t="s">
        <v>1320</v>
      </c>
      <c r="V50" t="s">
        <v>1320</v>
      </c>
      <c r="W50" t="s">
        <v>1320</v>
      </c>
      <c r="X50" t="s">
        <v>1321</v>
      </c>
      <c r="AB50" t="s">
        <v>1647</v>
      </c>
    </row>
    <row r="51" spans="1:28">
      <c r="A51" t="s">
        <v>1021</v>
      </c>
      <c r="B51" t="s">
        <v>821</v>
      </c>
      <c r="D51" t="s">
        <v>1977</v>
      </c>
      <c r="E51" t="s">
        <v>1856</v>
      </c>
      <c r="F51" t="s">
        <v>1812</v>
      </c>
      <c r="G51" t="s">
        <v>1875</v>
      </c>
      <c r="H51" t="s">
        <v>1717</v>
      </c>
      <c r="I51" t="s">
        <v>1876</v>
      </c>
      <c r="J51" t="s">
        <v>1880</v>
      </c>
      <c r="K51" t="s">
        <v>1812</v>
      </c>
      <c r="L51" t="s">
        <v>1812</v>
      </c>
      <c r="M51" t="s">
        <v>1812</v>
      </c>
      <c r="N51" t="s">
        <v>1890</v>
      </c>
      <c r="O51" t="s">
        <v>1890</v>
      </c>
      <c r="P51" t="s">
        <v>1666</v>
      </c>
      <c r="T51" t="s">
        <v>1320</v>
      </c>
      <c r="U51" t="s">
        <v>1320</v>
      </c>
      <c r="V51" t="s">
        <v>1320</v>
      </c>
      <c r="W51" t="s">
        <v>1320</v>
      </c>
      <c r="X51" t="s">
        <v>1321</v>
      </c>
      <c r="AB51" t="s">
        <v>1647</v>
      </c>
    </row>
    <row r="52" spans="1:28">
      <c r="A52" t="s">
        <v>1021</v>
      </c>
      <c r="B52" t="s">
        <v>778</v>
      </c>
      <c r="D52" t="s">
        <v>1977</v>
      </c>
      <c r="E52" t="s">
        <v>1856</v>
      </c>
      <c r="F52" t="s">
        <v>1797</v>
      </c>
      <c r="G52" t="s">
        <v>1875</v>
      </c>
      <c r="H52" t="s">
        <v>1717</v>
      </c>
      <c r="I52" t="s">
        <v>1876</v>
      </c>
      <c r="J52" t="s">
        <v>1880</v>
      </c>
      <c r="K52" t="s">
        <v>1797</v>
      </c>
      <c r="L52" t="s">
        <v>1797</v>
      </c>
      <c r="M52" t="s">
        <v>1797</v>
      </c>
      <c r="N52" t="s">
        <v>1890</v>
      </c>
      <c r="O52" t="s">
        <v>1890</v>
      </c>
      <c r="P52" t="s">
        <v>1666</v>
      </c>
      <c r="T52" t="s">
        <v>1320</v>
      </c>
      <c r="U52" t="s">
        <v>1320</v>
      </c>
      <c r="V52" t="s">
        <v>1320</v>
      </c>
      <c r="W52" t="s">
        <v>1320</v>
      </c>
      <c r="X52" t="s">
        <v>1321</v>
      </c>
      <c r="AB52" t="s">
        <v>1647</v>
      </c>
    </row>
    <row r="53" spans="1:28">
      <c r="A53" t="s">
        <v>1021</v>
      </c>
      <c r="B53" t="s">
        <v>831</v>
      </c>
      <c r="D53" t="s">
        <v>1977</v>
      </c>
      <c r="E53" t="s">
        <v>1833</v>
      </c>
      <c r="F53" t="s">
        <v>1728</v>
      </c>
      <c r="G53" t="s">
        <v>1875</v>
      </c>
      <c r="H53" t="s">
        <v>1717</v>
      </c>
      <c r="I53" t="s">
        <v>1876</v>
      </c>
      <c r="J53" t="s">
        <v>1880</v>
      </c>
      <c r="K53" t="s">
        <v>1728</v>
      </c>
      <c r="L53" t="s">
        <v>1728</v>
      </c>
      <c r="M53" t="s">
        <v>1728</v>
      </c>
      <c r="N53" t="s">
        <v>1890</v>
      </c>
      <c r="O53" t="s">
        <v>1890</v>
      </c>
      <c r="P53" t="s">
        <v>1666</v>
      </c>
      <c r="T53" t="s">
        <v>1320</v>
      </c>
      <c r="U53" t="s">
        <v>1320</v>
      </c>
      <c r="V53" t="s">
        <v>1320</v>
      </c>
      <c r="W53" t="s">
        <v>1320</v>
      </c>
      <c r="X53" t="s">
        <v>1321</v>
      </c>
      <c r="AB53" t="s">
        <v>1647</v>
      </c>
    </row>
    <row r="54" spans="1:28">
      <c r="A54" t="s">
        <v>1021</v>
      </c>
      <c r="B54" t="s">
        <v>795</v>
      </c>
      <c r="D54" t="s">
        <v>1977</v>
      </c>
      <c r="E54" t="s">
        <v>1863</v>
      </c>
      <c r="F54" t="s">
        <v>1728</v>
      </c>
      <c r="G54" t="s">
        <v>1875</v>
      </c>
      <c r="H54" t="s">
        <v>1717</v>
      </c>
      <c r="I54" t="s">
        <v>1876</v>
      </c>
      <c r="J54" t="s">
        <v>1880</v>
      </c>
      <c r="K54" t="s">
        <v>1728</v>
      </c>
      <c r="L54" t="s">
        <v>1728</v>
      </c>
      <c r="M54" t="s">
        <v>1728</v>
      </c>
      <c r="N54" t="s">
        <v>1890</v>
      </c>
      <c r="O54" t="s">
        <v>1890</v>
      </c>
      <c r="P54" t="s">
        <v>1666</v>
      </c>
      <c r="T54" t="s">
        <v>1320</v>
      </c>
      <c r="U54" t="s">
        <v>1320</v>
      </c>
      <c r="V54" t="s">
        <v>1320</v>
      </c>
      <c r="W54" t="s">
        <v>1320</v>
      </c>
      <c r="X54" t="s">
        <v>1321</v>
      </c>
      <c r="AB54" t="s">
        <v>1647</v>
      </c>
    </row>
    <row r="55" spans="1:28">
      <c r="A55" t="s">
        <v>1021</v>
      </c>
      <c r="B55" t="s">
        <v>778</v>
      </c>
      <c r="D55" t="s">
        <v>1977</v>
      </c>
      <c r="E55" t="s">
        <v>1863</v>
      </c>
      <c r="F55" t="s">
        <v>1797</v>
      </c>
      <c r="G55" t="s">
        <v>1875</v>
      </c>
      <c r="H55" t="s">
        <v>1717</v>
      </c>
      <c r="I55" t="s">
        <v>1876</v>
      </c>
      <c r="J55" t="s">
        <v>1880</v>
      </c>
      <c r="K55" t="s">
        <v>1797</v>
      </c>
      <c r="L55" t="s">
        <v>1797</v>
      </c>
      <c r="M55" t="s">
        <v>1797</v>
      </c>
      <c r="N55" t="s">
        <v>1890</v>
      </c>
      <c r="O55" t="s">
        <v>1890</v>
      </c>
      <c r="P55" t="s">
        <v>1666</v>
      </c>
      <c r="T55" t="s">
        <v>1320</v>
      </c>
      <c r="U55" t="s">
        <v>1320</v>
      </c>
      <c r="V55" t="s">
        <v>1320</v>
      </c>
      <c r="W55" t="s">
        <v>1320</v>
      </c>
      <c r="X55" t="s">
        <v>1321</v>
      </c>
      <c r="AB55" t="s">
        <v>1647</v>
      </c>
    </row>
    <row r="56" spans="1:28">
      <c r="A56" t="s">
        <v>1021</v>
      </c>
      <c r="B56" t="s">
        <v>797</v>
      </c>
      <c r="D56" t="s">
        <v>1977</v>
      </c>
      <c r="E56" t="s">
        <v>1736</v>
      </c>
      <c r="F56" t="s">
        <v>1673</v>
      </c>
      <c r="G56" t="s">
        <v>1760</v>
      </c>
      <c r="H56" t="s">
        <v>1717</v>
      </c>
      <c r="I56" t="s">
        <v>1876</v>
      </c>
      <c r="J56" t="s">
        <v>1880</v>
      </c>
      <c r="K56" t="s">
        <v>1673</v>
      </c>
      <c r="L56" t="s">
        <v>1673</v>
      </c>
      <c r="M56" t="s">
        <v>1673</v>
      </c>
      <c r="N56" t="s">
        <v>1890</v>
      </c>
      <c r="O56" t="s">
        <v>1890</v>
      </c>
      <c r="P56" t="s">
        <v>1666</v>
      </c>
      <c r="T56" t="s">
        <v>1320</v>
      </c>
      <c r="U56" t="s">
        <v>1320</v>
      </c>
      <c r="V56" t="s">
        <v>1320</v>
      </c>
      <c r="W56" t="s">
        <v>1320</v>
      </c>
      <c r="X56" t="s">
        <v>1321</v>
      </c>
      <c r="AB56" t="s">
        <v>1647</v>
      </c>
    </row>
    <row r="57" spans="1:28">
      <c r="A57" t="s">
        <v>1021</v>
      </c>
      <c r="B57" t="s">
        <v>794</v>
      </c>
      <c r="D57" t="s">
        <v>1978</v>
      </c>
      <c r="E57" t="s">
        <v>1669</v>
      </c>
      <c r="F57" t="s">
        <v>1728</v>
      </c>
      <c r="G57" t="s">
        <v>1875</v>
      </c>
      <c r="H57" t="s">
        <v>1717</v>
      </c>
      <c r="I57" t="s">
        <v>1788</v>
      </c>
      <c r="J57" t="s">
        <v>1880</v>
      </c>
      <c r="K57" t="s">
        <v>1728</v>
      </c>
      <c r="L57" t="s">
        <v>1728</v>
      </c>
      <c r="M57" t="s">
        <v>1728</v>
      </c>
      <c r="N57" t="s">
        <v>1761</v>
      </c>
      <c r="O57" t="s">
        <v>1761</v>
      </c>
      <c r="P57" t="s">
        <v>1666</v>
      </c>
      <c r="T57" t="s">
        <v>1320</v>
      </c>
      <c r="U57" t="s">
        <v>1320</v>
      </c>
      <c r="V57" t="s">
        <v>1320</v>
      </c>
      <c r="W57" t="s">
        <v>1320</v>
      </c>
      <c r="X57" t="s">
        <v>1321</v>
      </c>
      <c r="AB57" t="s">
        <v>1647</v>
      </c>
    </row>
    <row r="58" spans="1:28">
      <c r="A58" t="s">
        <v>1021</v>
      </c>
      <c r="B58" t="s">
        <v>824</v>
      </c>
      <c r="D58" t="s">
        <v>1978</v>
      </c>
      <c r="E58" t="s">
        <v>1669</v>
      </c>
      <c r="F58" t="s">
        <v>1728</v>
      </c>
      <c r="G58" t="s">
        <v>1875</v>
      </c>
      <c r="H58" t="s">
        <v>1717</v>
      </c>
      <c r="I58" t="s">
        <v>1876</v>
      </c>
      <c r="J58" t="s">
        <v>1880</v>
      </c>
      <c r="K58" t="s">
        <v>1728</v>
      </c>
      <c r="L58" t="s">
        <v>1728</v>
      </c>
      <c r="M58" t="s">
        <v>1728</v>
      </c>
      <c r="N58" t="s">
        <v>1761</v>
      </c>
      <c r="O58" t="s">
        <v>1761</v>
      </c>
      <c r="P58" t="s">
        <v>1666</v>
      </c>
      <c r="T58" t="s">
        <v>1320</v>
      </c>
      <c r="U58" t="s">
        <v>1320</v>
      </c>
      <c r="V58" t="s">
        <v>1320</v>
      </c>
      <c r="W58" t="s">
        <v>1320</v>
      </c>
      <c r="X58" t="s">
        <v>1321</v>
      </c>
      <c r="AB58" t="s">
        <v>1647</v>
      </c>
    </row>
    <row r="59" spans="1:28">
      <c r="A59" t="s">
        <v>1021</v>
      </c>
      <c r="B59" t="s">
        <v>795</v>
      </c>
      <c r="D59" t="s">
        <v>1978</v>
      </c>
      <c r="E59" t="s">
        <v>1669</v>
      </c>
      <c r="F59" t="s">
        <v>1728</v>
      </c>
      <c r="G59" t="s">
        <v>1875</v>
      </c>
      <c r="H59" t="s">
        <v>1717</v>
      </c>
      <c r="I59" t="s">
        <v>1876</v>
      </c>
      <c r="J59" t="s">
        <v>1880</v>
      </c>
      <c r="K59" t="s">
        <v>1728</v>
      </c>
      <c r="L59" t="s">
        <v>1728</v>
      </c>
      <c r="M59" t="s">
        <v>1728</v>
      </c>
      <c r="N59" t="s">
        <v>1761</v>
      </c>
      <c r="O59" t="s">
        <v>1761</v>
      </c>
      <c r="P59" t="s">
        <v>1666</v>
      </c>
      <c r="T59" t="s">
        <v>1320</v>
      </c>
      <c r="U59" t="s">
        <v>1320</v>
      </c>
      <c r="V59" t="s">
        <v>1320</v>
      </c>
      <c r="W59" t="s">
        <v>1320</v>
      </c>
      <c r="X59" t="s">
        <v>1321</v>
      </c>
      <c r="AB59" t="s">
        <v>1647</v>
      </c>
    </row>
    <row r="60" spans="1:28">
      <c r="A60" t="s">
        <v>1021</v>
      </c>
      <c r="B60" t="s">
        <v>778</v>
      </c>
      <c r="D60" t="s">
        <v>1978</v>
      </c>
      <c r="E60" t="s">
        <v>1669</v>
      </c>
      <c r="F60" t="s">
        <v>1797</v>
      </c>
      <c r="G60" t="s">
        <v>1875</v>
      </c>
      <c r="H60" t="s">
        <v>1717</v>
      </c>
      <c r="I60" t="s">
        <v>1876</v>
      </c>
      <c r="J60" t="s">
        <v>1880</v>
      </c>
      <c r="K60" t="s">
        <v>1797</v>
      </c>
      <c r="L60" t="s">
        <v>1797</v>
      </c>
      <c r="M60" t="s">
        <v>1797</v>
      </c>
      <c r="N60" t="s">
        <v>1761</v>
      </c>
      <c r="O60" t="s">
        <v>1761</v>
      </c>
      <c r="P60" t="s">
        <v>1666</v>
      </c>
      <c r="T60" t="s">
        <v>1320</v>
      </c>
      <c r="U60" t="s">
        <v>1320</v>
      </c>
      <c r="V60" t="s">
        <v>1320</v>
      </c>
      <c r="W60" t="s">
        <v>1320</v>
      </c>
      <c r="X60" t="s">
        <v>1321</v>
      </c>
      <c r="AB60" t="s">
        <v>1647</v>
      </c>
    </row>
    <row r="61" spans="1:28">
      <c r="A61" t="s">
        <v>1021</v>
      </c>
      <c r="B61" t="s">
        <v>827</v>
      </c>
      <c r="D61" t="s">
        <v>1978</v>
      </c>
      <c r="E61" t="s">
        <v>1669</v>
      </c>
      <c r="F61" t="s">
        <v>1797</v>
      </c>
      <c r="G61" t="s">
        <v>1875</v>
      </c>
      <c r="H61" t="s">
        <v>1717</v>
      </c>
      <c r="I61" t="s">
        <v>1876</v>
      </c>
      <c r="J61" t="s">
        <v>1880</v>
      </c>
      <c r="K61" t="s">
        <v>1797</v>
      </c>
      <c r="L61" t="s">
        <v>1797</v>
      </c>
      <c r="M61" t="s">
        <v>1797</v>
      </c>
      <c r="N61" t="s">
        <v>1761</v>
      </c>
      <c r="O61" t="s">
        <v>1761</v>
      </c>
      <c r="P61" t="s">
        <v>1666</v>
      </c>
      <c r="T61" t="s">
        <v>1320</v>
      </c>
      <c r="U61" t="s">
        <v>1320</v>
      </c>
      <c r="V61" t="s">
        <v>1320</v>
      </c>
      <c r="W61" t="s">
        <v>1320</v>
      </c>
      <c r="X61" t="s">
        <v>1321</v>
      </c>
      <c r="AB61" t="s">
        <v>1647</v>
      </c>
    </row>
    <row r="62" spans="1:28">
      <c r="A62" t="s">
        <v>1021</v>
      </c>
      <c r="B62" t="s">
        <v>778</v>
      </c>
      <c r="D62" t="s">
        <v>1978</v>
      </c>
      <c r="E62" t="s">
        <v>1669</v>
      </c>
      <c r="F62" t="s">
        <v>1797</v>
      </c>
      <c r="G62" t="s">
        <v>1875</v>
      </c>
      <c r="H62" t="s">
        <v>1717</v>
      </c>
      <c r="I62" t="s">
        <v>1876</v>
      </c>
      <c r="J62" t="s">
        <v>1880</v>
      </c>
      <c r="K62" t="s">
        <v>1797</v>
      </c>
      <c r="L62" t="s">
        <v>1797</v>
      </c>
      <c r="M62" t="s">
        <v>1797</v>
      </c>
      <c r="N62" t="s">
        <v>1761</v>
      </c>
      <c r="O62" t="s">
        <v>1761</v>
      </c>
      <c r="P62" t="s">
        <v>1666</v>
      </c>
      <c r="T62" t="s">
        <v>1320</v>
      </c>
      <c r="U62" t="s">
        <v>1320</v>
      </c>
      <c r="V62" t="s">
        <v>1320</v>
      </c>
      <c r="W62" t="s">
        <v>1320</v>
      </c>
      <c r="X62" t="s">
        <v>1321</v>
      </c>
      <c r="AB62" t="s">
        <v>1647</v>
      </c>
    </row>
    <row r="63" spans="1:28">
      <c r="A63" t="s">
        <v>1021</v>
      </c>
      <c r="B63" t="s">
        <v>827</v>
      </c>
      <c r="D63" t="s">
        <v>1978</v>
      </c>
      <c r="E63" t="s">
        <v>1905</v>
      </c>
      <c r="F63" t="s">
        <v>1797</v>
      </c>
      <c r="G63" t="s">
        <v>1875</v>
      </c>
      <c r="H63" t="s">
        <v>1717</v>
      </c>
      <c r="I63" t="s">
        <v>1876</v>
      </c>
      <c r="J63" t="s">
        <v>1880</v>
      </c>
      <c r="K63" t="s">
        <v>1797</v>
      </c>
      <c r="L63" t="s">
        <v>1797</v>
      </c>
      <c r="M63" t="s">
        <v>1797</v>
      </c>
      <c r="N63" t="s">
        <v>1907</v>
      </c>
      <c r="O63" t="s">
        <v>1907</v>
      </c>
      <c r="P63" t="s">
        <v>1666</v>
      </c>
      <c r="T63" t="s">
        <v>1320</v>
      </c>
      <c r="U63" t="s">
        <v>1320</v>
      </c>
      <c r="V63" t="s">
        <v>1320</v>
      </c>
      <c r="W63" t="s">
        <v>1320</v>
      </c>
      <c r="X63" t="s">
        <v>1321</v>
      </c>
      <c r="AB63" t="s">
        <v>1647</v>
      </c>
    </row>
    <row r="64" spans="1:28">
      <c r="A64" t="s">
        <v>1021</v>
      </c>
      <c r="B64" t="s">
        <v>831</v>
      </c>
      <c r="D64" t="s">
        <v>1978</v>
      </c>
      <c r="E64" t="s">
        <v>1833</v>
      </c>
      <c r="F64" t="s">
        <v>1728</v>
      </c>
      <c r="G64" t="s">
        <v>1875</v>
      </c>
      <c r="H64" t="s">
        <v>1717</v>
      </c>
      <c r="I64" t="s">
        <v>1876</v>
      </c>
      <c r="J64" t="s">
        <v>1880</v>
      </c>
      <c r="K64" t="s">
        <v>1728</v>
      </c>
      <c r="L64" t="s">
        <v>1728</v>
      </c>
      <c r="M64" t="s">
        <v>1728</v>
      </c>
      <c r="N64" t="s">
        <v>1761</v>
      </c>
      <c r="O64" t="s">
        <v>1761</v>
      </c>
      <c r="P64" t="s">
        <v>1666</v>
      </c>
      <c r="T64" t="s">
        <v>1320</v>
      </c>
      <c r="U64" t="s">
        <v>1320</v>
      </c>
      <c r="V64" t="s">
        <v>1320</v>
      </c>
      <c r="W64" t="s">
        <v>1320</v>
      </c>
      <c r="X64" t="s">
        <v>1321</v>
      </c>
      <c r="AB64" t="s">
        <v>1647</v>
      </c>
    </row>
    <row r="65" spans="1:28">
      <c r="A65" t="s">
        <v>1021</v>
      </c>
      <c r="B65" t="s">
        <v>822</v>
      </c>
      <c r="D65" t="s">
        <v>2001</v>
      </c>
      <c r="E65" t="s">
        <v>1703</v>
      </c>
      <c r="F65" t="s">
        <v>1797</v>
      </c>
      <c r="G65" t="s">
        <v>1875</v>
      </c>
      <c r="H65" t="s">
        <v>1717</v>
      </c>
      <c r="I65" t="s">
        <v>1876</v>
      </c>
      <c r="J65" t="s">
        <v>1880</v>
      </c>
      <c r="K65" t="s">
        <v>1797</v>
      </c>
      <c r="L65" t="s">
        <v>1797</v>
      </c>
      <c r="M65" t="s">
        <v>1797</v>
      </c>
      <c r="N65" t="s">
        <v>1761</v>
      </c>
      <c r="O65" t="s">
        <v>1761</v>
      </c>
      <c r="P65" t="s">
        <v>1666</v>
      </c>
      <c r="T65" t="s">
        <v>1320</v>
      </c>
      <c r="U65" t="s">
        <v>1320</v>
      </c>
      <c r="V65" t="s">
        <v>1320</v>
      </c>
      <c r="W65" t="s">
        <v>1320</v>
      </c>
      <c r="X65" t="s">
        <v>1321</v>
      </c>
      <c r="AB65" t="s">
        <v>1647</v>
      </c>
    </row>
    <row r="66" spans="1:28">
      <c r="A66" t="s">
        <v>1021</v>
      </c>
      <c r="B66" t="s">
        <v>833</v>
      </c>
      <c r="D66" t="s">
        <v>2001</v>
      </c>
      <c r="E66" t="s">
        <v>1703</v>
      </c>
      <c r="F66" t="s">
        <v>1728</v>
      </c>
      <c r="G66" t="s">
        <v>1875</v>
      </c>
      <c r="H66" t="s">
        <v>1717</v>
      </c>
      <c r="I66" t="s">
        <v>1876</v>
      </c>
      <c r="J66" t="s">
        <v>1880</v>
      </c>
      <c r="K66" t="s">
        <v>1728</v>
      </c>
      <c r="L66" t="s">
        <v>1728</v>
      </c>
      <c r="M66" t="s">
        <v>1728</v>
      </c>
      <c r="N66" t="s">
        <v>1761</v>
      </c>
      <c r="O66" t="s">
        <v>1761</v>
      </c>
      <c r="P66" t="s">
        <v>1666</v>
      </c>
      <c r="T66" t="s">
        <v>1320</v>
      </c>
      <c r="U66" t="s">
        <v>1320</v>
      </c>
      <c r="V66" t="s">
        <v>1320</v>
      </c>
      <c r="W66" t="s">
        <v>1320</v>
      </c>
      <c r="X66" t="s">
        <v>1321</v>
      </c>
      <c r="AB66" t="s">
        <v>1647</v>
      </c>
    </row>
    <row r="67" spans="1:28">
      <c r="A67" t="s">
        <v>1021</v>
      </c>
      <c r="B67" t="s">
        <v>830</v>
      </c>
      <c r="D67" t="s">
        <v>2001</v>
      </c>
      <c r="E67" t="s">
        <v>1703</v>
      </c>
      <c r="F67" t="s">
        <v>1797</v>
      </c>
      <c r="G67" t="s">
        <v>1875</v>
      </c>
      <c r="H67" t="s">
        <v>1717</v>
      </c>
      <c r="I67" t="s">
        <v>1876</v>
      </c>
      <c r="J67" t="s">
        <v>1880</v>
      </c>
      <c r="K67" t="s">
        <v>1797</v>
      </c>
      <c r="L67" t="s">
        <v>1797</v>
      </c>
      <c r="M67" t="s">
        <v>1797</v>
      </c>
      <c r="N67" t="s">
        <v>1761</v>
      </c>
      <c r="O67" t="s">
        <v>1761</v>
      </c>
      <c r="P67" t="s">
        <v>1666</v>
      </c>
      <c r="T67" t="s">
        <v>1320</v>
      </c>
      <c r="U67" t="s">
        <v>1320</v>
      </c>
      <c r="V67" t="s">
        <v>1320</v>
      </c>
      <c r="W67" t="s">
        <v>1320</v>
      </c>
      <c r="X67" t="s">
        <v>1321</v>
      </c>
      <c r="AB67" t="s">
        <v>1647</v>
      </c>
    </row>
    <row r="68" spans="1:28">
      <c r="A68" t="s">
        <v>1021</v>
      </c>
      <c r="B68" t="s">
        <v>821</v>
      </c>
      <c r="D68" t="s">
        <v>2001</v>
      </c>
      <c r="E68" t="s">
        <v>1703</v>
      </c>
      <c r="F68" t="s">
        <v>1812</v>
      </c>
      <c r="G68" t="s">
        <v>1875</v>
      </c>
      <c r="H68" t="s">
        <v>1717</v>
      </c>
      <c r="I68" t="s">
        <v>1876</v>
      </c>
      <c r="J68" t="s">
        <v>1880</v>
      </c>
      <c r="K68" t="s">
        <v>1812</v>
      </c>
      <c r="L68" t="s">
        <v>1812</v>
      </c>
      <c r="M68" t="s">
        <v>1812</v>
      </c>
      <c r="N68" t="s">
        <v>1761</v>
      </c>
      <c r="O68" t="s">
        <v>1761</v>
      </c>
      <c r="P68" t="s">
        <v>1666</v>
      </c>
      <c r="T68" t="s">
        <v>1320</v>
      </c>
      <c r="U68" t="s">
        <v>1320</v>
      </c>
      <c r="V68" t="s">
        <v>1320</v>
      </c>
      <c r="W68" t="s">
        <v>1320</v>
      </c>
      <c r="X68" t="s">
        <v>1321</v>
      </c>
      <c r="AB68" t="s">
        <v>1647</v>
      </c>
    </row>
    <row r="69" spans="1:28">
      <c r="A69" t="s">
        <v>1021</v>
      </c>
      <c r="B69" t="s">
        <v>797</v>
      </c>
      <c r="D69" t="s">
        <v>2001</v>
      </c>
      <c r="E69" t="s">
        <v>1801</v>
      </c>
      <c r="F69" t="s">
        <v>1673</v>
      </c>
      <c r="G69" t="s">
        <v>1760</v>
      </c>
      <c r="H69" t="s">
        <v>1717</v>
      </c>
      <c r="I69" t="s">
        <v>1876</v>
      </c>
      <c r="J69" t="s">
        <v>1880</v>
      </c>
      <c r="K69" t="s">
        <v>1673</v>
      </c>
      <c r="L69" t="s">
        <v>1673</v>
      </c>
      <c r="M69" t="s">
        <v>1673</v>
      </c>
      <c r="N69" t="s">
        <v>1761</v>
      </c>
      <c r="O69" t="s">
        <v>1761</v>
      </c>
      <c r="P69" t="s">
        <v>1666</v>
      </c>
      <c r="T69" t="s">
        <v>1320</v>
      </c>
      <c r="U69" t="s">
        <v>1320</v>
      </c>
      <c r="V69" t="s">
        <v>1320</v>
      </c>
      <c r="W69" t="s">
        <v>1320</v>
      </c>
      <c r="X69" t="s">
        <v>1321</v>
      </c>
      <c r="AB69" t="s">
        <v>1647</v>
      </c>
    </row>
    <row r="70" spans="1:28">
      <c r="A70" t="s">
        <v>1021</v>
      </c>
      <c r="B70" t="s">
        <v>828</v>
      </c>
      <c r="D70" t="s">
        <v>2001</v>
      </c>
      <c r="E70" t="s">
        <v>1703</v>
      </c>
      <c r="F70" t="s">
        <v>1797</v>
      </c>
      <c r="G70" t="s">
        <v>1875</v>
      </c>
      <c r="H70" t="s">
        <v>1717</v>
      </c>
      <c r="I70" t="s">
        <v>1775</v>
      </c>
      <c r="J70" t="s">
        <v>1880</v>
      </c>
      <c r="K70" t="s">
        <v>1797</v>
      </c>
      <c r="L70" t="s">
        <v>1797</v>
      </c>
      <c r="M70" t="s">
        <v>1797</v>
      </c>
      <c r="N70" t="s">
        <v>1907</v>
      </c>
      <c r="O70" t="s">
        <v>1907</v>
      </c>
      <c r="P70" t="s">
        <v>1666</v>
      </c>
      <c r="T70" t="s">
        <v>1320</v>
      </c>
      <c r="U70" t="s">
        <v>1320</v>
      </c>
      <c r="V70" t="s">
        <v>1320</v>
      </c>
      <c r="W70" t="s">
        <v>1320</v>
      </c>
      <c r="X70" t="s">
        <v>1321</v>
      </c>
      <c r="AB70" t="s">
        <v>1647</v>
      </c>
    </row>
    <row r="71" spans="1:28">
      <c r="A71" t="s">
        <v>1021</v>
      </c>
      <c r="B71" t="s">
        <v>778</v>
      </c>
      <c r="D71" t="s">
        <v>2001</v>
      </c>
      <c r="E71" t="s">
        <v>1703</v>
      </c>
      <c r="F71" t="s">
        <v>1797</v>
      </c>
      <c r="G71" t="s">
        <v>1875</v>
      </c>
      <c r="H71" t="s">
        <v>1717</v>
      </c>
      <c r="I71" t="s">
        <v>1876</v>
      </c>
      <c r="J71" t="s">
        <v>1880</v>
      </c>
      <c r="K71" t="s">
        <v>1797</v>
      </c>
      <c r="L71" t="s">
        <v>1797</v>
      </c>
      <c r="M71" t="s">
        <v>1797</v>
      </c>
      <c r="N71" t="s">
        <v>1761</v>
      </c>
      <c r="O71" t="s">
        <v>1761</v>
      </c>
      <c r="P71" t="s">
        <v>1666</v>
      </c>
      <c r="T71" t="s">
        <v>1320</v>
      </c>
      <c r="U71" t="s">
        <v>1320</v>
      </c>
      <c r="V71" t="s">
        <v>1320</v>
      </c>
      <c r="W71" t="s">
        <v>1320</v>
      </c>
      <c r="X71" t="s">
        <v>1321</v>
      </c>
      <c r="AB71" t="s">
        <v>1647</v>
      </c>
    </row>
    <row r="72" spans="1:28">
      <c r="A72" t="s">
        <v>1021</v>
      </c>
      <c r="B72" t="s">
        <v>826</v>
      </c>
      <c r="D72" t="s">
        <v>2001</v>
      </c>
      <c r="E72" t="s">
        <v>1703</v>
      </c>
      <c r="F72" t="s">
        <v>1728</v>
      </c>
      <c r="G72" t="s">
        <v>1875</v>
      </c>
      <c r="H72" t="s">
        <v>1717</v>
      </c>
      <c r="I72" t="s">
        <v>1876</v>
      </c>
      <c r="J72" t="s">
        <v>1880</v>
      </c>
      <c r="K72" t="s">
        <v>1728</v>
      </c>
      <c r="L72" t="s">
        <v>1728</v>
      </c>
      <c r="M72" t="s">
        <v>1728</v>
      </c>
      <c r="N72" t="s">
        <v>1761</v>
      </c>
      <c r="O72" t="s">
        <v>1761</v>
      </c>
      <c r="P72" t="s">
        <v>1666</v>
      </c>
      <c r="T72" t="s">
        <v>1320</v>
      </c>
      <c r="U72" t="s">
        <v>1320</v>
      </c>
      <c r="V72" t="s">
        <v>1320</v>
      </c>
      <c r="W72" t="s">
        <v>1320</v>
      </c>
      <c r="X72" t="s">
        <v>1321</v>
      </c>
      <c r="AB72" t="s">
        <v>1647</v>
      </c>
    </row>
    <row r="73" spans="1:28">
      <c r="A73" t="s">
        <v>1021</v>
      </c>
      <c r="B73" t="s">
        <v>825</v>
      </c>
      <c r="D73" t="s">
        <v>2001</v>
      </c>
      <c r="E73" t="s">
        <v>1703</v>
      </c>
      <c r="F73" t="s">
        <v>1797</v>
      </c>
      <c r="G73" t="s">
        <v>1875</v>
      </c>
      <c r="H73" t="s">
        <v>1717</v>
      </c>
      <c r="I73" t="s">
        <v>1876</v>
      </c>
      <c r="J73" t="s">
        <v>1880</v>
      </c>
      <c r="K73" t="s">
        <v>1797</v>
      </c>
      <c r="L73" t="s">
        <v>1797</v>
      </c>
      <c r="M73" t="s">
        <v>1797</v>
      </c>
      <c r="N73" t="s">
        <v>1761</v>
      </c>
      <c r="O73" t="s">
        <v>1761</v>
      </c>
      <c r="P73" t="s">
        <v>1666</v>
      </c>
      <c r="T73" t="s">
        <v>1320</v>
      </c>
      <c r="U73" t="s">
        <v>1320</v>
      </c>
      <c r="V73" t="s">
        <v>1320</v>
      </c>
      <c r="W73" t="s">
        <v>1320</v>
      </c>
      <c r="X73" t="s">
        <v>1321</v>
      </c>
      <c r="AB73" t="s">
        <v>1647</v>
      </c>
    </row>
    <row r="74" spans="1:28">
      <c r="A74" t="s">
        <v>1021</v>
      </c>
      <c r="B74" t="s">
        <v>778</v>
      </c>
      <c r="D74" t="s">
        <v>1979</v>
      </c>
      <c r="E74" t="s">
        <v>1748</v>
      </c>
      <c r="F74" t="s">
        <v>1797</v>
      </c>
      <c r="G74" t="s">
        <v>1875</v>
      </c>
      <c r="H74" t="s">
        <v>1717</v>
      </c>
      <c r="I74" t="s">
        <v>1876</v>
      </c>
      <c r="J74" t="s">
        <v>1880</v>
      </c>
      <c r="K74" t="s">
        <v>1797</v>
      </c>
      <c r="L74" t="s">
        <v>1797</v>
      </c>
      <c r="M74" t="s">
        <v>1797</v>
      </c>
      <c r="N74" t="s">
        <v>1761</v>
      </c>
      <c r="O74" t="s">
        <v>1761</v>
      </c>
      <c r="P74" t="s">
        <v>1666</v>
      </c>
      <c r="T74" t="s">
        <v>1320</v>
      </c>
      <c r="U74" t="s">
        <v>1320</v>
      </c>
      <c r="V74" t="s">
        <v>1320</v>
      </c>
      <c r="W74" t="s">
        <v>1320</v>
      </c>
      <c r="X74" t="s">
        <v>1321</v>
      </c>
      <c r="AB74" t="s">
        <v>1647</v>
      </c>
    </row>
    <row r="75" spans="1:28">
      <c r="A75" t="s">
        <v>1021</v>
      </c>
      <c r="B75" t="s">
        <v>831</v>
      </c>
      <c r="D75" t="s">
        <v>1979</v>
      </c>
      <c r="E75" t="s">
        <v>1829</v>
      </c>
      <c r="F75" t="s">
        <v>1728</v>
      </c>
      <c r="G75" t="s">
        <v>1875</v>
      </c>
      <c r="H75" t="s">
        <v>1717</v>
      </c>
      <c r="I75" t="s">
        <v>1876</v>
      </c>
      <c r="J75" t="s">
        <v>1880</v>
      </c>
      <c r="K75" t="s">
        <v>1728</v>
      </c>
      <c r="L75" t="s">
        <v>1728</v>
      </c>
      <c r="M75" t="s">
        <v>1728</v>
      </c>
      <c r="N75" t="s">
        <v>1761</v>
      </c>
      <c r="O75" t="s">
        <v>1761</v>
      </c>
      <c r="P75" t="s">
        <v>1666</v>
      </c>
      <c r="T75" t="s">
        <v>1320</v>
      </c>
      <c r="U75" t="s">
        <v>1320</v>
      </c>
      <c r="V75" t="s">
        <v>1320</v>
      </c>
      <c r="W75" t="s">
        <v>1320</v>
      </c>
      <c r="X75" t="s">
        <v>1321</v>
      </c>
      <c r="AB75" t="s">
        <v>1647</v>
      </c>
    </row>
    <row r="76" spans="1:28">
      <c r="A76" t="s">
        <v>1021</v>
      </c>
      <c r="B76" t="s">
        <v>795</v>
      </c>
      <c r="D76" t="s">
        <v>1979</v>
      </c>
      <c r="E76" t="s">
        <v>1748</v>
      </c>
      <c r="F76" t="s">
        <v>1728</v>
      </c>
      <c r="G76" t="s">
        <v>1875</v>
      </c>
      <c r="H76" t="s">
        <v>1717</v>
      </c>
      <c r="I76" t="s">
        <v>1876</v>
      </c>
      <c r="J76" t="s">
        <v>1880</v>
      </c>
      <c r="K76" t="s">
        <v>1728</v>
      </c>
      <c r="L76" t="s">
        <v>1728</v>
      </c>
      <c r="M76" t="s">
        <v>1728</v>
      </c>
      <c r="N76" t="s">
        <v>1761</v>
      </c>
      <c r="O76" t="s">
        <v>1761</v>
      </c>
      <c r="P76" t="s">
        <v>1666</v>
      </c>
      <c r="T76" t="s">
        <v>1320</v>
      </c>
      <c r="U76" t="s">
        <v>1320</v>
      </c>
      <c r="V76" t="s">
        <v>1320</v>
      </c>
      <c r="W76" t="s">
        <v>1320</v>
      </c>
      <c r="X76" t="s">
        <v>1321</v>
      </c>
      <c r="AB76" t="s">
        <v>1647</v>
      </c>
    </row>
    <row r="77" spans="1:28">
      <c r="A77" t="s">
        <v>1021</v>
      </c>
      <c r="B77" t="s">
        <v>824</v>
      </c>
      <c r="D77" t="s">
        <v>1979</v>
      </c>
      <c r="E77" t="s">
        <v>1748</v>
      </c>
      <c r="F77" t="s">
        <v>1728</v>
      </c>
      <c r="G77" t="s">
        <v>1875</v>
      </c>
      <c r="H77" t="s">
        <v>1717</v>
      </c>
      <c r="I77" t="s">
        <v>1876</v>
      </c>
      <c r="J77" t="s">
        <v>1880</v>
      </c>
      <c r="K77" t="s">
        <v>1728</v>
      </c>
      <c r="L77" t="s">
        <v>1728</v>
      </c>
      <c r="M77" t="s">
        <v>1728</v>
      </c>
      <c r="N77" t="s">
        <v>1761</v>
      </c>
      <c r="O77" t="s">
        <v>1761</v>
      </c>
      <c r="P77" t="s">
        <v>1666</v>
      </c>
      <c r="T77" t="s">
        <v>1320</v>
      </c>
      <c r="U77" t="s">
        <v>1320</v>
      </c>
      <c r="V77" t="s">
        <v>1320</v>
      </c>
      <c r="W77" t="s">
        <v>1320</v>
      </c>
      <c r="X77" t="s">
        <v>1321</v>
      </c>
      <c r="AB77" t="s">
        <v>1647</v>
      </c>
    </row>
    <row r="78" spans="1:28">
      <c r="A78" t="s">
        <v>1021</v>
      </c>
      <c r="B78" t="s">
        <v>778</v>
      </c>
      <c r="D78" t="s">
        <v>1979</v>
      </c>
      <c r="E78" t="s">
        <v>1748</v>
      </c>
      <c r="F78" t="s">
        <v>1797</v>
      </c>
      <c r="G78" t="s">
        <v>1875</v>
      </c>
      <c r="H78" t="s">
        <v>1717</v>
      </c>
      <c r="I78" t="s">
        <v>1876</v>
      </c>
      <c r="J78" t="s">
        <v>1880</v>
      </c>
      <c r="K78" t="s">
        <v>1797</v>
      </c>
      <c r="L78" t="s">
        <v>1797</v>
      </c>
      <c r="M78" t="s">
        <v>1797</v>
      </c>
      <c r="N78" t="s">
        <v>1761</v>
      </c>
      <c r="O78" t="s">
        <v>1761</v>
      </c>
      <c r="P78" t="s">
        <v>1666</v>
      </c>
      <c r="T78" t="s">
        <v>1320</v>
      </c>
      <c r="U78" t="s">
        <v>1320</v>
      </c>
      <c r="V78" t="s">
        <v>1320</v>
      </c>
      <c r="W78" t="s">
        <v>1320</v>
      </c>
      <c r="X78" t="s">
        <v>1321</v>
      </c>
      <c r="AB78" t="s">
        <v>1647</v>
      </c>
    </row>
    <row r="79" spans="1:28">
      <c r="A79" t="s">
        <v>1021</v>
      </c>
      <c r="B79" t="s">
        <v>827</v>
      </c>
      <c r="D79" t="s">
        <v>1979</v>
      </c>
      <c r="E79" t="s">
        <v>1748</v>
      </c>
      <c r="F79" t="s">
        <v>1797</v>
      </c>
      <c r="G79" t="s">
        <v>1875</v>
      </c>
      <c r="H79" t="s">
        <v>1717</v>
      </c>
      <c r="I79" t="s">
        <v>1876</v>
      </c>
      <c r="J79" t="s">
        <v>1880</v>
      </c>
      <c r="K79" t="s">
        <v>1797</v>
      </c>
      <c r="L79" t="s">
        <v>1797</v>
      </c>
      <c r="M79" t="s">
        <v>1797</v>
      </c>
      <c r="N79" t="s">
        <v>1761</v>
      </c>
      <c r="O79" t="s">
        <v>1761</v>
      </c>
      <c r="P79" t="s">
        <v>1666</v>
      </c>
      <c r="T79" t="s">
        <v>1320</v>
      </c>
      <c r="U79" t="s">
        <v>1320</v>
      </c>
      <c r="V79" t="s">
        <v>1320</v>
      </c>
      <c r="W79" t="s">
        <v>1320</v>
      </c>
      <c r="X79" t="s">
        <v>1321</v>
      </c>
      <c r="AB79" t="s">
        <v>1647</v>
      </c>
    </row>
    <row r="80" spans="1:28">
      <c r="A80" t="s">
        <v>1021</v>
      </c>
      <c r="B80" t="s">
        <v>827</v>
      </c>
      <c r="D80" t="s">
        <v>1979</v>
      </c>
      <c r="E80" t="s">
        <v>1766</v>
      </c>
      <c r="F80" t="s">
        <v>1797</v>
      </c>
      <c r="G80" t="s">
        <v>1875</v>
      </c>
      <c r="H80" t="s">
        <v>1717</v>
      </c>
      <c r="I80" t="s">
        <v>1876</v>
      </c>
      <c r="J80" t="s">
        <v>1880</v>
      </c>
      <c r="K80" t="s">
        <v>1797</v>
      </c>
      <c r="L80" t="s">
        <v>1797</v>
      </c>
      <c r="M80" t="s">
        <v>1797</v>
      </c>
      <c r="N80" t="s">
        <v>1907</v>
      </c>
      <c r="O80" t="s">
        <v>1907</v>
      </c>
      <c r="P80" t="s">
        <v>1666</v>
      </c>
      <c r="T80" t="s">
        <v>1320</v>
      </c>
      <c r="U80" t="s">
        <v>1320</v>
      </c>
      <c r="V80" t="s">
        <v>1320</v>
      </c>
      <c r="W80" t="s">
        <v>1320</v>
      </c>
      <c r="X80" t="s">
        <v>1321</v>
      </c>
      <c r="AB80" t="s">
        <v>1647</v>
      </c>
    </row>
    <row r="81" spans="1:28">
      <c r="A81" t="s">
        <v>1021</v>
      </c>
      <c r="B81" t="s">
        <v>794</v>
      </c>
      <c r="D81" t="s">
        <v>1979</v>
      </c>
      <c r="E81" t="s">
        <v>1748</v>
      </c>
      <c r="F81" t="s">
        <v>1728</v>
      </c>
      <c r="G81" t="s">
        <v>1875</v>
      </c>
      <c r="H81" t="s">
        <v>1717</v>
      </c>
      <c r="I81" t="s">
        <v>1788</v>
      </c>
      <c r="J81" t="s">
        <v>1880</v>
      </c>
      <c r="K81" t="s">
        <v>1728</v>
      </c>
      <c r="L81" t="s">
        <v>1728</v>
      </c>
      <c r="M81" t="s">
        <v>1728</v>
      </c>
      <c r="N81" t="s">
        <v>1761</v>
      </c>
      <c r="O81" t="s">
        <v>1761</v>
      </c>
      <c r="P81" t="s">
        <v>1666</v>
      </c>
      <c r="T81" t="s">
        <v>1320</v>
      </c>
      <c r="U81" t="s">
        <v>1320</v>
      </c>
      <c r="V81" t="s">
        <v>1320</v>
      </c>
      <c r="W81" t="s">
        <v>1320</v>
      </c>
      <c r="X81" t="s">
        <v>1321</v>
      </c>
      <c r="AB81" t="s">
        <v>1647</v>
      </c>
    </row>
    <row r="82" spans="1:28">
      <c r="A82" t="s">
        <v>1021</v>
      </c>
      <c r="B82" t="s">
        <v>821</v>
      </c>
      <c r="D82" t="s">
        <v>1971</v>
      </c>
      <c r="E82" t="s">
        <v>1703</v>
      </c>
      <c r="F82" t="s">
        <v>1812</v>
      </c>
      <c r="G82" t="s">
        <v>1661</v>
      </c>
      <c r="H82" t="s">
        <v>1717</v>
      </c>
      <c r="I82" t="s">
        <v>1876</v>
      </c>
      <c r="J82" t="s">
        <v>1880</v>
      </c>
      <c r="K82" t="s">
        <v>1812</v>
      </c>
      <c r="L82" t="s">
        <v>1812</v>
      </c>
      <c r="M82" t="s">
        <v>1812</v>
      </c>
      <c r="N82" t="s">
        <v>1823</v>
      </c>
      <c r="O82" t="s">
        <v>1823</v>
      </c>
      <c r="P82" t="s">
        <v>1666</v>
      </c>
      <c r="T82" t="s">
        <v>1320</v>
      </c>
      <c r="U82" t="s">
        <v>1320</v>
      </c>
      <c r="V82" t="s">
        <v>1320</v>
      </c>
      <c r="W82" t="s">
        <v>1320</v>
      </c>
      <c r="X82" t="s">
        <v>1321</v>
      </c>
      <c r="AB82" t="s">
        <v>1647</v>
      </c>
    </row>
    <row r="83" spans="1:28">
      <c r="A83" t="s">
        <v>1021</v>
      </c>
      <c r="B83" t="s">
        <v>778</v>
      </c>
      <c r="D83" t="s">
        <v>1971</v>
      </c>
      <c r="E83" t="s">
        <v>1678</v>
      </c>
      <c r="F83" t="s">
        <v>1797</v>
      </c>
      <c r="G83" t="s">
        <v>1722</v>
      </c>
      <c r="H83" t="s">
        <v>1717</v>
      </c>
      <c r="I83" t="s">
        <v>1876</v>
      </c>
      <c r="J83" t="s">
        <v>1880</v>
      </c>
      <c r="K83" t="s">
        <v>1797</v>
      </c>
      <c r="L83" t="s">
        <v>1797</v>
      </c>
      <c r="M83" t="s">
        <v>1797</v>
      </c>
      <c r="N83" t="s">
        <v>1823</v>
      </c>
      <c r="O83" t="s">
        <v>1823</v>
      </c>
      <c r="P83" t="s">
        <v>1666</v>
      </c>
      <c r="T83" t="s">
        <v>1320</v>
      </c>
      <c r="U83" t="s">
        <v>1320</v>
      </c>
      <c r="V83" t="s">
        <v>1320</v>
      </c>
      <c r="W83" t="s">
        <v>1320</v>
      </c>
      <c r="X83" t="s">
        <v>1321</v>
      </c>
      <c r="AB83" t="s">
        <v>1647</v>
      </c>
    </row>
    <row r="84" spans="1:28">
      <c r="A84" t="s">
        <v>1021</v>
      </c>
      <c r="B84" t="s">
        <v>831</v>
      </c>
      <c r="D84" t="s">
        <v>1971</v>
      </c>
      <c r="E84" t="s">
        <v>1723</v>
      </c>
      <c r="F84" t="s">
        <v>1728</v>
      </c>
      <c r="G84" t="s">
        <v>1661</v>
      </c>
      <c r="H84" t="s">
        <v>1717</v>
      </c>
      <c r="I84" t="s">
        <v>1876</v>
      </c>
      <c r="J84" t="s">
        <v>1880</v>
      </c>
      <c r="K84" t="s">
        <v>1728</v>
      </c>
      <c r="L84" t="s">
        <v>1728</v>
      </c>
      <c r="M84" t="s">
        <v>1728</v>
      </c>
      <c r="N84" t="s">
        <v>1823</v>
      </c>
      <c r="O84" t="s">
        <v>1823</v>
      </c>
      <c r="P84" t="s">
        <v>1666</v>
      </c>
      <c r="T84" t="s">
        <v>1320</v>
      </c>
      <c r="U84" t="s">
        <v>1320</v>
      </c>
      <c r="V84" t="s">
        <v>1320</v>
      </c>
      <c r="W84" t="s">
        <v>1320</v>
      </c>
      <c r="X84" t="s">
        <v>1321</v>
      </c>
      <c r="AB84" t="s">
        <v>1647</v>
      </c>
    </row>
    <row r="85" spans="1:28">
      <c r="A85" t="s">
        <v>1021</v>
      </c>
      <c r="B85" t="s">
        <v>824</v>
      </c>
      <c r="D85" t="s">
        <v>1971</v>
      </c>
      <c r="E85" t="s">
        <v>1678</v>
      </c>
      <c r="F85" t="s">
        <v>1728</v>
      </c>
      <c r="G85" t="s">
        <v>1722</v>
      </c>
      <c r="H85" t="s">
        <v>1717</v>
      </c>
      <c r="I85" t="s">
        <v>1876</v>
      </c>
      <c r="J85" t="s">
        <v>1880</v>
      </c>
      <c r="K85" t="s">
        <v>1728</v>
      </c>
      <c r="L85" t="s">
        <v>1728</v>
      </c>
      <c r="M85" t="s">
        <v>1728</v>
      </c>
      <c r="N85" t="s">
        <v>1823</v>
      </c>
      <c r="O85" t="s">
        <v>1823</v>
      </c>
      <c r="P85" t="s">
        <v>1666</v>
      </c>
      <c r="T85" t="s">
        <v>1320</v>
      </c>
      <c r="U85" t="s">
        <v>1320</v>
      </c>
      <c r="V85" t="s">
        <v>1320</v>
      </c>
      <c r="W85" t="s">
        <v>1320</v>
      </c>
      <c r="X85" t="s">
        <v>1321</v>
      </c>
      <c r="AB85" t="s">
        <v>1647</v>
      </c>
    </row>
    <row r="86" spans="1:28">
      <c r="A86" t="s">
        <v>1021</v>
      </c>
      <c r="B86" t="s">
        <v>825</v>
      </c>
      <c r="D86" t="s">
        <v>1971</v>
      </c>
      <c r="E86" t="s">
        <v>1703</v>
      </c>
      <c r="F86" t="s">
        <v>1797</v>
      </c>
      <c r="G86" t="s">
        <v>1661</v>
      </c>
      <c r="H86" t="s">
        <v>1717</v>
      </c>
      <c r="I86" t="s">
        <v>1876</v>
      </c>
      <c r="J86" t="s">
        <v>1880</v>
      </c>
      <c r="K86" t="s">
        <v>1797</v>
      </c>
      <c r="L86" t="s">
        <v>1797</v>
      </c>
      <c r="M86" t="s">
        <v>1797</v>
      </c>
      <c r="N86" t="s">
        <v>1823</v>
      </c>
      <c r="O86" t="s">
        <v>1823</v>
      </c>
      <c r="P86" t="s">
        <v>1666</v>
      </c>
      <c r="T86" t="s">
        <v>1320</v>
      </c>
      <c r="U86" t="s">
        <v>1320</v>
      </c>
      <c r="V86" t="s">
        <v>1320</v>
      </c>
      <c r="W86" t="s">
        <v>1320</v>
      </c>
      <c r="X86" t="s">
        <v>1321</v>
      </c>
      <c r="AB86" t="s">
        <v>1647</v>
      </c>
    </row>
    <row r="87" spans="1:28">
      <c r="A87" t="s">
        <v>1021</v>
      </c>
      <c r="B87" t="s">
        <v>795</v>
      </c>
      <c r="D87" t="s">
        <v>1971</v>
      </c>
      <c r="E87" t="s">
        <v>1678</v>
      </c>
      <c r="F87" t="s">
        <v>1728</v>
      </c>
      <c r="G87" t="s">
        <v>1722</v>
      </c>
      <c r="H87" t="s">
        <v>1717</v>
      </c>
      <c r="I87" t="s">
        <v>1876</v>
      </c>
      <c r="J87" t="s">
        <v>1880</v>
      </c>
      <c r="K87" t="s">
        <v>1728</v>
      </c>
      <c r="L87" t="s">
        <v>1728</v>
      </c>
      <c r="M87" t="s">
        <v>1728</v>
      </c>
      <c r="N87" t="s">
        <v>1823</v>
      </c>
      <c r="O87" t="s">
        <v>1823</v>
      </c>
      <c r="P87" t="s">
        <v>1666</v>
      </c>
      <c r="T87" t="s">
        <v>1320</v>
      </c>
      <c r="U87" t="s">
        <v>1320</v>
      </c>
      <c r="V87" t="s">
        <v>1320</v>
      </c>
      <c r="W87" t="s">
        <v>1320</v>
      </c>
      <c r="X87" t="s">
        <v>1321</v>
      </c>
      <c r="AB87" t="s">
        <v>1647</v>
      </c>
    </row>
    <row r="88" spans="1:28">
      <c r="A88" t="s">
        <v>1021</v>
      </c>
      <c r="B88" t="s">
        <v>828</v>
      </c>
      <c r="D88" t="s">
        <v>1971</v>
      </c>
      <c r="E88" t="s">
        <v>1703</v>
      </c>
      <c r="F88" t="s">
        <v>1797</v>
      </c>
      <c r="G88" t="s">
        <v>1661</v>
      </c>
      <c r="H88" t="s">
        <v>1717</v>
      </c>
      <c r="I88" t="s">
        <v>1775</v>
      </c>
      <c r="J88" t="s">
        <v>1880</v>
      </c>
      <c r="K88" t="s">
        <v>1797</v>
      </c>
      <c r="L88" t="s">
        <v>1797</v>
      </c>
      <c r="M88" t="s">
        <v>1797</v>
      </c>
      <c r="N88" t="s">
        <v>1823</v>
      </c>
      <c r="O88" t="s">
        <v>1823</v>
      </c>
      <c r="P88" t="s">
        <v>1666</v>
      </c>
      <c r="T88" t="s">
        <v>1320</v>
      </c>
      <c r="U88" t="s">
        <v>1320</v>
      </c>
      <c r="V88" t="s">
        <v>1320</v>
      </c>
      <c r="W88" t="s">
        <v>1320</v>
      </c>
      <c r="X88" t="s">
        <v>1321</v>
      </c>
      <c r="AB88" t="s">
        <v>1647</v>
      </c>
    </row>
    <row r="89" spans="1:28">
      <c r="A89" t="s">
        <v>1021</v>
      </c>
      <c r="B89" t="s">
        <v>822</v>
      </c>
      <c r="D89" t="s">
        <v>1971</v>
      </c>
      <c r="E89" t="s">
        <v>1703</v>
      </c>
      <c r="F89" t="s">
        <v>1797</v>
      </c>
      <c r="G89" t="s">
        <v>1661</v>
      </c>
      <c r="H89" t="s">
        <v>1717</v>
      </c>
      <c r="I89" t="s">
        <v>1876</v>
      </c>
      <c r="J89" t="s">
        <v>1880</v>
      </c>
      <c r="K89" t="s">
        <v>1797</v>
      </c>
      <c r="L89" t="s">
        <v>1797</v>
      </c>
      <c r="M89" t="s">
        <v>1797</v>
      </c>
      <c r="N89" t="s">
        <v>1823</v>
      </c>
      <c r="O89" t="s">
        <v>1823</v>
      </c>
      <c r="P89" t="s">
        <v>1666</v>
      </c>
      <c r="T89" t="s">
        <v>1320</v>
      </c>
      <c r="U89" t="s">
        <v>1320</v>
      </c>
      <c r="V89" t="s">
        <v>1320</v>
      </c>
      <c r="W89" t="s">
        <v>1320</v>
      </c>
      <c r="X89" t="s">
        <v>1321</v>
      </c>
      <c r="AB89" t="s">
        <v>1647</v>
      </c>
    </row>
    <row r="90" spans="1:28">
      <c r="A90" t="s">
        <v>1021</v>
      </c>
      <c r="B90" t="s">
        <v>827</v>
      </c>
      <c r="D90" t="s">
        <v>1971</v>
      </c>
      <c r="E90" t="s">
        <v>1678</v>
      </c>
      <c r="F90" t="s">
        <v>1797</v>
      </c>
      <c r="G90" t="s">
        <v>1722</v>
      </c>
      <c r="H90" t="s">
        <v>1717</v>
      </c>
      <c r="I90" t="s">
        <v>1876</v>
      </c>
      <c r="J90" t="s">
        <v>1880</v>
      </c>
      <c r="K90" t="s">
        <v>1797</v>
      </c>
      <c r="L90" t="s">
        <v>1797</v>
      </c>
      <c r="M90" t="s">
        <v>1797</v>
      </c>
      <c r="N90" t="s">
        <v>1823</v>
      </c>
      <c r="O90" t="s">
        <v>1823</v>
      </c>
      <c r="P90" t="s">
        <v>1666</v>
      </c>
      <c r="T90" t="s">
        <v>1320</v>
      </c>
      <c r="U90" t="s">
        <v>1320</v>
      </c>
      <c r="V90" t="s">
        <v>1320</v>
      </c>
      <c r="W90" t="s">
        <v>1320</v>
      </c>
      <c r="X90" t="s">
        <v>1321</v>
      </c>
      <c r="AB90" t="s">
        <v>1647</v>
      </c>
    </row>
    <row r="91" spans="1:28">
      <c r="A91" t="s">
        <v>1021</v>
      </c>
      <c r="B91" t="s">
        <v>778</v>
      </c>
      <c r="D91" t="s">
        <v>1971</v>
      </c>
      <c r="E91" t="s">
        <v>1703</v>
      </c>
      <c r="F91" t="s">
        <v>1797</v>
      </c>
      <c r="G91" t="s">
        <v>1661</v>
      </c>
      <c r="H91" t="s">
        <v>1717</v>
      </c>
      <c r="I91" t="s">
        <v>1876</v>
      </c>
      <c r="J91" t="s">
        <v>1880</v>
      </c>
      <c r="K91" t="s">
        <v>1797</v>
      </c>
      <c r="L91" t="s">
        <v>1797</v>
      </c>
      <c r="M91" t="s">
        <v>1797</v>
      </c>
      <c r="N91" t="s">
        <v>1823</v>
      </c>
      <c r="O91" t="s">
        <v>1823</v>
      </c>
      <c r="P91" t="s">
        <v>1666</v>
      </c>
      <c r="T91" t="s">
        <v>1320</v>
      </c>
      <c r="U91" t="s">
        <v>1320</v>
      </c>
      <c r="V91" t="s">
        <v>1320</v>
      </c>
      <c r="W91" t="s">
        <v>1320</v>
      </c>
      <c r="X91" t="s">
        <v>1321</v>
      </c>
      <c r="AB91" t="s">
        <v>1647</v>
      </c>
    </row>
    <row r="92" spans="1:28">
      <c r="A92" t="s">
        <v>1021</v>
      </c>
      <c r="B92" t="s">
        <v>794</v>
      </c>
      <c r="D92" t="s">
        <v>1971</v>
      </c>
      <c r="E92" t="s">
        <v>1678</v>
      </c>
      <c r="F92" t="s">
        <v>1728</v>
      </c>
      <c r="G92" t="s">
        <v>1722</v>
      </c>
      <c r="H92" t="s">
        <v>1717</v>
      </c>
      <c r="I92" t="s">
        <v>1788</v>
      </c>
      <c r="J92" t="s">
        <v>1880</v>
      </c>
      <c r="K92" t="s">
        <v>1728</v>
      </c>
      <c r="L92" t="s">
        <v>1728</v>
      </c>
      <c r="M92" t="s">
        <v>1728</v>
      </c>
      <c r="N92" t="s">
        <v>1823</v>
      </c>
      <c r="O92" t="s">
        <v>1823</v>
      </c>
      <c r="P92" t="s">
        <v>1666</v>
      </c>
      <c r="T92" t="s">
        <v>1320</v>
      </c>
      <c r="U92" t="s">
        <v>1320</v>
      </c>
      <c r="V92" t="s">
        <v>1320</v>
      </c>
      <c r="W92" t="s">
        <v>1320</v>
      </c>
      <c r="X92" t="s">
        <v>1321</v>
      </c>
      <c r="AB92" t="s">
        <v>1647</v>
      </c>
    </row>
    <row r="93" spans="1:28">
      <c r="A93" t="s">
        <v>1021</v>
      </c>
      <c r="B93" t="s">
        <v>826</v>
      </c>
      <c r="D93" t="s">
        <v>1971</v>
      </c>
      <c r="E93" t="s">
        <v>1703</v>
      </c>
      <c r="F93" t="s">
        <v>1728</v>
      </c>
      <c r="G93" t="s">
        <v>1661</v>
      </c>
      <c r="H93" t="s">
        <v>1717</v>
      </c>
      <c r="I93" t="s">
        <v>1876</v>
      </c>
      <c r="J93" t="s">
        <v>1880</v>
      </c>
      <c r="K93" t="s">
        <v>1728</v>
      </c>
      <c r="L93" t="s">
        <v>1728</v>
      </c>
      <c r="M93" t="s">
        <v>1728</v>
      </c>
      <c r="N93" t="s">
        <v>1823</v>
      </c>
      <c r="O93" t="s">
        <v>1823</v>
      </c>
      <c r="P93" t="s">
        <v>1666</v>
      </c>
      <c r="T93" t="s">
        <v>1320</v>
      </c>
      <c r="U93" t="s">
        <v>1320</v>
      </c>
      <c r="V93" t="s">
        <v>1320</v>
      </c>
      <c r="W93" t="s">
        <v>1320</v>
      </c>
      <c r="X93" t="s">
        <v>1321</v>
      </c>
      <c r="AB93" t="s">
        <v>1647</v>
      </c>
    </row>
    <row r="94" spans="1:28">
      <c r="A94" t="s">
        <v>1021</v>
      </c>
      <c r="B94" t="s">
        <v>833</v>
      </c>
      <c r="D94" t="s">
        <v>1971</v>
      </c>
      <c r="E94" t="s">
        <v>1703</v>
      </c>
      <c r="F94" t="s">
        <v>1728</v>
      </c>
      <c r="G94" t="s">
        <v>1661</v>
      </c>
      <c r="H94" t="s">
        <v>1717</v>
      </c>
      <c r="I94" t="s">
        <v>1876</v>
      </c>
      <c r="J94" t="s">
        <v>1880</v>
      </c>
      <c r="K94" t="s">
        <v>1728</v>
      </c>
      <c r="L94" t="s">
        <v>1728</v>
      </c>
      <c r="M94" t="s">
        <v>1728</v>
      </c>
      <c r="N94" t="s">
        <v>1823</v>
      </c>
      <c r="O94" t="s">
        <v>1823</v>
      </c>
      <c r="P94" t="s">
        <v>1666</v>
      </c>
      <c r="T94" t="s">
        <v>1320</v>
      </c>
      <c r="U94" t="s">
        <v>1320</v>
      </c>
      <c r="V94" t="s">
        <v>1320</v>
      </c>
      <c r="W94" t="s">
        <v>1320</v>
      </c>
      <c r="X94" t="s">
        <v>1321</v>
      </c>
      <c r="AB94" t="s">
        <v>1647</v>
      </c>
    </row>
    <row r="95" spans="1:28">
      <c r="A95" t="s">
        <v>1021</v>
      </c>
      <c r="B95" t="s">
        <v>827</v>
      </c>
      <c r="D95" t="s">
        <v>1971</v>
      </c>
      <c r="E95" t="s">
        <v>1727</v>
      </c>
      <c r="F95" t="s">
        <v>1797</v>
      </c>
      <c r="G95" t="s">
        <v>1722</v>
      </c>
      <c r="H95" t="s">
        <v>1717</v>
      </c>
      <c r="I95" t="s">
        <v>1876</v>
      </c>
      <c r="J95" t="s">
        <v>1880</v>
      </c>
      <c r="K95" t="s">
        <v>1797</v>
      </c>
      <c r="L95" t="s">
        <v>1797</v>
      </c>
      <c r="M95" t="s">
        <v>1797</v>
      </c>
      <c r="N95" t="s">
        <v>1823</v>
      </c>
      <c r="O95" t="s">
        <v>1823</v>
      </c>
      <c r="P95" t="s">
        <v>1666</v>
      </c>
      <c r="T95" t="s">
        <v>1320</v>
      </c>
      <c r="U95" t="s">
        <v>1320</v>
      </c>
      <c r="V95" t="s">
        <v>1320</v>
      </c>
      <c r="W95" t="s">
        <v>1320</v>
      </c>
      <c r="X95" t="s">
        <v>1321</v>
      </c>
      <c r="AB95" t="s">
        <v>1647</v>
      </c>
    </row>
    <row r="96" spans="1:28">
      <c r="A96" t="s">
        <v>1021</v>
      </c>
      <c r="B96" t="s">
        <v>778</v>
      </c>
      <c r="D96" t="s">
        <v>1971</v>
      </c>
      <c r="E96" t="s">
        <v>1678</v>
      </c>
      <c r="F96" t="s">
        <v>1797</v>
      </c>
      <c r="G96" t="s">
        <v>1722</v>
      </c>
      <c r="H96" t="s">
        <v>1717</v>
      </c>
      <c r="I96" t="s">
        <v>1876</v>
      </c>
      <c r="J96" t="s">
        <v>1880</v>
      </c>
      <c r="K96" t="s">
        <v>1797</v>
      </c>
      <c r="L96" t="s">
        <v>1797</v>
      </c>
      <c r="M96" t="s">
        <v>1797</v>
      </c>
      <c r="N96" t="s">
        <v>1823</v>
      </c>
      <c r="O96" t="s">
        <v>1823</v>
      </c>
      <c r="P96" t="s">
        <v>1666</v>
      </c>
      <c r="T96" t="s">
        <v>1320</v>
      </c>
      <c r="U96" t="s">
        <v>1320</v>
      </c>
      <c r="V96" t="s">
        <v>1320</v>
      </c>
      <c r="W96" t="s">
        <v>1320</v>
      </c>
      <c r="X96" t="s">
        <v>1321</v>
      </c>
      <c r="AB96" t="s">
        <v>1647</v>
      </c>
    </row>
    <row r="97" spans="1:28">
      <c r="A97" t="s">
        <v>1021</v>
      </c>
      <c r="B97" t="s">
        <v>797</v>
      </c>
      <c r="D97" t="s">
        <v>1971</v>
      </c>
      <c r="E97" t="s">
        <v>1801</v>
      </c>
      <c r="F97" t="s">
        <v>1673</v>
      </c>
      <c r="G97" t="s">
        <v>1722</v>
      </c>
      <c r="H97" t="s">
        <v>1717</v>
      </c>
      <c r="I97" t="s">
        <v>1876</v>
      </c>
      <c r="J97" t="s">
        <v>1880</v>
      </c>
      <c r="K97" t="s">
        <v>1673</v>
      </c>
      <c r="L97" t="s">
        <v>1673</v>
      </c>
      <c r="M97" t="s">
        <v>1673</v>
      </c>
      <c r="N97" t="s">
        <v>1823</v>
      </c>
      <c r="O97" t="s">
        <v>1823</v>
      </c>
      <c r="P97" t="s">
        <v>1666</v>
      </c>
      <c r="T97" t="s">
        <v>1320</v>
      </c>
      <c r="U97" t="s">
        <v>1320</v>
      </c>
      <c r="V97" t="s">
        <v>1320</v>
      </c>
      <c r="W97" t="s">
        <v>1320</v>
      </c>
      <c r="X97" t="s">
        <v>1321</v>
      </c>
      <c r="AB97" t="s">
        <v>1647</v>
      </c>
    </row>
    <row r="98" spans="1:28">
      <c r="A98" t="s">
        <v>1021</v>
      </c>
      <c r="B98" t="s">
        <v>830</v>
      </c>
      <c r="D98" t="s">
        <v>1971</v>
      </c>
      <c r="E98" t="s">
        <v>1703</v>
      </c>
      <c r="F98" t="s">
        <v>1797</v>
      </c>
      <c r="G98" t="s">
        <v>1661</v>
      </c>
      <c r="H98" t="s">
        <v>1717</v>
      </c>
      <c r="I98" t="s">
        <v>1876</v>
      </c>
      <c r="J98" t="s">
        <v>1880</v>
      </c>
      <c r="K98" t="s">
        <v>1797</v>
      </c>
      <c r="L98" t="s">
        <v>1797</v>
      </c>
      <c r="M98" t="s">
        <v>1797</v>
      </c>
      <c r="N98" t="s">
        <v>1823</v>
      </c>
      <c r="O98" t="s">
        <v>1823</v>
      </c>
      <c r="P98" t="s">
        <v>1666</v>
      </c>
      <c r="T98" t="s">
        <v>1320</v>
      </c>
      <c r="U98" t="s">
        <v>1320</v>
      </c>
      <c r="V98" t="s">
        <v>1320</v>
      </c>
      <c r="W98" t="s">
        <v>1320</v>
      </c>
      <c r="X98" t="s">
        <v>1321</v>
      </c>
      <c r="AB98" t="s">
        <v>1647</v>
      </c>
    </row>
    <row r="99" spans="1:28">
      <c r="A99" t="s">
        <v>1021</v>
      </c>
      <c r="B99" t="s">
        <v>827</v>
      </c>
      <c r="D99" t="s">
        <v>1995</v>
      </c>
      <c r="E99" t="s">
        <v>1781</v>
      </c>
      <c r="F99" t="s">
        <v>1797</v>
      </c>
      <c r="G99" t="s">
        <v>1878</v>
      </c>
      <c r="H99" t="s">
        <v>1717</v>
      </c>
      <c r="I99" t="s">
        <v>1876</v>
      </c>
      <c r="J99" t="s">
        <v>1880</v>
      </c>
      <c r="K99" t="s">
        <v>1797</v>
      </c>
      <c r="L99" t="s">
        <v>1797</v>
      </c>
      <c r="M99" t="s">
        <v>1797</v>
      </c>
      <c r="N99" t="s">
        <v>1866</v>
      </c>
      <c r="O99" t="s">
        <v>1866</v>
      </c>
      <c r="P99" t="s">
        <v>1666</v>
      </c>
      <c r="T99" t="s">
        <v>1320</v>
      </c>
      <c r="U99" t="s">
        <v>1320</v>
      </c>
      <c r="V99" t="s">
        <v>1320</v>
      </c>
      <c r="W99" t="s">
        <v>1320</v>
      </c>
      <c r="X99" t="s">
        <v>1321</v>
      </c>
      <c r="AB99" t="s">
        <v>1647</v>
      </c>
    </row>
    <row r="100" spans="1:28">
      <c r="A100" t="s">
        <v>1021</v>
      </c>
      <c r="B100" t="s">
        <v>795</v>
      </c>
      <c r="D100" t="s">
        <v>1972</v>
      </c>
      <c r="E100" t="s">
        <v>1704</v>
      </c>
      <c r="F100" t="s">
        <v>1728</v>
      </c>
      <c r="G100" t="s">
        <v>1878</v>
      </c>
      <c r="H100" t="s">
        <v>1717</v>
      </c>
      <c r="I100" t="s">
        <v>1876</v>
      </c>
      <c r="J100" t="s">
        <v>1880</v>
      </c>
      <c r="K100" t="s">
        <v>1728</v>
      </c>
      <c r="L100" t="s">
        <v>1728</v>
      </c>
      <c r="M100" t="s">
        <v>1728</v>
      </c>
      <c r="N100" t="s">
        <v>1866</v>
      </c>
      <c r="O100" t="s">
        <v>1866</v>
      </c>
      <c r="P100" t="s">
        <v>1666</v>
      </c>
      <c r="T100" t="s">
        <v>1320</v>
      </c>
      <c r="U100" t="s">
        <v>1320</v>
      </c>
      <c r="V100" t="s">
        <v>1320</v>
      </c>
      <c r="W100" t="s">
        <v>1320</v>
      </c>
      <c r="X100" t="s">
        <v>1321</v>
      </c>
      <c r="AB100" t="s">
        <v>1647</v>
      </c>
    </row>
    <row r="101" spans="1:28">
      <c r="A101" t="s">
        <v>1021</v>
      </c>
      <c r="B101" t="s">
        <v>827</v>
      </c>
      <c r="D101" t="s">
        <v>1972</v>
      </c>
      <c r="E101" t="s">
        <v>1704</v>
      </c>
      <c r="F101" t="s">
        <v>1797</v>
      </c>
      <c r="G101" t="s">
        <v>1878</v>
      </c>
      <c r="H101" t="s">
        <v>1717</v>
      </c>
      <c r="I101" t="s">
        <v>1876</v>
      </c>
      <c r="J101" t="s">
        <v>1880</v>
      </c>
      <c r="K101" t="s">
        <v>1797</v>
      </c>
      <c r="L101" t="s">
        <v>1797</v>
      </c>
      <c r="M101" t="s">
        <v>1797</v>
      </c>
      <c r="N101" t="s">
        <v>1866</v>
      </c>
      <c r="O101" t="s">
        <v>1866</v>
      </c>
      <c r="P101" t="s">
        <v>1666</v>
      </c>
      <c r="T101" t="s">
        <v>1320</v>
      </c>
      <c r="U101" t="s">
        <v>1320</v>
      </c>
      <c r="V101" t="s">
        <v>1320</v>
      </c>
      <c r="W101" t="s">
        <v>1320</v>
      </c>
      <c r="X101" t="s">
        <v>1321</v>
      </c>
      <c r="AB101" t="s">
        <v>1647</v>
      </c>
    </row>
    <row r="102" spans="1:28">
      <c r="A102" t="s">
        <v>1021</v>
      </c>
      <c r="B102" t="s">
        <v>831</v>
      </c>
      <c r="D102" t="s">
        <v>1972</v>
      </c>
      <c r="E102" t="s">
        <v>1723</v>
      </c>
      <c r="F102" t="s">
        <v>1728</v>
      </c>
      <c r="G102" t="s">
        <v>1878</v>
      </c>
      <c r="H102" t="s">
        <v>1717</v>
      </c>
      <c r="I102" t="s">
        <v>1876</v>
      </c>
      <c r="J102" t="s">
        <v>1880</v>
      </c>
      <c r="K102" t="s">
        <v>1728</v>
      </c>
      <c r="L102" t="s">
        <v>1728</v>
      </c>
      <c r="M102" t="s">
        <v>1728</v>
      </c>
      <c r="N102" t="s">
        <v>1866</v>
      </c>
      <c r="O102" t="s">
        <v>1866</v>
      </c>
      <c r="P102" t="s">
        <v>1666</v>
      </c>
      <c r="T102" t="s">
        <v>1320</v>
      </c>
      <c r="U102" t="s">
        <v>1320</v>
      </c>
      <c r="V102" t="s">
        <v>1320</v>
      </c>
      <c r="W102" t="s">
        <v>1320</v>
      </c>
      <c r="X102" t="s">
        <v>1321</v>
      </c>
      <c r="AB102" t="s">
        <v>1647</v>
      </c>
    </row>
    <row r="103" spans="1:28">
      <c r="A103" t="s">
        <v>1021</v>
      </c>
      <c r="B103" t="s">
        <v>797</v>
      </c>
      <c r="D103" t="s">
        <v>1972</v>
      </c>
      <c r="E103" t="s">
        <v>1801</v>
      </c>
      <c r="F103" t="s">
        <v>1673</v>
      </c>
      <c r="G103" t="s">
        <v>1895</v>
      </c>
      <c r="H103" t="s">
        <v>1717</v>
      </c>
      <c r="I103" t="s">
        <v>1876</v>
      </c>
      <c r="J103" t="s">
        <v>1880</v>
      </c>
      <c r="K103" t="s">
        <v>1673</v>
      </c>
      <c r="L103" t="s">
        <v>1673</v>
      </c>
      <c r="M103" t="s">
        <v>1673</v>
      </c>
      <c r="N103" t="s">
        <v>1866</v>
      </c>
      <c r="O103" t="s">
        <v>1866</v>
      </c>
      <c r="P103" t="s">
        <v>1666</v>
      </c>
      <c r="T103" t="s">
        <v>1320</v>
      </c>
      <c r="U103" t="s">
        <v>1320</v>
      </c>
      <c r="V103" t="s">
        <v>1320</v>
      </c>
      <c r="W103" t="s">
        <v>1320</v>
      </c>
      <c r="X103" t="s">
        <v>1321</v>
      </c>
      <c r="AB103" t="s">
        <v>1647</v>
      </c>
    </row>
    <row r="104" spans="1:28">
      <c r="A104" t="s">
        <v>1021</v>
      </c>
      <c r="B104" t="s">
        <v>824</v>
      </c>
      <c r="D104" t="s">
        <v>1972</v>
      </c>
      <c r="E104" t="s">
        <v>1704</v>
      </c>
      <c r="F104" t="s">
        <v>1728</v>
      </c>
      <c r="G104" t="s">
        <v>1878</v>
      </c>
      <c r="H104" t="s">
        <v>1717</v>
      </c>
      <c r="I104" t="s">
        <v>1876</v>
      </c>
      <c r="J104" t="s">
        <v>1880</v>
      </c>
      <c r="K104" t="s">
        <v>1728</v>
      </c>
      <c r="L104" t="s">
        <v>1728</v>
      </c>
      <c r="M104" t="s">
        <v>1728</v>
      </c>
      <c r="N104" t="s">
        <v>1866</v>
      </c>
      <c r="O104" t="s">
        <v>1866</v>
      </c>
      <c r="P104" t="s">
        <v>1666</v>
      </c>
      <c r="T104" t="s">
        <v>1320</v>
      </c>
      <c r="U104" t="s">
        <v>1320</v>
      </c>
      <c r="V104" t="s">
        <v>1320</v>
      </c>
      <c r="W104" t="s">
        <v>1320</v>
      </c>
      <c r="X104" t="s">
        <v>1321</v>
      </c>
      <c r="AB104" t="s">
        <v>1647</v>
      </c>
    </row>
    <row r="105" spans="1:28">
      <c r="A105" t="s">
        <v>1021</v>
      </c>
      <c r="B105" t="s">
        <v>778</v>
      </c>
      <c r="D105" t="s">
        <v>1972</v>
      </c>
      <c r="E105" t="s">
        <v>1704</v>
      </c>
      <c r="F105" t="s">
        <v>1797</v>
      </c>
      <c r="G105" t="s">
        <v>1878</v>
      </c>
      <c r="H105" t="s">
        <v>1717</v>
      </c>
      <c r="I105" t="s">
        <v>1876</v>
      </c>
      <c r="J105" t="s">
        <v>1880</v>
      </c>
      <c r="K105" t="s">
        <v>1797</v>
      </c>
      <c r="L105" t="s">
        <v>1797</v>
      </c>
      <c r="M105" t="s">
        <v>1797</v>
      </c>
      <c r="N105" t="s">
        <v>1866</v>
      </c>
      <c r="O105" t="s">
        <v>1866</v>
      </c>
      <c r="P105" t="s">
        <v>1666</v>
      </c>
      <c r="T105" t="s">
        <v>1320</v>
      </c>
      <c r="U105" t="s">
        <v>1320</v>
      </c>
      <c r="V105" t="s">
        <v>1320</v>
      </c>
      <c r="W105" t="s">
        <v>1320</v>
      </c>
      <c r="X105" t="s">
        <v>1321</v>
      </c>
      <c r="AB105" t="s">
        <v>1647</v>
      </c>
    </row>
    <row r="106" spans="1:28">
      <c r="A106" t="s">
        <v>1021</v>
      </c>
      <c r="B106" t="s">
        <v>828</v>
      </c>
      <c r="D106" t="s">
        <v>1972</v>
      </c>
      <c r="E106" t="s">
        <v>1703</v>
      </c>
      <c r="F106" t="s">
        <v>1797</v>
      </c>
      <c r="G106" t="s">
        <v>1878</v>
      </c>
      <c r="H106" t="s">
        <v>1717</v>
      </c>
      <c r="I106" t="s">
        <v>1775</v>
      </c>
      <c r="J106" t="s">
        <v>1880</v>
      </c>
      <c r="K106" t="s">
        <v>1797</v>
      </c>
      <c r="L106" t="s">
        <v>1797</v>
      </c>
      <c r="M106" t="s">
        <v>1797</v>
      </c>
      <c r="N106" t="s">
        <v>1866</v>
      </c>
      <c r="O106" t="s">
        <v>1866</v>
      </c>
      <c r="P106" t="s">
        <v>1666</v>
      </c>
      <c r="T106" t="s">
        <v>1320</v>
      </c>
      <c r="U106" t="s">
        <v>1320</v>
      </c>
      <c r="V106" t="s">
        <v>1320</v>
      </c>
      <c r="W106" t="s">
        <v>1320</v>
      </c>
      <c r="X106" t="s">
        <v>1321</v>
      </c>
      <c r="AB106" t="s">
        <v>1647</v>
      </c>
    </row>
    <row r="107" spans="1:28">
      <c r="A107" t="s">
        <v>1021</v>
      </c>
      <c r="B107" t="s">
        <v>778</v>
      </c>
      <c r="D107" t="s">
        <v>1972</v>
      </c>
      <c r="E107" t="s">
        <v>1704</v>
      </c>
      <c r="F107" t="s">
        <v>1797</v>
      </c>
      <c r="G107" t="s">
        <v>1878</v>
      </c>
      <c r="H107" t="s">
        <v>1717</v>
      </c>
      <c r="I107" t="s">
        <v>1876</v>
      </c>
      <c r="J107" t="s">
        <v>1880</v>
      </c>
      <c r="K107" t="s">
        <v>1797</v>
      </c>
      <c r="L107" t="s">
        <v>1797</v>
      </c>
      <c r="M107" t="s">
        <v>1797</v>
      </c>
      <c r="N107" t="s">
        <v>1866</v>
      </c>
      <c r="O107" t="s">
        <v>1866</v>
      </c>
      <c r="P107" t="s">
        <v>1666</v>
      </c>
      <c r="T107" t="s">
        <v>1320</v>
      </c>
      <c r="U107" t="s">
        <v>1320</v>
      </c>
      <c r="V107" t="s">
        <v>1320</v>
      </c>
      <c r="W107" t="s">
        <v>1320</v>
      </c>
      <c r="X107" t="s">
        <v>1321</v>
      </c>
      <c r="AB107" t="s">
        <v>1647</v>
      </c>
    </row>
    <row r="108" spans="1:28">
      <c r="A108" t="s">
        <v>1021</v>
      </c>
      <c r="B108" t="s">
        <v>794</v>
      </c>
      <c r="D108" t="s">
        <v>1972</v>
      </c>
      <c r="E108" t="s">
        <v>1704</v>
      </c>
      <c r="F108" t="s">
        <v>1728</v>
      </c>
      <c r="G108" t="s">
        <v>1878</v>
      </c>
      <c r="H108" t="s">
        <v>1717</v>
      </c>
      <c r="I108" t="s">
        <v>1788</v>
      </c>
      <c r="J108" t="s">
        <v>1880</v>
      </c>
      <c r="K108" t="s">
        <v>1728</v>
      </c>
      <c r="L108" t="s">
        <v>1728</v>
      </c>
      <c r="M108" t="s">
        <v>1728</v>
      </c>
      <c r="N108" t="s">
        <v>1866</v>
      </c>
      <c r="O108" t="s">
        <v>1866</v>
      </c>
      <c r="P108" t="s">
        <v>1666</v>
      </c>
      <c r="T108" t="s">
        <v>1320</v>
      </c>
      <c r="U108" t="s">
        <v>1320</v>
      </c>
      <c r="V108" t="s">
        <v>1320</v>
      </c>
      <c r="W108" t="s">
        <v>1320</v>
      </c>
      <c r="X108" t="s">
        <v>1321</v>
      </c>
      <c r="AB108" t="s">
        <v>1647</v>
      </c>
    </row>
    <row r="109" spans="1:28">
      <c r="A109" t="s">
        <v>1021</v>
      </c>
      <c r="B109" t="s">
        <v>825</v>
      </c>
      <c r="D109" t="s">
        <v>1972</v>
      </c>
      <c r="E109" t="s">
        <v>1703</v>
      </c>
      <c r="F109" t="s">
        <v>1797</v>
      </c>
      <c r="G109" t="s">
        <v>1878</v>
      </c>
      <c r="H109" t="s">
        <v>1717</v>
      </c>
      <c r="I109" t="s">
        <v>1876</v>
      </c>
      <c r="J109" t="s">
        <v>1880</v>
      </c>
      <c r="K109" t="s">
        <v>1797</v>
      </c>
      <c r="L109" t="s">
        <v>1797</v>
      </c>
      <c r="M109" t="s">
        <v>1797</v>
      </c>
      <c r="N109" t="s">
        <v>1866</v>
      </c>
      <c r="O109" t="s">
        <v>1866</v>
      </c>
      <c r="P109" t="s">
        <v>1666</v>
      </c>
      <c r="T109" t="s">
        <v>1320</v>
      </c>
      <c r="U109" t="s">
        <v>1320</v>
      </c>
      <c r="V109" t="s">
        <v>1320</v>
      </c>
      <c r="W109" t="s">
        <v>1320</v>
      </c>
      <c r="X109" t="s">
        <v>1321</v>
      </c>
      <c r="AB109" t="s">
        <v>1647</v>
      </c>
    </row>
    <row r="110" spans="1:28">
      <c r="A110" t="s">
        <v>1021</v>
      </c>
      <c r="B110" t="s">
        <v>821</v>
      </c>
      <c r="D110" t="s">
        <v>1972</v>
      </c>
      <c r="E110" t="s">
        <v>1703</v>
      </c>
      <c r="F110" t="s">
        <v>1812</v>
      </c>
      <c r="G110" t="s">
        <v>1878</v>
      </c>
      <c r="H110" t="s">
        <v>1717</v>
      </c>
      <c r="I110" t="s">
        <v>1876</v>
      </c>
      <c r="J110" t="s">
        <v>1880</v>
      </c>
      <c r="K110" t="s">
        <v>1812</v>
      </c>
      <c r="L110" t="s">
        <v>1812</v>
      </c>
      <c r="M110" t="s">
        <v>1812</v>
      </c>
      <c r="N110" t="s">
        <v>1866</v>
      </c>
      <c r="O110" t="s">
        <v>1866</v>
      </c>
      <c r="P110" t="s">
        <v>1666</v>
      </c>
      <c r="T110" t="s">
        <v>1320</v>
      </c>
      <c r="U110" t="s">
        <v>1320</v>
      </c>
      <c r="V110" t="s">
        <v>1320</v>
      </c>
      <c r="W110" t="s">
        <v>1320</v>
      </c>
      <c r="X110" t="s">
        <v>1321</v>
      </c>
      <c r="AB110" t="s">
        <v>1647</v>
      </c>
    </row>
    <row r="111" spans="1:28">
      <c r="A111" t="s">
        <v>1021</v>
      </c>
      <c r="B111" t="s">
        <v>830</v>
      </c>
      <c r="D111" t="s">
        <v>1972</v>
      </c>
      <c r="E111" t="s">
        <v>1703</v>
      </c>
      <c r="F111" t="s">
        <v>1797</v>
      </c>
      <c r="G111" t="s">
        <v>1878</v>
      </c>
      <c r="H111" t="s">
        <v>1717</v>
      </c>
      <c r="I111" t="s">
        <v>1876</v>
      </c>
      <c r="J111" t="s">
        <v>1880</v>
      </c>
      <c r="K111" t="s">
        <v>1797</v>
      </c>
      <c r="L111" t="s">
        <v>1797</v>
      </c>
      <c r="M111" t="s">
        <v>1797</v>
      </c>
      <c r="N111" t="s">
        <v>1866</v>
      </c>
      <c r="O111" t="s">
        <v>1866</v>
      </c>
      <c r="P111" t="s">
        <v>1666</v>
      </c>
      <c r="T111" t="s">
        <v>1320</v>
      </c>
      <c r="U111" t="s">
        <v>1320</v>
      </c>
      <c r="V111" t="s">
        <v>1320</v>
      </c>
      <c r="W111" t="s">
        <v>1320</v>
      </c>
      <c r="X111" t="s">
        <v>1321</v>
      </c>
      <c r="AB111" t="s">
        <v>1647</v>
      </c>
    </row>
    <row r="112" spans="1:28">
      <c r="A112" t="s">
        <v>1021</v>
      </c>
      <c r="B112" t="s">
        <v>826</v>
      </c>
      <c r="D112" t="s">
        <v>1972</v>
      </c>
      <c r="E112" t="s">
        <v>1703</v>
      </c>
      <c r="F112" t="s">
        <v>1728</v>
      </c>
      <c r="G112" t="s">
        <v>1878</v>
      </c>
      <c r="H112" t="s">
        <v>1717</v>
      </c>
      <c r="I112" t="s">
        <v>1876</v>
      </c>
      <c r="J112" t="s">
        <v>1880</v>
      </c>
      <c r="K112" t="s">
        <v>1728</v>
      </c>
      <c r="L112" t="s">
        <v>1728</v>
      </c>
      <c r="M112" t="s">
        <v>1728</v>
      </c>
      <c r="N112" t="s">
        <v>1866</v>
      </c>
      <c r="O112" t="s">
        <v>1866</v>
      </c>
      <c r="P112" t="s">
        <v>1666</v>
      </c>
      <c r="T112" t="s">
        <v>1320</v>
      </c>
      <c r="U112" t="s">
        <v>1320</v>
      </c>
      <c r="V112" t="s">
        <v>1320</v>
      </c>
      <c r="W112" t="s">
        <v>1320</v>
      </c>
      <c r="X112" t="s">
        <v>1321</v>
      </c>
      <c r="AB112" t="s">
        <v>1647</v>
      </c>
    </row>
    <row r="113" spans="1:28">
      <c r="A113" t="s">
        <v>1021</v>
      </c>
      <c r="B113" t="s">
        <v>778</v>
      </c>
      <c r="D113" t="s">
        <v>1972</v>
      </c>
      <c r="E113" t="s">
        <v>1703</v>
      </c>
      <c r="F113" t="s">
        <v>1797</v>
      </c>
      <c r="G113" t="s">
        <v>1878</v>
      </c>
      <c r="H113" t="s">
        <v>1717</v>
      </c>
      <c r="I113" t="s">
        <v>1876</v>
      </c>
      <c r="J113" t="s">
        <v>1880</v>
      </c>
      <c r="K113" t="s">
        <v>1797</v>
      </c>
      <c r="L113" t="s">
        <v>1797</v>
      </c>
      <c r="M113" t="s">
        <v>1797</v>
      </c>
      <c r="N113" t="s">
        <v>1866</v>
      </c>
      <c r="O113" t="s">
        <v>1866</v>
      </c>
      <c r="P113" t="s">
        <v>1666</v>
      </c>
      <c r="T113" t="s">
        <v>1320</v>
      </c>
      <c r="U113" t="s">
        <v>1320</v>
      </c>
      <c r="V113" t="s">
        <v>1320</v>
      </c>
      <c r="W113" t="s">
        <v>1320</v>
      </c>
      <c r="X113" t="s">
        <v>1321</v>
      </c>
      <c r="AB113" t="s">
        <v>1647</v>
      </c>
    </row>
    <row r="114" spans="1:28">
      <c r="A114" t="s">
        <v>1021</v>
      </c>
      <c r="B114" t="s">
        <v>833</v>
      </c>
      <c r="D114" t="s">
        <v>1972</v>
      </c>
      <c r="E114" t="s">
        <v>1703</v>
      </c>
      <c r="F114" t="s">
        <v>1728</v>
      </c>
      <c r="G114" t="s">
        <v>1878</v>
      </c>
      <c r="H114" t="s">
        <v>1717</v>
      </c>
      <c r="I114" t="s">
        <v>1876</v>
      </c>
      <c r="J114" t="s">
        <v>1880</v>
      </c>
      <c r="K114" t="s">
        <v>1728</v>
      </c>
      <c r="L114" t="s">
        <v>1728</v>
      </c>
      <c r="M114" t="s">
        <v>1728</v>
      </c>
      <c r="N114" t="s">
        <v>1866</v>
      </c>
      <c r="O114" t="s">
        <v>1866</v>
      </c>
      <c r="P114" t="s">
        <v>1666</v>
      </c>
      <c r="T114" t="s">
        <v>1320</v>
      </c>
      <c r="U114" t="s">
        <v>1320</v>
      </c>
      <c r="V114" t="s">
        <v>1320</v>
      </c>
      <c r="W114" t="s">
        <v>1320</v>
      </c>
      <c r="X114" t="s">
        <v>1321</v>
      </c>
      <c r="AB114" t="s">
        <v>1647</v>
      </c>
    </row>
    <row r="115" spans="1:28">
      <c r="A115" t="s">
        <v>1021</v>
      </c>
      <c r="B115" t="s">
        <v>822</v>
      </c>
      <c r="D115" t="s">
        <v>1972</v>
      </c>
      <c r="E115" t="s">
        <v>1703</v>
      </c>
      <c r="F115" t="s">
        <v>1797</v>
      </c>
      <c r="G115" t="s">
        <v>1878</v>
      </c>
      <c r="H115" t="s">
        <v>1717</v>
      </c>
      <c r="I115" t="s">
        <v>1876</v>
      </c>
      <c r="J115" t="s">
        <v>1880</v>
      </c>
      <c r="K115" t="s">
        <v>1797</v>
      </c>
      <c r="L115" t="s">
        <v>1797</v>
      </c>
      <c r="M115" t="s">
        <v>1797</v>
      </c>
      <c r="N115" t="s">
        <v>1866</v>
      </c>
      <c r="O115" t="s">
        <v>1866</v>
      </c>
      <c r="P115" t="s">
        <v>1666</v>
      </c>
      <c r="T115" t="s">
        <v>1320</v>
      </c>
      <c r="U115" t="s">
        <v>1320</v>
      </c>
      <c r="V115" t="s">
        <v>1320</v>
      </c>
      <c r="W115" t="s">
        <v>1320</v>
      </c>
      <c r="X115" t="s">
        <v>1321</v>
      </c>
      <c r="AB115" t="s">
        <v>1647</v>
      </c>
    </row>
    <row r="116" spans="1:28">
      <c r="A116" t="s">
        <v>1021</v>
      </c>
      <c r="B116" t="s">
        <v>827</v>
      </c>
      <c r="D116" t="s">
        <v>1973</v>
      </c>
      <c r="E116" t="s">
        <v>1660</v>
      </c>
      <c r="F116" t="s">
        <v>1797</v>
      </c>
      <c r="G116" t="s">
        <v>1878</v>
      </c>
      <c r="H116" t="s">
        <v>1717</v>
      </c>
      <c r="I116" t="s">
        <v>1876</v>
      </c>
      <c r="J116" t="s">
        <v>1880</v>
      </c>
      <c r="K116" t="s">
        <v>1797</v>
      </c>
      <c r="L116" t="s">
        <v>1797</v>
      </c>
      <c r="M116" t="s">
        <v>1797</v>
      </c>
      <c r="N116" t="s">
        <v>1866</v>
      </c>
      <c r="O116" t="s">
        <v>1866</v>
      </c>
      <c r="P116" t="s">
        <v>1666</v>
      </c>
      <c r="T116" t="s">
        <v>1320</v>
      </c>
      <c r="U116" t="s">
        <v>1320</v>
      </c>
      <c r="V116" t="s">
        <v>1320</v>
      </c>
      <c r="W116" t="s">
        <v>1320</v>
      </c>
      <c r="X116" t="s">
        <v>1321</v>
      </c>
      <c r="AB116" t="s">
        <v>1647</v>
      </c>
    </row>
    <row r="117" spans="1:28">
      <c r="A117" t="s">
        <v>2005</v>
      </c>
      <c r="B117" t="s">
        <v>827</v>
      </c>
      <c r="D117" t="s">
        <v>1969</v>
      </c>
      <c r="E117" t="s">
        <v>1674</v>
      </c>
      <c r="F117" t="s">
        <v>1797</v>
      </c>
      <c r="G117" t="s">
        <v>1817</v>
      </c>
      <c r="H117" t="s">
        <v>1717</v>
      </c>
      <c r="I117" t="s">
        <v>1876</v>
      </c>
      <c r="J117" t="s">
        <v>1880</v>
      </c>
      <c r="K117" t="s">
        <v>1797</v>
      </c>
      <c r="L117" t="s">
        <v>1797</v>
      </c>
      <c r="M117" t="s">
        <v>1797</v>
      </c>
      <c r="N117" t="s">
        <v>1715</v>
      </c>
      <c r="O117" t="s">
        <v>1715</v>
      </c>
      <c r="P117" t="s">
        <v>1666</v>
      </c>
      <c r="T117" t="s">
        <v>1320</v>
      </c>
      <c r="U117" t="s">
        <v>1320</v>
      </c>
      <c r="V117" t="s">
        <v>1320</v>
      </c>
      <c r="W117" t="s">
        <v>1320</v>
      </c>
      <c r="X117" t="s">
        <v>1321</v>
      </c>
      <c r="AB117" t="s">
        <v>1647</v>
      </c>
    </row>
    <row r="118" spans="1:28">
      <c r="A118" t="s">
        <v>2005</v>
      </c>
      <c r="B118" t="s">
        <v>778</v>
      </c>
      <c r="D118" t="s">
        <v>1969</v>
      </c>
      <c r="E118" t="s">
        <v>1794</v>
      </c>
      <c r="F118" t="s">
        <v>1797</v>
      </c>
      <c r="G118" t="s">
        <v>1817</v>
      </c>
      <c r="H118" t="s">
        <v>1717</v>
      </c>
      <c r="I118" t="s">
        <v>1876</v>
      </c>
      <c r="J118" t="s">
        <v>1880</v>
      </c>
      <c r="K118" t="s">
        <v>1797</v>
      </c>
      <c r="L118" t="s">
        <v>1797</v>
      </c>
      <c r="M118" t="s">
        <v>1797</v>
      </c>
      <c r="N118" t="s">
        <v>1715</v>
      </c>
      <c r="O118" t="s">
        <v>1715</v>
      </c>
      <c r="P118" t="s">
        <v>1666</v>
      </c>
      <c r="T118" t="s">
        <v>1320</v>
      </c>
      <c r="U118" t="s">
        <v>1320</v>
      </c>
      <c r="V118" t="s">
        <v>1320</v>
      </c>
      <c r="W118" t="s">
        <v>1320</v>
      </c>
      <c r="X118" t="s">
        <v>1321</v>
      </c>
      <c r="AB118" t="s">
        <v>1647</v>
      </c>
    </row>
    <row r="119" spans="1:28">
      <c r="A119" t="s">
        <v>2005</v>
      </c>
      <c r="B119" t="s">
        <v>824</v>
      </c>
      <c r="D119" t="s">
        <v>1969</v>
      </c>
      <c r="E119" t="s">
        <v>1674</v>
      </c>
      <c r="F119" t="s">
        <v>1728</v>
      </c>
      <c r="G119" t="s">
        <v>1817</v>
      </c>
      <c r="H119" t="s">
        <v>1717</v>
      </c>
      <c r="I119" t="s">
        <v>1876</v>
      </c>
      <c r="J119" t="s">
        <v>1880</v>
      </c>
      <c r="K119" t="s">
        <v>1728</v>
      </c>
      <c r="L119" t="s">
        <v>1728</v>
      </c>
      <c r="M119" t="s">
        <v>1728</v>
      </c>
      <c r="N119" t="s">
        <v>1715</v>
      </c>
      <c r="O119" t="s">
        <v>1715</v>
      </c>
      <c r="P119" t="s">
        <v>1666</v>
      </c>
      <c r="T119" t="s">
        <v>1320</v>
      </c>
      <c r="U119" t="s">
        <v>1320</v>
      </c>
      <c r="V119" t="s">
        <v>1320</v>
      </c>
      <c r="W119" t="s">
        <v>1320</v>
      </c>
      <c r="X119" t="s">
        <v>1321</v>
      </c>
      <c r="AB119" t="s">
        <v>1647</v>
      </c>
    </row>
    <row r="120" spans="1:28">
      <c r="A120" t="s">
        <v>2005</v>
      </c>
      <c r="B120" t="s">
        <v>826</v>
      </c>
      <c r="D120" t="s">
        <v>1969</v>
      </c>
      <c r="E120" t="s">
        <v>1794</v>
      </c>
      <c r="F120" t="s">
        <v>1728</v>
      </c>
      <c r="G120" t="s">
        <v>1817</v>
      </c>
      <c r="H120" t="s">
        <v>1717</v>
      </c>
      <c r="I120" t="s">
        <v>1876</v>
      </c>
      <c r="J120" t="s">
        <v>1880</v>
      </c>
      <c r="K120" t="s">
        <v>1728</v>
      </c>
      <c r="L120" t="s">
        <v>1728</v>
      </c>
      <c r="M120" t="s">
        <v>1728</v>
      </c>
      <c r="N120" t="s">
        <v>1715</v>
      </c>
      <c r="O120" t="s">
        <v>1715</v>
      </c>
      <c r="P120" t="s">
        <v>1666</v>
      </c>
      <c r="T120" t="s">
        <v>1320</v>
      </c>
      <c r="U120" t="s">
        <v>1320</v>
      </c>
      <c r="V120" t="s">
        <v>1320</v>
      </c>
      <c r="W120" t="s">
        <v>1320</v>
      </c>
      <c r="X120" t="s">
        <v>1321</v>
      </c>
      <c r="AB120" t="s">
        <v>1647</v>
      </c>
    </row>
    <row r="121" spans="1:28">
      <c r="A121" t="s">
        <v>2005</v>
      </c>
      <c r="B121" t="s">
        <v>833</v>
      </c>
      <c r="D121" t="s">
        <v>1969</v>
      </c>
      <c r="E121" t="s">
        <v>1794</v>
      </c>
      <c r="F121" t="s">
        <v>1728</v>
      </c>
      <c r="G121" t="s">
        <v>1817</v>
      </c>
      <c r="H121" t="s">
        <v>1717</v>
      </c>
      <c r="I121" t="s">
        <v>1876</v>
      </c>
      <c r="J121" t="s">
        <v>1880</v>
      </c>
      <c r="K121" t="s">
        <v>1728</v>
      </c>
      <c r="L121" t="s">
        <v>1728</v>
      </c>
      <c r="M121" t="s">
        <v>1728</v>
      </c>
      <c r="N121" t="s">
        <v>1715</v>
      </c>
      <c r="O121" t="s">
        <v>1715</v>
      </c>
      <c r="P121" t="s">
        <v>1666</v>
      </c>
      <c r="T121" t="s">
        <v>1320</v>
      </c>
      <c r="U121" t="s">
        <v>1320</v>
      </c>
      <c r="V121" t="s">
        <v>1320</v>
      </c>
      <c r="W121" t="s">
        <v>1320</v>
      </c>
      <c r="X121" t="s">
        <v>1321</v>
      </c>
      <c r="AB121" t="s">
        <v>1647</v>
      </c>
    </row>
    <row r="122" spans="1:28">
      <c r="A122" t="s">
        <v>2005</v>
      </c>
      <c r="C122" t="s">
        <v>1917</v>
      </c>
      <c r="D122" t="s">
        <v>1969</v>
      </c>
      <c r="E122" t="s">
        <v>1752</v>
      </c>
      <c r="F122" t="s">
        <v>1752</v>
      </c>
      <c r="G122" t="s">
        <v>1752</v>
      </c>
      <c r="H122" t="s">
        <v>1810</v>
      </c>
      <c r="I122" t="s">
        <v>1810</v>
      </c>
      <c r="J122" t="s">
        <v>1810</v>
      </c>
    </row>
    <row r="123" spans="1:28">
      <c r="A123" t="s">
        <v>2005</v>
      </c>
      <c r="B123" t="s">
        <v>821</v>
      </c>
      <c r="D123" t="s">
        <v>1969</v>
      </c>
      <c r="E123" t="s">
        <v>1794</v>
      </c>
      <c r="F123" t="s">
        <v>1812</v>
      </c>
      <c r="G123" t="s">
        <v>1817</v>
      </c>
      <c r="H123" t="s">
        <v>1717</v>
      </c>
      <c r="I123" t="s">
        <v>1876</v>
      </c>
      <c r="J123" t="s">
        <v>1880</v>
      </c>
      <c r="K123" t="s">
        <v>1812</v>
      </c>
      <c r="L123" t="s">
        <v>1812</v>
      </c>
      <c r="M123" t="s">
        <v>1812</v>
      </c>
      <c r="N123" t="s">
        <v>1715</v>
      </c>
      <c r="O123" t="s">
        <v>1715</v>
      </c>
      <c r="P123" t="s">
        <v>1666</v>
      </c>
      <c r="T123" t="s">
        <v>1320</v>
      </c>
      <c r="U123" t="s">
        <v>1320</v>
      </c>
      <c r="V123" t="s">
        <v>1320</v>
      </c>
      <c r="W123" t="s">
        <v>1320</v>
      </c>
      <c r="X123" t="s">
        <v>1321</v>
      </c>
      <c r="AB123" t="s">
        <v>1647</v>
      </c>
    </row>
    <row r="124" spans="1:28">
      <c r="A124" t="s">
        <v>2005</v>
      </c>
      <c r="B124" t="s">
        <v>778</v>
      </c>
      <c r="D124" t="s">
        <v>1969</v>
      </c>
      <c r="E124" t="s">
        <v>1674</v>
      </c>
      <c r="F124" t="s">
        <v>1797</v>
      </c>
      <c r="G124" t="s">
        <v>1817</v>
      </c>
      <c r="H124" t="s">
        <v>1717</v>
      </c>
      <c r="I124" t="s">
        <v>1876</v>
      </c>
      <c r="J124" t="s">
        <v>1880</v>
      </c>
      <c r="K124" t="s">
        <v>1797</v>
      </c>
      <c r="L124" t="s">
        <v>1797</v>
      </c>
      <c r="M124" t="s">
        <v>1797</v>
      </c>
      <c r="N124" t="s">
        <v>1715</v>
      </c>
      <c r="O124" t="s">
        <v>1715</v>
      </c>
      <c r="P124" t="s">
        <v>1666</v>
      </c>
      <c r="T124" t="s">
        <v>1320</v>
      </c>
      <c r="U124" t="s">
        <v>1320</v>
      </c>
      <c r="V124" t="s">
        <v>1320</v>
      </c>
      <c r="W124" t="s">
        <v>1320</v>
      </c>
      <c r="X124" t="s">
        <v>1321</v>
      </c>
      <c r="AB124" t="s">
        <v>1647</v>
      </c>
    </row>
    <row r="125" spans="1:28">
      <c r="A125" t="s">
        <v>2005</v>
      </c>
      <c r="B125" t="s">
        <v>831</v>
      </c>
      <c r="D125" t="s">
        <v>1969</v>
      </c>
      <c r="E125" t="s">
        <v>1802</v>
      </c>
      <c r="F125" t="s">
        <v>1728</v>
      </c>
      <c r="G125" t="s">
        <v>1817</v>
      </c>
      <c r="H125" t="s">
        <v>1717</v>
      </c>
      <c r="I125" t="s">
        <v>1876</v>
      </c>
      <c r="J125" t="s">
        <v>1880</v>
      </c>
      <c r="K125" t="s">
        <v>1728</v>
      </c>
      <c r="L125" t="s">
        <v>1728</v>
      </c>
      <c r="M125" t="s">
        <v>1728</v>
      </c>
      <c r="N125" t="s">
        <v>1715</v>
      </c>
      <c r="O125" t="s">
        <v>1715</v>
      </c>
      <c r="P125" t="s">
        <v>1666</v>
      </c>
      <c r="T125" t="s">
        <v>1320</v>
      </c>
      <c r="U125" t="s">
        <v>1320</v>
      </c>
      <c r="V125" t="s">
        <v>1320</v>
      </c>
      <c r="W125" t="s">
        <v>1320</v>
      </c>
      <c r="X125" t="s">
        <v>1321</v>
      </c>
      <c r="AB125" t="s">
        <v>1647</v>
      </c>
    </row>
    <row r="126" spans="1:28">
      <c r="A126" t="s">
        <v>2005</v>
      </c>
      <c r="B126" t="s">
        <v>830</v>
      </c>
      <c r="D126" t="s">
        <v>1969</v>
      </c>
      <c r="E126" t="s">
        <v>1794</v>
      </c>
      <c r="F126" t="s">
        <v>1797</v>
      </c>
      <c r="G126" t="s">
        <v>1817</v>
      </c>
      <c r="H126" t="s">
        <v>1717</v>
      </c>
      <c r="I126" t="s">
        <v>1876</v>
      </c>
      <c r="J126" t="s">
        <v>1880</v>
      </c>
      <c r="K126" t="s">
        <v>1797</v>
      </c>
      <c r="L126" t="s">
        <v>1797</v>
      </c>
      <c r="M126" t="s">
        <v>1797</v>
      </c>
      <c r="N126" t="s">
        <v>1715</v>
      </c>
      <c r="O126" t="s">
        <v>1715</v>
      </c>
      <c r="P126" t="s">
        <v>1666</v>
      </c>
      <c r="T126" t="s">
        <v>1320</v>
      </c>
      <c r="U126" t="s">
        <v>1320</v>
      </c>
      <c r="V126" t="s">
        <v>1320</v>
      </c>
      <c r="W126" t="s">
        <v>1320</v>
      </c>
      <c r="X126" t="s">
        <v>1321</v>
      </c>
      <c r="AB126" t="s">
        <v>1647</v>
      </c>
    </row>
    <row r="127" spans="1:28">
      <c r="A127" t="s">
        <v>2005</v>
      </c>
      <c r="B127" t="s">
        <v>797</v>
      </c>
      <c r="D127" t="s">
        <v>1969</v>
      </c>
      <c r="E127" t="s">
        <v>1903</v>
      </c>
      <c r="F127" t="s">
        <v>1673</v>
      </c>
      <c r="G127" t="s">
        <v>1900</v>
      </c>
      <c r="H127" t="s">
        <v>1717</v>
      </c>
      <c r="I127" t="s">
        <v>1876</v>
      </c>
      <c r="J127" t="s">
        <v>1880</v>
      </c>
      <c r="K127" t="s">
        <v>1673</v>
      </c>
      <c r="L127" t="s">
        <v>1673</v>
      </c>
      <c r="M127" t="s">
        <v>1673</v>
      </c>
      <c r="N127" t="s">
        <v>1715</v>
      </c>
      <c r="O127" t="s">
        <v>1715</v>
      </c>
      <c r="P127" t="s">
        <v>1666</v>
      </c>
      <c r="T127" t="s">
        <v>1320</v>
      </c>
      <c r="U127" t="s">
        <v>1320</v>
      </c>
      <c r="V127" t="s">
        <v>1320</v>
      </c>
      <c r="W127" t="s">
        <v>1320</v>
      </c>
      <c r="X127" t="s">
        <v>1321</v>
      </c>
      <c r="AB127" t="s">
        <v>1647</v>
      </c>
    </row>
    <row r="128" spans="1:28">
      <c r="A128" t="s">
        <v>2005</v>
      </c>
      <c r="B128" t="s">
        <v>778</v>
      </c>
      <c r="D128" t="s">
        <v>1969</v>
      </c>
      <c r="E128" t="s">
        <v>1674</v>
      </c>
      <c r="F128" t="s">
        <v>1797</v>
      </c>
      <c r="G128" t="s">
        <v>1817</v>
      </c>
      <c r="H128" t="s">
        <v>1717</v>
      </c>
      <c r="I128" t="s">
        <v>1876</v>
      </c>
      <c r="J128" t="s">
        <v>1880</v>
      </c>
      <c r="K128" t="s">
        <v>1797</v>
      </c>
      <c r="L128" t="s">
        <v>1797</v>
      </c>
      <c r="M128" t="s">
        <v>1797</v>
      </c>
      <c r="N128" t="s">
        <v>1715</v>
      </c>
      <c r="O128" t="s">
        <v>1715</v>
      </c>
      <c r="P128" t="s">
        <v>1666</v>
      </c>
      <c r="T128" t="s">
        <v>1320</v>
      </c>
      <c r="U128" t="s">
        <v>1320</v>
      </c>
      <c r="V128" t="s">
        <v>1320</v>
      </c>
      <c r="W128" t="s">
        <v>1320</v>
      </c>
      <c r="X128" t="s">
        <v>1321</v>
      </c>
      <c r="AB128" t="s">
        <v>1647</v>
      </c>
    </row>
    <row r="129" spans="1:28">
      <c r="A129" t="s">
        <v>2005</v>
      </c>
      <c r="B129" t="s">
        <v>795</v>
      </c>
      <c r="D129" t="s">
        <v>1969</v>
      </c>
      <c r="E129" t="s">
        <v>1674</v>
      </c>
      <c r="F129" t="s">
        <v>1728</v>
      </c>
      <c r="G129" t="s">
        <v>1817</v>
      </c>
      <c r="H129" t="s">
        <v>1717</v>
      </c>
      <c r="I129" t="s">
        <v>1876</v>
      </c>
      <c r="J129" t="s">
        <v>1880</v>
      </c>
      <c r="K129" t="s">
        <v>1728</v>
      </c>
      <c r="L129" t="s">
        <v>1728</v>
      </c>
      <c r="M129" t="s">
        <v>1728</v>
      </c>
      <c r="N129" t="s">
        <v>1715</v>
      </c>
      <c r="O129" t="s">
        <v>1715</v>
      </c>
      <c r="P129" t="s">
        <v>1666</v>
      </c>
      <c r="T129" t="s">
        <v>1320</v>
      </c>
      <c r="U129" t="s">
        <v>1320</v>
      </c>
      <c r="V129" t="s">
        <v>1320</v>
      </c>
      <c r="W129" t="s">
        <v>1320</v>
      </c>
      <c r="X129" t="s">
        <v>1321</v>
      </c>
      <c r="AB129" t="s">
        <v>1647</v>
      </c>
    </row>
    <row r="130" spans="1:28">
      <c r="A130" t="s">
        <v>2005</v>
      </c>
      <c r="B130" t="s">
        <v>825</v>
      </c>
      <c r="D130" t="s">
        <v>1969</v>
      </c>
      <c r="E130" t="s">
        <v>1794</v>
      </c>
      <c r="F130" t="s">
        <v>1797</v>
      </c>
      <c r="G130" t="s">
        <v>1817</v>
      </c>
      <c r="H130" t="s">
        <v>1717</v>
      </c>
      <c r="I130" t="s">
        <v>1876</v>
      </c>
      <c r="J130" t="s">
        <v>1880</v>
      </c>
      <c r="K130" t="s">
        <v>1797</v>
      </c>
      <c r="L130" t="s">
        <v>1797</v>
      </c>
      <c r="M130" t="s">
        <v>1797</v>
      </c>
      <c r="N130" t="s">
        <v>1715</v>
      </c>
      <c r="O130" t="s">
        <v>1715</v>
      </c>
      <c r="P130" t="s">
        <v>1666</v>
      </c>
      <c r="T130" t="s">
        <v>1320</v>
      </c>
      <c r="U130" t="s">
        <v>1320</v>
      </c>
      <c r="V130" t="s">
        <v>1320</v>
      </c>
      <c r="W130" t="s">
        <v>1320</v>
      </c>
      <c r="X130" t="s">
        <v>1321</v>
      </c>
      <c r="AB130" t="s">
        <v>1647</v>
      </c>
    </row>
    <row r="131" spans="1:28">
      <c r="A131" t="s">
        <v>2005</v>
      </c>
      <c r="B131" t="s">
        <v>822</v>
      </c>
      <c r="D131" t="s">
        <v>1969</v>
      </c>
      <c r="E131" t="s">
        <v>1794</v>
      </c>
      <c r="F131" t="s">
        <v>1797</v>
      </c>
      <c r="G131" t="s">
        <v>1817</v>
      </c>
      <c r="H131" t="s">
        <v>1717</v>
      </c>
      <c r="I131" t="s">
        <v>1876</v>
      </c>
      <c r="J131" t="s">
        <v>1880</v>
      </c>
      <c r="K131" t="s">
        <v>1797</v>
      </c>
      <c r="L131" t="s">
        <v>1797</v>
      </c>
      <c r="M131" t="s">
        <v>1797</v>
      </c>
      <c r="N131" t="s">
        <v>1715</v>
      </c>
      <c r="O131" t="s">
        <v>1715</v>
      </c>
      <c r="P131" t="s">
        <v>1666</v>
      </c>
      <c r="T131" t="s">
        <v>1320</v>
      </c>
      <c r="U131" t="s">
        <v>1320</v>
      </c>
      <c r="V131" t="s">
        <v>1320</v>
      </c>
      <c r="W131" t="s">
        <v>1320</v>
      </c>
      <c r="X131" t="s">
        <v>1321</v>
      </c>
      <c r="AB131" t="s">
        <v>1647</v>
      </c>
    </row>
    <row r="132" spans="1:28">
      <c r="A132" t="s">
        <v>2005</v>
      </c>
      <c r="B132" t="s">
        <v>794</v>
      </c>
      <c r="D132" t="s">
        <v>1969</v>
      </c>
      <c r="E132" t="s">
        <v>1674</v>
      </c>
      <c r="F132" t="s">
        <v>1728</v>
      </c>
      <c r="G132" t="s">
        <v>1817</v>
      </c>
      <c r="H132" t="s">
        <v>1717</v>
      </c>
      <c r="I132" t="s">
        <v>1788</v>
      </c>
      <c r="J132" t="s">
        <v>1880</v>
      </c>
      <c r="K132" t="s">
        <v>1728</v>
      </c>
      <c r="L132" t="s">
        <v>1728</v>
      </c>
      <c r="M132" t="s">
        <v>1728</v>
      </c>
      <c r="N132" t="s">
        <v>1715</v>
      </c>
      <c r="O132" t="s">
        <v>1715</v>
      </c>
      <c r="P132" t="s">
        <v>1666</v>
      </c>
      <c r="T132" t="s">
        <v>1320</v>
      </c>
      <c r="U132" t="s">
        <v>1320</v>
      </c>
      <c r="V132" t="s">
        <v>1320</v>
      </c>
      <c r="W132" t="s">
        <v>1320</v>
      </c>
      <c r="X132" t="s">
        <v>1321</v>
      </c>
      <c r="AB132" t="s">
        <v>1647</v>
      </c>
    </row>
    <row r="133" spans="1:28">
      <c r="A133" t="s">
        <v>2005</v>
      </c>
      <c r="B133" t="s">
        <v>828</v>
      </c>
      <c r="D133" t="s">
        <v>1969</v>
      </c>
      <c r="E133" t="s">
        <v>1794</v>
      </c>
      <c r="F133" t="s">
        <v>1797</v>
      </c>
      <c r="G133" t="s">
        <v>1817</v>
      </c>
      <c r="H133" t="s">
        <v>1717</v>
      </c>
      <c r="I133" t="s">
        <v>1775</v>
      </c>
      <c r="J133" t="s">
        <v>1880</v>
      </c>
      <c r="K133" t="s">
        <v>1797</v>
      </c>
      <c r="L133" t="s">
        <v>1797</v>
      </c>
      <c r="M133" t="s">
        <v>1797</v>
      </c>
      <c r="N133" t="s">
        <v>1715</v>
      </c>
      <c r="O133" t="s">
        <v>1715</v>
      </c>
      <c r="P133" t="s">
        <v>1666</v>
      </c>
      <c r="T133" t="s">
        <v>1320</v>
      </c>
      <c r="U133" t="s">
        <v>1320</v>
      </c>
      <c r="V133" t="s">
        <v>1320</v>
      </c>
      <c r="W133" t="s">
        <v>1320</v>
      </c>
      <c r="X133" t="s">
        <v>1321</v>
      </c>
      <c r="AB133" t="s">
        <v>1647</v>
      </c>
    </row>
    <row r="134" spans="1:28">
      <c r="A134" t="s">
        <v>2005</v>
      </c>
      <c r="B134" t="s">
        <v>830</v>
      </c>
      <c r="D134" t="s">
        <v>1974</v>
      </c>
      <c r="E134" t="s">
        <v>1754</v>
      </c>
      <c r="F134" t="s">
        <v>1797</v>
      </c>
      <c r="G134" t="s">
        <v>1732</v>
      </c>
      <c r="H134" t="s">
        <v>1717</v>
      </c>
      <c r="I134" t="s">
        <v>1876</v>
      </c>
      <c r="J134" t="s">
        <v>1880</v>
      </c>
      <c r="K134" t="s">
        <v>1797</v>
      </c>
      <c r="L134" t="s">
        <v>1797</v>
      </c>
      <c r="M134" t="s">
        <v>1797</v>
      </c>
      <c r="N134" t="s">
        <v>1715</v>
      </c>
      <c r="O134" t="s">
        <v>1715</v>
      </c>
      <c r="P134" t="s">
        <v>1666</v>
      </c>
      <c r="T134" t="s">
        <v>1320</v>
      </c>
      <c r="U134" t="s">
        <v>1320</v>
      </c>
      <c r="V134" t="s">
        <v>1320</v>
      </c>
      <c r="W134" t="s">
        <v>1320</v>
      </c>
      <c r="X134" t="s">
        <v>1321</v>
      </c>
      <c r="AB134" t="s">
        <v>1647</v>
      </c>
    </row>
    <row r="135" spans="1:28">
      <c r="A135" t="s">
        <v>2005</v>
      </c>
      <c r="B135" t="s">
        <v>825</v>
      </c>
      <c r="D135" t="s">
        <v>1974</v>
      </c>
      <c r="E135" t="s">
        <v>1754</v>
      </c>
      <c r="F135" t="s">
        <v>1797</v>
      </c>
      <c r="G135" t="s">
        <v>1732</v>
      </c>
      <c r="H135" t="s">
        <v>1717</v>
      </c>
      <c r="I135" t="s">
        <v>1876</v>
      </c>
      <c r="J135" t="s">
        <v>1880</v>
      </c>
      <c r="K135" t="s">
        <v>1797</v>
      </c>
      <c r="L135" t="s">
        <v>1797</v>
      </c>
      <c r="M135" t="s">
        <v>1797</v>
      </c>
      <c r="N135" t="s">
        <v>1715</v>
      </c>
      <c r="O135" t="s">
        <v>1715</v>
      </c>
      <c r="P135" t="s">
        <v>1666</v>
      </c>
      <c r="T135" t="s">
        <v>1320</v>
      </c>
      <c r="U135" t="s">
        <v>1320</v>
      </c>
      <c r="V135" t="s">
        <v>1320</v>
      </c>
      <c r="W135" t="s">
        <v>1320</v>
      </c>
      <c r="X135" t="s">
        <v>1321</v>
      </c>
      <c r="AB135" t="s">
        <v>1647</v>
      </c>
    </row>
    <row r="136" spans="1:28">
      <c r="A136" t="s">
        <v>2005</v>
      </c>
      <c r="C136" t="s">
        <v>1917</v>
      </c>
      <c r="D136" t="s">
        <v>1974</v>
      </c>
      <c r="E136" t="s">
        <v>1752</v>
      </c>
      <c r="F136" t="s">
        <v>1752</v>
      </c>
      <c r="G136" t="s">
        <v>1752</v>
      </c>
      <c r="H136" t="s">
        <v>1646</v>
      </c>
      <c r="I136" t="s">
        <v>1646</v>
      </c>
      <c r="J136" t="s">
        <v>1646</v>
      </c>
    </row>
    <row r="137" spans="1:28">
      <c r="A137" t="s">
        <v>2005</v>
      </c>
      <c r="B137" t="s">
        <v>778</v>
      </c>
      <c r="D137" t="s">
        <v>1974</v>
      </c>
      <c r="E137" t="s">
        <v>1754</v>
      </c>
      <c r="F137" t="s">
        <v>1797</v>
      </c>
      <c r="G137" t="s">
        <v>1732</v>
      </c>
      <c r="H137" t="s">
        <v>1717</v>
      </c>
      <c r="I137" t="s">
        <v>1876</v>
      </c>
      <c r="J137" t="s">
        <v>1880</v>
      </c>
      <c r="K137" t="s">
        <v>1797</v>
      </c>
      <c r="L137" t="s">
        <v>1797</v>
      </c>
      <c r="M137" t="s">
        <v>1797</v>
      </c>
      <c r="N137" t="s">
        <v>1715</v>
      </c>
      <c r="O137" t="s">
        <v>1715</v>
      </c>
      <c r="P137" t="s">
        <v>1666</v>
      </c>
      <c r="T137" t="s">
        <v>1320</v>
      </c>
      <c r="U137" t="s">
        <v>1320</v>
      </c>
      <c r="V137" t="s">
        <v>1320</v>
      </c>
      <c r="W137" t="s">
        <v>1320</v>
      </c>
      <c r="X137" t="s">
        <v>1321</v>
      </c>
      <c r="AB137" t="s">
        <v>1647</v>
      </c>
    </row>
    <row r="138" spans="1:28">
      <c r="A138" t="s">
        <v>2005</v>
      </c>
      <c r="B138" t="s">
        <v>795</v>
      </c>
      <c r="D138" t="s">
        <v>1974</v>
      </c>
      <c r="E138" t="s">
        <v>1762</v>
      </c>
      <c r="F138" t="s">
        <v>1728</v>
      </c>
      <c r="G138" t="s">
        <v>1732</v>
      </c>
      <c r="H138" t="s">
        <v>1717</v>
      </c>
      <c r="I138" t="s">
        <v>1876</v>
      </c>
      <c r="J138" t="s">
        <v>1880</v>
      </c>
      <c r="K138" t="s">
        <v>1728</v>
      </c>
      <c r="L138" t="s">
        <v>1728</v>
      </c>
      <c r="M138" t="s">
        <v>1728</v>
      </c>
      <c r="N138" t="s">
        <v>1715</v>
      </c>
      <c r="O138" t="s">
        <v>1715</v>
      </c>
      <c r="P138" t="s">
        <v>1666</v>
      </c>
      <c r="T138" t="s">
        <v>1320</v>
      </c>
      <c r="U138" t="s">
        <v>1320</v>
      </c>
      <c r="V138" t="s">
        <v>1320</v>
      </c>
      <c r="W138" t="s">
        <v>1320</v>
      </c>
      <c r="X138" t="s">
        <v>1321</v>
      </c>
      <c r="AB138" t="s">
        <v>1647</v>
      </c>
    </row>
    <row r="139" spans="1:28">
      <c r="A139" t="s">
        <v>2005</v>
      </c>
      <c r="B139" t="s">
        <v>797</v>
      </c>
      <c r="D139" t="s">
        <v>1974</v>
      </c>
      <c r="E139" t="s">
        <v>1827</v>
      </c>
      <c r="F139" t="s">
        <v>1673</v>
      </c>
      <c r="G139" t="s">
        <v>1826</v>
      </c>
      <c r="H139" t="s">
        <v>1717</v>
      </c>
      <c r="I139" t="s">
        <v>1876</v>
      </c>
      <c r="J139" t="s">
        <v>1880</v>
      </c>
      <c r="K139" t="s">
        <v>1673</v>
      </c>
      <c r="L139" t="s">
        <v>1673</v>
      </c>
      <c r="M139" t="s">
        <v>1673</v>
      </c>
      <c r="N139" t="s">
        <v>1715</v>
      </c>
      <c r="O139" t="s">
        <v>1715</v>
      </c>
      <c r="P139" t="s">
        <v>1666</v>
      </c>
      <c r="T139" t="s">
        <v>1320</v>
      </c>
      <c r="U139" t="s">
        <v>1320</v>
      </c>
      <c r="V139" t="s">
        <v>1320</v>
      </c>
      <c r="W139" t="s">
        <v>1320</v>
      </c>
      <c r="X139" t="s">
        <v>1321</v>
      </c>
      <c r="AB139" t="s">
        <v>1647</v>
      </c>
    </row>
    <row r="140" spans="1:28">
      <c r="A140" t="s">
        <v>2005</v>
      </c>
      <c r="B140" t="s">
        <v>824</v>
      </c>
      <c r="D140" t="s">
        <v>1974</v>
      </c>
      <c r="E140" t="s">
        <v>1762</v>
      </c>
      <c r="F140" t="s">
        <v>1728</v>
      </c>
      <c r="G140" t="s">
        <v>1732</v>
      </c>
      <c r="H140" t="s">
        <v>1717</v>
      </c>
      <c r="I140" t="s">
        <v>1876</v>
      </c>
      <c r="J140" t="s">
        <v>1880</v>
      </c>
      <c r="K140" t="s">
        <v>1728</v>
      </c>
      <c r="L140" t="s">
        <v>1728</v>
      </c>
      <c r="M140" t="s">
        <v>1728</v>
      </c>
      <c r="N140" t="s">
        <v>1715</v>
      </c>
      <c r="O140" t="s">
        <v>1715</v>
      </c>
      <c r="P140" t="s">
        <v>1666</v>
      </c>
      <c r="T140" t="s">
        <v>1320</v>
      </c>
      <c r="U140" t="s">
        <v>1320</v>
      </c>
      <c r="V140" t="s">
        <v>1320</v>
      </c>
      <c r="W140" t="s">
        <v>1320</v>
      </c>
      <c r="X140" t="s">
        <v>1321</v>
      </c>
      <c r="AB140" t="s">
        <v>1647</v>
      </c>
    </row>
    <row r="141" spans="1:28">
      <c r="A141" t="s">
        <v>2005</v>
      </c>
      <c r="B141" t="s">
        <v>828</v>
      </c>
      <c r="D141" t="s">
        <v>1974</v>
      </c>
      <c r="E141" t="s">
        <v>1754</v>
      </c>
      <c r="F141" t="s">
        <v>1797</v>
      </c>
      <c r="G141" t="s">
        <v>1732</v>
      </c>
      <c r="H141" t="s">
        <v>1717</v>
      </c>
      <c r="I141" t="s">
        <v>1775</v>
      </c>
      <c r="J141" t="s">
        <v>1880</v>
      </c>
      <c r="K141" t="s">
        <v>1797</v>
      </c>
      <c r="L141" t="s">
        <v>1797</v>
      </c>
      <c r="M141" t="s">
        <v>1797</v>
      </c>
      <c r="N141" t="s">
        <v>1715</v>
      </c>
      <c r="O141" t="s">
        <v>1715</v>
      </c>
      <c r="P141" t="s">
        <v>1666</v>
      </c>
      <c r="T141" t="s">
        <v>1320</v>
      </c>
      <c r="U141" t="s">
        <v>1320</v>
      </c>
      <c r="V141" t="s">
        <v>1320</v>
      </c>
      <c r="W141" t="s">
        <v>1320</v>
      </c>
      <c r="X141" t="s">
        <v>1321</v>
      </c>
      <c r="AB141" t="s">
        <v>1647</v>
      </c>
    </row>
    <row r="142" spans="1:28">
      <c r="A142" t="s">
        <v>2005</v>
      </c>
      <c r="B142" t="s">
        <v>778</v>
      </c>
      <c r="D142" t="s">
        <v>1974</v>
      </c>
      <c r="E142" t="s">
        <v>1762</v>
      </c>
      <c r="F142" t="s">
        <v>1797</v>
      </c>
      <c r="G142" t="s">
        <v>1732</v>
      </c>
      <c r="H142" t="s">
        <v>1717</v>
      </c>
      <c r="I142" t="s">
        <v>1876</v>
      </c>
      <c r="J142" t="s">
        <v>1880</v>
      </c>
      <c r="K142" t="s">
        <v>1797</v>
      </c>
      <c r="L142" t="s">
        <v>1797</v>
      </c>
      <c r="M142" t="s">
        <v>1797</v>
      </c>
      <c r="N142" t="s">
        <v>1715</v>
      </c>
      <c r="O142" t="s">
        <v>1715</v>
      </c>
      <c r="P142" t="s">
        <v>1666</v>
      </c>
      <c r="T142" t="s">
        <v>1320</v>
      </c>
      <c r="U142" t="s">
        <v>1320</v>
      </c>
      <c r="V142" t="s">
        <v>1320</v>
      </c>
      <c r="W142" t="s">
        <v>1320</v>
      </c>
      <c r="X142" t="s">
        <v>1321</v>
      </c>
      <c r="AB142" t="s">
        <v>1647</v>
      </c>
    </row>
    <row r="143" spans="1:28">
      <c r="A143" t="s">
        <v>2005</v>
      </c>
      <c r="B143" t="s">
        <v>822</v>
      </c>
      <c r="D143" t="s">
        <v>1974</v>
      </c>
      <c r="E143" t="s">
        <v>1754</v>
      </c>
      <c r="F143" t="s">
        <v>1797</v>
      </c>
      <c r="G143" t="s">
        <v>1732</v>
      </c>
      <c r="H143" t="s">
        <v>1717</v>
      </c>
      <c r="I143" t="s">
        <v>1876</v>
      </c>
      <c r="J143" t="s">
        <v>1880</v>
      </c>
      <c r="K143" t="s">
        <v>1797</v>
      </c>
      <c r="L143" t="s">
        <v>1797</v>
      </c>
      <c r="M143" t="s">
        <v>1797</v>
      </c>
      <c r="N143" t="s">
        <v>1715</v>
      </c>
      <c r="O143" t="s">
        <v>1715</v>
      </c>
      <c r="P143" t="s">
        <v>1666</v>
      </c>
      <c r="T143" t="s">
        <v>1320</v>
      </c>
      <c r="U143" t="s">
        <v>1320</v>
      </c>
      <c r="V143" t="s">
        <v>1320</v>
      </c>
      <c r="W143" t="s">
        <v>1320</v>
      </c>
      <c r="X143" t="s">
        <v>1321</v>
      </c>
      <c r="AB143" t="s">
        <v>1647</v>
      </c>
    </row>
    <row r="144" spans="1:28">
      <c r="A144" t="s">
        <v>2005</v>
      </c>
      <c r="B144" t="s">
        <v>833</v>
      </c>
      <c r="D144" t="s">
        <v>1974</v>
      </c>
      <c r="E144" t="s">
        <v>1754</v>
      </c>
      <c r="F144" t="s">
        <v>1728</v>
      </c>
      <c r="G144" t="s">
        <v>1732</v>
      </c>
      <c r="H144" t="s">
        <v>1717</v>
      </c>
      <c r="I144" t="s">
        <v>1876</v>
      </c>
      <c r="J144" t="s">
        <v>1880</v>
      </c>
      <c r="K144" t="s">
        <v>1728</v>
      </c>
      <c r="L144" t="s">
        <v>1728</v>
      </c>
      <c r="M144" t="s">
        <v>1728</v>
      </c>
      <c r="N144" t="s">
        <v>1715</v>
      </c>
      <c r="O144" t="s">
        <v>1715</v>
      </c>
      <c r="P144" t="s">
        <v>1666</v>
      </c>
      <c r="T144" t="s">
        <v>1320</v>
      </c>
      <c r="U144" t="s">
        <v>1320</v>
      </c>
      <c r="V144" t="s">
        <v>1320</v>
      </c>
      <c r="W144" t="s">
        <v>1320</v>
      </c>
      <c r="X144" t="s">
        <v>1321</v>
      </c>
      <c r="AB144" t="s">
        <v>1647</v>
      </c>
    </row>
    <row r="145" spans="1:28">
      <c r="A145" t="s">
        <v>2005</v>
      </c>
      <c r="B145" t="s">
        <v>831</v>
      </c>
      <c r="D145" t="s">
        <v>1974</v>
      </c>
      <c r="E145" t="s">
        <v>1702</v>
      </c>
      <c r="F145" t="s">
        <v>1728</v>
      </c>
      <c r="G145" t="s">
        <v>1732</v>
      </c>
      <c r="H145" t="s">
        <v>1717</v>
      </c>
      <c r="I145" t="s">
        <v>1876</v>
      </c>
      <c r="J145" t="s">
        <v>1880</v>
      </c>
      <c r="K145" t="s">
        <v>1728</v>
      </c>
      <c r="L145" t="s">
        <v>1728</v>
      </c>
      <c r="M145" t="s">
        <v>1728</v>
      </c>
      <c r="N145" t="s">
        <v>1715</v>
      </c>
      <c r="O145" t="s">
        <v>1715</v>
      </c>
      <c r="P145" t="s">
        <v>1666</v>
      </c>
      <c r="T145" t="s">
        <v>1320</v>
      </c>
      <c r="U145" t="s">
        <v>1320</v>
      </c>
      <c r="V145" t="s">
        <v>1320</v>
      </c>
      <c r="W145" t="s">
        <v>1320</v>
      </c>
      <c r="X145" t="s">
        <v>1321</v>
      </c>
      <c r="AB145" t="s">
        <v>1647</v>
      </c>
    </row>
    <row r="146" spans="1:28">
      <c r="A146" t="s">
        <v>2005</v>
      </c>
      <c r="B146" t="s">
        <v>821</v>
      </c>
      <c r="D146" t="s">
        <v>1974</v>
      </c>
      <c r="E146" t="s">
        <v>1754</v>
      </c>
      <c r="F146" t="s">
        <v>1812</v>
      </c>
      <c r="G146" t="s">
        <v>1732</v>
      </c>
      <c r="H146" t="s">
        <v>1717</v>
      </c>
      <c r="I146" t="s">
        <v>1876</v>
      </c>
      <c r="J146" t="s">
        <v>1880</v>
      </c>
      <c r="K146" t="s">
        <v>1812</v>
      </c>
      <c r="L146" t="s">
        <v>1812</v>
      </c>
      <c r="M146" t="s">
        <v>1812</v>
      </c>
      <c r="N146" t="s">
        <v>1715</v>
      </c>
      <c r="O146" t="s">
        <v>1715</v>
      </c>
      <c r="P146" t="s">
        <v>1666</v>
      </c>
      <c r="T146" t="s">
        <v>1320</v>
      </c>
      <c r="U146" t="s">
        <v>1320</v>
      </c>
      <c r="V146" t="s">
        <v>1320</v>
      </c>
      <c r="W146" t="s">
        <v>1320</v>
      </c>
      <c r="X146" t="s">
        <v>1321</v>
      </c>
      <c r="AB146" t="s">
        <v>1647</v>
      </c>
    </row>
    <row r="147" spans="1:28">
      <c r="A147" t="s">
        <v>2005</v>
      </c>
      <c r="B147" t="s">
        <v>778</v>
      </c>
      <c r="D147" t="s">
        <v>1974</v>
      </c>
      <c r="E147" t="s">
        <v>1762</v>
      </c>
      <c r="F147" t="s">
        <v>1797</v>
      </c>
      <c r="G147" t="s">
        <v>1732</v>
      </c>
      <c r="H147" t="s">
        <v>1717</v>
      </c>
      <c r="I147" t="s">
        <v>1876</v>
      </c>
      <c r="J147" t="s">
        <v>1880</v>
      </c>
      <c r="K147" t="s">
        <v>1797</v>
      </c>
      <c r="L147" t="s">
        <v>1797</v>
      </c>
      <c r="M147" t="s">
        <v>1797</v>
      </c>
      <c r="N147" t="s">
        <v>1715</v>
      </c>
      <c r="O147" t="s">
        <v>1715</v>
      </c>
      <c r="P147" t="s">
        <v>1666</v>
      </c>
      <c r="T147" t="s">
        <v>1320</v>
      </c>
      <c r="U147" t="s">
        <v>1320</v>
      </c>
      <c r="V147" t="s">
        <v>1320</v>
      </c>
      <c r="W147" t="s">
        <v>1320</v>
      </c>
      <c r="X147" t="s">
        <v>1321</v>
      </c>
      <c r="AB147" t="s">
        <v>1647</v>
      </c>
    </row>
    <row r="148" spans="1:28">
      <c r="A148" t="s">
        <v>2005</v>
      </c>
      <c r="B148" t="s">
        <v>827</v>
      </c>
      <c r="D148" t="s">
        <v>1974</v>
      </c>
      <c r="E148" t="s">
        <v>1762</v>
      </c>
      <c r="F148" t="s">
        <v>1797</v>
      </c>
      <c r="G148" t="s">
        <v>1732</v>
      </c>
      <c r="H148" t="s">
        <v>1717</v>
      </c>
      <c r="I148" t="s">
        <v>1876</v>
      </c>
      <c r="J148" t="s">
        <v>1880</v>
      </c>
      <c r="K148" t="s">
        <v>1797</v>
      </c>
      <c r="L148" t="s">
        <v>1797</v>
      </c>
      <c r="M148" t="s">
        <v>1797</v>
      </c>
      <c r="N148" t="s">
        <v>1715</v>
      </c>
      <c r="O148" t="s">
        <v>1715</v>
      </c>
      <c r="P148" t="s">
        <v>1666</v>
      </c>
      <c r="T148" t="s">
        <v>1320</v>
      </c>
      <c r="U148" t="s">
        <v>1320</v>
      </c>
      <c r="V148" t="s">
        <v>1320</v>
      </c>
      <c r="W148" t="s">
        <v>1320</v>
      </c>
      <c r="X148" t="s">
        <v>1321</v>
      </c>
      <c r="AB148" t="s">
        <v>1647</v>
      </c>
    </row>
    <row r="149" spans="1:28">
      <c r="A149" t="s">
        <v>2005</v>
      </c>
      <c r="B149" t="s">
        <v>794</v>
      </c>
      <c r="D149" t="s">
        <v>1974</v>
      </c>
      <c r="E149" t="s">
        <v>1762</v>
      </c>
      <c r="F149" t="s">
        <v>1728</v>
      </c>
      <c r="G149" t="s">
        <v>1732</v>
      </c>
      <c r="H149" t="s">
        <v>1717</v>
      </c>
      <c r="I149" t="s">
        <v>1788</v>
      </c>
      <c r="J149" t="s">
        <v>1880</v>
      </c>
      <c r="K149" t="s">
        <v>1728</v>
      </c>
      <c r="L149" t="s">
        <v>1728</v>
      </c>
      <c r="M149" t="s">
        <v>1728</v>
      </c>
      <c r="N149" t="s">
        <v>1715</v>
      </c>
      <c r="O149" t="s">
        <v>1715</v>
      </c>
      <c r="P149" t="s">
        <v>1666</v>
      </c>
      <c r="T149" t="s">
        <v>1320</v>
      </c>
      <c r="U149" t="s">
        <v>1320</v>
      </c>
      <c r="V149" t="s">
        <v>1320</v>
      </c>
      <c r="W149" t="s">
        <v>1320</v>
      </c>
      <c r="X149" t="s">
        <v>1321</v>
      </c>
      <c r="AB149" t="s">
        <v>1647</v>
      </c>
    </row>
    <row r="150" spans="1:28">
      <c r="A150" t="s">
        <v>2005</v>
      </c>
      <c r="B150" t="s">
        <v>826</v>
      </c>
      <c r="D150" t="s">
        <v>1974</v>
      </c>
      <c r="E150" t="s">
        <v>1754</v>
      </c>
      <c r="F150" t="s">
        <v>1728</v>
      </c>
      <c r="G150" t="s">
        <v>1732</v>
      </c>
      <c r="H150" t="s">
        <v>1717</v>
      </c>
      <c r="I150" t="s">
        <v>1876</v>
      </c>
      <c r="J150" t="s">
        <v>1880</v>
      </c>
      <c r="K150" t="s">
        <v>1728</v>
      </c>
      <c r="L150" t="s">
        <v>1728</v>
      </c>
      <c r="M150" t="s">
        <v>1728</v>
      </c>
      <c r="N150" t="s">
        <v>1715</v>
      </c>
      <c r="O150" t="s">
        <v>1715</v>
      </c>
      <c r="P150" t="s">
        <v>1666</v>
      </c>
      <c r="T150" t="s">
        <v>1320</v>
      </c>
      <c r="U150" t="s">
        <v>1320</v>
      </c>
      <c r="V150" t="s">
        <v>1320</v>
      </c>
      <c r="W150" t="s">
        <v>1320</v>
      </c>
      <c r="X150" t="s">
        <v>1321</v>
      </c>
      <c r="AB150" t="s">
        <v>1647</v>
      </c>
    </row>
    <row r="151" spans="1:28">
      <c r="A151" t="s">
        <v>2005</v>
      </c>
      <c r="B151" t="s">
        <v>825</v>
      </c>
      <c r="D151" t="s">
        <v>1992</v>
      </c>
      <c r="E151" t="s">
        <v>1739</v>
      </c>
      <c r="F151" t="s">
        <v>1797</v>
      </c>
      <c r="G151" t="s">
        <v>1644</v>
      </c>
      <c r="H151" t="s">
        <v>1717</v>
      </c>
      <c r="I151" t="s">
        <v>1876</v>
      </c>
      <c r="J151" t="s">
        <v>1880</v>
      </c>
      <c r="K151" t="s">
        <v>1797</v>
      </c>
      <c r="L151" t="s">
        <v>1797</v>
      </c>
      <c r="M151" t="s">
        <v>1797</v>
      </c>
      <c r="N151" t="s">
        <v>1715</v>
      </c>
      <c r="O151" t="s">
        <v>1715</v>
      </c>
      <c r="P151" t="s">
        <v>1666</v>
      </c>
      <c r="T151" t="s">
        <v>1320</v>
      </c>
      <c r="U151" t="s">
        <v>1320</v>
      </c>
      <c r="V151" t="s">
        <v>1320</v>
      </c>
      <c r="W151" t="s">
        <v>1320</v>
      </c>
      <c r="X151" t="s">
        <v>1321</v>
      </c>
      <c r="AB151" t="s">
        <v>1647</v>
      </c>
    </row>
    <row r="152" spans="1:28">
      <c r="A152" t="s">
        <v>2005</v>
      </c>
      <c r="B152" t="s">
        <v>830</v>
      </c>
      <c r="D152" t="s">
        <v>1992</v>
      </c>
      <c r="E152" t="s">
        <v>1739</v>
      </c>
      <c r="F152" t="s">
        <v>1797</v>
      </c>
      <c r="G152" t="s">
        <v>1644</v>
      </c>
      <c r="H152" t="s">
        <v>1717</v>
      </c>
      <c r="I152" t="s">
        <v>1876</v>
      </c>
      <c r="J152" t="s">
        <v>1880</v>
      </c>
      <c r="K152" t="s">
        <v>1797</v>
      </c>
      <c r="L152" t="s">
        <v>1797</v>
      </c>
      <c r="M152" t="s">
        <v>1797</v>
      </c>
      <c r="N152" t="s">
        <v>1715</v>
      </c>
      <c r="O152" t="s">
        <v>1715</v>
      </c>
      <c r="P152" t="s">
        <v>1666</v>
      </c>
      <c r="T152" t="s">
        <v>1320</v>
      </c>
      <c r="U152" t="s">
        <v>1320</v>
      </c>
      <c r="V152" t="s">
        <v>1320</v>
      </c>
      <c r="W152" t="s">
        <v>1320</v>
      </c>
      <c r="X152" t="s">
        <v>1321</v>
      </c>
      <c r="AB152" t="s">
        <v>1647</v>
      </c>
    </row>
    <row r="153" spans="1:28">
      <c r="A153" t="s">
        <v>2005</v>
      </c>
      <c r="C153" t="s">
        <v>1917</v>
      </c>
      <c r="D153" t="s">
        <v>1992</v>
      </c>
      <c r="E153" t="s">
        <v>1752</v>
      </c>
      <c r="F153" t="s">
        <v>1752</v>
      </c>
      <c r="G153" t="s">
        <v>1752</v>
      </c>
      <c r="H153" t="s">
        <v>1721</v>
      </c>
      <c r="I153" t="s">
        <v>1721</v>
      </c>
      <c r="J153" t="s">
        <v>1721</v>
      </c>
    </row>
    <row r="154" spans="1:28">
      <c r="A154" t="s">
        <v>2005</v>
      </c>
      <c r="B154" t="s">
        <v>822</v>
      </c>
      <c r="D154" t="s">
        <v>1992</v>
      </c>
      <c r="E154" t="s">
        <v>1739</v>
      </c>
      <c r="F154" t="s">
        <v>1797</v>
      </c>
      <c r="G154" t="s">
        <v>1644</v>
      </c>
      <c r="H154" t="s">
        <v>1717</v>
      </c>
      <c r="I154" t="s">
        <v>1876</v>
      </c>
      <c r="J154" t="s">
        <v>1880</v>
      </c>
      <c r="K154" t="s">
        <v>1797</v>
      </c>
      <c r="L154" t="s">
        <v>1797</v>
      </c>
      <c r="M154" t="s">
        <v>1797</v>
      </c>
      <c r="N154" t="s">
        <v>1715</v>
      </c>
      <c r="O154" t="s">
        <v>1715</v>
      </c>
      <c r="P154" t="s">
        <v>1666</v>
      </c>
      <c r="T154" t="s">
        <v>1320</v>
      </c>
      <c r="U154" t="s">
        <v>1320</v>
      </c>
      <c r="V154" t="s">
        <v>1320</v>
      </c>
      <c r="W154" t="s">
        <v>1320</v>
      </c>
      <c r="X154" t="s">
        <v>1321</v>
      </c>
      <c r="AB154" t="s">
        <v>1647</v>
      </c>
    </row>
    <row r="155" spans="1:28">
      <c r="A155" t="s">
        <v>2005</v>
      </c>
      <c r="B155" t="s">
        <v>833</v>
      </c>
      <c r="D155" t="s">
        <v>1992</v>
      </c>
      <c r="E155" t="s">
        <v>1739</v>
      </c>
      <c r="F155" t="s">
        <v>1728</v>
      </c>
      <c r="G155" t="s">
        <v>1644</v>
      </c>
      <c r="H155" t="s">
        <v>1717</v>
      </c>
      <c r="I155" t="s">
        <v>1876</v>
      </c>
      <c r="J155" t="s">
        <v>1880</v>
      </c>
      <c r="K155" t="s">
        <v>1728</v>
      </c>
      <c r="L155" t="s">
        <v>1728</v>
      </c>
      <c r="M155" t="s">
        <v>1728</v>
      </c>
      <c r="N155" t="s">
        <v>1715</v>
      </c>
      <c r="O155" t="s">
        <v>1715</v>
      </c>
      <c r="P155" t="s">
        <v>1666</v>
      </c>
      <c r="T155" t="s">
        <v>1320</v>
      </c>
      <c r="U155" t="s">
        <v>1320</v>
      </c>
      <c r="V155" t="s">
        <v>1320</v>
      </c>
      <c r="W155" t="s">
        <v>1320</v>
      </c>
      <c r="X155" t="s">
        <v>1321</v>
      </c>
      <c r="AB155" t="s">
        <v>1647</v>
      </c>
    </row>
    <row r="156" spans="1:28">
      <c r="A156" t="s">
        <v>2005</v>
      </c>
      <c r="B156" t="s">
        <v>794</v>
      </c>
      <c r="D156" t="s">
        <v>1992</v>
      </c>
      <c r="E156" t="s">
        <v>1718</v>
      </c>
      <c r="F156" t="s">
        <v>1728</v>
      </c>
      <c r="G156" t="s">
        <v>1644</v>
      </c>
      <c r="H156" t="s">
        <v>1717</v>
      </c>
      <c r="I156" t="s">
        <v>1788</v>
      </c>
      <c r="J156" t="s">
        <v>1880</v>
      </c>
      <c r="K156" t="s">
        <v>1728</v>
      </c>
      <c r="L156" t="s">
        <v>1728</v>
      </c>
      <c r="M156" t="s">
        <v>1728</v>
      </c>
      <c r="N156" t="s">
        <v>1715</v>
      </c>
      <c r="O156" t="s">
        <v>1715</v>
      </c>
      <c r="P156" t="s">
        <v>1666</v>
      </c>
      <c r="T156" t="s">
        <v>1320</v>
      </c>
      <c r="U156" t="s">
        <v>1320</v>
      </c>
      <c r="V156" t="s">
        <v>1320</v>
      </c>
      <c r="W156" t="s">
        <v>1320</v>
      </c>
      <c r="X156" t="s">
        <v>1321</v>
      </c>
      <c r="AB156" t="s">
        <v>1647</v>
      </c>
    </row>
    <row r="157" spans="1:28">
      <c r="A157" t="s">
        <v>2005</v>
      </c>
      <c r="B157" t="s">
        <v>795</v>
      </c>
      <c r="D157" t="s">
        <v>1992</v>
      </c>
      <c r="E157" t="s">
        <v>1718</v>
      </c>
      <c r="F157" t="s">
        <v>1728</v>
      </c>
      <c r="G157" t="s">
        <v>1644</v>
      </c>
      <c r="H157" t="s">
        <v>1717</v>
      </c>
      <c r="I157" t="s">
        <v>1876</v>
      </c>
      <c r="J157" t="s">
        <v>1880</v>
      </c>
      <c r="K157" t="s">
        <v>1728</v>
      </c>
      <c r="L157" t="s">
        <v>1728</v>
      </c>
      <c r="M157" t="s">
        <v>1728</v>
      </c>
      <c r="N157" t="s">
        <v>1715</v>
      </c>
      <c r="O157" t="s">
        <v>1715</v>
      </c>
      <c r="P157" t="s">
        <v>1666</v>
      </c>
      <c r="T157" t="s">
        <v>1320</v>
      </c>
      <c r="U157" t="s">
        <v>1320</v>
      </c>
      <c r="V157" t="s">
        <v>1320</v>
      </c>
      <c r="W157" t="s">
        <v>1320</v>
      </c>
      <c r="X157" t="s">
        <v>1321</v>
      </c>
      <c r="AB157" t="s">
        <v>1647</v>
      </c>
    </row>
    <row r="158" spans="1:28">
      <c r="A158" t="s">
        <v>2005</v>
      </c>
      <c r="B158" t="s">
        <v>824</v>
      </c>
      <c r="D158" t="s">
        <v>1992</v>
      </c>
      <c r="E158" t="s">
        <v>1718</v>
      </c>
      <c r="F158" t="s">
        <v>1728</v>
      </c>
      <c r="G158" t="s">
        <v>1644</v>
      </c>
      <c r="H158" t="s">
        <v>1717</v>
      </c>
      <c r="I158" t="s">
        <v>1876</v>
      </c>
      <c r="J158" t="s">
        <v>1880</v>
      </c>
      <c r="K158" t="s">
        <v>1728</v>
      </c>
      <c r="L158" t="s">
        <v>1728</v>
      </c>
      <c r="M158" t="s">
        <v>1728</v>
      </c>
      <c r="N158" t="s">
        <v>1715</v>
      </c>
      <c r="O158" t="s">
        <v>1715</v>
      </c>
      <c r="P158" t="s">
        <v>1666</v>
      </c>
      <c r="T158" t="s">
        <v>1320</v>
      </c>
      <c r="U158" t="s">
        <v>1320</v>
      </c>
      <c r="V158" t="s">
        <v>1320</v>
      </c>
      <c r="W158" t="s">
        <v>1320</v>
      </c>
      <c r="X158" t="s">
        <v>1321</v>
      </c>
      <c r="AB158" t="s">
        <v>1647</v>
      </c>
    </row>
    <row r="159" spans="1:28">
      <c r="A159" t="s">
        <v>2005</v>
      </c>
      <c r="B159" t="s">
        <v>831</v>
      </c>
      <c r="D159" t="s">
        <v>1992</v>
      </c>
      <c r="E159" t="s">
        <v>1779</v>
      </c>
      <c r="F159" t="s">
        <v>1728</v>
      </c>
      <c r="G159" t="s">
        <v>1644</v>
      </c>
      <c r="H159" t="s">
        <v>1717</v>
      </c>
      <c r="I159" t="s">
        <v>1876</v>
      </c>
      <c r="J159" t="s">
        <v>1880</v>
      </c>
      <c r="K159" t="s">
        <v>1728</v>
      </c>
      <c r="L159" t="s">
        <v>1728</v>
      </c>
      <c r="M159" t="s">
        <v>1728</v>
      </c>
      <c r="N159" t="s">
        <v>1715</v>
      </c>
      <c r="O159" t="s">
        <v>1715</v>
      </c>
      <c r="P159" t="s">
        <v>1666</v>
      </c>
      <c r="T159" t="s">
        <v>1320</v>
      </c>
      <c r="U159" t="s">
        <v>1320</v>
      </c>
      <c r="V159" t="s">
        <v>1320</v>
      </c>
      <c r="W159" t="s">
        <v>1320</v>
      </c>
      <c r="X159" t="s">
        <v>1321</v>
      </c>
      <c r="AB159" t="s">
        <v>1647</v>
      </c>
    </row>
    <row r="160" spans="1:28">
      <c r="A160" t="s">
        <v>2005</v>
      </c>
      <c r="B160" t="s">
        <v>797</v>
      </c>
      <c r="D160" t="s">
        <v>1992</v>
      </c>
      <c r="E160" t="s">
        <v>1889</v>
      </c>
      <c r="F160" t="s">
        <v>1673</v>
      </c>
      <c r="G160" t="s">
        <v>1764</v>
      </c>
      <c r="H160" t="s">
        <v>1717</v>
      </c>
      <c r="I160" t="s">
        <v>1876</v>
      </c>
      <c r="J160" t="s">
        <v>1880</v>
      </c>
      <c r="K160" t="s">
        <v>1673</v>
      </c>
      <c r="L160" t="s">
        <v>1673</v>
      </c>
      <c r="M160" t="s">
        <v>1673</v>
      </c>
      <c r="N160" t="s">
        <v>1715</v>
      </c>
      <c r="O160" t="s">
        <v>1715</v>
      </c>
      <c r="P160" t="s">
        <v>1666</v>
      </c>
      <c r="T160" t="s">
        <v>1320</v>
      </c>
      <c r="U160" t="s">
        <v>1320</v>
      </c>
      <c r="V160" t="s">
        <v>1320</v>
      </c>
      <c r="W160" t="s">
        <v>1320</v>
      </c>
      <c r="X160" t="s">
        <v>1321</v>
      </c>
      <c r="AB160" t="s">
        <v>1647</v>
      </c>
    </row>
    <row r="161" spans="1:28">
      <c r="A161" t="s">
        <v>2005</v>
      </c>
      <c r="B161" t="s">
        <v>828</v>
      </c>
      <c r="D161" t="s">
        <v>1992</v>
      </c>
      <c r="E161" t="s">
        <v>1697</v>
      </c>
      <c r="F161" t="s">
        <v>1797</v>
      </c>
      <c r="G161" t="s">
        <v>1644</v>
      </c>
      <c r="H161" t="s">
        <v>1717</v>
      </c>
      <c r="I161" t="s">
        <v>1775</v>
      </c>
      <c r="J161" t="s">
        <v>1880</v>
      </c>
      <c r="K161" t="s">
        <v>1797</v>
      </c>
      <c r="L161" t="s">
        <v>1797</v>
      </c>
      <c r="M161" t="s">
        <v>1797</v>
      </c>
      <c r="N161" t="s">
        <v>1715</v>
      </c>
      <c r="O161" t="s">
        <v>1715</v>
      </c>
      <c r="P161" t="s">
        <v>1666</v>
      </c>
      <c r="T161" t="s">
        <v>1320</v>
      </c>
      <c r="U161" t="s">
        <v>1320</v>
      </c>
      <c r="V161" t="s">
        <v>1320</v>
      </c>
      <c r="W161" t="s">
        <v>1320</v>
      </c>
      <c r="X161" t="s">
        <v>1321</v>
      </c>
      <c r="AB161" t="s">
        <v>1647</v>
      </c>
    </row>
    <row r="162" spans="1:28">
      <c r="A162" t="s">
        <v>2005</v>
      </c>
      <c r="B162" t="s">
        <v>821</v>
      </c>
      <c r="D162" t="s">
        <v>1992</v>
      </c>
      <c r="E162" t="s">
        <v>1739</v>
      </c>
      <c r="F162" t="s">
        <v>1812</v>
      </c>
      <c r="G162" t="s">
        <v>1644</v>
      </c>
      <c r="H162" t="s">
        <v>1717</v>
      </c>
      <c r="I162" t="s">
        <v>1876</v>
      </c>
      <c r="J162" t="s">
        <v>1880</v>
      </c>
      <c r="K162" t="s">
        <v>1812</v>
      </c>
      <c r="L162" t="s">
        <v>1812</v>
      </c>
      <c r="M162" t="s">
        <v>1812</v>
      </c>
      <c r="N162" t="s">
        <v>1715</v>
      </c>
      <c r="O162" t="s">
        <v>1715</v>
      </c>
      <c r="P162" t="s">
        <v>1666</v>
      </c>
      <c r="T162" t="s">
        <v>1320</v>
      </c>
      <c r="U162" t="s">
        <v>1320</v>
      </c>
      <c r="V162" t="s">
        <v>1320</v>
      </c>
      <c r="W162" t="s">
        <v>1320</v>
      </c>
      <c r="X162" t="s">
        <v>1321</v>
      </c>
      <c r="AB162" t="s">
        <v>1647</v>
      </c>
    </row>
    <row r="163" spans="1:28">
      <c r="A163" t="s">
        <v>2005</v>
      </c>
      <c r="B163" t="s">
        <v>778</v>
      </c>
      <c r="D163" t="s">
        <v>1992</v>
      </c>
      <c r="E163" t="s">
        <v>1718</v>
      </c>
      <c r="F163" t="s">
        <v>1797</v>
      </c>
      <c r="G163" t="s">
        <v>1644</v>
      </c>
      <c r="H163" t="s">
        <v>1717</v>
      </c>
      <c r="I163" t="s">
        <v>1876</v>
      </c>
      <c r="J163" t="s">
        <v>1880</v>
      </c>
      <c r="K163" t="s">
        <v>1797</v>
      </c>
      <c r="L163" t="s">
        <v>1797</v>
      </c>
      <c r="M163" t="s">
        <v>1797</v>
      </c>
      <c r="N163" t="s">
        <v>1715</v>
      </c>
      <c r="O163" t="s">
        <v>1715</v>
      </c>
      <c r="P163" t="s">
        <v>1666</v>
      </c>
      <c r="T163" t="s">
        <v>1320</v>
      </c>
      <c r="U163" t="s">
        <v>1320</v>
      </c>
      <c r="V163" t="s">
        <v>1320</v>
      </c>
      <c r="W163" t="s">
        <v>1320</v>
      </c>
      <c r="X163" t="s">
        <v>1321</v>
      </c>
      <c r="AB163" t="s">
        <v>1647</v>
      </c>
    </row>
    <row r="164" spans="1:28">
      <c r="A164" t="s">
        <v>2005</v>
      </c>
      <c r="B164" t="s">
        <v>827</v>
      </c>
      <c r="D164" t="s">
        <v>1992</v>
      </c>
      <c r="E164" t="s">
        <v>1718</v>
      </c>
      <c r="F164" t="s">
        <v>1797</v>
      </c>
      <c r="G164" t="s">
        <v>1644</v>
      </c>
      <c r="H164" t="s">
        <v>1717</v>
      </c>
      <c r="I164" t="s">
        <v>1876</v>
      </c>
      <c r="J164" t="s">
        <v>1880</v>
      </c>
      <c r="K164" t="s">
        <v>1797</v>
      </c>
      <c r="L164" t="s">
        <v>1797</v>
      </c>
      <c r="M164" t="s">
        <v>1797</v>
      </c>
      <c r="N164" t="s">
        <v>1715</v>
      </c>
      <c r="O164" t="s">
        <v>1715</v>
      </c>
      <c r="P164" t="s">
        <v>1666</v>
      </c>
      <c r="T164" t="s">
        <v>1320</v>
      </c>
      <c r="U164" t="s">
        <v>1320</v>
      </c>
      <c r="V164" t="s">
        <v>1320</v>
      </c>
      <c r="W164" t="s">
        <v>1320</v>
      </c>
      <c r="X164" t="s">
        <v>1321</v>
      </c>
      <c r="AB164" t="s">
        <v>1647</v>
      </c>
    </row>
    <row r="165" spans="1:28">
      <c r="A165" t="s">
        <v>2005</v>
      </c>
      <c r="B165" t="s">
        <v>778</v>
      </c>
      <c r="D165" t="s">
        <v>1992</v>
      </c>
      <c r="E165" t="s">
        <v>1739</v>
      </c>
      <c r="F165" t="s">
        <v>1797</v>
      </c>
      <c r="G165" t="s">
        <v>1644</v>
      </c>
      <c r="H165" t="s">
        <v>1717</v>
      </c>
      <c r="I165" t="s">
        <v>1876</v>
      </c>
      <c r="J165" t="s">
        <v>1880</v>
      </c>
      <c r="K165" t="s">
        <v>1797</v>
      </c>
      <c r="L165" t="s">
        <v>1797</v>
      </c>
      <c r="M165" t="s">
        <v>1797</v>
      </c>
      <c r="N165" t="s">
        <v>1715</v>
      </c>
      <c r="O165" t="s">
        <v>1715</v>
      </c>
      <c r="P165" t="s">
        <v>1666</v>
      </c>
      <c r="T165" t="s">
        <v>1320</v>
      </c>
      <c r="U165" t="s">
        <v>1320</v>
      </c>
      <c r="V165" t="s">
        <v>1320</v>
      </c>
      <c r="W165" t="s">
        <v>1320</v>
      </c>
      <c r="X165" t="s">
        <v>1321</v>
      </c>
      <c r="AB165" t="s">
        <v>1647</v>
      </c>
    </row>
    <row r="166" spans="1:28">
      <c r="A166" t="s">
        <v>2005</v>
      </c>
      <c r="B166" t="s">
        <v>826</v>
      </c>
      <c r="D166" t="s">
        <v>1992</v>
      </c>
      <c r="E166" t="s">
        <v>1739</v>
      </c>
      <c r="F166" t="s">
        <v>1728</v>
      </c>
      <c r="G166" t="s">
        <v>1644</v>
      </c>
      <c r="H166" t="s">
        <v>1717</v>
      </c>
      <c r="I166" t="s">
        <v>1876</v>
      </c>
      <c r="J166" t="s">
        <v>1880</v>
      </c>
      <c r="K166" t="s">
        <v>1728</v>
      </c>
      <c r="L166" t="s">
        <v>1728</v>
      </c>
      <c r="M166" t="s">
        <v>1728</v>
      </c>
      <c r="N166" t="s">
        <v>1715</v>
      </c>
      <c r="O166" t="s">
        <v>1715</v>
      </c>
      <c r="P166" t="s">
        <v>1666</v>
      </c>
      <c r="T166" t="s">
        <v>1320</v>
      </c>
      <c r="U166" t="s">
        <v>1320</v>
      </c>
      <c r="V166" t="s">
        <v>1320</v>
      </c>
      <c r="W166" t="s">
        <v>1320</v>
      </c>
      <c r="X166" t="s">
        <v>1321</v>
      </c>
      <c r="AB166" t="s">
        <v>1647</v>
      </c>
    </row>
    <row r="167" spans="1:28">
      <c r="A167" t="s">
        <v>2005</v>
      </c>
      <c r="B167" t="s">
        <v>778</v>
      </c>
      <c r="D167" t="s">
        <v>1992</v>
      </c>
      <c r="E167" t="s">
        <v>1718</v>
      </c>
      <c r="F167" t="s">
        <v>1797</v>
      </c>
      <c r="G167" t="s">
        <v>1644</v>
      </c>
      <c r="H167" t="s">
        <v>1717</v>
      </c>
      <c r="I167" t="s">
        <v>1876</v>
      </c>
      <c r="J167" t="s">
        <v>1880</v>
      </c>
      <c r="K167" t="s">
        <v>1797</v>
      </c>
      <c r="L167" t="s">
        <v>1797</v>
      </c>
      <c r="M167" t="s">
        <v>1797</v>
      </c>
      <c r="N167" t="s">
        <v>1715</v>
      </c>
      <c r="O167" t="s">
        <v>1715</v>
      </c>
      <c r="P167" t="s">
        <v>1666</v>
      </c>
      <c r="T167" t="s">
        <v>1320</v>
      </c>
      <c r="U167" t="s">
        <v>1320</v>
      </c>
      <c r="V167" t="s">
        <v>1320</v>
      </c>
      <c r="W167" t="s">
        <v>1320</v>
      </c>
      <c r="X167" t="s">
        <v>1321</v>
      </c>
      <c r="AB167" t="s">
        <v>1647</v>
      </c>
    </row>
    <row r="168" spans="1:28">
      <c r="A168" t="s">
        <v>2005</v>
      </c>
      <c r="B168" t="s">
        <v>822</v>
      </c>
      <c r="D168" t="s">
        <v>1980</v>
      </c>
      <c r="E168" t="s">
        <v>1854</v>
      </c>
      <c r="F168" t="s">
        <v>1797</v>
      </c>
      <c r="G168" t="s">
        <v>1701</v>
      </c>
      <c r="H168" t="s">
        <v>1717</v>
      </c>
      <c r="I168" t="s">
        <v>1876</v>
      </c>
      <c r="J168" t="s">
        <v>1880</v>
      </c>
      <c r="K168" t="s">
        <v>1797</v>
      </c>
      <c r="L168" t="s">
        <v>1797</v>
      </c>
      <c r="M168" t="s">
        <v>1797</v>
      </c>
      <c r="N168" t="s">
        <v>1706</v>
      </c>
      <c r="O168" t="s">
        <v>1706</v>
      </c>
      <c r="P168" t="s">
        <v>1666</v>
      </c>
      <c r="T168" t="s">
        <v>1320</v>
      </c>
      <c r="U168" t="s">
        <v>1320</v>
      </c>
      <c r="V168" t="s">
        <v>1320</v>
      </c>
      <c r="W168" t="s">
        <v>1320</v>
      </c>
      <c r="X168" t="s">
        <v>1321</v>
      </c>
      <c r="AB168" t="s">
        <v>1647</v>
      </c>
    </row>
    <row r="169" spans="1:28">
      <c r="A169" t="s">
        <v>2005</v>
      </c>
      <c r="B169" t="s">
        <v>794</v>
      </c>
      <c r="D169" t="s">
        <v>1980</v>
      </c>
      <c r="E169" t="s">
        <v>1884</v>
      </c>
      <c r="F169" t="s">
        <v>1728</v>
      </c>
      <c r="G169" t="s">
        <v>1701</v>
      </c>
      <c r="H169" t="s">
        <v>1717</v>
      </c>
      <c r="I169" t="s">
        <v>1788</v>
      </c>
      <c r="J169" t="s">
        <v>1880</v>
      </c>
      <c r="K169" t="s">
        <v>1728</v>
      </c>
      <c r="L169" t="s">
        <v>1728</v>
      </c>
      <c r="M169" t="s">
        <v>1728</v>
      </c>
      <c r="N169" t="s">
        <v>1706</v>
      </c>
      <c r="O169" t="s">
        <v>1706</v>
      </c>
      <c r="P169" t="s">
        <v>1666</v>
      </c>
      <c r="T169" t="s">
        <v>1320</v>
      </c>
      <c r="U169" t="s">
        <v>1320</v>
      </c>
      <c r="V169" t="s">
        <v>1320</v>
      </c>
      <c r="W169" t="s">
        <v>1320</v>
      </c>
      <c r="X169" t="s">
        <v>1321</v>
      </c>
      <c r="AB169" t="s">
        <v>1647</v>
      </c>
    </row>
    <row r="170" spans="1:28">
      <c r="A170" t="s">
        <v>2005</v>
      </c>
      <c r="B170" t="s">
        <v>778</v>
      </c>
      <c r="D170" t="s">
        <v>1980</v>
      </c>
      <c r="E170" t="s">
        <v>1884</v>
      </c>
      <c r="F170" t="s">
        <v>1797</v>
      </c>
      <c r="G170" t="s">
        <v>1701</v>
      </c>
      <c r="H170" t="s">
        <v>1717</v>
      </c>
      <c r="I170" t="s">
        <v>1876</v>
      </c>
      <c r="J170" t="s">
        <v>1880</v>
      </c>
      <c r="K170" t="s">
        <v>1797</v>
      </c>
      <c r="L170" t="s">
        <v>1797</v>
      </c>
      <c r="M170" t="s">
        <v>1797</v>
      </c>
      <c r="N170" t="s">
        <v>1873</v>
      </c>
      <c r="O170" t="s">
        <v>1873</v>
      </c>
      <c r="P170" t="s">
        <v>1666</v>
      </c>
      <c r="T170" t="s">
        <v>1320</v>
      </c>
      <c r="U170" t="s">
        <v>1320</v>
      </c>
      <c r="V170" t="s">
        <v>1320</v>
      </c>
      <c r="W170" t="s">
        <v>1320</v>
      </c>
      <c r="X170" t="s">
        <v>1321</v>
      </c>
      <c r="AB170" t="s">
        <v>1647</v>
      </c>
    </row>
    <row r="171" spans="1:28">
      <c r="A171" t="s">
        <v>2005</v>
      </c>
      <c r="B171" t="s">
        <v>827</v>
      </c>
      <c r="D171" t="s">
        <v>1980</v>
      </c>
      <c r="E171" t="s">
        <v>1884</v>
      </c>
      <c r="F171" t="s">
        <v>1797</v>
      </c>
      <c r="G171" t="s">
        <v>1701</v>
      </c>
      <c r="H171" t="s">
        <v>1717</v>
      </c>
      <c r="I171" t="s">
        <v>1876</v>
      </c>
      <c r="J171" t="s">
        <v>1880</v>
      </c>
      <c r="K171" t="s">
        <v>1797</v>
      </c>
      <c r="L171" t="s">
        <v>1797</v>
      </c>
      <c r="M171" t="s">
        <v>1797</v>
      </c>
      <c r="N171" t="s">
        <v>1873</v>
      </c>
      <c r="O171" t="s">
        <v>1873</v>
      </c>
      <c r="P171" t="s">
        <v>1666</v>
      </c>
      <c r="T171" t="s">
        <v>1320</v>
      </c>
      <c r="U171" t="s">
        <v>1320</v>
      </c>
      <c r="V171" t="s">
        <v>1320</v>
      </c>
      <c r="W171" t="s">
        <v>1320</v>
      </c>
      <c r="X171" t="s">
        <v>1321</v>
      </c>
      <c r="AB171" t="s">
        <v>1647</v>
      </c>
    </row>
    <row r="172" spans="1:28">
      <c r="A172" t="s">
        <v>2005</v>
      </c>
      <c r="B172" t="s">
        <v>828</v>
      </c>
      <c r="D172" t="s">
        <v>1980</v>
      </c>
      <c r="E172" t="s">
        <v>1854</v>
      </c>
      <c r="F172" t="s">
        <v>1797</v>
      </c>
      <c r="G172" t="s">
        <v>1701</v>
      </c>
      <c r="H172" t="s">
        <v>1717</v>
      </c>
      <c r="I172" t="s">
        <v>1775</v>
      </c>
      <c r="J172" t="s">
        <v>1880</v>
      </c>
      <c r="K172" t="s">
        <v>1797</v>
      </c>
      <c r="L172" t="s">
        <v>1797</v>
      </c>
      <c r="M172" t="s">
        <v>1797</v>
      </c>
      <c r="N172" t="s">
        <v>1706</v>
      </c>
      <c r="O172" t="s">
        <v>1706</v>
      </c>
      <c r="P172" t="s">
        <v>1666</v>
      </c>
      <c r="T172" t="s">
        <v>1320</v>
      </c>
      <c r="U172" t="s">
        <v>1320</v>
      </c>
      <c r="V172" t="s">
        <v>1320</v>
      </c>
      <c r="W172" t="s">
        <v>1320</v>
      </c>
      <c r="X172" t="s">
        <v>1321</v>
      </c>
      <c r="AB172" t="s">
        <v>1647</v>
      </c>
    </row>
    <row r="173" spans="1:28">
      <c r="A173" t="s">
        <v>2005</v>
      </c>
      <c r="B173" t="s">
        <v>778</v>
      </c>
      <c r="D173" t="s">
        <v>1980</v>
      </c>
      <c r="E173" t="s">
        <v>1884</v>
      </c>
      <c r="F173" t="s">
        <v>1797</v>
      </c>
      <c r="G173" t="s">
        <v>1701</v>
      </c>
      <c r="H173" t="s">
        <v>1717</v>
      </c>
      <c r="I173" t="s">
        <v>1876</v>
      </c>
      <c r="J173" t="s">
        <v>1880</v>
      </c>
      <c r="K173" t="s">
        <v>1797</v>
      </c>
      <c r="L173" t="s">
        <v>1797</v>
      </c>
      <c r="M173" t="s">
        <v>1797</v>
      </c>
      <c r="N173" t="s">
        <v>1706</v>
      </c>
      <c r="O173" t="s">
        <v>1706</v>
      </c>
      <c r="P173" t="s">
        <v>1666</v>
      </c>
      <c r="T173" t="s">
        <v>1320</v>
      </c>
      <c r="U173" t="s">
        <v>1320</v>
      </c>
      <c r="V173" t="s">
        <v>1320</v>
      </c>
      <c r="W173" t="s">
        <v>1320</v>
      </c>
      <c r="X173" t="s">
        <v>1321</v>
      </c>
      <c r="AB173" t="s">
        <v>1647</v>
      </c>
    </row>
    <row r="174" spans="1:28">
      <c r="A174" t="s">
        <v>2005</v>
      </c>
      <c r="B174" t="s">
        <v>825</v>
      </c>
      <c r="D174" t="s">
        <v>1980</v>
      </c>
      <c r="E174" t="s">
        <v>1854</v>
      </c>
      <c r="F174" t="s">
        <v>1797</v>
      </c>
      <c r="G174" t="s">
        <v>1701</v>
      </c>
      <c r="H174" t="s">
        <v>1717</v>
      </c>
      <c r="I174" t="s">
        <v>1876</v>
      </c>
      <c r="J174" t="s">
        <v>1880</v>
      </c>
      <c r="K174" t="s">
        <v>1797</v>
      </c>
      <c r="L174" t="s">
        <v>1797</v>
      </c>
      <c r="M174" t="s">
        <v>1797</v>
      </c>
      <c r="N174" t="s">
        <v>1706</v>
      </c>
      <c r="O174" t="s">
        <v>1706</v>
      </c>
      <c r="P174" t="s">
        <v>1666</v>
      </c>
      <c r="T174" t="s">
        <v>1320</v>
      </c>
      <c r="U174" t="s">
        <v>1320</v>
      </c>
      <c r="V174" t="s">
        <v>1320</v>
      </c>
      <c r="W174" t="s">
        <v>1320</v>
      </c>
      <c r="X174" t="s">
        <v>1321</v>
      </c>
      <c r="AB174" t="s">
        <v>1647</v>
      </c>
    </row>
    <row r="175" spans="1:28">
      <c r="A175" t="s">
        <v>2005</v>
      </c>
      <c r="B175" t="s">
        <v>795</v>
      </c>
      <c r="D175" t="s">
        <v>1980</v>
      </c>
      <c r="E175" t="s">
        <v>1884</v>
      </c>
      <c r="F175" t="s">
        <v>1728</v>
      </c>
      <c r="G175" t="s">
        <v>1701</v>
      </c>
      <c r="H175" t="s">
        <v>1717</v>
      </c>
      <c r="I175" t="s">
        <v>1876</v>
      </c>
      <c r="J175" t="s">
        <v>1880</v>
      </c>
      <c r="K175" t="s">
        <v>1728</v>
      </c>
      <c r="L175" t="s">
        <v>1728</v>
      </c>
      <c r="M175" t="s">
        <v>1728</v>
      </c>
      <c r="N175" t="s">
        <v>1873</v>
      </c>
      <c r="O175" t="s">
        <v>1873</v>
      </c>
      <c r="P175" t="s">
        <v>1666</v>
      </c>
      <c r="T175" t="s">
        <v>1320</v>
      </c>
      <c r="U175" t="s">
        <v>1320</v>
      </c>
      <c r="V175" t="s">
        <v>1320</v>
      </c>
      <c r="W175" t="s">
        <v>1320</v>
      </c>
      <c r="X175" t="s">
        <v>1321</v>
      </c>
      <c r="AB175" t="s">
        <v>1647</v>
      </c>
    </row>
    <row r="176" spans="1:28">
      <c r="A176" t="s">
        <v>2005</v>
      </c>
      <c r="B176" t="s">
        <v>833</v>
      </c>
      <c r="D176" t="s">
        <v>1980</v>
      </c>
      <c r="E176" t="s">
        <v>1854</v>
      </c>
      <c r="F176" t="s">
        <v>1728</v>
      </c>
      <c r="G176" t="s">
        <v>1701</v>
      </c>
      <c r="H176" t="s">
        <v>1717</v>
      </c>
      <c r="I176" t="s">
        <v>1876</v>
      </c>
      <c r="J176" t="s">
        <v>1880</v>
      </c>
      <c r="K176" t="s">
        <v>1728</v>
      </c>
      <c r="L176" t="s">
        <v>1728</v>
      </c>
      <c r="M176" t="s">
        <v>1728</v>
      </c>
      <c r="N176" t="s">
        <v>1706</v>
      </c>
      <c r="O176" t="s">
        <v>1706</v>
      </c>
      <c r="P176" t="s">
        <v>1666</v>
      </c>
      <c r="T176" t="s">
        <v>1320</v>
      </c>
      <c r="U176" t="s">
        <v>1320</v>
      </c>
      <c r="V176" t="s">
        <v>1320</v>
      </c>
      <c r="W176" t="s">
        <v>1320</v>
      </c>
      <c r="X176" t="s">
        <v>1321</v>
      </c>
      <c r="AB176" t="s">
        <v>1647</v>
      </c>
    </row>
    <row r="177" spans="1:28">
      <c r="A177" t="s">
        <v>2005</v>
      </c>
      <c r="B177" t="s">
        <v>821</v>
      </c>
      <c r="D177" t="s">
        <v>1980</v>
      </c>
      <c r="E177" t="s">
        <v>1854</v>
      </c>
      <c r="F177" t="s">
        <v>1812</v>
      </c>
      <c r="G177" t="s">
        <v>1701</v>
      </c>
      <c r="H177" t="s">
        <v>1717</v>
      </c>
      <c r="I177" t="s">
        <v>1876</v>
      </c>
      <c r="J177" t="s">
        <v>1880</v>
      </c>
      <c r="K177" t="s">
        <v>1812</v>
      </c>
      <c r="L177" t="s">
        <v>1812</v>
      </c>
      <c r="M177" t="s">
        <v>1812</v>
      </c>
      <c r="N177" t="s">
        <v>1706</v>
      </c>
      <c r="O177" t="s">
        <v>1706</v>
      </c>
      <c r="P177" t="s">
        <v>1666</v>
      </c>
      <c r="T177" t="s">
        <v>1320</v>
      </c>
      <c r="U177" t="s">
        <v>1320</v>
      </c>
      <c r="V177" t="s">
        <v>1320</v>
      </c>
      <c r="W177" t="s">
        <v>1320</v>
      </c>
      <c r="X177" t="s">
        <v>1321</v>
      </c>
      <c r="AB177" t="s">
        <v>1647</v>
      </c>
    </row>
    <row r="178" spans="1:28">
      <c r="A178" t="s">
        <v>2005</v>
      </c>
      <c r="B178" t="s">
        <v>778</v>
      </c>
      <c r="D178" t="s">
        <v>1980</v>
      </c>
      <c r="E178" t="s">
        <v>1854</v>
      </c>
      <c r="F178" t="s">
        <v>1797</v>
      </c>
      <c r="G178" t="s">
        <v>1701</v>
      </c>
      <c r="H178" t="s">
        <v>1717</v>
      </c>
      <c r="I178" t="s">
        <v>1876</v>
      </c>
      <c r="J178" t="s">
        <v>1880</v>
      </c>
      <c r="K178" t="s">
        <v>1797</v>
      </c>
      <c r="L178" t="s">
        <v>1797</v>
      </c>
      <c r="M178" t="s">
        <v>1797</v>
      </c>
      <c r="N178" t="s">
        <v>1706</v>
      </c>
      <c r="O178" t="s">
        <v>1706</v>
      </c>
      <c r="P178" t="s">
        <v>1666</v>
      </c>
      <c r="T178" t="s">
        <v>1320</v>
      </c>
      <c r="U178" t="s">
        <v>1320</v>
      </c>
      <c r="V178" t="s">
        <v>1320</v>
      </c>
      <c r="W178" t="s">
        <v>1320</v>
      </c>
      <c r="X178" t="s">
        <v>1321</v>
      </c>
      <c r="AB178" t="s">
        <v>1647</v>
      </c>
    </row>
    <row r="179" spans="1:28">
      <c r="A179" t="s">
        <v>2005</v>
      </c>
      <c r="B179" t="s">
        <v>826</v>
      </c>
      <c r="D179" t="s">
        <v>1980</v>
      </c>
      <c r="E179" t="s">
        <v>1854</v>
      </c>
      <c r="F179" t="s">
        <v>1728</v>
      </c>
      <c r="G179" t="s">
        <v>1701</v>
      </c>
      <c r="H179" t="s">
        <v>1717</v>
      </c>
      <c r="I179" t="s">
        <v>1876</v>
      </c>
      <c r="J179" t="s">
        <v>1880</v>
      </c>
      <c r="K179" t="s">
        <v>1728</v>
      </c>
      <c r="L179" t="s">
        <v>1728</v>
      </c>
      <c r="M179" t="s">
        <v>1728</v>
      </c>
      <c r="N179" t="s">
        <v>1706</v>
      </c>
      <c r="O179" t="s">
        <v>1706</v>
      </c>
      <c r="P179" t="s">
        <v>1666</v>
      </c>
      <c r="T179" t="s">
        <v>1320</v>
      </c>
      <c r="U179" t="s">
        <v>1320</v>
      </c>
      <c r="V179" t="s">
        <v>1320</v>
      </c>
      <c r="W179" t="s">
        <v>1320</v>
      </c>
      <c r="X179" t="s">
        <v>1321</v>
      </c>
      <c r="AB179" t="s">
        <v>1647</v>
      </c>
    </row>
    <row r="180" spans="1:28">
      <c r="A180" t="s">
        <v>2005</v>
      </c>
      <c r="B180" t="s">
        <v>824</v>
      </c>
      <c r="D180" t="s">
        <v>1980</v>
      </c>
      <c r="E180" t="s">
        <v>1884</v>
      </c>
      <c r="F180" t="s">
        <v>1728</v>
      </c>
      <c r="G180" t="s">
        <v>1701</v>
      </c>
      <c r="H180" t="s">
        <v>1717</v>
      </c>
      <c r="I180" t="s">
        <v>1876</v>
      </c>
      <c r="J180" t="s">
        <v>1880</v>
      </c>
      <c r="K180" t="s">
        <v>1728</v>
      </c>
      <c r="L180" t="s">
        <v>1728</v>
      </c>
      <c r="M180" t="s">
        <v>1728</v>
      </c>
      <c r="N180" t="s">
        <v>1706</v>
      </c>
      <c r="O180" t="s">
        <v>1706</v>
      </c>
      <c r="P180" t="s">
        <v>1666</v>
      </c>
      <c r="T180" t="s">
        <v>1320</v>
      </c>
      <c r="U180" t="s">
        <v>1320</v>
      </c>
      <c r="V180" t="s">
        <v>1320</v>
      </c>
      <c r="W180" t="s">
        <v>1320</v>
      </c>
      <c r="X180" t="s">
        <v>1321</v>
      </c>
      <c r="AB180" t="s">
        <v>1647</v>
      </c>
    </row>
    <row r="181" spans="1:28">
      <c r="A181" t="s">
        <v>2005</v>
      </c>
      <c r="C181" t="s">
        <v>1917</v>
      </c>
      <c r="D181" t="s">
        <v>1980</v>
      </c>
      <c r="E181" t="s">
        <v>1752</v>
      </c>
      <c r="F181" t="s">
        <v>1752</v>
      </c>
      <c r="G181" t="s">
        <v>1752</v>
      </c>
      <c r="H181" t="s">
        <v>1756</v>
      </c>
      <c r="I181" t="s">
        <v>1756</v>
      </c>
      <c r="J181" t="s">
        <v>1756</v>
      </c>
    </row>
    <row r="182" spans="1:28">
      <c r="A182" t="s">
        <v>2005</v>
      </c>
      <c r="B182" t="s">
        <v>830</v>
      </c>
      <c r="D182" t="s">
        <v>1980</v>
      </c>
      <c r="E182" t="s">
        <v>1854</v>
      </c>
      <c r="F182" t="s">
        <v>1797</v>
      </c>
      <c r="G182" t="s">
        <v>1701</v>
      </c>
      <c r="H182" t="s">
        <v>1717</v>
      </c>
      <c r="I182" t="s">
        <v>1876</v>
      </c>
      <c r="J182" t="s">
        <v>1880</v>
      </c>
      <c r="K182" t="s">
        <v>1797</v>
      </c>
      <c r="L182" t="s">
        <v>1797</v>
      </c>
      <c r="M182" t="s">
        <v>1797</v>
      </c>
      <c r="N182" t="s">
        <v>1706</v>
      </c>
      <c r="O182" t="s">
        <v>1706</v>
      </c>
      <c r="P182" t="s">
        <v>1666</v>
      </c>
      <c r="T182" t="s">
        <v>1320</v>
      </c>
      <c r="U182" t="s">
        <v>1320</v>
      </c>
      <c r="V182" t="s">
        <v>1320</v>
      </c>
      <c r="W182" t="s">
        <v>1320</v>
      </c>
      <c r="X182" t="s">
        <v>1321</v>
      </c>
      <c r="AB182" t="s">
        <v>1647</v>
      </c>
    </row>
    <row r="183" spans="1:28">
      <c r="A183" t="s">
        <v>2005</v>
      </c>
      <c r="B183" t="s">
        <v>831</v>
      </c>
      <c r="D183" t="s">
        <v>1980</v>
      </c>
      <c r="E183" t="s">
        <v>1828</v>
      </c>
      <c r="F183" t="s">
        <v>1728</v>
      </c>
      <c r="G183" t="s">
        <v>1701</v>
      </c>
      <c r="H183" t="s">
        <v>1717</v>
      </c>
      <c r="I183" t="s">
        <v>1876</v>
      </c>
      <c r="J183" t="s">
        <v>1880</v>
      </c>
      <c r="K183" t="s">
        <v>1728</v>
      </c>
      <c r="L183" t="s">
        <v>1728</v>
      </c>
      <c r="M183" t="s">
        <v>1728</v>
      </c>
      <c r="N183" t="s">
        <v>1706</v>
      </c>
      <c r="O183" t="s">
        <v>1706</v>
      </c>
      <c r="P183" t="s">
        <v>1666</v>
      </c>
      <c r="T183" t="s">
        <v>1320</v>
      </c>
      <c r="U183" t="s">
        <v>1320</v>
      </c>
      <c r="V183" t="s">
        <v>1320</v>
      </c>
      <c r="W183" t="s">
        <v>1320</v>
      </c>
      <c r="X183" t="s">
        <v>1321</v>
      </c>
      <c r="AB183" t="s">
        <v>1647</v>
      </c>
    </row>
    <row r="184" spans="1:28">
      <c r="A184" t="s">
        <v>2005</v>
      </c>
      <c r="B184" t="s">
        <v>797</v>
      </c>
      <c r="D184" t="s">
        <v>1980</v>
      </c>
      <c r="E184" t="s">
        <v>1700</v>
      </c>
      <c r="F184" t="s">
        <v>1673</v>
      </c>
      <c r="G184" t="s">
        <v>1885</v>
      </c>
      <c r="H184" t="s">
        <v>1717</v>
      </c>
      <c r="I184" t="s">
        <v>1876</v>
      </c>
      <c r="J184" t="s">
        <v>1880</v>
      </c>
      <c r="K184" t="s">
        <v>1673</v>
      </c>
      <c r="L184" t="s">
        <v>1673</v>
      </c>
      <c r="M184" t="s">
        <v>1673</v>
      </c>
      <c r="N184" t="s">
        <v>1706</v>
      </c>
      <c r="O184" t="s">
        <v>1706</v>
      </c>
      <c r="P184" t="s">
        <v>1666</v>
      </c>
      <c r="T184" t="s">
        <v>1320</v>
      </c>
      <c r="U184" t="s">
        <v>1320</v>
      </c>
      <c r="V184" t="s">
        <v>1320</v>
      </c>
      <c r="W184" t="s">
        <v>1320</v>
      </c>
      <c r="X184" t="s">
        <v>1321</v>
      </c>
      <c r="AB184" t="s">
        <v>1647</v>
      </c>
    </row>
    <row r="185" spans="1:28">
      <c r="A185" t="s">
        <v>2005</v>
      </c>
      <c r="B185" t="s">
        <v>833</v>
      </c>
      <c r="D185" t="s">
        <v>1975</v>
      </c>
      <c r="E185" t="s">
        <v>1711</v>
      </c>
      <c r="F185" t="s">
        <v>1728</v>
      </c>
      <c r="G185" t="s">
        <v>1898</v>
      </c>
      <c r="H185" t="s">
        <v>1717</v>
      </c>
      <c r="I185" t="s">
        <v>1876</v>
      </c>
      <c r="J185" t="s">
        <v>1880</v>
      </c>
      <c r="K185" t="s">
        <v>1728</v>
      </c>
      <c r="L185" t="s">
        <v>1728</v>
      </c>
      <c r="M185" t="s">
        <v>1728</v>
      </c>
      <c r="N185" t="s">
        <v>1847</v>
      </c>
      <c r="O185" t="s">
        <v>1847</v>
      </c>
      <c r="P185" t="s">
        <v>1666</v>
      </c>
      <c r="T185" t="s">
        <v>1320</v>
      </c>
      <c r="U185" t="s">
        <v>1320</v>
      </c>
      <c r="V185" t="s">
        <v>1320</v>
      </c>
      <c r="W185" t="s">
        <v>1320</v>
      </c>
      <c r="X185" t="s">
        <v>1321</v>
      </c>
      <c r="AB185" t="s">
        <v>1647</v>
      </c>
    </row>
    <row r="186" spans="1:28">
      <c r="A186" t="s">
        <v>2005</v>
      </c>
      <c r="B186" t="s">
        <v>827</v>
      </c>
      <c r="D186" t="s">
        <v>1975</v>
      </c>
      <c r="E186" t="s">
        <v>1680</v>
      </c>
      <c r="F186" t="s">
        <v>1797</v>
      </c>
      <c r="G186" t="s">
        <v>1853</v>
      </c>
      <c r="H186" t="s">
        <v>1717</v>
      </c>
      <c r="I186" t="s">
        <v>1876</v>
      </c>
      <c r="J186" t="s">
        <v>1880</v>
      </c>
      <c r="K186" t="s">
        <v>1797</v>
      </c>
      <c r="L186" t="s">
        <v>1797</v>
      </c>
      <c r="M186" t="s">
        <v>1797</v>
      </c>
      <c r="N186" t="s">
        <v>1873</v>
      </c>
      <c r="O186" t="s">
        <v>1873</v>
      </c>
      <c r="P186" t="s">
        <v>1666</v>
      </c>
      <c r="T186" t="s">
        <v>1320</v>
      </c>
      <c r="U186" t="s">
        <v>1320</v>
      </c>
      <c r="V186" t="s">
        <v>1320</v>
      </c>
      <c r="W186" t="s">
        <v>1320</v>
      </c>
      <c r="X186" t="s">
        <v>1321</v>
      </c>
      <c r="AB186" t="s">
        <v>1647</v>
      </c>
    </row>
    <row r="187" spans="1:28">
      <c r="A187" t="s">
        <v>2005</v>
      </c>
      <c r="B187" t="s">
        <v>794</v>
      </c>
      <c r="D187" t="s">
        <v>1975</v>
      </c>
      <c r="E187" t="s">
        <v>1751</v>
      </c>
      <c r="F187" t="s">
        <v>1728</v>
      </c>
      <c r="G187" t="s">
        <v>1898</v>
      </c>
      <c r="H187" t="s">
        <v>1717</v>
      </c>
      <c r="I187" t="s">
        <v>1788</v>
      </c>
      <c r="J187" t="s">
        <v>1880</v>
      </c>
      <c r="K187" t="s">
        <v>1728</v>
      </c>
      <c r="L187" t="s">
        <v>1728</v>
      </c>
      <c r="M187" t="s">
        <v>1728</v>
      </c>
      <c r="N187" t="s">
        <v>1847</v>
      </c>
      <c r="O187" t="s">
        <v>1847</v>
      </c>
      <c r="P187" t="s">
        <v>1666</v>
      </c>
      <c r="T187" t="s">
        <v>1320</v>
      </c>
      <c r="U187" t="s">
        <v>1320</v>
      </c>
      <c r="V187" t="s">
        <v>1320</v>
      </c>
      <c r="W187" t="s">
        <v>1320</v>
      </c>
      <c r="X187" t="s">
        <v>1321</v>
      </c>
      <c r="AB187" t="s">
        <v>1647</v>
      </c>
    </row>
    <row r="188" spans="1:28">
      <c r="A188" t="s">
        <v>2005</v>
      </c>
      <c r="B188" t="s">
        <v>824</v>
      </c>
      <c r="D188" t="s">
        <v>1975</v>
      </c>
      <c r="E188" t="s">
        <v>1751</v>
      </c>
      <c r="F188" t="s">
        <v>1728</v>
      </c>
      <c r="G188" t="s">
        <v>1898</v>
      </c>
      <c r="H188" t="s">
        <v>1717</v>
      </c>
      <c r="I188" t="s">
        <v>1876</v>
      </c>
      <c r="J188" t="s">
        <v>1880</v>
      </c>
      <c r="K188" t="s">
        <v>1728</v>
      </c>
      <c r="L188" t="s">
        <v>1728</v>
      </c>
      <c r="M188" t="s">
        <v>1728</v>
      </c>
      <c r="N188" t="s">
        <v>1847</v>
      </c>
      <c r="O188" t="s">
        <v>1847</v>
      </c>
      <c r="P188" t="s">
        <v>1666</v>
      </c>
      <c r="T188" t="s">
        <v>1320</v>
      </c>
      <c r="U188" t="s">
        <v>1320</v>
      </c>
      <c r="V188" t="s">
        <v>1320</v>
      </c>
      <c r="W188" t="s">
        <v>1320</v>
      </c>
      <c r="X188" t="s">
        <v>1321</v>
      </c>
      <c r="AB188" t="s">
        <v>1647</v>
      </c>
    </row>
    <row r="189" spans="1:28">
      <c r="A189" t="s">
        <v>2005</v>
      </c>
      <c r="B189" t="s">
        <v>831</v>
      </c>
      <c r="D189" t="s">
        <v>1975</v>
      </c>
      <c r="E189" t="s">
        <v>1687</v>
      </c>
      <c r="F189" t="s">
        <v>1728</v>
      </c>
      <c r="G189" t="s">
        <v>1853</v>
      </c>
      <c r="H189" t="s">
        <v>1717</v>
      </c>
      <c r="I189" t="s">
        <v>1876</v>
      </c>
      <c r="J189" t="s">
        <v>1880</v>
      </c>
      <c r="K189" t="s">
        <v>1728</v>
      </c>
      <c r="L189" t="s">
        <v>1728</v>
      </c>
      <c r="M189" t="s">
        <v>1728</v>
      </c>
      <c r="N189" t="s">
        <v>1857</v>
      </c>
      <c r="O189" t="s">
        <v>1857</v>
      </c>
      <c r="P189" t="s">
        <v>1666</v>
      </c>
      <c r="T189" t="s">
        <v>1320</v>
      </c>
      <c r="U189" t="s">
        <v>1320</v>
      </c>
      <c r="V189" t="s">
        <v>1320</v>
      </c>
      <c r="W189" t="s">
        <v>1320</v>
      </c>
      <c r="X189" t="s">
        <v>1321</v>
      </c>
      <c r="AB189" t="s">
        <v>1647</v>
      </c>
    </row>
    <row r="190" spans="1:28">
      <c r="A190" t="s">
        <v>2005</v>
      </c>
      <c r="B190" t="s">
        <v>797</v>
      </c>
      <c r="D190" t="s">
        <v>1975</v>
      </c>
      <c r="E190" t="s">
        <v>1906</v>
      </c>
      <c r="F190" t="s">
        <v>1673</v>
      </c>
      <c r="G190" t="s">
        <v>1834</v>
      </c>
      <c r="H190" t="s">
        <v>1717</v>
      </c>
      <c r="I190" t="s">
        <v>1876</v>
      </c>
      <c r="J190" t="s">
        <v>1880</v>
      </c>
      <c r="K190" t="s">
        <v>1673</v>
      </c>
      <c r="L190" t="s">
        <v>1673</v>
      </c>
      <c r="M190" t="s">
        <v>1673</v>
      </c>
      <c r="N190" t="s">
        <v>1857</v>
      </c>
      <c r="O190" t="s">
        <v>1857</v>
      </c>
      <c r="P190" t="s">
        <v>1666</v>
      </c>
      <c r="T190" t="s">
        <v>1320</v>
      </c>
      <c r="U190" t="s">
        <v>1320</v>
      </c>
      <c r="V190" t="s">
        <v>1320</v>
      </c>
      <c r="W190" t="s">
        <v>1320</v>
      </c>
      <c r="X190" t="s">
        <v>1321</v>
      </c>
      <c r="AB190" t="s">
        <v>1647</v>
      </c>
    </row>
    <row r="191" spans="1:28">
      <c r="A191" t="s">
        <v>2005</v>
      </c>
      <c r="B191" t="s">
        <v>778</v>
      </c>
      <c r="D191" t="s">
        <v>1975</v>
      </c>
      <c r="E191" t="s">
        <v>1711</v>
      </c>
      <c r="F191" t="s">
        <v>1797</v>
      </c>
      <c r="G191" t="s">
        <v>1898</v>
      </c>
      <c r="H191" t="s">
        <v>1717</v>
      </c>
      <c r="I191" t="s">
        <v>1876</v>
      </c>
      <c r="J191" t="s">
        <v>1880</v>
      </c>
      <c r="K191" t="s">
        <v>1797</v>
      </c>
      <c r="L191" t="s">
        <v>1797</v>
      </c>
      <c r="M191" t="s">
        <v>1797</v>
      </c>
      <c r="N191" t="s">
        <v>1847</v>
      </c>
      <c r="O191" t="s">
        <v>1847</v>
      </c>
      <c r="P191" t="s">
        <v>1666</v>
      </c>
      <c r="T191" t="s">
        <v>1320</v>
      </c>
      <c r="U191" t="s">
        <v>1320</v>
      </c>
      <c r="V191" t="s">
        <v>1320</v>
      </c>
      <c r="W191" t="s">
        <v>1320</v>
      </c>
      <c r="X191" t="s">
        <v>1321</v>
      </c>
      <c r="AB191" t="s">
        <v>1647</v>
      </c>
    </row>
    <row r="192" spans="1:28">
      <c r="A192" t="s">
        <v>2005</v>
      </c>
      <c r="B192" t="s">
        <v>795</v>
      </c>
      <c r="D192" t="s">
        <v>1975</v>
      </c>
      <c r="E192" t="s">
        <v>1751</v>
      </c>
      <c r="F192" t="s">
        <v>1728</v>
      </c>
      <c r="G192" t="s">
        <v>1898</v>
      </c>
      <c r="H192" t="s">
        <v>1717</v>
      </c>
      <c r="I192" t="s">
        <v>1876</v>
      </c>
      <c r="J192" t="s">
        <v>1880</v>
      </c>
      <c r="K192" t="s">
        <v>1728</v>
      </c>
      <c r="L192" t="s">
        <v>1728</v>
      </c>
      <c r="M192" t="s">
        <v>1728</v>
      </c>
      <c r="N192" t="s">
        <v>1847</v>
      </c>
      <c r="O192" t="s">
        <v>1847</v>
      </c>
      <c r="P192" t="s">
        <v>1666</v>
      </c>
      <c r="T192" t="s">
        <v>1320</v>
      </c>
      <c r="U192" t="s">
        <v>1320</v>
      </c>
      <c r="V192" t="s">
        <v>1320</v>
      </c>
      <c r="W192" t="s">
        <v>1320</v>
      </c>
      <c r="X192" t="s">
        <v>1321</v>
      </c>
      <c r="AB192" t="s">
        <v>1647</v>
      </c>
    </row>
    <row r="193" spans="1:28">
      <c r="A193" t="s">
        <v>2005</v>
      </c>
      <c r="B193" t="s">
        <v>778</v>
      </c>
      <c r="D193" t="s">
        <v>1975</v>
      </c>
      <c r="E193" t="s">
        <v>1751</v>
      </c>
      <c r="F193" t="s">
        <v>1797</v>
      </c>
      <c r="G193" t="s">
        <v>1898</v>
      </c>
      <c r="H193" t="s">
        <v>1717</v>
      </c>
      <c r="I193" t="s">
        <v>1876</v>
      </c>
      <c r="J193" t="s">
        <v>1880</v>
      </c>
      <c r="K193" t="s">
        <v>1797</v>
      </c>
      <c r="L193" t="s">
        <v>1797</v>
      </c>
      <c r="M193" t="s">
        <v>1797</v>
      </c>
      <c r="N193" t="s">
        <v>1847</v>
      </c>
      <c r="O193" t="s">
        <v>1847</v>
      </c>
      <c r="P193" t="s">
        <v>1666</v>
      </c>
      <c r="T193" t="s">
        <v>1320</v>
      </c>
      <c r="U193" t="s">
        <v>1320</v>
      </c>
      <c r="V193" t="s">
        <v>1320</v>
      </c>
      <c r="W193" t="s">
        <v>1320</v>
      </c>
      <c r="X193" t="s">
        <v>1321</v>
      </c>
      <c r="AB193" t="s">
        <v>1647</v>
      </c>
    </row>
    <row r="194" spans="1:28">
      <c r="A194" t="s">
        <v>2005</v>
      </c>
      <c r="B194" t="s">
        <v>778</v>
      </c>
      <c r="D194" t="s">
        <v>1975</v>
      </c>
      <c r="E194" t="s">
        <v>1814</v>
      </c>
      <c r="F194" t="s">
        <v>1797</v>
      </c>
      <c r="G194" t="s">
        <v>1853</v>
      </c>
      <c r="H194" t="s">
        <v>1717</v>
      </c>
      <c r="I194" t="s">
        <v>1876</v>
      </c>
      <c r="J194" t="s">
        <v>1880</v>
      </c>
      <c r="K194" t="s">
        <v>1797</v>
      </c>
      <c r="L194" t="s">
        <v>1797</v>
      </c>
      <c r="M194" t="s">
        <v>1797</v>
      </c>
      <c r="N194" t="s">
        <v>1857</v>
      </c>
      <c r="O194" t="s">
        <v>1857</v>
      </c>
      <c r="P194" t="s">
        <v>1666</v>
      </c>
      <c r="T194" t="s">
        <v>1320</v>
      </c>
      <c r="U194" t="s">
        <v>1320</v>
      </c>
      <c r="V194" t="s">
        <v>1320</v>
      </c>
      <c r="W194" t="s">
        <v>1320</v>
      </c>
      <c r="X194" t="s">
        <v>1321</v>
      </c>
      <c r="AB194" t="s">
        <v>1647</v>
      </c>
    </row>
    <row r="195" spans="1:28">
      <c r="A195" t="s">
        <v>2005</v>
      </c>
      <c r="C195" t="s">
        <v>1917</v>
      </c>
      <c r="D195" t="s">
        <v>1975</v>
      </c>
      <c r="E195" t="s">
        <v>1752</v>
      </c>
      <c r="F195" t="s">
        <v>1752</v>
      </c>
      <c r="G195" t="s">
        <v>1752</v>
      </c>
      <c r="H195" t="s">
        <v>1901</v>
      </c>
      <c r="I195" t="s">
        <v>1901</v>
      </c>
      <c r="J195" t="s">
        <v>1901</v>
      </c>
    </row>
    <row r="196" spans="1:28">
      <c r="A196" t="s">
        <v>2005</v>
      </c>
      <c r="B196" t="s">
        <v>826</v>
      </c>
      <c r="D196" t="s">
        <v>1975</v>
      </c>
      <c r="E196" t="s">
        <v>1711</v>
      </c>
      <c r="F196" t="s">
        <v>1728</v>
      </c>
      <c r="G196" t="s">
        <v>1898</v>
      </c>
      <c r="H196" t="s">
        <v>1717</v>
      </c>
      <c r="I196" t="s">
        <v>1876</v>
      </c>
      <c r="J196" t="s">
        <v>1880</v>
      </c>
      <c r="K196" t="s">
        <v>1728</v>
      </c>
      <c r="L196" t="s">
        <v>1728</v>
      </c>
      <c r="M196" t="s">
        <v>1728</v>
      </c>
      <c r="N196" t="s">
        <v>1847</v>
      </c>
      <c r="O196" t="s">
        <v>1847</v>
      </c>
      <c r="P196" t="s">
        <v>1666</v>
      </c>
      <c r="T196" t="s">
        <v>1320</v>
      </c>
      <c r="U196" t="s">
        <v>1320</v>
      </c>
      <c r="V196" t="s">
        <v>1320</v>
      </c>
      <c r="W196" t="s">
        <v>1320</v>
      </c>
      <c r="X196" t="s">
        <v>1321</v>
      </c>
      <c r="AB196" t="s">
        <v>1647</v>
      </c>
    </row>
    <row r="197" spans="1:28">
      <c r="A197" t="s">
        <v>2005</v>
      </c>
      <c r="B197" t="s">
        <v>825</v>
      </c>
      <c r="D197" t="s">
        <v>1975</v>
      </c>
      <c r="E197" t="s">
        <v>1814</v>
      </c>
      <c r="F197" t="s">
        <v>1797</v>
      </c>
      <c r="G197" t="s">
        <v>1853</v>
      </c>
      <c r="H197" t="s">
        <v>1717</v>
      </c>
      <c r="I197" t="s">
        <v>1876</v>
      </c>
      <c r="J197" t="s">
        <v>1880</v>
      </c>
      <c r="K197" t="s">
        <v>1797</v>
      </c>
      <c r="L197" t="s">
        <v>1797</v>
      </c>
      <c r="M197" t="s">
        <v>1797</v>
      </c>
      <c r="N197" t="s">
        <v>1857</v>
      </c>
      <c r="O197" t="s">
        <v>1857</v>
      </c>
      <c r="P197" t="s">
        <v>1666</v>
      </c>
      <c r="T197" t="s">
        <v>1320</v>
      </c>
      <c r="U197" t="s">
        <v>1320</v>
      </c>
      <c r="V197" t="s">
        <v>1320</v>
      </c>
      <c r="W197" t="s">
        <v>1320</v>
      </c>
      <c r="X197" t="s">
        <v>1321</v>
      </c>
      <c r="AB197" t="s">
        <v>1647</v>
      </c>
    </row>
    <row r="198" spans="1:28">
      <c r="A198" t="s">
        <v>2005</v>
      </c>
      <c r="B198" t="s">
        <v>778</v>
      </c>
      <c r="D198" t="s">
        <v>1975</v>
      </c>
      <c r="E198" t="s">
        <v>1680</v>
      </c>
      <c r="F198" t="s">
        <v>1797</v>
      </c>
      <c r="G198" t="s">
        <v>1853</v>
      </c>
      <c r="H198" t="s">
        <v>1717</v>
      </c>
      <c r="I198" t="s">
        <v>1876</v>
      </c>
      <c r="J198" t="s">
        <v>1880</v>
      </c>
      <c r="K198" t="s">
        <v>1797</v>
      </c>
      <c r="L198" t="s">
        <v>1797</v>
      </c>
      <c r="M198" t="s">
        <v>1797</v>
      </c>
      <c r="N198" t="s">
        <v>1873</v>
      </c>
      <c r="O198" t="s">
        <v>1873</v>
      </c>
      <c r="P198" t="s">
        <v>1666</v>
      </c>
      <c r="T198" t="s">
        <v>1320</v>
      </c>
      <c r="U198" t="s">
        <v>1320</v>
      </c>
      <c r="V198" t="s">
        <v>1320</v>
      </c>
      <c r="W198" t="s">
        <v>1320</v>
      </c>
      <c r="X198" t="s">
        <v>1321</v>
      </c>
      <c r="AB198" t="s">
        <v>1647</v>
      </c>
    </row>
    <row r="199" spans="1:28">
      <c r="A199" t="s">
        <v>2005</v>
      </c>
      <c r="B199" t="s">
        <v>795</v>
      </c>
      <c r="D199" t="s">
        <v>1975</v>
      </c>
      <c r="E199" t="s">
        <v>1680</v>
      </c>
      <c r="F199" t="s">
        <v>1728</v>
      </c>
      <c r="G199" t="s">
        <v>1853</v>
      </c>
      <c r="H199" t="s">
        <v>1717</v>
      </c>
      <c r="I199" t="s">
        <v>1876</v>
      </c>
      <c r="J199" t="s">
        <v>1880</v>
      </c>
      <c r="K199" t="s">
        <v>1728</v>
      </c>
      <c r="L199" t="s">
        <v>1728</v>
      </c>
      <c r="M199" t="s">
        <v>1728</v>
      </c>
      <c r="N199" t="s">
        <v>1873</v>
      </c>
      <c r="O199" t="s">
        <v>1873</v>
      </c>
      <c r="P199" t="s">
        <v>1666</v>
      </c>
      <c r="T199" t="s">
        <v>1320</v>
      </c>
      <c r="U199" t="s">
        <v>1320</v>
      </c>
      <c r="V199" t="s">
        <v>1320</v>
      </c>
      <c r="W199" t="s">
        <v>1320</v>
      </c>
      <c r="X199" t="s">
        <v>1321</v>
      </c>
      <c r="AB199" t="s">
        <v>1647</v>
      </c>
    </row>
    <row r="200" spans="1:28">
      <c r="A200" t="s">
        <v>2005</v>
      </c>
      <c r="B200" t="s">
        <v>794</v>
      </c>
      <c r="D200" t="s">
        <v>1975</v>
      </c>
      <c r="E200" t="s">
        <v>1680</v>
      </c>
      <c r="F200" t="s">
        <v>1728</v>
      </c>
      <c r="G200" t="s">
        <v>1853</v>
      </c>
      <c r="H200" t="s">
        <v>1717</v>
      </c>
      <c r="I200" t="s">
        <v>1788</v>
      </c>
      <c r="J200" t="s">
        <v>1880</v>
      </c>
      <c r="K200" t="s">
        <v>1728</v>
      </c>
      <c r="L200" t="s">
        <v>1728</v>
      </c>
      <c r="M200" t="s">
        <v>1728</v>
      </c>
      <c r="N200" t="s">
        <v>1857</v>
      </c>
      <c r="O200" t="s">
        <v>1857</v>
      </c>
      <c r="P200" t="s">
        <v>1666</v>
      </c>
      <c r="T200" t="s">
        <v>1320</v>
      </c>
      <c r="U200" t="s">
        <v>1320</v>
      </c>
      <c r="V200" t="s">
        <v>1320</v>
      </c>
      <c r="W200" t="s">
        <v>1320</v>
      </c>
      <c r="X200" t="s">
        <v>1321</v>
      </c>
      <c r="AB200" t="s">
        <v>1647</v>
      </c>
    </row>
    <row r="201" spans="1:28">
      <c r="A201" t="s">
        <v>2005</v>
      </c>
      <c r="B201" t="s">
        <v>828</v>
      </c>
      <c r="D201" t="s">
        <v>1975</v>
      </c>
      <c r="E201" t="s">
        <v>1814</v>
      </c>
      <c r="F201" t="s">
        <v>1797</v>
      </c>
      <c r="G201" t="s">
        <v>1853</v>
      </c>
      <c r="H201" t="s">
        <v>1717</v>
      </c>
      <c r="I201" t="s">
        <v>1775</v>
      </c>
      <c r="J201" t="s">
        <v>1880</v>
      </c>
      <c r="K201" t="s">
        <v>1797</v>
      </c>
      <c r="L201" t="s">
        <v>1797</v>
      </c>
      <c r="M201" t="s">
        <v>1797</v>
      </c>
      <c r="N201" t="s">
        <v>1857</v>
      </c>
      <c r="O201" t="s">
        <v>1857</v>
      </c>
      <c r="P201" t="s">
        <v>1666</v>
      </c>
      <c r="T201" t="s">
        <v>1320</v>
      </c>
      <c r="U201" t="s">
        <v>1320</v>
      </c>
      <c r="V201" t="s">
        <v>1320</v>
      </c>
      <c r="W201" t="s">
        <v>1320</v>
      </c>
      <c r="X201" t="s">
        <v>1321</v>
      </c>
      <c r="AB201" t="s">
        <v>1647</v>
      </c>
    </row>
    <row r="202" spans="1:28">
      <c r="A202" t="s">
        <v>2005</v>
      </c>
      <c r="B202" t="s">
        <v>827</v>
      </c>
      <c r="D202" t="s">
        <v>1975</v>
      </c>
      <c r="E202" t="s">
        <v>1751</v>
      </c>
      <c r="F202" t="s">
        <v>1797</v>
      </c>
      <c r="G202" t="s">
        <v>1898</v>
      </c>
      <c r="H202" t="s">
        <v>1717</v>
      </c>
      <c r="I202" t="s">
        <v>1876</v>
      </c>
      <c r="J202" t="s">
        <v>1880</v>
      </c>
      <c r="K202" t="s">
        <v>1797</v>
      </c>
      <c r="L202" t="s">
        <v>1797</v>
      </c>
      <c r="M202" t="s">
        <v>1797</v>
      </c>
      <c r="N202" t="s">
        <v>1873</v>
      </c>
      <c r="O202" t="s">
        <v>1873</v>
      </c>
      <c r="P202" t="s">
        <v>1666</v>
      </c>
      <c r="T202" t="s">
        <v>1320</v>
      </c>
      <c r="U202" t="s">
        <v>1320</v>
      </c>
      <c r="V202" t="s">
        <v>1320</v>
      </c>
      <c r="W202" t="s">
        <v>1320</v>
      </c>
      <c r="X202" t="s">
        <v>1321</v>
      </c>
      <c r="AB202" t="s">
        <v>1647</v>
      </c>
    </row>
    <row r="203" spans="1:28">
      <c r="A203" t="s">
        <v>2005</v>
      </c>
      <c r="B203" t="s">
        <v>822</v>
      </c>
      <c r="D203" t="s">
        <v>1975</v>
      </c>
      <c r="E203" t="s">
        <v>1814</v>
      </c>
      <c r="F203" t="s">
        <v>1797</v>
      </c>
      <c r="G203" t="s">
        <v>1853</v>
      </c>
      <c r="H203" t="s">
        <v>1717</v>
      </c>
      <c r="I203" t="s">
        <v>1876</v>
      </c>
      <c r="J203" t="s">
        <v>1880</v>
      </c>
      <c r="K203" t="s">
        <v>1797</v>
      </c>
      <c r="L203" t="s">
        <v>1797</v>
      </c>
      <c r="M203" t="s">
        <v>1797</v>
      </c>
      <c r="N203" t="s">
        <v>1857</v>
      </c>
      <c r="O203" t="s">
        <v>1857</v>
      </c>
      <c r="P203" t="s">
        <v>1666</v>
      </c>
      <c r="T203" t="s">
        <v>1320</v>
      </c>
      <c r="U203" t="s">
        <v>1320</v>
      </c>
      <c r="V203" t="s">
        <v>1320</v>
      </c>
      <c r="W203" t="s">
        <v>1320</v>
      </c>
      <c r="X203" t="s">
        <v>1321</v>
      </c>
      <c r="AB203" t="s">
        <v>1647</v>
      </c>
    </row>
    <row r="204" spans="1:28">
      <c r="A204" t="s">
        <v>2005</v>
      </c>
      <c r="B204" t="s">
        <v>822</v>
      </c>
      <c r="D204" t="s">
        <v>1975</v>
      </c>
      <c r="E204" t="s">
        <v>1711</v>
      </c>
      <c r="F204" t="s">
        <v>1797</v>
      </c>
      <c r="G204" t="s">
        <v>1898</v>
      </c>
      <c r="H204" t="s">
        <v>1717</v>
      </c>
      <c r="I204" t="s">
        <v>1876</v>
      </c>
      <c r="J204" t="s">
        <v>1880</v>
      </c>
      <c r="K204" t="s">
        <v>1797</v>
      </c>
      <c r="L204" t="s">
        <v>1797</v>
      </c>
      <c r="M204" t="s">
        <v>1797</v>
      </c>
      <c r="N204" t="s">
        <v>1847</v>
      </c>
      <c r="O204" t="s">
        <v>1847</v>
      </c>
      <c r="P204" t="s">
        <v>1666</v>
      </c>
      <c r="T204" t="s">
        <v>1320</v>
      </c>
      <c r="U204" t="s">
        <v>1320</v>
      </c>
      <c r="V204" t="s">
        <v>1320</v>
      </c>
      <c r="W204" t="s">
        <v>1320</v>
      </c>
      <c r="X204" t="s">
        <v>1321</v>
      </c>
      <c r="AB204" t="s">
        <v>1647</v>
      </c>
    </row>
    <row r="205" spans="1:28">
      <c r="A205" t="s">
        <v>2005</v>
      </c>
      <c r="C205" t="s">
        <v>1917</v>
      </c>
      <c r="D205" t="s">
        <v>1975</v>
      </c>
      <c r="E205" t="s">
        <v>1752</v>
      </c>
      <c r="F205" t="s">
        <v>1752</v>
      </c>
      <c r="G205" t="s">
        <v>1752</v>
      </c>
      <c r="H205" t="s">
        <v>1806</v>
      </c>
      <c r="I205" t="s">
        <v>1806</v>
      </c>
      <c r="J205" t="s">
        <v>1806</v>
      </c>
    </row>
    <row r="206" spans="1:28">
      <c r="A206" t="s">
        <v>2005</v>
      </c>
      <c r="B206" t="s">
        <v>778</v>
      </c>
      <c r="D206" t="s">
        <v>1975</v>
      </c>
      <c r="E206" t="s">
        <v>1680</v>
      </c>
      <c r="F206" t="s">
        <v>1797</v>
      </c>
      <c r="G206" t="s">
        <v>1853</v>
      </c>
      <c r="H206" t="s">
        <v>1717</v>
      </c>
      <c r="I206" t="s">
        <v>1876</v>
      </c>
      <c r="J206" t="s">
        <v>1880</v>
      </c>
      <c r="K206" t="s">
        <v>1797</v>
      </c>
      <c r="L206" t="s">
        <v>1797</v>
      </c>
      <c r="M206" t="s">
        <v>1797</v>
      </c>
      <c r="N206" t="s">
        <v>1857</v>
      </c>
      <c r="O206" t="s">
        <v>1857</v>
      </c>
      <c r="P206" t="s">
        <v>1666</v>
      </c>
      <c r="T206" t="s">
        <v>1320</v>
      </c>
      <c r="U206" t="s">
        <v>1320</v>
      </c>
      <c r="V206" t="s">
        <v>1320</v>
      </c>
      <c r="W206" t="s">
        <v>1320</v>
      </c>
      <c r="X206" t="s">
        <v>1321</v>
      </c>
      <c r="AB206" t="s">
        <v>1647</v>
      </c>
    </row>
    <row r="207" spans="1:28">
      <c r="A207" t="s">
        <v>2005</v>
      </c>
      <c r="B207" t="s">
        <v>821</v>
      </c>
      <c r="D207" t="s">
        <v>1975</v>
      </c>
      <c r="E207" t="s">
        <v>1711</v>
      </c>
      <c r="F207" t="s">
        <v>1812</v>
      </c>
      <c r="G207" t="s">
        <v>1898</v>
      </c>
      <c r="H207" t="s">
        <v>1717</v>
      </c>
      <c r="I207" t="s">
        <v>1876</v>
      </c>
      <c r="J207" t="s">
        <v>1880</v>
      </c>
      <c r="K207" t="s">
        <v>1812</v>
      </c>
      <c r="L207" t="s">
        <v>1812</v>
      </c>
      <c r="M207" t="s">
        <v>1812</v>
      </c>
      <c r="N207" t="s">
        <v>1847</v>
      </c>
      <c r="O207" t="s">
        <v>1847</v>
      </c>
      <c r="P207" t="s">
        <v>1666</v>
      </c>
      <c r="T207" t="s">
        <v>1320</v>
      </c>
      <c r="U207" t="s">
        <v>1320</v>
      </c>
      <c r="V207" t="s">
        <v>1320</v>
      </c>
      <c r="W207" t="s">
        <v>1320</v>
      </c>
      <c r="X207" t="s">
        <v>1321</v>
      </c>
      <c r="AB207" t="s">
        <v>1647</v>
      </c>
    </row>
    <row r="208" spans="1:28">
      <c r="A208" t="s">
        <v>2005</v>
      </c>
      <c r="B208" t="s">
        <v>797</v>
      </c>
      <c r="D208" t="s">
        <v>1975</v>
      </c>
      <c r="E208" t="s">
        <v>1887</v>
      </c>
      <c r="F208" t="s">
        <v>1673</v>
      </c>
      <c r="G208" t="s">
        <v>1668</v>
      </c>
      <c r="H208" t="s">
        <v>1717</v>
      </c>
      <c r="I208" t="s">
        <v>1876</v>
      </c>
      <c r="J208" t="s">
        <v>1880</v>
      </c>
      <c r="K208" t="s">
        <v>1673</v>
      </c>
      <c r="L208" t="s">
        <v>1673</v>
      </c>
      <c r="M208" t="s">
        <v>1673</v>
      </c>
      <c r="N208" t="s">
        <v>1847</v>
      </c>
      <c r="O208" t="s">
        <v>1847</v>
      </c>
      <c r="P208" t="s">
        <v>1666</v>
      </c>
      <c r="T208" t="s">
        <v>1320</v>
      </c>
      <c r="U208" t="s">
        <v>1320</v>
      </c>
      <c r="V208" t="s">
        <v>1320</v>
      </c>
      <c r="W208" t="s">
        <v>1320</v>
      </c>
      <c r="X208" t="s">
        <v>1321</v>
      </c>
      <c r="AB208" t="s">
        <v>1647</v>
      </c>
    </row>
    <row r="209" spans="1:28">
      <c r="A209" t="s">
        <v>2005</v>
      </c>
      <c r="B209" t="s">
        <v>778</v>
      </c>
      <c r="D209" t="s">
        <v>1975</v>
      </c>
      <c r="E209" t="s">
        <v>1751</v>
      </c>
      <c r="F209" t="s">
        <v>1797</v>
      </c>
      <c r="G209" t="s">
        <v>1898</v>
      </c>
      <c r="H209" t="s">
        <v>1717</v>
      </c>
      <c r="I209" t="s">
        <v>1876</v>
      </c>
      <c r="J209" t="s">
        <v>1880</v>
      </c>
      <c r="K209" t="s">
        <v>1797</v>
      </c>
      <c r="L209" t="s">
        <v>1797</v>
      </c>
      <c r="M209" t="s">
        <v>1797</v>
      </c>
      <c r="N209" t="s">
        <v>1873</v>
      </c>
      <c r="O209" t="s">
        <v>1873</v>
      </c>
      <c r="P209" t="s">
        <v>1666</v>
      </c>
      <c r="T209" t="s">
        <v>1320</v>
      </c>
      <c r="U209" t="s">
        <v>1320</v>
      </c>
      <c r="V209" t="s">
        <v>1320</v>
      </c>
      <c r="W209" t="s">
        <v>1320</v>
      </c>
      <c r="X209" t="s">
        <v>1321</v>
      </c>
      <c r="AB209" t="s">
        <v>1647</v>
      </c>
    </row>
    <row r="210" spans="1:28">
      <c r="A210" t="s">
        <v>2005</v>
      </c>
      <c r="B210" t="s">
        <v>830</v>
      </c>
      <c r="D210" t="s">
        <v>1975</v>
      </c>
      <c r="E210" t="s">
        <v>1711</v>
      </c>
      <c r="F210" t="s">
        <v>1797</v>
      </c>
      <c r="G210" t="s">
        <v>1898</v>
      </c>
      <c r="H210" t="s">
        <v>1717</v>
      </c>
      <c r="I210" t="s">
        <v>1876</v>
      </c>
      <c r="J210" t="s">
        <v>1880</v>
      </c>
      <c r="K210" t="s">
        <v>1797</v>
      </c>
      <c r="L210" t="s">
        <v>1797</v>
      </c>
      <c r="M210" t="s">
        <v>1797</v>
      </c>
      <c r="N210" t="s">
        <v>1847</v>
      </c>
      <c r="O210" t="s">
        <v>1847</v>
      </c>
      <c r="P210" t="s">
        <v>1666</v>
      </c>
      <c r="T210" t="s">
        <v>1320</v>
      </c>
      <c r="U210" t="s">
        <v>1320</v>
      </c>
      <c r="V210" t="s">
        <v>1320</v>
      </c>
      <c r="W210" t="s">
        <v>1320</v>
      </c>
      <c r="X210" t="s">
        <v>1321</v>
      </c>
      <c r="AB210" t="s">
        <v>1647</v>
      </c>
    </row>
    <row r="211" spans="1:28">
      <c r="A211" t="s">
        <v>2005</v>
      </c>
      <c r="B211" t="s">
        <v>830</v>
      </c>
      <c r="D211" t="s">
        <v>1975</v>
      </c>
      <c r="E211" t="s">
        <v>1814</v>
      </c>
      <c r="F211" t="s">
        <v>1797</v>
      </c>
      <c r="G211" t="s">
        <v>1853</v>
      </c>
      <c r="H211" t="s">
        <v>1717</v>
      </c>
      <c r="I211" t="s">
        <v>1876</v>
      </c>
      <c r="J211" t="s">
        <v>1880</v>
      </c>
      <c r="K211" t="s">
        <v>1797</v>
      </c>
      <c r="L211" t="s">
        <v>1797</v>
      </c>
      <c r="M211" t="s">
        <v>1797</v>
      </c>
      <c r="N211" t="s">
        <v>1857</v>
      </c>
      <c r="O211" t="s">
        <v>1857</v>
      </c>
      <c r="P211" t="s">
        <v>1666</v>
      </c>
      <c r="T211" t="s">
        <v>1320</v>
      </c>
      <c r="U211" t="s">
        <v>1320</v>
      </c>
      <c r="V211" t="s">
        <v>1320</v>
      </c>
      <c r="W211" t="s">
        <v>1320</v>
      </c>
      <c r="X211" t="s">
        <v>1321</v>
      </c>
      <c r="AB211" t="s">
        <v>1647</v>
      </c>
    </row>
    <row r="212" spans="1:28">
      <c r="A212" t="s">
        <v>2005</v>
      </c>
      <c r="B212" t="s">
        <v>833</v>
      </c>
      <c r="D212" t="s">
        <v>1975</v>
      </c>
      <c r="E212" t="s">
        <v>1814</v>
      </c>
      <c r="F212" t="s">
        <v>1728</v>
      </c>
      <c r="G212" t="s">
        <v>1853</v>
      </c>
      <c r="H212" t="s">
        <v>1717</v>
      </c>
      <c r="I212" t="s">
        <v>1876</v>
      </c>
      <c r="J212" t="s">
        <v>1880</v>
      </c>
      <c r="K212" t="s">
        <v>1728</v>
      </c>
      <c r="L212" t="s">
        <v>1728</v>
      </c>
      <c r="M212" t="s">
        <v>1728</v>
      </c>
      <c r="N212" t="s">
        <v>1857</v>
      </c>
      <c r="O212" t="s">
        <v>1857</v>
      </c>
      <c r="P212" t="s">
        <v>1666</v>
      </c>
      <c r="T212" t="s">
        <v>1320</v>
      </c>
      <c r="U212" t="s">
        <v>1320</v>
      </c>
      <c r="V212" t="s">
        <v>1320</v>
      </c>
      <c r="W212" t="s">
        <v>1320</v>
      </c>
      <c r="X212" t="s">
        <v>1321</v>
      </c>
      <c r="AB212" t="s">
        <v>1647</v>
      </c>
    </row>
    <row r="213" spans="1:28">
      <c r="A213" t="s">
        <v>2005</v>
      </c>
      <c r="B213" t="s">
        <v>825</v>
      </c>
      <c r="D213" t="s">
        <v>1975</v>
      </c>
      <c r="E213" t="s">
        <v>1711</v>
      </c>
      <c r="F213" t="s">
        <v>1797</v>
      </c>
      <c r="G213" t="s">
        <v>1898</v>
      </c>
      <c r="H213" t="s">
        <v>1717</v>
      </c>
      <c r="I213" t="s">
        <v>1876</v>
      </c>
      <c r="J213" t="s">
        <v>1880</v>
      </c>
      <c r="K213" t="s">
        <v>1797</v>
      </c>
      <c r="L213" t="s">
        <v>1797</v>
      </c>
      <c r="M213" t="s">
        <v>1797</v>
      </c>
      <c r="N213" t="s">
        <v>1847</v>
      </c>
      <c r="O213" t="s">
        <v>1847</v>
      </c>
      <c r="P213" t="s">
        <v>1666</v>
      </c>
      <c r="T213" t="s">
        <v>1320</v>
      </c>
      <c r="U213" t="s">
        <v>1320</v>
      </c>
      <c r="V213" t="s">
        <v>1320</v>
      </c>
      <c r="W213" t="s">
        <v>1320</v>
      </c>
      <c r="X213" t="s">
        <v>1321</v>
      </c>
      <c r="AB213" t="s">
        <v>1647</v>
      </c>
    </row>
    <row r="214" spans="1:28">
      <c r="A214" t="s">
        <v>2005</v>
      </c>
      <c r="B214" t="s">
        <v>826</v>
      </c>
      <c r="D214" t="s">
        <v>1975</v>
      </c>
      <c r="E214" t="s">
        <v>1814</v>
      </c>
      <c r="F214" t="s">
        <v>1728</v>
      </c>
      <c r="G214" t="s">
        <v>1853</v>
      </c>
      <c r="H214" t="s">
        <v>1717</v>
      </c>
      <c r="I214" t="s">
        <v>1876</v>
      </c>
      <c r="J214" t="s">
        <v>1880</v>
      </c>
      <c r="K214" t="s">
        <v>1728</v>
      </c>
      <c r="L214" t="s">
        <v>1728</v>
      </c>
      <c r="M214" t="s">
        <v>1728</v>
      </c>
      <c r="N214" t="s">
        <v>1857</v>
      </c>
      <c r="O214" t="s">
        <v>1857</v>
      </c>
      <c r="P214" t="s">
        <v>1666</v>
      </c>
      <c r="T214" t="s">
        <v>1320</v>
      </c>
      <c r="U214" t="s">
        <v>1320</v>
      </c>
      <c r="V214" t="s">
        <v>1320</v>
      </c>
      <c r="W214" t="s">
        <v>1320</v>
      </c>
      <c r="X214" t="s">
        <v>1321</v>
      </c>
      <c r="AB214" t="s">
        <v>1647</v>
      </c>
    </row>
    <row r="215" spans="1:28">
      <c r="A215" t="s">
        <v>2005</v>
      </c>
      <c r="B215" t="s">
        <v>824</v>
      </c>
      <c r="D215" t="s">
        <v>1975</v>
      </c>
      <c r="E215" t="s">
        <v>1680</v>
      </c>
      <c r="F215" t="s">
        <v>1728</v>
      </c>
      <c r="G215" t="s">
        <v>1853</v>
      </c>
      <c r="H215" t="s">
        <v>1717</v>
      </c>
      <c r="I215" t="s">
        <v>1876</v>
      </c>
      <c r="J215" t="s">
        <v>1880</v>
      </c>
      <c r="K215" t="s">
        <v>1728</v>
      </c>
      <c r="L215" t="s">
        <v>1728</v>
      </c>
      <c r="M215" t="s">
        <v>1728</v>
      </c>
      <c r="N215" t="s">
        <v>1857</v>
      </c>
      <c r="O215" t="s">
        <v>1857</v>
      </c>
      <c r="P215" t="s">
        <v>1666</v>
      </c>
      <c r="T215" t="s">
        <v>1320</v>
      </c>
      <c r="U215" t="s">
        <v>1320</v>
      </c>
      <c r="V215" t="s">
        <v>1320</v>
      </c>
      <c r="W215" t="s">
        <v>1320</v>
      </c>
      <c r="X215" t="s">
        <v>1321</v>
      </c>
      <c r="AB215" t="s">
        <v>1647</v>
      </c>
    </row>
    <row r="216" spans="1:28">
      <c r="A216" t="s">
        <v>2005</v>
      </c>
      <c r="B216" t="s">
        <v>828</v>
      </c>
      <c r="D216" t="s">
        <v>1975</v>
      </c>
      <c r="E216" t="s">
        <v>1711</v>
      </c>
      <c r="F216" t="s">
        <v>1797</v>
      </c>
      <c r="G216" t="s">
        <v>1898</v>
      </c>
      <c r="H216" t="s">
        <v>1717</v>
      </c>
      <c r="I216" t="s">
        <v>1775</v>
      </c>
      <c r="J216" t="s">
        <v>1880</v>
      </c>
      <c r="K216" t="s">
        <v>1797</v>
      </c>
      <c r="L216" t="s">
        <v>1797</v>
      </c>
      <c r="M216" t="s">
        <v>1797</v>
      </c>
      <c r="N216" t="s">
        <v>1847</v>
      </c>
      <c r="O216" t="s">
        <v>1847</v>
      </c>
      <c r="P216" t="s">
        <v>1666</v>
      </c>
      <c r="T216" t="s">
        <v>1320</v>
      </c>
      <c r="U216" t="s">
        <v>1320</v>
      </c>
      <c r="V216" t="s">
        <v>1320</v>
      </c>
      <c r="W216" t="s">
        <v>1320</v>
      </c>
      <c r="X216" t="s">
        <v>1321</v>
      </c>
      <c r="AB216" t="s">
        <v>1647</v>
      </c>
    </row>
    <row r="217" spans="1:28">
      <c r="A217" t="s">
        <v>2005</v>
      </c>
      <c r="B217" t="s">
        <v>831</v>
      </c>
      <c r="D217" t="s">
        <v>1975</v>
      </c>
      <c r="E217" t="s">
        <v>1888</v>
      </c>
      <c r="F217" t="s">
        <v>1728</v>
      </c>
      <c r="G217" t="s">
        <v>1898</v>
      </c>
      <c r="H217" t="s">
        <v>1717</v>
      </c>
      <c r="I217" t="s">
        <v>1876</v>
      </c>
      <c r="J217" t="s">
        <v>1880</v>
      </c>
      <c r="K217" t="s">
        <v>1728</v>
      </c>
      <c r="L217" t="s">
        <v>1728</v>
      </c>
      <c r="M217" t="s">
        <v>1728</v>
      </c>
      <c r="N217" t="s">
        <v>1847</v>
      </c>
      <c r="O217" t="s">
        <v>1847</v>
      </c>
      <c r="P217" t="s">
        <v>1666</v>
      </c>
      <c r="T217" t="s">
        <v>1320</v>
      </c>
      <c r="U217" t="s">
        <v>1320</v>
      </c>
      <c r="V217" t="s">
        <v>1320</v>
      </c>
      <c r="W217" t="s">
        <v>1320</v>
      </c>
      <c r="X217" t="s">
        <v>1321</v>
      </c>
      <c r="AB217" t="s">
        <v>1647</v>
      </c>
    </row>
    <row r="218" spans="1:28">
      <c r="A218" t="s">
        <v>2005</v>
      </c>
      <c r="B218" t="s">
        <v>821</v>
      </c>
      <c r="D218" t="s">
        <v>1975</v>
      </c>
      <c r="E218" t="s">
        <v>1814</v>
      </c>
      <c r="F218" t="s">
        <v>1812</v>
      </c>
      <c r="G218" t="s">
        <v>1853</v>
      </c>
      <c r="H218" t="s">
        <v>1717</v>
      </c>
      <c r="I218" t="s">
        <v>1876</v>
      </c>
      <c r="J218" t="s">
        <v>1880</v>
      </c>
      <c r="K218" t="s">
        <v>1812</v>
      </c>
      <c r="L218" t="s">
        <v>1812</v>
      </c>
      <c r="M218" t="s">
        <v>1812</v>
      </c>
      <c r="N218" t="s">
        <v>1857</v>
      </c>
      <c r="O218" t="s">
        <v>1857</v>
      </c>
      <c r="P218" t="s">
        <v>1666</v>
      </c>
      <c r="T218" t="s">
        <v>1320</v>
      </c>
      <c r="U218" t="s">
        <v>1320</v>
      </c>
      <c r="V218" t="s">
        <v>1320</v>
      </c>
      <c r="W218" t="s">
        <v>1320</v>
      </c>
      <c r="X218" t="s">
        <v>1321</v>
      </c>
      <c r="AB218" t="s">
        <v>1647</v>
      </c>
    </row>
    <row r="219" spans="1:28">
      <c r="A219" t="s">
        <v>2005</v>
      </c>
      <c r="B219" t="s">
        <v>831</v>
      </c>
      <c r="D219" t="s">
        <v>1991</v>
      </c>
      <c r="E219" t="s">
        <v>1795</v>
      </c>
      <c r="F219" t="s">
        <v>1728</v>
      </c>
      <c r="G219" t="s">
        <v>1670</v>
      </c>
      <c r="H219" t="s">
        <v>1717</v>
      </c>
      <c r="I219" t="s">
        <v>1876</v>
      </c>
      <c r="J219" t="s">
        <v>1880</v>
      </c>
      <c r="K219" t="s">
        <v>1728</v>
      </c>
      <c r="L219" t="s">
        <v>1728</v>
      </c>
      <c r="M219" t="s">
        <v>1728</v>
      </c>
      <c r="N219" t="s">
        <v>1800</v>
      </c>
      <c r="O219" t="s">
        <v>1800</v>
      </c>
      <c r="P219" t="s">
        <v>1666</v>
      </c>
      <c r="T219" t="s">
        <v>1320</v>
      </c>
      <c r="U219" t="s">
        <v>1320</v>
      </c>
      <c r="V219" t="s">
        <v>1320</v>
      </c>
      <c r="W219" t="s">
        <v>1320</v>
      </c>
      <c r="X219" t="s">
        <v>1321</v>
      </c>
      <c r="AB219" t="s">
        <v>1647</v>
      </c>
    </row>
    <row r="220" spans="1:28">
      <c r="A220" t="s">
        <v>2005</v>
      </c>
      <c r="B220" t="s">
        <v>826</v>
      </c>
      <c r="D220" t="s">
        <v>1991</v>
      </c>
      <c r="E220" t="s">
        <v>1692</v>
      </c>
      <c r="F220" t="s">
        <v>1728</v>
      </c>
      <c r="G220" t="s">
        <v>1670</v>
      </c>
      <c r="H220" t="s">
        <v>1717</v>
      </c>
      <c r="I220" t="s">
        <v>1876</v>
      </c>
      <c r="J220" t="s">
        <v>1880</v>
      </c>
      <c r="K220" t="s">
        <v>1728</v>
      </c>
      <c r="L220" t="s">
        <v>1728</v>
      </c>
      <c r="M220" t="s">
        <v>1728</v>
      </c>
      <c r="N220" t="s">
        <v>1800</v>
      </c>
      <c r="O220" t="s">
        <v>1800</v>
      </c>
      <c r="P220" t="s">
        <v>1666</v>
      </c>
      <c r="T220" t="s">
        <v>1320</v>
      </c>
      <c r="U220" t="s">
        <v>1320</v>
      </c>
      <c r="V220" t="s">
        <v>1320</v>
      </c>
      <c r="W220" t="s">
        <v>1320</v>
      </c>
      <c r="X220" t="s">
        <v>1321</v>
      </c>
      <c r="AB220" t="s">
        <v>1647</v>
      </c>
    </row>
    <row r="221" spans="1:28">
      <c r="A221" t="s">
        <v>2005</v>
      </c>
      <c r="B221" t="s">
        <v>827</v>
      </c>
      <c r="D221" t="s">
        <v>1991</v>
      </c>
      <c r="E221" t="s">
        <v>1851</v>
      </c>
      <c r="F221" t="s">
        <v>1797</v>
      </c>
      <c r="G221" t="s">
        <v>1670</v>
      </c>
      <c r="H221" t="s">
        <v>1717</v>
      </c>
      <c r="I221" t="s">
        <v>1876</v>
      </c>
      <c r="J221" t="s">
        <v>1880</v>
      </c>
      <c r="K221" t="s">
        <v>1797</v>
      </c>
      <c r="L221" t="s">
        <v>1797</v>
      </c>
      <c r="M221" t="s">
        <v>1797</v>
      </c>
      <c r="N221" t="s">
        <v>1873</v>
      </c>
      <c r="O221" t="s">
        <v>1873</v>
      </c>
      <c r="P221" t="s">
        <v>1666</v>
      </c>
      <c r="T221" t="s">
        <v>1320</v>
      </c>
      <c r="U221" t="s">
        <v>1320</v>
      </c>
      <c r="V221" t="s">
        <v>1320</v>
      </c>
      <c r="W221" t="s">
        <v>1320</v>
      </c>
      <c r="X221" t="s">
        <v>1321</v>
      </c>
      <c r="AB221" t="s">
        <v>1647</v>
      </c>
    </row>
    <row r="222" spans="1:28">
      <c r="A222" t="s">
        <v>2005</v>
      </c>
      <c r="B222" t="s">
        <v>794</v>
      </c>
      <c r="D222" t="s">
        <v>1991</v>
      </c>
      <c r="E222" t="s">
        <v>1851</v>
      </c>
      <c r="F222" t="s">
        <v>1728</v>
      </c>
      <c r="G222" t="s">
        <v>1670</v>
      </c>
      <c r="H222" t="s">
        <v>1717</v>
      </c>
      <c r="I222" t="s">
        <v>1788</v>
      </c>
      <c r="J222" t="s">
        <v>1880</v>
      </c>
      <c r="K222" t="s">
        <v>1728</v>
      </c>
      <c r="L222" t="s">
        <v>1728</v>
      </c>
      <c r="M222" t="s">
        <v>1728</v>
      </c>
      <c r="N222" t="s">
        <v>1800</v>
      </c>
      <c r="O222" t="s">
        <v>1800</v>
      </c>
      <c r="P222" t="s">
        <v>1666</v>
      </c>
      <c r="T222" t="s">
        <v>1320</v>
      </c>
      <c r="U222" t="s">
        <v>1320</v>
      </c>
      <c r="V222" t="s">
        <v>1320</v>
      </c>
      <c r="W222" t="s">
        <v>1320</v>
      </c>
      <c r="X222" t="s">
        <v>1321</v>
      </c>
      <c r="AB222" t="s">
        <v>1647</v>
      </c>
    </row>
    <row r="223" spans="1:28">
      <c r="A223" t="s">
        <v>2005</v>
      </c>
      <c r="B223" t="s">
        <v>778</v>
      </c>
      <c r="D223" t="s">
        <v>1991</v>
      </c>
      <c r="E223" t="s">
        <v>1851</v>
      </c>
      <c r="F223" t="s">
        <v>1797</v>
      </c>
      <c r="G223" t="s">
        <v>1670</v>
      </c>
      <c r="H223" t="s">
        <v>1717</v>
      </c>
      <c r="I223" t="s">
        <v>1876</v>
      </c>
      <c r="J223" t="s">
        <v>1880</v>
      </c>
      <c r="K223" t="s">
        <v>1797</v>
      </c>
      <c r="L223" t="s">
        <v>1797</v>
      </c>
      <c r="M223" t="s">
        <v>1797</v>
      </c>
      <c r="N223" t="s">
        <v>1873</v>
      </c>
      <c r="O223" t="s">
        <v>1873</v>
      </c>
      <c r="P223" t="s">
        <v>1666</v>
      </c>
      <c r="T223" t="s">
        <v>1320</v>
      </c>
      <c r="U223" t="s">
        <v>1320</v>
      </c>
      <c r="V223" t="s">
        <v>1320</v>
      </c>
      <c r="W223" t="s">
        <v>1320</v>
      </c>
      <c r="X223" t="s">
        <v>1321</v>
      </c>
      <c r="AB223" t="s">
        <v>1647</v>
      </c>
    </row>
    <row r="224" spans="1:28">
      <c r="A224" t="s">
        <v>2005</v>
      </c>
      <c r="B224" t="s">
        <v>821</v>
      </c>
      <c r="D224" t="s">
        <v>1991</v>
      </c>
      <c r="E224" t="s">
        <v>1692</v>
      </c>
      <c r="F224" t="s">
        <v>1812</v>
      </c>
      <c r="G224" t="s">
        <v>1670</v>
      </c>
      <c r="H224" t="s">
        <v>1717</v>
      </c>
      <c r="I224" t="s">
        <v>1876</v>
      </c>
      <c r="J224" t="s">
        <v>1880</v>
      </c>
      <c r="K224" t="s">
        <v>1812</v>
      </c>
      <c r="L224" t="s">
        <v>1812</v>
      </c>
      <c r="M224" t="s">
        <v>1812</v>
      </c>
      <c r="N224" t="s">
        <v>1800</v>
      </c>
      <c r="O224" t="s">
        <v>1800</v>
      </c>
      <c r="P224" t="s">
        <v>1666</v>
      </c>
      <c r="T224" t="s">
        <v>1320</v>
      </c>
      <c r="U224" t="s">
        <v>1320</v>
      </c>
      <c r="V224" t="s">
        <v>1320</v>
      </c>
      <c r="W224" t="s">
        <v>1320</v>
      </c>
      <c r="X224" t="s">
        <v>1321</v>
      </c>
      <c r="AB224" t="s">
        <v>1647</v>
      </c>
    </row>
    <row r="225" spans="1:28">
      <c r="A225" t="s">
        <v>2005</v>
      </c>
      <c r="B225" t="s">
        <v>797</v>
      </c>
      <c r="D225" t="s">
        <v>1991</v>
      </c>
      <c r="E225" t="s">
        <v>1749</v>
      </c>
      <c r="F225" t="s">
        <v>1673</v>
      </c>
      <c r="G225" t="s">
        <v>1877</v>
      </c>
      <c r="H225" t="s">
        <v>1717</v>
      </c>
      <c r="I225" t="s">
        <v>1876</v>
      </c>
      <c r="J225" t="s">
        <v>1880</v>
      </c>
      <c r="K225" t="s">
        <v>1673</v>
      </c>
      <c r="L225" t="s">
        <v>1673</v>
      </c>
      <c r="M225" t="s">
        <v>1673</v>
      </c>
      <c r="N225" t="s">
        <v>1800</v>
      </c>
      <c r="O225" t="s">
        <v>1800</v>
      </c>
      <c r="P225" t="s">
        <v>1666</v>
      </c>
      <c r="T225" t="s">
        <v>1320</v>
      </c>
      <c r="U225" t="s">
        <v>1320</v>
      </c>
      <c r="V225" t="s">
        <v>1320</v>
      </c>
      <c r="W225" t="s">
        <v>1320</v>
      </c>
      <c r="X225" t="s">
        <v>1321</v>
      </c>
      <c r="AB225" t="s">
        <v>1647</v>
      </c>
    </row>
    <row r="226" spans="1:28">
      <c r="A226" t="s">
        <v>2005</v>
      </c>
      <c r="B226" t="s">
        <v>778</v>
      </c>
      <c r="D226" t="s">
        <v>1991</v>
      </c>
      <c r="E226" t="s">
        <v>1692</v>
      </c>
      <c r="F226" t="s">
        <v>1797</v>
      </c>
      <c r="G226" t="s">
        <v>1670</v>
      </c>
      <c r="H226" t="s">
        <v>1717</v>
      </c>
      <c r="I226" t="s">
        <v>1876</v>
      </c>
      <c r="J226" t="s">
        <v>1880</v>
      </c>
      <c r="K226" t="s">
        <v>1797</v>
      </c>
      <c r="L226" t="s">
        <v>1797</v>
      </c>
      <c r="M226" t="s">
        <v>1797</v>
      </c>
      <c r="N226" t="s">
        <v>1800</v>
      </c>
      <c r="O226" t="s">
        <v>1800</v>
      </c>
      <c r="P226" t="s">
        <v>1666</v>
      </c>
      <c r="T226" t="s">
        <v>1320</v>
      </c>
      <c r="U226" t="s">
        <v>1320</v>
      </c>
      <c r="V226" t="s">
        <v>1320</v>
      </c>
      <c r="W226" t="s">
        <v>1320</v>
      </c>
      <c r="X226" t="s">
        <v>1321</v>
      </c>
      <c r="AB226" t="s">
        <v>1647</v>
      </c>
    </row>
    <row r="227" spans="1:28">
      <c r="A227" t="s">
        <v>2005</v>
      </c>
      <c r="B227" t="s">
        <v>830</v>
      </c>
      <c r="D227" t="s">
        <v>1991</v>
      </c>
      <c r="E227" t="s">
        <v>1692</v>
      </c>
      <c r="F227" t="s">
        <v>1797</v>
      </c>
      <c r="G227" t="s">
        <v>1670</v>
      </c>
      <c r="H227" t="s">
        <v>1717</v>
      </c>
      <c r="I227" t="s">
        <v>1876</v>
      </c>
      <c r="J227" t="s">
        <v>1880</v>
      </c>
      <c r="K227" t="s">
        <v>1797</v>
      </c>
      <c r="L227" t="s">
        <v>1797</v>
      </c>
      <c r="M227" t="s">
        <v>1797</v>
      </c>
      <c r="N227" t="s">
        <v>1800</v>
      </c>
      <c r="O227" t="s">
        <v>1800</v>
      </c>
      <c r="P227" t="s">
        <v>1666</v>
      </c>
      <c r="T227" t="s">
        <v>1320</v>
      </c>
      <c r="U227" t="s">
        <v>1320</v>
      </c>
      <c r="V227" t="s">
        <v>1320</v>
      </c>
      <c r="W227" t="s">
        <v>1320</v>
      </c>
      <c r="X227" t="s">
        <v>1321</v>
      </c>
      <c r="AB227" t="s">
        <v>1647</v>
      </c>
    </row>
    <row r="228" spans="1:28">
      <c r="A228" t="s">
        <v>2005</v>
      </c>
      <c r="B228" t="s">
        <v>795</v>
      </c>
      <c r="D228" t="s">
        <v>1991</v>
      </c>
      <c r="E228" t="s">
        <v>1851</v>
      </c>
      <c r="F228" t="s">
        <v>1728</v>
      </c>
      <c r="G228" t="s">
        <v>1670</v>
      </c>
      <c r="H228" t="s">
        <v>1717</v>
      </c>
      <c r="I228" t="s">
        <v>1876</v>
      </c>
      <c r="J228" t="s">
        <v>1880</v>
      </c>
      <c r="K228" t="s">
        <v>1728</v>
      </c>
      <c r="L228" t="s">
        <v>1728</v>
      </c>
      <c r="M228" t="s">
        <v>1728</v>
      </c>
      <c r="N228" t="s">
        <v>1873</v>
      </c>
      <c r="O228" t="s">
        <v>1873</v>
      </c>
      <c r="P228" t="s">
        <v>1666</v>
      </c>
      <c r="T228" t="s">
        <v>1320</v>
      </c>
      <c r="U228" t="s">
        <v>1320</v>
      </c>
      <c r="V228" t="s">
        <v>1320</v>
      </c>
      <c r="W228" t="s">
        <v>1320</v>
      </c>
      <c r="X228" t="s">
        <v>1321</v>
      </c>
      <c r="AB228" t="s">
        <v>1647</v>
      </c>
    </row>
    <row r="229" spans="1:28">
      <c r="A229" t="s">
        <v>2005</v>
      </c>
      <c r="B229" t="s">
        <v>825</v>
      </c>
      <c r="D229" t="s">
        <v>1991</v>
      </c>
      <c r="E229" t="s">
        <v>1692</v>
      </c>
      <c r="F229" t="s">
        <v>1797</v>
      </c>
      <c r="G229" t="s">
        <v>1670</v>
      </c>
      <c r="H229" t="s">
        <v>1717</v>
      </c>
      <c r="I229" t="s">
        <v>1876</v>
      </c>
      <c r="J229" t="s">
        <v>1880</v>
      </c>
      <c r="K229" t="s">
        <v>1797</v>
      </c>
      <c r="L229" t="s">
        <v>1797</v>
      </c>
      <c r="M229" t="s">
        <v>1797</v>
      </c>
      <c r="N229" t="s">
        <v>1800</v>
      </c>
      <c r="O229" t="s">
        <v>1800</v>
      </c>
      <c r="P229" t="s">
        <v>1666</v>
      </c>
      <c r="T229" t="s">
        <v>1320</v>
      </c>
      <c r="U229" t="s">
        <v>1320</v>
      </c>
      <c r="V229" t="s">
        <v>1320</v>
      </c>
      <c r="W229" t="s">
        <v>1320</v>
      </c>
      <c r="X229" t="s">
        <v>1321</v>
      </c>
      <c r="AB229" t="s">
        <v>1647</v>
      </c>
    </row>
    <row r="230" spans="1:28">
      <c r="A230" t="s">
        <v>2005</v>
      </c>
      <c r="B230" t="s">
        <v>778</v>
      </c>
      <c r="D230" t="s">
        <v>1991</v>
      </c>
      <c r="E230" t="s">
        <v>1851</v>
      </c>
      <c r="F230" t="s">
        <v>1797</v>
      </c>
      <c r="G230" t="s">
        <v>1670</v>
      </c>
      <c r="H230" t="s">
        <v>1717</v>
      </c>
      <c r="I230" t="s">
        <v>1876</v>
      </c>
      <c r="J230" t="s">
        <v>1880</v>
      </c>
      <c r="K230" t="s">
        <v>1797</v>
      </c>
      <c r="L230" t="s">
        <v>1797</v>
      </c>
      <c r="M230" t="s">
        <v>1797</v>
      </c>
      <c r="N230" t="s">
        <v>1800</v>
      </c>
      <c r="O230" t="s">
        <v>1800</v>
      </c>
      <c r="P230" t="s">
        <v>1666</v>
      </c>
      <c r="T230" t="s">
        <v>1320</v>
      </c>
      <c r="U230" t="s">
        <v>1320</v>
      </c>
      <c r="V230" t="s">
        <v>1320</v>
      </c>
      <c r="W230" t="s">
        <v>1320</v>
      </c>
      <c r="X230" t="s">
        <v>1321</v>
      </c>
      <c r="AB230" t="s">
        <v>1647</v>
      </c>
    </row>
    <row r="231" spans="1:28">
      <c r="A231" t="s">
        <v>2005</v>
      </c>
      <c r="B231" t="s">
        <v>833</v>
      </c>
      <c r="D231" t="s">
        <v>1991</v>
      </c>
      <c r="E231" t="s">
        <v>1692</v>
      </c>
      <c r="F231" t="s">
        <v>1728</v>
      </c>
      <c r="G231" t="s">
        <v>1670</v>
      </c>
      <c r="H231" t="s">
        <v>1717</v>
      </c>
      <c r="I231" t="s">
        <v>1876</v>
      </c>
      <c r="J231" t="s">
        <v>1880</v>
      </c>
      <c r="K231" t="s">
        <v>1728</v>
      </c>
      <c r="L231" t="s">
        <v>1728</v>
      </c>
      <c r="M231" t="s">
        <v>1728</v>
      </c>
      <c r="N231" t="s">
        <v>1800</v>
      </c>
      <c r="O231" t="s">
        <v>1800</v>
      </c>
      <c r="P231" t="s">
        <v>1666</v>
      </c>
      <c r="T231" t="s">
        <v>1320</v>
      </c>
      <c r="U231" t="s">
        <v>1320</v>
      </c>
      <c r="V231" t="s">
        <v>1320</v>
      </c>
      <c r="W231" t="s">
        <v>1320</v>
      </c>
      <c r="X231" t="s">
        <v>1321</v>
      </c>
      <c r="AB231" t="s">
        <v>1647</v>
      </c>
    </row>
    <row r="232" spans="1:28">
      <c r="A232" t="s">
        <v>2005</v>
      </c>
      <c r="B232" t="s">
        <v>822</v>
      </c>
      <c r="D232" t="s">
        <v>1991</v>
      </c>
      <c r="E232" t="s">
        <v>1692</v>
      </c>
      <c r="F232" t="s">
        <v>1797</v>
      </c>
      <c r="G232" t="s">
        <v>1670</v>
      </c>
      <c r="H232" t="s">
        <v>1717</v>
      </c>
      <c r="I232" t="s">
        <v>1876</v>
      </c>
      <c r="J232" t="s">
        <v>1880</v>
      </c>
      <c r="K232" t="s">
        <v>1797</v>
      </c>
      <c r="L232" t="s">
        <v>1797</v>
      </c>
      <c r="M232" t="s">
        <v>1797</v>
      </c>
      <c r="N232" t="s">
        <v>1800</v>
      </c>
      <c r="O232" t="s">
        <v>1800</v>
      </c>
      <c r="P232" t="s">
        <v>1666</v>
      </c>
      <c r="T232" t="s">
        <v>1320</v>
      </c>
      <c r="U232" t="s">
        <v>1320</v>
      </c>
      <c r="V232" t="s">
        <v>1320</v>
      </c>
      <c r="W232" t="s">
        <v>1320</v>
      </c>
      <c r="X232" t="s">
        <v>1321</v>
      </c>
      <c r="AB232" t="s">
        <v>1647</v>
      </c>
    </row>
    <row r="233" spans="1:28">
      <c r="A233" t="s">
        <v>2005</v>
      </c>
      <c r="B233" t="s">
        <v>828</v>
      </c>
      <c r="D233" t="s">
        <v>1991</v>
      </c>
      <c r="E233" t="s">
        <v>1692</v>
      </c>
      <c r="F233" t="s">
        <v>1797</v>
      </c>
      <c r="G233" t="s">
        <v>1670</v>
      </c>
      <c r="H233" t="s">
        <v>1717</v>
      </c>
      <c r="I233" t="s">
        <v>1775</v>
      </c>
      <c r="J233" t="s">
        <v>1880</v>
      </c>
      <c r="K233" t="s">
        <v>1797</v>
      </c>
      <c r="L233" t="s">
        <v>1797</v>
      </c>
      <c r="M233" t="s">
        <v>1797</v>
      </c>
      <c r="N233" t="s">
        <v>1800</v>
      </c>
      <c r="O233" t="s">
        <v>1800</v>
      </c>
      <c r="P233" t="s">
        <v>1666</v>
      </c>
      <c r="T233" t="s">
        <v>1320</v>
      </c>
      <c r="U233" t="s">
        <v>1320</v>
      </c>
      <c r="V233" t="s">
        <v>1320</v>
      </c>
      <c r="W233" t="s">
        <v>1320</v>
      </c>
      <c r="X233" t="s">
        <v>1321</v>
      </c>
      <c r="AB233" t="s">
        <v>1647</v>
      </c>
    </row>
    <row r="234" spans="1:28">
      <c r="A234" t="s">
        <v>2005</v>
      </c>
      <c r="B234" t="s">
        <v>824</v>
      </c>
      <c r="D234" t="s">
        <v>1991</v>
      </c>
      <c r="E234" t="s">
        <v>1851</v>
      </c>
      <c r="F234" t="s">
        <v>1728</v>
      </c>
      <c r="G234" t="s">
        <v>1670</v>
      </c>
      <c r="H234" t="s">
        <v>1717</v>
      </c>
      <c r="I234" t="s">
        <v>1876</v>
      </c>
      <c r="J234" t="s">
        <v>1880</v>
      </c>
      <c r="K234" t="s">
        <v>1728</v>
      </c>
      <c r="L234" t="s">
        <v>1728</v>
      </c>
      <c r="M234" t="s">
        <v>1728</v>
      </c>
      <c r="N234" t="s">
        <v>1800</v>
      </c>
      <c r="O234" t="s">
        <v>1800</v>
      </c>
      <c r="P234" t="s">
        <v>1666</v>
      </c>
      <c r="T234" t="s">
        <v>1320</v>
      </c>
      <c r="U234" t="s">
        <v>1320</v>
      </c>
      <c r="V234" t="s">
        <v>1320</v>
      </c>
      <c r="W234" t="s">
        <v>1320</v>
      </c>
      <c r="X234" t="s">
        <v>1321</v>
      </c>
      <c r="AB234" t="s">
        <v>1647</v>
      </c>
    </row>
    <row r="235" spans="1:28">
      <c r="A235" t="s">
        <v>2005</v>
      </c>
      <c r="B235" t="s">
        <v>797</v>
      </c>
      <c r="D235" t="s">
        <v>1987</v>
      </c>
      <c r="E235" t="s">
        <v>1858</v>
      </c>
      <c r="F235" t="s">
        <v>1673</v>
      </c>
      <c r="G235" t="s">
        <v>1725</v>
      </c>
      <c r="H235" t="s">
        <v>1717</v>
      </c>
      <c r="I235" t="s">
        <v>1876</v>
      </c>
      <c r="J235" t="s">
        <v>1880</v>
      </c>
      <c r="K235" t="s">
        <v>1673</v>
      </c>
      <c r="L235" t="s">
        <v>1673</v>
      </c>
      <c r="M235" t="s">
        <v>1673</v>
      </c>
      <c r="N235" t="s">
        <v>1757</v>
      </c>
      <c r="O235" t="s">
        <v>1757</v>
      </c>
      <c r="P235" t="s">
        <v>1666</v>
      </c>
      <c r="T235" t="s">
        <v>1320</v>
      </c>
      <c r="U235" t="s">
        <v>1320</v>
      </c>
      <c r="V235" t="s">
        <v>1320</v>
      </c>
      <c r="W235" t="s">
        <v>1320</v>
      </c>
      <c r="X235" t="s">
        <v>1321</v>
      </c>
      <c r="AB235" t="s">
        <v>1647</v>
      </c>
    </row>
    <row r="236" spans="1:28">
      <c r="A236" t="s">
        <v>2005</v>
      </c>
      <c r="B236" t="s">
        <v>827</v>
      </c>
      <c r="D236" t="s">
        <v>1987</v>
      </c>
      <c r="E236" t="s">
        <v>1640</v>
      </c>
      <c r="F236" t="s">
        <v>1797</v>
      </c>
      <c r="G236" t="s">
        <v>1708</v>
      </c>
      <c r="H236" t="s">
        <v>1717</v>
      </c>
      <c r="I236" t="s">
        <v>1876</v>
      </c>
      <c r="J236" t="s">
        <v>1880</v>
      </c>
      <c r="K236" t="s">
        <v>1797</v>
      </c>
      <c r="L236" t="s">
        <v>1797</v>
      </c>
      <c r="M236" t="s">
        <v>1797</v>
      </c>
      <c r="N236" t="s">
        <v>1873</v>
      </c>
      <c r="O236" t="s">
        <v>1873</v>
      </c>
      <c r="P236" t="s">
        <v>1666</v>
      </c>
      <c r="T236" t="s">
        <v>1320</v>
      </c>
      <c r="U236" t="s">
        <v>1320</v>
      </c>
      <c r="V236" t="s">
        <v>1320</v>
      </c>
      <c r="W236" t="s">
        <v>1320</v>
      </c>
      <c r="X236" t="s">
        <v>1321</v>
      </c>
      <c r="AB236" t="s">
        <v>1647</v>
      </c>
    </row>
    <row r="237" spans="1:28">
      <c r="A237" t="s">
        <v>2005</v>
      </c>
      <c r="B237" t="s">
        <v>826</v>
      </c>
      <c r="D237" t="s">
        <v>1987</v>
      </c>
      <c r="E237" t="s">
        <v>1791</v>
      </c>
      <c r="F237" t="s">
        <v>1728</v>
      </c>
      <c r="G237" t="s">
        <v>1708</v>
      </c>
      <c r="H237" t="s">
        <v>1717</v>
      </c>
      <c r="I237" t="s">
        <v>1876</v>
      </c>
      <c r="J237" t="s">
        <v>1880</v>
      </c>
      <c r="K237" t="s">
        <v>1728</v>
      </c>
      <c r="L237" t="s">
        <v>1728</v>
      </c>
      <c r="M237" t="s">
        <v>1728</v>
      </c>
      <c r="N237" t="s">
        <v>1757</v>
      </c>
      <c r="O237" t="s">
        <v>1757</v>
      </c>
      <c r="P237" t="s">
        <v>1666</v>
      </c>
      <c r="T237" t="s">
        <v>1320</v>
      </c>
      <c r="U237" t="s">
        <v>1320</v>
      </c>
      <c r="V237" t="s">
        <v>1320</v>
      </c>
      <c r="W237" t="s">
        <v>1320</v>
      </c>
      <c r="X237" t="s">
        <v>1321</v>
      </c>
      <c r="AB237" t="s">
        <v>1647</v>
      </c>
    </row>
    <row r="238" spans="1:28">
      <c r="A238" t="s">
        <v>2005</v>
      </c>
      <c r="B238" t="s">
        <v>778</v>
      </c>
      <c r="D238" t="s">
        <v>1987</v>
      </c>
      <c r="E238" t="s">
        <v>1791</v>
      </c>
      <c r="F238" t="s">
        <v>1797</v>
      </c>
      <c r="G238" t="s">
        <v>1708</v>
      </c>
      <c r="H238" t="s">
        <v>1717</v>
      </c>
      <c r="I238" t="s">
        <v>1876</v>
      </c>
      <c r="J238" t="s">
        <v>1880</v>
      </c>
      <c r="K238" t="s">
        <v>1797</v>
      </c>
      <c r="L238" t="s">
        <v>1797</v>
      </c>
      <c r="M238" t="s">
        <v>1797</v>
      </c>
      <c r="N238" t="s">
        <v>1757</v>
      </c>
      <c r="O238" t="s">
        <v>1757</v>
      </c>
      <c r="P238" t="s">
        <v>1666</v>
      </c>
      <c r="T238" t="s">
        <v>1320</v>
      </c>
      <c r="U238" t="s">
        <v>1320</v>
      </c>
      <c r="V238" t="s">
        <v>1320</v>
      </c>
      <c r="W238" t="s">
        <v>1320</v>
      </c>
      <c r="X238" t="s">
        <v>1321</v>
      </c>
      <c r="AB238" t="s">
        <v>1647</v>
      </c>
    </row>
    <row r="239" spans="1:28">
      <c r="A239" t="s">
        <v>2005</v>
      </c>
      <c r="B239" t="s">
        <v>778</v>
      </c>
      <c r="D239" t="s">
        <v>1987</v>
      </c>
      <c r="E239" t="s">
        <v>1640</v>
      </c>
      <c r="F239" t="s">
        <v>1797</v>
      </c>
      <c r="G239" t="s">
        <v>1708</v>
      </c>
      <c r="H239" t="s">
        <v>1717</v>
      </c>
      <c r="I239" t="s">
        <v>1876</v>
      </c>
      <c r="J239" t="s">
        <v>1880</v>
      </c>
      <c r="K239" t="s">
        <v>1797</v>
      </c>
      <c r="L239" t="s">
        <v>1797</v>
      </c>
      <c r="M239" t="s">
        <v>1797</v>
      </c>
      <c r="N239" t="s">
        <v>1873</v>
      </c>
      <c r="O239" t="s">
        <v>1873</v>
      </c>
      <c r="P239" t="s">
        <v>1666</v>
      </c>
      <c r="T239" t="s">
        <v>1320</v>
      </c>
      <c r="U239" t="s">
        <v>1320</v>
      </c>
      <c r="V239" t="s">
        <v>1320</v>
      </c>
      <c r="W239" t="s">
        <v>1320</v>
      </c>
      <c r="X239" t="s">
        <v>1321</v>
      </c>
      <c r="AB239" t="s">
        <v>1647</v>
      </c>
    </row>
    <row r="240" spans="1:28">
      <c r="A240" t="s">
        <v>2005</v>
      </c>
      <c r="C240" t="s">
        <v>1917</v>
      </c>
      <c r="D240" t="s">
        <v>1987</v>
      </c>
      <c r="E240" t="s">
        <v>1752</v>
      </c>
      <c r="F240" t="s">
        <v>1752</v>
      </c>
      <c r="G240" t="s">
        <v>1752</v>
      </c>
      <c r="H240" t="s">
        <v>1649</v>
      </c>
      <c r="I240" t="s">
        <v>1649</v>
      </c>
      <c r="J240" t="s">
        <v>1649</v>
      </c>
    </row>
    <row r="241" spans="1:28">
      <c r="A241" t="s">
        <v>2005</v>
      </c>
      <c r="B241" t="s">
        <v>833</v>
      </c>
      <c r="D241" t="s">
        <v>1987</v>
      </c>
      <c r="E241" t="s">
        <v>1791</v>
      </c>
      <c r="F241" t="s">
        <v>1728</v>
      </c>
      <c r="G241" t="s">
        <v>1708</v>
      </c>
      <c r="H241" t="s">
        <v>1717</v>
      </c>
      <c r="I241" t="s">
        <v>1876</v>
      </c>
      <c r="J241" t="s">
        <v>1880</v>
      </c>
      <c r="K241" t="s">
        <v>1728</v>
      </c>
      <c r="L241" t="s">
        <v>1728</v>
      </c>
      <c r="M241" t="s">
        <v>1728</v>
      </c>
      <c r="N241" t="s">
        <v>1757</v>
      </c>
      <c r="O241" t="s">
        <v>1757</v>
      </c>
      <c r="P241" t="s">
        <v>1666</v>
      </c>
      <c r="T241" t="s">
        <v>1320</v>
      </c>
      <c r="U241" t="s">
        <v>1320</v>
      </c>
      <c r="V241" t="s">
        <v>1320</v>
      </c>
      <c r="W241" t="s">
        <v>1320</v>
      </c>
      <c r="X241" t="s">
        <v>1321</v>
      </c>
      <c r="AB241" t="s">
        <v>1647</v>
      </c>
    </row>
    <row r="242" spans="1:28">
      <c r="A242" t="s">
        <v>2005</v>
      </c>
      <c r="B242" t="s">
        <v>828</v>
      </c>
      <c r="D242" t="s">
        <v>1987</v>
      </c>
      <c r="E242" t="s">
        <v>1791</v>
      </c>
      <c r="F242" t="s">
        <v>1797</v>
      </c>
      <c r="G242" t="s">
        <v>1708</v>
      </c>
      <c r="H242" t="s">
        <v>1717</v>
      </c>
      <c r="I242" t="s">
        <v>1775</v>
      </c>
      <c r="J242" t="s">
        <v>1880</v>
      </c>
      <c r="K242" t="s">
        <v>1797</v>
      </c>
      <c r="L242" t="s">
        <v>1797</v>
      </c>
      <c r="M242" t="s">
        <v>1797</v>
      </c>
      <c r="N242" t="s">
        <v>1757</v>
      </c>
      <c r="O242" t="s">
        <v>1757</v>
      </c>
      <c r="P242" t="s">
        <v>1666</v>
      </c>
      <c r="T242" t="s">
        <v>1320</v>
      </c>
      <c r="U242" t="s">
        <v>1320</v>
      </c>
      <c r="V242" t="s">
        <v>1320</v>
      </c>
      <c r="W242" t="s">
        <v>1320</v>
      </c>
      <c r="X242" t="s">
        <v>1321</v>
      </c>
      <c r="AB242" t="s">
        <v>1647</v>
      </c>
    </row>
    <row r="243" spans="1:28">
      <c r="A243" t="s">
        <v>2005</v>
      </c>
      <c r="B243" t="s">
        <v>821</v>
      </c>
      <c r="D243" t="s">
        <v>1987</v>
      </c>
      <c r="E243" t="s">
        <v>1791</v>
      </c>
      <c r="F243" t="s">
        <v>1812</v>
      </c>
      <c r="G243" t="s">
        <v>1708</v>
      </c>
      <c r="H243" t="s">
        <v>1717</v>
      </c>
      <c r="I243" t="s">
        <v>1876</v>
      </c>
      <c r="J243" t="s">
        <v>1880</v>
      </c>
      <c r="K243" t="s">
        <v>1812</v>
      </c>
      <c r="L243" t="s">
        <v>1812</v>
      </c>
      <c r="M243" t="s">
        <v>1812</v>
      </c>
      <c r="N243" t="s">
        <v>1757</v>
      </c>
      <c r="O243" t="s">
        <v>1757</v>
      </c>
      <c r="P243" t="s">
        <v>1666</v>
      </c>
      <c r="T243" t="s">
        <v>1320</v>
      </c>
      <c r="U243" t="s">
        <v>1320</v>
      </c>
      <c r="V243" t="s">
        <v>1320</v>
      </c>
      <c r="W243" t="s">
        <v>1320</v>
      </c>
      <c r="X243" t="s">
        <v>1321</v>
      </c>
      <c r="AB243" t="s">
        <v>1647</v>
      </c>
    </row>
    <row r="244" spans="1:28">
      <c r="A244" t="s">
        <v>2005</v>
      </c>
      <c r="B244" t="s">
        <v>822</v>
      </c>
      <c r="D244" t="s">
        <v>1987</v>
      </c>
      <c r="E244" t="s">
        <v>1791</v>
      </c>
      <c r="F244" t="s">
        <v>1797</v>
      </c>
      <c r="G244" t="s">
        <v>1708</v>
      </c>
      <c r="H244" t="s">
        <v>1717</v>
      </c>
      <c r="I244" t="s">
        <v>1876</v>
      </c>
      <c r="J244" t="s">
        <v>1880</v>
      </c>
      <c r="K244" t="s">
        <v>1797</v>
      </c>
      <c r="L244" t="s">
        <v>1797</v>
      </c>
      <c r="M244" t="s">
        <v>1797</v>
      </c>
      <c r="N244" t="s">
        <v>1757</v>
      </c>
      <c r="O244" t="s">
        <v>1757</v>
      </c>
      <c r="P244" t="s">
        <v>1666</v>
      </c>
      <c r="T244" t="s">
        <v>1320</v>
      </c>
      <c r="U244" t="s">
        <v>1320</v>
      </c>
      <c r="V244" t="s">
        <v>1320</v>
      </c>
      <c r="W244" t="s">
        <v>1320</v>
      </c>
      <c r="X244" t="s">
        <v>1321</v>
      </c>
      <c r="AB244" t="s">
        <v>1647</v>
      </c>
    </row>
    <row r="245" spans="1:28">
      <c r="A245" t="s">
        <v>2005</v>
      </c>
      <c r="B245" t="s">
        <v>795</v>
      </c>
      <c r="D245" t="s">
        <v>1987</v>
      </c>
      <c r="E245" t="s">
        <v>1640</v>
      </c>
      <c r="F245" t="s">
        <v>1728</v>
      </c>
      <c r="G245" t="s">
        <v>1708</v>
      </c>
      <c r="H245" t="s">
        <v>1717</v>
      </c>
      <c r="I245" t="s">
        <v>1876</v>
      </c>
      <c r="J245" t="s">
        <v>1880</v>
      </c>
      <c r="K245" t="s">
        <v>1728</v>
      </c>
      <c r="L245" t="s">
        <v>1728</v>
      </c>
      <c r="M245" t="s">
        <v>1728</v>
      </c>
      <c r="N245" t="s">
        <v>1873</v>
      </c>
      <c r="O245" t="s">
        <v>1873</v>
      </c>
      <c r="P245" t="s">
        <v>1666</v>
      </c>
      <c r="T245" t="s">
        <v>1320</v>
      </c>
      <c r="U245" t="s">
        <v>1320</v>
      </c>
      <c r="V245" t="s">
        <v>1320</v>
      </c>
      <c r="W245" t="s">
        <v>1320</v>
      </c>
      <c r="X245" t="s">
        <v>1321</v>
      </c>
      <c r="AB245" t="s">
        <v>1647</v>
      </c>
    </row>
    <row r="246" spans="1:28">
      <c r="A246" t="s">
        <v>2005</v>
      </c>
      <c r="B246" t="s">
        <v>824</v>
      </c>
      <c r="D246" t="s">
        <v>1987</v>
      </c>
      <c r="E246" t="s">
        <v>1640</v>
      </c>
      <c r="F246" t="s">
        <v>1728</v>
      </c>
      <c r="G246" t="s">
        <v>1708</v>
      </c>
      <c r="H246" t="s">
        <v>1717</v>
      </c>
      <c r="I246" t="s">
        <v>1876</v>
      </c>
      <c r="J246" t="s">
        <v>1880</v>
      </c>
      <c r="K246" t="s">
        <v>1728</v>
      </c>
      <c r="L246" t="s">
        <v>1728</v>
      </c>
      <c r="M246" t="s">
        <v>1728</v>
      </c>
      <c r="N246" t="s">
        <v>1757</v>
      </c>
      <c r="O246" t="s">
        <v>1757</v>
      </c>
      <c r="P246" t="s">
        <v>1666</v>
      </c>
      <c r="T246" t="s">
        <v>1320</v>
      </c>
      <c r="U246" t="s">
        <v>1320</v>
      </c>
      <c r="V246" t="s">
        <v>1320</v>
      </c>
      <c r="W246" t="s">
        <v>1320</v>
      </c>
      <c r="X246" t="s">
        <v>1321</v>
      </c>
      <c r="AB246" t="s">
        <v>1647</v>
      </c>
    </row>
    <row r="247" spans="1:28">
      <c r="A247" t="s">
        <v>2005</v>
      </c>
      <c r="B247" t="s">
        <v>831</v>
      </c>
      <c r="D247" t="s">
        <v>1987</v>
      </c>
      <c r="E247" t="s">
        <v>1849</v>
      </c>
      <c r="F247" t="s">
        <v>1728</v>
      </c>
      <c r="G247" t="s">
        <v>1708</v>
      </c>
      <c r="H247" t="s">
        <v>1717</v>
      </c>
      <c r="I247" t="s">
        <v>1876</v>
      </c>
      <c r="J247" t="s">
        <v>1880</v>
      </c>
      <c r="K247" t="s">
        <v>1728</v>
      </c>
      <c r="L247" t="s">
        <v>1728</v>
      </c>
      <c r="M247" t="s">
        <v>1728</v>
      </c>
      <c r="N247" t="s">
        <v>1757</v>
      </c>
      <c r="O247" t="s">
        <v>1757</v>
      </c>
      <c r="P247" t="s">
        <v>1666</v>
      </c>
      <c r="T247" t="s">
        <v>1320</v>
      </c>
      <c r="U247" t="s">
        <v>1320</v>
      </c>
      <c r="V247" t="s">
        <v>1320</v>
      </c>
      <c r="W247" t="s">
        <v>1320</v>
      </c>
      <c r="X247" t="s">
        <v>1321</v>
      </c>
      <c r="AB247" t="s">
        <v>1647</v>
      </c>
    </row>
    <row r="248" spans="1:28">
      <c r="A248" t="s">
        <v>2005</v>
      </c>
      <c r="B248" t="s">
        <v>794</v>
      </c>
      <c r="D248" t="s">
        <v>1987</v>
      </c>
      <c r="E248" t="s">
        <v>1640</v>
      </c>
      <c r="F248" t="s">
        <v>1728</v>
      </c>
      <c r="G248" t="s">
        <v>1708</v>
      </c>
      <c r="H248" t="s">
        <v>1717</v>
      </c>
      <c r="I248" t="s">
        <v>1788</v>
      </c>
      <c r="J248" t="s">
        <v>1880</v>
      </c>
      <c r="K248" t="s">
        <v>1728</v>
      </c>
      <c r="L248" t="s">
        <v>1728</v>
      </c>
      <c r="M248" t="s">
        <v>1728</v>
      </c>
      <c r="N248" t="s">
        <v>1757</v>
      </c>
      <c r="O248" t="s">
        <v>1757</v>
      </c>
      <c r="P248" t="s">
        <v>1666</v>
      </c>
      <c r="T248" t="s">
        <v>1320</v>
      </c>
      <c r="U248" t="s">
        <v>1320</v>
      </c>
      <c r="V248" t="s">
        <v>1320</v>
      </c>
      <c r="W248" t="s">
        <v>1320</v>
      </c>
      <c r="X248" t="s">
        <v>1321</v>
      </c>
      <c r="AB248" t="s">
        <v>1647</v>
      </c>
    </row>
    <row r="249" spans="1:28">
      <c r="A249" t="s">
        <v>2005</v>
      </c>
      <c r="B249" t="s">
        <v>825</v>
      </c>
      <c r="D249" t="s">
        <v>1987</v>
      </c>
      <c r="E249" t="s">
        <v>1791</v>
      </c>
      <c r="F249" t="s">
        <v>1797</v>
      </c>
      <c r="G249" t="s">
        <v>1708</v>
      </c>
      <c r="H249" t="s">
        <v>1717</v>
      </c>
      <c r="I249" t="s">
        <v>1876</v>
      </c>
      <c r="J249" t="s">
        <v>1880</v>
      </c>
      <c r="K249" t="s">
        <v>1797</v>
      </c>
      <c r="L249" t="s">
        <v>1797</v>
      </c>
      <c r="M249" t="s">
        <v>1797</v>
      </c>
      <c r="N249" t="s">
        <v>1757</v>
      </c>
      <c r="O249" t="s">
        <v>1757</v>
      </c>
      <c r="P249" t="s">
        <v>1666</v>
      </c>
      <c r="T249" t="s">
        <v>1320</v>
      </c>
      <c r="U249" t="s">
        <v>1320</v>
      </c>
      <c r="V249" t="s">
        <v>1320</v>
      </c>
      <c r="W249" t="s">
        <v>1320</v>
      </c>
      <c r="X249" t="s">
        <v>1321</v>
      </c>
      <c r="AB249" t="s">
        <v>1647</v>
      </c>
    </row>
    <row r="250" spans="1:28">
      <c r="A250" t="s">
        <v>2005</v>
      </c>
      <c r="B250" t="s">
        <v>778</v>
      </c>
      <c r="D250" t="s">
        <v>1987</v>
      </c>
      <c r="E250" t="s">
        <v>1640</v>
      </c>
      <c r="F250" t="s">
        <v>1797</v>
      </c>
      <c r="G250" t="s">
        <v>1708</v>
      </c>
      <c r="H250" t="s">
        <v>1717</v>
      </c>
      <c r="I250" t="s">
        <v>1876</v>
      </c>
      <c r="J250" t="s">
        <v>1880</v>
      </c>
      <c r="K250" t="s">
        <v>1797</v>
      </c>
      <c r="L250" t="s">
        <v>1797</v>
      </c>
      <c r="M250" t="s">
        <v>1797</v>
      </c>
      <c r="N250" t="s">
        <v>1757</v>
      </c>
      <c r="O250" t="s">
        <v>1757</v>
      </c>
      <c r="P250" t="s">
        <v>1666</v>
      </c>
      <c r="T250" t="s">
        <v>1320</v>
      </c>
      <c r="U250" t="s">
        <v>1320</v>
      </c>
      <c r="V250" t="s">
        <v>1320</v>
      </c>
      <c r="W250" t="s">
        <v>1320</v>
      </c>
      <c r="X250" t="s">
        <v>1321</v>
      </c>
      <c r="AB250" t="s">
        <v>1647</v>
      </c>
    </row>
    <row r="251" spans="1:28">
      <c r="A251" t="s">
        <v>2005</v>
      </c>
      <c r="B251" t="s">
        <v>830</v>
      </c>
      <c r="D251" t="s">
        <v>1987</v>
      </c>
      <c r="E251" t="s">
        <v>1791</v>
      </c>
      <c r="F251" t="s">
        <v>1797</v>
      </c>
      <c r="G251" t="s">
        <v>1708</v>
      </c>
      <c r="H251" t="s">
        <v>1717</v>
      </c>
      <c r="I251" t="s">
        <v>1876</v>
      </c>
      <c r="J251" t="s">
        <v>1880</v>
      </c>
      <c r="K251" t="s">
        <v>1797</v>
      </c>
      <c r="L251" t="s">
        <v>1797</v>
      </c>
      <c r="M251" t="s">
        <v>1797</v>
      </c>
      <c r="N251" t="s">
        <v>1757</v>
      </c>
      <c r="O251" t="s">
        <v>1757</v>
      </c>
      <c r="P251" t="s">
        <v>1666</v>
      </c>
      <c r="T251" t="s">
        <v>1320</v>
      </c>
      <c r="U251" t="s">
        <v>1320</v>
      </c>
      <c r="V251" t="s">
        <v>1320</v>
      </c>
      <c r="W251" t="s">
        <v>1320</v>
      </c>
      <c r="X251" t="s">
        <v>1321</v>
      </c>
      <c r="AB251" t="s">
        <v>1647</v>
      </c>
    </row>
    <row r="252" spans="1:28">
      <c r="A252" t="s">
        <v>2005</v>
      </c>
      <c r="B252" t="s">
        <v>795</v>
      </c>
      <c r="D252" t="s">
        <v>1988</v>
      </c>
      <c r="E252" t="s">
        <v>1681</v>
      </c>
      <c r="F252" t="s">
        <v>1728</v>
      </c>
      <c r="G252" t="s">
        <v>1830</v>
      </c>
      <c r="H252" t="s">
        <v>1717</v>
      </c>
      <c r="I252" t="s">
        <v>1876</v>
      </c>
      <c r="J252" t="s">
        <v>1880</v>
      </c>
      <c r="K252" t="s">
        <v>1728</v>
      </c>
      <c r="L252" t="s">
        <v>1728</v>
      </c>
      <c r="M252" t="s">
        <v>1728</v>
      </c>
      <c r="N252" t="s">
        <v>1873</v>
      </c>
      <c r="O252" t="s">
        <v>1873</v>
      </c>
      <c r="P252" t="s">
        <v>1666</v>
      </c>
      <c r="T252" t="s">
        <v>1320</v>
      </c>
      <c r="U252" t="s">
        <v>1320</v>
      </c>
      <c r="V252" t="s">
        <v>1320</v>
      </c>
      <c r="W252" t="s">
        <v>1320</v>
      </c>
      <c r="X252" t="s">
        <v>1321</v>
      </c>
      <c r="AB252" t="s">
        <v>1647</v>
      </c>
    </row>
    <row r="253" spans="1:28">
      <c r="A253" t="s">
        <v>2005</v>
      </c>
      <c r="B253" t="s">
        <v>778</v>
      </c>
      <c r="D253" t="s">
        <v>1988</v>
      </c>
      <c r="E253" t="s">
        <v>1681</v>
      </c>
      <c r="F253" t="s">
        <v>1797</v>
      </c>
      <c r="G253" t="s">
        <v>1830</v>
      </c>
      <c r="H253" t="s">
        <v>1717</v>
      </c>
      <c r="I253" t="s">
        <v>1876</v>
      </c>
      <c r="J253" t="s">
        <v>1880</v>
      </c>
      <c r="K253" t="s">
        <v>1797</v>
      </c>
      <c r="L253" t="s">
        <v>1797</v>
      </c>
      <c r="M253" t="s">
        <v>1797</v>
      </c>
      <c r="N253" t="s">
        <v>1733</v>
      </c>
      <c r="O253" t="s">
        <v>1733</v>
      </c>
      <c r="P253" t="s">
        <v>1666</v>
      </c>
      <c r="T253" t="s">
        <v>1320</v>
      </c>
      <c r="U253" t="s">
        <v>1320</v>
      </c>
      <c r="V253" t="s">
        <v>1320</v>
      </c>
      <c r="W253" t="s">
        <v>1320</v>
      </c>
      <c r="X253" t="s">
        <v>1321</v>
      </c>
      <c r="AB253" t="s">
        <v>1647</v>
      </c>
    </row>
    <row r="254" spans="1:28">
      <c r="A254" t="s">
        <v>2005</v>
      </c>
      <c r="B254" t="s">
        <v>797</v>
      </c>
      <c r="D254" t="s">
        <v>1988</v>
      </c>
      <c r="E254" t="s">
        <v>1714</v>
      </c>
      <c r="F254" t="s">
        <v>1673</v>
      </c>
      <c r="G254" t="s">
        <v>1720</v>
      </c>
      <c r="H254" t="s">
        <v>1717</v>
      </c>
      <c r="I254" t="s">
        <v>1876</v>
      </c>
      <c r="J254" t="s">
        <v>1880</v>
      </c>
      <c r="K254" t="s">
        <v>1673</v>
      </c>
      <c r="L254" t="s">
        <v>1673</v>
      </c>
      <c r="M254" t="s">
        <v>1673</v>
      </c>
      <c r="N254" t="s">
        <v>1733</v>
      </c>
      <c r="O254" t="s">
        <v>1733</v>
      </c>
      <c r="P254" t="s">
        <v>1666</v>
      </c>
      <c r="T254" t="s">
        <v>1320</v>
      </c>
      <c r="U254" t="s">
        <v>1320</v>
      </c>
      <c r="V254" t="s">
        <v>1320</v>
      </c>
      <c r="W254" t="s">
        <v>1320</v>
      </c>
      <c r="X254" t="s">
        <v>1321</v>
      </c>
      <c r="AB254" t="s">
        <v>1647</v>
      </c>
    </row>
    <row r="255" spans="1:28">
      <c r="A255" t="s">
        <v>2005</v>
      </c>
      <c r="B255" t="s">
        <v>822</v>
      </c>
      <c r="D255" t="s">
        <v>1988</v>
      </c>
      <c r="E255" t="s">
        <v>1664</v>
      </c>
      <c r="F255" t="s">
        <v>1797</v>
      </c>
      <c r="G255" t="s">
        <v>1830</v>
      </c>
      <c r="H255" t="s">
        <v>1717</v>
      </c>
      <c r="I255" t="s">
        <v>1876</v>
      </c>
      <c r="J255" t="s">
        <v>1880</v>
      </c>
      <c r="K255" t="s">
        <v>1797</v>
      </c>
      <c r="L255" t="s">
        <v>1797</v>
      </c>
      <c r="M255" t="s">
        <v>1797</v>
      </c>
      <c r="N255" t="s">
        <v>1733</v>
      </c>
      <c r="O255" t="s">
        <v>1733</v>
      </c>
      <c r="P255" t="s">
        <v>1666</v>
      </c>
      <c r="T255" t="s">
        <v>1320</v>
      </c>
      <c r="U255" t="s">
        <v>1320</v>
      </c>
      <c r="V255" t="s">
        <v>1320</v>
      </c>
      <c r="W255" t="s">
        <v>1320</v>
      </c>
      <c r="X255" t="s">
        <v>1321</v>
      </c>
      <c r="AB255" t="s">
        <v>1647</v>
      </c>
    </row>
    <row r="256" spans="1:28">
      <c r="A256" t="s">
        <v>2005</v>
      </c>
      <c r="B256" t="s">
        <v>824</v>
      </c>
      <c r="D256" t="s">
        <v>1988</v>
      </c>
      <c r="E256" t="s">
        <v>1681</v>
      </c>
      <c r="F256" t="s">
        <v>1728</v>
      </c>
      <c r="G256" t="s">
        <v>1830</v>
      </c>
      <c r="H256" t="s">
        <v>1717</v>
      </c>
      <c r="I256" t="s">
        <v>1876</v>
      </c>
      <c r="J256" t="s">
        <v>1880</v>
      </c>
      <c r="K256" t="s">
        <v>1728</v>
      </c>
      <c r="L256" t="s">
        <v>1728</v>
      </c>
      <c r="M256" t="s">
        <v>1728</v>
      </c>
      <c r="N256" t="s">
        <v>1733</v>
      </c>
      <c r="O256" t="s">
        <v>1733</v>
      </c>
      <c r="P256" t="s">
        <v>1666</v>
      </c>
      <c r="T256" t="s">
        <v>1320</v>
      </c>
      <c r="U256" t="s">
        <v>1320</v>
      </c>
      <c r="V256" t="s">
        <v>1320</v>
      </c>
      <c r="W256" t="s">
        <v>1320</v>
      </c>
      <c r="X256" t="s">
        <v>1321</v>
      </c>
      <c r="AB256" t="s">
        <v>1647</v>
      </c>
    </row>
    <row r="257" spans="1:28">
      <c r="A257" t="s">
        <v>2005</v>
      </c>
      <c r="B257" t="s">
        <v>826</v>
      </c>
      <c r="D257" t="s">
        <v>1988</v>
      </c>
      <c r="E257" t="s">
        <v>1664</v>
      </c>
      <c r="F257" t="s">
        <v>1728</v>
      </c>
      <c r="G257" t="s">
        <v>1830</v>
      </c>
      <c r="H257" t="s">
        <v>1717</v>
      </c>
      <c r="I257" t="s">
        <v>1876</v>
      </c>
      <c r="J257" t="s">
        <v>1880</v>
      </c>
      <c r="K257" t="s">
        <v>1728</v>
      </c>
      <c r="L257" t="s">
        <v>1728</v>
      </c>
      <c r="M257" t="s">
        <v>1728</v>
      </c>
      <c r="N257" t="s">
        <v>1733</v>
      </c>
      <c r="O257" t="s">
        <v>1733</v>
      </c>
      <c r="P257" t="s">
        <v>1666</v>
      </c>
      <c r="T257" t="s">
        <v>1320</v>
      </c>
      <c r="U257" t="s">
        <v>1320</v>
      </c>
      <c r="V257" t="s">
        <v>1320</v>
      </c>
      <c r="W257" t="s">
        <v>1320</v>
      </c>
      <c r="X257" t="s">
        <v>1321</v>
      </c>
      <c r="AB257" t="s">
        <v>1647</v>
      </c>
    </row>
    <row r="258" spans="1:28">
      <c r="A258" t="s">
        <v>2005</v>
      </c>
      <c r="B258" t="s">
        <v>778</v>
      </c>
      <c r="D258" t="s">
        <v>1988</v>
      </c>
      <c r="E258" t="s">
        <v>1681</v>
      </c>
      <c r="F258" t="s">
        <v>1797</v>
      </c>
      <c r="G258" t="s">
        <v>1830</v>
      </c>
      <c r="H258" t="s">
        <v>1717</v>
      </c>
      <c r="I258" t="s">
        <v>1876</v>
      </c>
      <c r="J258" t="s">
        <v>1880</v>
      </c>
      <c r="K258" t="s">
        <v>1797</v>
      </c>
      <c r="L258" t="s">
        <v>1797</v>
      </c>
      <c r="M258" t="s">
        <v>1797</v>
      </c>
      <c r="N258" t="s">
        <v>1873</v>
      </c>
      <c r="O258" t="s">
        <v>1873</v>
      </c>
      <c r="P258" t="s">
        <v>1666</v>
      </c>
      <c r="T258" t="s">
        <v>1320</v>
      </c>
      <c r="U258" t="s">
        <v>1320</v>
      </c>
      <c r="V258" t="s">
        <v>1320</v>
      </c>
      <c r="W258" t="s">
        <v>1320</v>
      </c>
      <c r="X258" t="s">
        <v>1321</v>
      </c>
      <c r="AB258" t="s">
        <v>1647</v>
      </c>
    </row>
    <row r="259" spans="1:28">
      <c r="A259" t="s">
        <v>2005</v>
      </c>
      <c r="B259" t="s">
        <v>821</v>
      </c>
      <c r="D259" t="s">
        <v>1988</v>
      </c>
      <c r="E259" t="s">
        <v>1664</v>
      </c>
      <c r="F259" t="s">
        <v>1812</v>
      </c>
      <c r="G259" t="s">
        <v>1830</v>
      </c>
      <c r="H259" t="s">
        <v>1717</v>
      </c>
      <c r="I259" t="s">
        <v>1876</v>
      </c>
      <c r="J259" t="s">
        <v>1880</v>
      </c>
      <c r="K259" t="s">
        <v>1812</v>
      </c>
      <c r="L259" t="s">
        <v>1812</v>
      </c>
      <c r="M259" t="s">
        <v>1812</v>
      </c>
      <c r="N259" t="s">
        <v>1733</v>
      </c>
      <c r="O259" t="s">
        <v>1733</v>
      </c>
      <c r="P259" t="s">
        <v>1666</v>
      </c>
      <c r="T259" t="s">
        <v>1320</v>
      </c>
      <c r="U259" t="s">
        <v>1320</v>
      </c>
      <c r="V259" t="s">
        <v>1320</v>
      </c>
      <c r="W259" t="s">
        <v>1320</v>
      </c>
      <c r="X259" t="s">
        <v>1321</v>
      </c>
      <c r="AB259" t="s">
        <v>1647</v>
      </c>
    </row>
    <row r="260" spans="1:28">
      <c r="A260" t="s">
        <v>2005</v>
      </c>
      <c r="B260" t="s">
        <v>831</v>
      </c>
      <c r="D260" t="s">
        <v>1988</v>
      </c>
      <c r="E260" t="s">
        <v>1746</v>
      </c>
      <c r="F260" t="s">
        <v>1728</v>
      </c>
      <c r="G260" t="s">
        <v>1830</v>
      </c>
      <c r="H260" t="s">
        <v>1717</v>
      </c>
      <c r="I260" t="s">
        <v>1876</v>
      </c>
      <c r="J260" t="s">
        <v>1880</v>
      </c>
      <c r="K260" t="s">
        <v>1728</v>
      </c>
      <c r="L260" t="s">
        <v>1728</v>
      </c>
      <c r="M260" t="s">
        <v>1728</v>
      </c>
      <c r="N260" t="s">
        <v>1733</v>
      </c>
      <c r="O260" t="s">
        <v>1733</v>
      </c>
      <c r="P260" t="s">
        <v>1666</v>
      </c>
      <c r="T260" t="s">
        <v>1320</v>
      </c>
      <c r="U260" t="s">
        <v>1320</v>
      </c>
      <c r="V260" t="s">
        <v>1320</v>
      </c>
      <c r="W260" t="s">
        <v>1320</v>
      </c>
      <c r="X260" t="s">
        <v>1321</v>
      </c>
      <c r="AB260" t="s">
        <v>1647</v>
      </c>
    </row>
    <row r="261" spans="1:28">
      <c r="A261" t="s">
        <v>2005</v>
      </c>
      <c r="B261" t="s">
        <v>825</v>
      </c>
      <c r="D261" t="s">
        <v>1988</v>
      </c>
      <c r="E261" t="s">
        <v>1664</v>
      </c>
      <c r="F261" t="s">
        <v>1797</v>
      </c>
      <c r="G261" t="s">
        <v>1830</v>
      </c>
      <c r="H261" t="s">
        <v>1717</v>
      </c>
      <c r="I261" t="s">
        <v>1876</v>
      </c>
      <c r="J261" t="s">
        <v>1880</v>
      </c>
      <c r="K261" t="s">
        <v>1797</v>
      </c>
      <c r="L261" t="s">
        <v>1797</v>
      </c>
      <c r="M261" t="s">
        <v>1797</v>
      </c>
      <c r="N261" t="s">
        <v>1733</v>
      </c>
      <c r="O261" t="s">
        <v>1733</v>
      </c>
      <c r="P261" t="s">
        <v>1666</v>
      </c>
      <c r="T261" t="s">
        <v>1320</v>
      </c>
      <c r="U261" t="s">
        <v>1320</v>
      </c>
      <c r="V261" t="s">
        <v>1320</v>
      </c>
      <c r="W261" t="s">
        <v>1320</v>
      </c>
      <c r="X261" t="s">
        <v>1321</v>
      </c>
      <c r="AB261" t="s">
        <v>1647</v>
      </c>
    </row>
    <row r="262" spans="1:28">
      <c r="A262" t="s">
        <v>2005</v>
      </c>
      <c r="B262" t="s">
        <v>833</v>
      </c>
      <c r="D262" t="s">
        <v>1988</v>
      </c>
      <c r="E262" t="s">
        <v>1664</v>
      </c>
      <c r="F262" t="s">
        <v>1728</v>
      </c>
      <c r="G262" t="s">
        <v>1830</v>
      </c>
      <c r="H262" t="s">
        <v>1717</v>
      </c>
      <c r="I262" t="s">
        <v>1876</v>
      </c>
      <c r="J262" t="s">
        <v>1880</v>
      </c>
      <c r="K262" t="s">
        <v>1728</v>
      </c>
      <c r="L262" t="s">
        <v>1728</v>
      </c>
      <c r="M262" t="s">
        <v>1728</v>
      </c>
      <c r="N262" t="s">
        <v>1733</v>
      </c>
      <c r="O262" t="s">
        <v>1733</v>
      </c>
      <c r="P262" t="s">
        <v>1666</v>
      </c>
      <c r="T262" t="s">
        <v>1320</v>
      </c>
      <c r="U262" t="s">
        <v>1320</v>
      </c>
      <c r="V262" t="s">
        <v>1320</v>
      </c>
      <c r="W262" t="s">
        <v>1320</v>
      </c>
      <c r="X262" t="s">
        <v>1321</v>
      </c>
      <c r="AB262" t="s">
        <v>1647</v>
      </c>
    </row>
    <row r="263" spans="1:28">
      <c r="A263" t="s">
        <v>2005</v>
      </c>
      <c r="B263" t="s">
        <v>827</v>
      </c>
      <c r="D263" t="s">
        <v>1988</v>
      </c>
      <c r="E263" t="s">
        <v>1681</v>
      </c>
      <c r="F263" t="s">
        <v>1797</v>
      </c>
      <c r="G263" t="s">
        <v>1830</v>
      </c>
      <c r="H263" t="s">
        <v>1717</v>
      </c>
      <c r="I263" t="s">
        <v>1876</v>
      </c>
      <c r="J263" t="s">
        <v>1880</v>
      </c>
      <c r="K263" t="s">
        <v>1797</v>
      </c>
      <c r="L263" t="s">
        <v>1797</v>
      </c>
      <c r="M263" t="s">
        <v>1797</v>
      </c>
      <c r="N263" t="s">
        <v>1873</v>
      </c>
      <c r="O263" t="s">
        <v>1873</v>
      </c>
      <c r="P263" t="s">
        <v>1666</v>
      </c>
      <c r="T263" t="s">
        <v>1320</v>
      </c>
      <c r="U263" t="s">
        <v>1320</v>
      </c>
      <c r="V263" t="s">
        <v>1320</v>
      </c>
      <c r="W263" t="s">
        <v>1320</v>
      </c>
      <c r="X263" t="s">
        <v>1321</v>
      </c>
      <c r="AB263" t="s">
        <v>1647</v>
      </c>
    </row>
    <row r="264" spans="1:28">
      <c r="A264" t="s">
        <v>2005</v>
      </c>
      <c r="B264" t="s">
        <v>794</v>
      </c>
      <c r="D264" t="s">
        <v>1988</v>
      </c>
      <c r="E264" t="s">
        <v>1681</v>
      </c>
      <c r="F264" t="s">
        <v>1728</v>
      </c>
      <c r="G264" t="s">
        <v>1830</v>
      </c>
      <c r="H264" t="s">
        <v>1717</v>
      </c>
      <c r="I264" t="s">
        <v>1788</v>
      </c>
      <c r="J264" t="s">
        <v>1880</v>
      </c>
      <c r="K264" t="s">
        <v>1728</v>
      </c>
      <c r="L264" t="s">
        <v>1728</v>
      </c>
      <c r="M264" t="s">
        <v>1728</v>
      </c>
      <c r="N264" t="s">
        <v>1733</v>
      </c>
      <c r="O264" t="s">
        <v>1733</v>
      </c>
      <c r="P264" t="s">
        <v>1666</v>
      </c>
      <c r="T264" t="s">
        <v>1320</v>
      </c>
      <c r="U264" t="s">
        <v>1320</v>
      </c>
      <c r="V264" t="s">
        <v>1320</v>
      </c>
      <c r="W264" t="s">
        <v>1320</v>
      </c>
      <c r="X264" t="s">
        <v>1321</v>
      </c>
      <c r="AB264" t="s">
        <v>1647</v>
      </c>
    </row>
    <row r="265" spans="1:28">
      <c r="A265" t="s">
        <v>2005</v>
      </c>
      <c r="C265" t="s">
        <v>1917</v>
      </c>
      <c r="D265" t="s">
        <v>1988</v>
      </c>
      <c r="E265" t="s">
        <v>1752</v>
      </c>
      <c r="F265" t="s">
        <v>1752</v>
      </c>
      <c r="G265" t="s">
        <v>1752</v>
      </c>
      <c r="H265" t="s">
        <v>1743</v>
      </c>
      <c r="I265" t="s">
        <v>1743</v>
      </c>
      <c r="J265" t="s">
        <v>1743</v>
      </c>
    </row>
    <row r="266" spans="1:28">
      <c r="A266" t="s">
        <v>2005</v>
      </c>
      <c r="B266" t="s">
        <v>778</v>
      </c>
      <c r="D266" t="s">
        <v>1988</v>
      </c>
      <c r="E266" t="s">
        <v>1664</v>
      </c>
      <c r="F266" t="s">
        <v>1797</v>
      </c>
      <c r="G266" t="s">
        <v>1830</v>
      </c>
      <c r="H266" t="s">
        <v>1717</v>
      </c>
      <c r="I266" t="s">
        <v>1876</v>
      </c>
      <c r="J266" t="s">
        <v>1880</v>
      </c>
      <c r="K266" t="s">
        <v>1797</v>
      </c>
      <c r="L266" t="s">
        <v>1797</v>
      </c>
      <c r="M266" t="s">
        <v>1797</v>
      </c>
      <c r="N266" t="s">
        <v>1733</v>
      </c>
      <c r="O266" t="s">
        <v>1733</v>
      </c>
      <c r="P266" t="s">
        <v>1666</v>
      </c>
      <c r="T266" t="s">
        <v>1320</v>
      </c>
      <c r="U266" t="s">
        <v>1320</v>
      </c>
      <c r="V266" t="s">
        <v>1320</v>
      </c>
      <c r="W266" t="s">
        <v>1320</v>
      </c>
      <c r="X266" t="s">
        <v>1321</v>
      </c>
      <c r="AB266" t="s">
        <v>1647</v>
      </c>
    </row>
    <row r="267" spans="1:28">
      <c r="A267" t="s">
        <v>2005</v>
      </c>
      <c r="B267" t="s">
        <v>830</v>
      </c>
      <c r="D267" t="s">
        <v>1988</v>
      </c>
      <c r="E267" t="s">
        <v>1664</v>
      </c>
      <c r="F267" t="s">
        <v>1797</v>
      </c>
      <c r="G267" t="s">
        <v>1830</v>
      </c>
      <c r="H267" t="s">
        <v>1717</v>
      </c>
      <c r="I267" t="s">
        <v>1876</v>
      </c>
      <c r="J267" t="s">
        <v>1880</v>
      </c>
      <c r="K267" t="s">
        <v>1797</v>
      </c>
      <c r="L267" t="s">
        <v>1797</v>
      </c>
      <c r="M267" t="s">
        <v>1797</v>
      </c>
      <c r="N267" t="s">
        <v>1733</v>
      </c>
      <c r="O267" t="s">
        <v>1733</v>
      </c>
      <c r="P267" t="s">
        <v>1666</v>
      </c>
      <c r="T267" t="s">
        <v>1320</v>
      </c>
      <c r="U267" t="s">
        <v>1320</v>
      </c>
      <c r="V267" t="s">
        <v>1320</v>
      </c>
      <c r="W267" t="s">
        <v>1320</v>
      </c>
      <c r="X267" t="s">
        <v>1321</v>
      </c>
      <c r="AB267" t="s">
        <v>1647</v>
      </c>
    </row>
    <row r="268" spans="1:28">
      <c r="A268" t="s">
        <v>2005</v>
      </c>
      <c r="B268" t="s">
        <v>828</v>
      </c>
      <c r="D268" t="s">
        <v>1988</v>
      </c>
      <c r="E268" t="s">
        <v>1664</v>
      </c>
      <c r="F268" t="s">
        <v>1797</v>
      </c>
      <c r="G268" t="s">
        <v>1830</v>
      </c>
      <c r="H268" t="s">
        <v>1717</v>
      </c>
      <c r="I268" t="s">
        <v>1775</v>
      </c>
      <c r="J268" t="s">
        <v>1880</v>
      </c>
      <c r="K268" t="s">
        <v>1797</v>
      </c>
      <c r="L268" t="s">
        <v>1797</v>
      </c>
      <c r="M268" t="s">
        <v>1797</v>
      </c>
      <c r="N268" t="s">
        <v>1733</v>
      </c>
      <c r="O268" t="s">
        <v>1733</v>
      </c>
      <c r="P268" t="s">
        <v>1666</v>
      </c>
      <c r="T268" t="s">
        <v>1320</v>
      </c>
      <c r="U268" t="s">
        <v>1320</v>
      </c>
      <c r="V268" t="s">
        <v>1320</v>
      </c>
      <c r="W268" t="s">
        <v>1320</v>
      </c>
      <c r="X268" t="s">
        <v>1321</v>
      </c>
      <c r="AB268" t="s">
        <v>1647</v>
      </c>
    </row>
    <row r="269" spans="1:28">
      <c r="A269" t="s">
        <v>2005</v>
      </c>
      <c r="B269" t="s">
        <v>824</v>
      </c>
      <c r="D269" t="s">
        <v>1989</v>
      </c>
      <c r="E269" t="s">
        <v>1787</v>
      </c>
      <c r="F269" t="s">
        <v>1728</v>
      </c>
      <c r="G269" t="s">
        <v>1912</v>
      </c>
      <c r="H269" t="s">
        <v>1717</v>
      </c>
      <c r="I269" t="s">
        <v>1876</v>
      </c>
      <c r="J269" t="s">
        <v>1880</v>
      </c>
      <c r="K269" t="s">
        <v>1728</v>
      </c>
      <c r="L269" t="s">
        <v>1728</v>
      </c>
      <c r="M269" t="s">
        <v>1728</v>
      </c>
      <c r="N269" t="s">
        <v>1693</v>
      </c>
      <c r="O269" t="s">
        <v>1693</v>
      </c>
      <c r="P269" t="s">
        <v>1666</v>
      </c>
      <c r="T269" t="s">
        <v>1320</v>
      </c>
      <c r="U269" t="s">
        <v>1320</v>
      </c>
      <c r="V269" t="s">
        <v>1320</v>
      </c>
      <c r="W269" t="s">
        <v>1320</v>
      </c>
      <c r="X269" t="s">
        <v>1321</v>
      </c>
      <c r="AB269" t="s">
        <v>1647</v>
      </c>
    </row>
    <row r="270" spans="1:28">
      <c r="A270" t="s">
        <v>2005</v>
      </c>
      <c r="B270" t="s">
        <v>831</v>
      </c>
      <c r="D270" t="s">
        <v>1989</v>
      </c>
      <c r="E270" t="s">
        <v>1705</v>
      </c>
      <c r="F270" t="s">
        <v>1728</v>
      </c>
      <c r="G270" t="s">
        <v>1912</v>
      </c>
      <c r="H270" t="s">
        <v>1717</v>
      </c>
      <c r="I270" t="s">
        <v>1876</v>
      </c>
      <c r="J270" t="s">
        <v>1880</v>
      </c>
      <c r="K270" t="s">
        <v>1728</v>
      </c>
      <c r="L270" t="s">
        <v>1728</v>
      </c>
      <c r="M270" t="s">
        <v>1728</v>
      </c>
      <c r="N270" t="s">
        <v>1693</v>
      </c>
      <c r="O270" t="s">
        <v>1693</v>
      </c>
      <c r="P270" t="s">
        <v>1666</v>
      </c>
      <c r="T270" t="s">
        <v>1320</v>
      </c>
      <c r="U270" t="s">
        <v>1320</v>
      </c>
      <c r="V270" t="s">
        <v>1320</v>
      </c>
      <c r="W270" t="s">
        <v>1320</v>
      </c>
      <c r="X270" t="s">
        <v>1321</v>
      </c>
      <c r="AB270" t="s">
        <v>1647</v>
      </c>
    </row>
    <row r="271" spans="1:28">
      <c r="A271" t="s">
        <v>2005</v>
      </c>
      <c r="B271" t="s">
        <v>830</v>
      </c>
      <c r="D271" t="s">
        <v>1989</v>
      </c>
      <c r="E271" t="s">
        <v>1688</v>
      </c>
      <c r="F271" t="s">
        <v>1797</v>
      </c>
      <c r="G271" t="s">
        <v>1912</v>
      </c>
      <c r="H271" t="s">
        <v>1717</v>
      </c>
      <c r="I271" t="s">
        <v>1876</v>
      </c>
      <c r="J271" t="s">
        <v>1880</v>
      </c>
      <c r="K271" t="s">
        <v>1797</v>
      </c>
      <c r="L271" t="s">
        <v>1797</v>
      </c>
      <c r="M271" t="s">
        <v>1797</v>
      </c>
      <c r="N271" t="s">
        <v>1693</v>
      </c>
      <c r="O271" t="s">
        <v>1693</v>
      </c>
      <c r="P271" t="s">
        <v>1666</v>
      </c>
      <c r="T271" t="s">
        <v>1320</v>
      </c>
      <c r="U271" t="s">
        <v>1320</v>
      </c>
      <c r="V271" t="s">
        <v>1320</v>
      </c>
      <c r="W271" t="s">
        <v>1320</v>
      </c>
      <c r="X271" t="s">
        <v>1321</v>
      </c>
      <c r="AB271" t="s">
        <v>1647</v>
      </c>
    </row>
    <row r="272" spans="1:28">
      <c r="A272" t="s">
        <v>2005</v>
      </c>
      <c r="B272" t="s">
        <v>795</v>
      </c>
      <c r="D272" t="s">
        <v>1989</v>
      </c>
      <c r="E272" t="s">
        <v>1787</v>
      </c>
      <c r="F272" t="s">
        <v>1728</v>
      </c>
      <c r="G272" t="s">
        <v>1912</v>
      </c>
      <c r="H272" t="s">
        <v>1717</v>
      </c>
      <c r="I272" t="s">
        <v>1876</v>
      </c>
      <c r="J272" t="s">
        <v>1880</v>
      </c>
      <c r="K272" t="s">
        <v>1728</v>
      </c>
      <c r="L272" t="s">
        <v>1728</v>
      </c>
      <c r="M272" t="s">
        <v>1728</v>
      </c>
      <c r="N272" t="s">
        <v>1873</v>
      </c>
      <c r="O272" t="s">
        <v>1873</v>
      </c>
      <c r="P272" t="s">
        <v>1666</v>
      </c>
      <c r="T272" t="s">
        <v>1320</v>
      </c>
      <c r="U272" t="s">
        <v>1320</v>
      </c>
      <c r="V272" t="s">
        <v>1320</v>
      </c>
      <c r="W272" t="s">
        <v>1320</v>
      </c>
      <c r="X272" t="s">
        <v>1321</v>
      </c>
      <c r="AB272" t="s">
        <v>1647</v>
      </c>
    </row>
    <row r="273" spans="1:28">
      <c r="A273" t="s">
        <v>2005</v>
      </c>
      <c r="B273" t="s">
        <v>833</v>
      </c>
      <c r="D273" t="s">
        <v>1989</v>
      </c>
      <c r="E273" t="s">
        <v>1688</v>
      </c>
      <c r="F273" t="s">
        <v>1728</v>
      </c>
      <c r="G273" t="s">
        <v>1912</v>
      </c>
      <c r="H273" t="s">
        <v>1717</v>
      </c>
      <c r="I273" t="s">
        <v>1876</v>
      </c>
      <c r="J273" t="s">
        <v>1880</v>
      </c>
      <c r="K273" t="s">
        <v>1728</v>
      </c>
      <c r="L273" t="s">
        <v>1728</v>
      </c>
      <c r="M273" t="s">
        <v>1728</v>
      </c>
      <c r="N273" t="s">
        <v>1693</v>
      </c>
      <c r="O273" t="s">
        <v>1693</v>
      </c>
      <c r="P273" t="s">
        <v>1666</v>
      </c>
      <c r="T273" t="s">
        <v>1320</v>
      </c>
      <c r="U273" t="s">
        <v>1320</v>
      </c>
      <c r="V273" t="s">
        <v>1320</v>
      </c>
      <c r="W273" t="s">
        <v>1320</v>
      </c>
      <c r="X273" t="s">
        <v>1321</v>
      </c>
      <c r="AB273" t="s">
        <v>1647</v>
      </c>
    </row>
    <row r="274" spans="1:28">
      <c r="A274" t="s">
        <v>2005</v>
      </c>
      <c r="B274" t="s">
        <v>826</v>
      </c>
      <c r="D274" t="s">
        <v>1989</v>
      </c>
      <c r="E274" t="s">
        <v>1688</v>
      </c>
      <c r="F274" t="s">
        <v>1728</v>
      </c>
      <c r="G274" t="s">
        <v>1912</v>
      </c>
      <c r="H274" t="s">
        <v>1717</v>
      </c>
      <c r="I274" t="s">
        <v>1876</v>
      </c>
      <c r="J274" t="s">
        <v>1880</v>
      </c>
      <c r="K274" t="s">
        <v>1728</v>
      </c>
      <c r="L274" t="s">
        <v>1728</v>
      </c>
      <c r="M274" t="s">
        <v>1728</v>
      </c>
      <c r="N274" t="s">
        <v>1693</v>
      </c>
      <c r="O274" t="s">
        <v>1693</v>
      </c>
      <c r="P274" t="s">
        <v>1666</v>
      </c>
      <c r="T274" t="s">
        <v>1320</v>
      </c>
      <c r="U274" t="s">
        <v>1320</v>
      </c>
      <c r="V274" t="s">
        <v>1320</v>
      </c>
      <c r="W274" t="s">
        <v>1320</v>
      </c>
      <c r="X274" t="s">
        <v>1321</v>
      </c>
      <c r="AB274" t="s">
        <v>1647</v>
      </c>
    </row>
    <row r="275" spans="1:28">
      <c r="A275" t="s">
        <v>2005</v>
      </c>
      <c r="B275" t="s">
        <v>821</v>
      </c>
      <c r="D275" t="s">
        <v>1989</v>
      </c>
      <c r="E275" t="s">
        <v>1688</v>
      </c>
      <c r="F275" t="s">
        <v>1812</v>
      </c>
      <c r="G275" t="s">
        <v>1912</v>
      </c>
      <c r="H275" t="s">
        <v>1717</v>
      </c>
      <c r="I275" t="s">
        <v>1876</v>
      </c>
      <c r="J275" t="s">
        <v>1880</v>
      </c>
      <c r="K275" t="s">
        <v>1812</v>
      </c>
      <c r="L275" t="s">
        <v>1812</v>
      </c>
      <c r="M275" t="s">
        <v>1812</v>
      </c>
      <c r="N275" t="s">
        <v>1693</v>
      </c>
      <c r="O275" t="s">
        <v>1693</v>
      </c>
      <c r="P275" t="s">
        <v>1666</v>
      </c>
      <c r="T275" t="s">
        <v>1320</v>
      </c>
      <c r="U275" t="s">
        <v>1320</v>
      </c>
      <c r="V275" t="s">
        <v>1320</v>
      </c>
      <c r="W275" t="s">
        <v>1320</v>
      </c>
      <c r="X275" t="s">
        <v>1321</v>
      </c>
      <c r="AB275" t="s">
        <v>1647</v>
      </c>
    </row>
    <row r="276" spans="1:28">
      <c r="A276" t="s">
        <v>2005</v>
      </c>
      <c r="B276" t="s">
        <v>825</v>
      </c>
      <c r="D276" t="s">
        <v>1989</v>
      </c>
      <c r="E276" t="s">
        <v>1688</v>
      </c>
      <c r="F276" t="s">
        <v>1797</v>
      </c>
      <c r="G276" t="s">
        <v>1912</v>
      </c>
      <c r="H276" t="s">
        <v>1717</v>
      </c>
      <c r="I276" t="s">
        <v>1876</v>
      </c>
      <c r="J276" t="s">
        <v>1880</v>
      </c>
      <c r="K276" t="s">
        <v>1797</v>
      </c>
      <c r="L276" t="s">
        <v>1797</v>
      </c>
      <c r="M276" t="s">
        <v>1797</v>
      </c>
      <c r="N276" t="s">
        <v>1693</v>
      </c>
      <c r="O276" t="s">
        <v>1693</v>
      </c>
      <c r="P276" t="s">
        <v>1666</v>
      </c>
      <c r="T276" t="s">
        <v>1320</v>
      </c>
      <c r="U276" t="s">
        <v>1320</v>
      </c>
      <c r="V276" t="s">
        <v>1320</v>
      </c>
      <c r="W276" t="s">
        <v>1320</v>
      </c>
      <c r="X276" t="s">
        <v>1321</v>
      </c>
      <c r="AB276" t="s">
        <v>1647</v>
      </c>
    </row>
    <row r="277" spans="1:28">
      <c r="A277" t="s">
        <v>2005</v>
      </c>
      <c r="B277" t="s">
        <v>827</v>
      </c>
      <c r="D277" t="s">
        <v>1989</v>
      </c>
      <c r="E277" t="s">
        <v>1787</v>
      </c>
      <c r="F277" t="s">
        <v>1797</v>
      </c>
      <c r="G277" t="s">
        <v>1912</v>
      </c>
      <c r="H277" t="s">
        <v>1717</v>
      </c>
      <c r="I277" t="s">
        <v>1876</v>
      </c>
      <c r="J277" t="s">
        <v>1880</v>
      </c>
      <c r="K277" t="s">
        <v>1797</v>
      </c>
      <c r="L277" t="s">
        <v>1797</v>
      </c>
      <c r="M277" t="s">
        <v>1797</v>
      </c>
      <c r="N277" t="s">
        <v>1873</v>
      </c>
      <c r="O277" t="s">
        <v>1873</v>
      </c>
      <c r="P277" t="s">
        <v>1666</v>
      </c>
      <c r="T277" t="s">
        <v>1320</v>
      </c>
      <c r="U277" t="s">
        <v>1320</v>
      </c>
      <c r="V277" t="s">
        <v>1320</v>
      </c>
      <c r="W277" t="s">
        <v>1320</v>
      </c>
      <c r="X277" t="s">
        <v>1321</v>
      </c>
      <c r="AB277" t="s">
        <v>1647</v>
      </c>
    </row>
    <row r="278" spans="1:28">
      <c r="A278" t="s">
        <v>2005</v>
      </c>
      <c r="B278" t="s">
        <v>822</v>
      </c>
      <c r="D278" t="s">
        <v>1989</v>
      </c>
      <c r="E278" t="s">
        <v>1688</v>
      </c>
      <c r="F278" t="s">
        <v>1797</v>
      </c>
      <c r="G278" t="s">
        <v>1912</v>
      </c>
      <c r="H278" t="s">
        <v>1717</v>
      </c>
      <c r="I278" t="s">
        <v>1876</v>
      </c>
      <c r="J278" t="s">
        <v>1880</v>
      </c>
      <c r="K278" t="s">
        <v>1797</v>
      </c>
      <c r="L278" t="s">
        <v>1797</v>
      </c>
      <c r="M278" t="s">
        <v>1797</v>
      </c>
      <c r="N278" t="s">
        <v>1693</v>
      </c>
      <c r="O278" t="s">
        <v>1693</v>
      </c>
      <c r="P278" t="s">
        <v>1666</v>
      </c>
      <c r="T278" t="s">
        <v>1320</v>
      </c>
      <c r="U278" t="s">
        <v>1320</v>
      </c>
      <c r="V278" t="s">
        <v>1320</v>
      </c>
      <c r="W278" t="s">
        <v>1320</v>
      </c>
      <c r="X278" t="s">
        <v>1321</v>
      </c>
      <c r="AB278" t="s">
        <v>1647</v>
      </c>
    </row>
    <row r="279" spans="1:28">
      <c r="A279" t="s">
        <v>2005</v>
      </c>
      <c r="B279" t="s">
        <v>828</v>
      </c>
      <c r="D279" t="s">
        <v>1989</v>
      </c>
      <c r="E279" t="s">
        <v>1688</v>
      </c>
      <c r="F279" t="s">
        <v>1797</v>
      </c>
      <c r="G279" t="s">
        <v>1912</v>
      </c>
      <c r="H279" t="s">
        <v>1717</v>
      </c>
      <c r="I279" t="s">
        <v>1775</v>
      </c>
      <c r="J279" t="s">
        <v>1880</v>
      </c>
      <c r="K279" t="s">
        <v>1797</v>
      </c>
      <c r="L279" t="s">
        <v>1797</v>
      </c>
      <c r="M279" t="s">
        <v>1797</v>
      </c>
      <c r="N279" t="s">
        <v>1693</v>
      </c>
      <c r="O279" t="s">
        <v>1693</v>
      </c>
      <c r="P279" t="s">
        <v>1666</v>
      </c>
      <c r="T279" t="s">
        <v>1320</v>
      </c>
      <c r="U279" t="s">
        <v>1320</v>
      </c>
      <c r="V279" t="s">
        <v>1320</v>
      </c>
      <c r="W279" t="s">
        <v>1320</v>
      </c>
      <c r="X279" t="s">
        <v>1321</v>
      </c>
      <c r="AB279" t="s">
        <v>1647</v>
      </c>
    </row>
    <row r="280" spans="1:28">
      <c r="A280" t="s">
        <v>2005</v>
      </c>
      <c r="C280" t="s">
        <v>1917</v>
      </c>
      <c r="D280" t="s">
        <v>1989</v>
      </c>
      <c r="E280" t="s">
        <v>1752</v>
      </c>
      <c r="F280" t="s">
        <v>1752</v>
      </c>
      <c r="G280" t="s">
        <v>1752</v>
      </c>
      <c r="H280" t="s">
        <v>1804</v>
      </c>
      <c r="I280" t="s">
        <v>1804</v>
      </c>
      <c r="J280" t="s">
        <v>1804</v>
      </c>
    </row>
    <row r="281" spans="1:28">
      <c r="A281" t="s">
        <v>2005</v>
      </c>
      <c r="B281" t="s">
        <v>778</v>
      </c>
      <c r="D281" t="s">
        <v>1989</v>
      </c>
      <c r="E281" t="s">
        <v>1787</v>
      </c>
      <c r="F281" t="s">
        <v>1797</v>
      </c>
      <c r="G281" t="s">
        <v>1912</v>
      </c>
      <c r="H281" t="s">
        <v>1717</v>
      </c>
      <c r="I281" t="s">
        <v>1876</v>
      </c>
      <c r="J281" t="s">
        <v>1880</v>
      </c>
      <c r="K281" t="s">
        <v>1797</v>
      </c>
      <c r="L281" t="s">
        <v>1797</v>
      </c>
      <c r="M281" t="s">
        <v>1797</v>
      </c>
      <c r="N281" t="s">
        <v>1693</v>
      </c>
      <c r="O281" t="s">
        <v>1693</v>
      </c>
      <c r="P281" t="s">
        <v>1666</v>
      </c>
      <c r="T281" t="s">
        <v>1320</v>
      </c>
      <c r="U281" t="s">
        <v>1320</v>
      </c>
      <c r="V281" t="s">
        <v>1320</v>
      </c>
      <c r="W281" t="s">
        <v>1320</v>
      </c>
      <c r="X281" t="s">
        <v>1321</v>
      </c>
      <c r="AB281" t="s">
        <v>1647</v>
      </c>
    </row>
    <row r="282" spans="1:28">
      <c r="A282" t="s">
        <v>2005</v>
      </c>
      <c r="B282" t="s">
        <v>778</v>
      </c>
      <c r="D282" t="s">
        <v>1989</v>
      </c>
      <c r="E282" t="s">
        <v>1688</v>
      </c>
      <c r="F282" t="s">
        <v>1797</v>
      </c>
      <c r="G282" t="s">
        <v>1912</v>
      </c>
      <c r="H282" t="s">
        <v>1717</v>
      </c>
      <c r="I282" t="s">
        <v>1876</v>
      </c>
      <c r="J282" t="s">
        <v>1880</v>
      </c>
      <c r="K282" t="s">
        <v>1797</v>
      </c>
      <c r="L282" t="s">
        <v>1797</v>
      </c>
      <c r="M282" t="s">
        <v>1797</v>
      </c>
      <c r="N282" t="s">
        <v>1693</v>
      </c>
      <c r="O282" t="s">
        <v>1693</v>
      </c>
      <c r="P282" t="s">
        <v>1666</v>
      </c>
      <c r="T282" t="s">
        <v>1320</v>
      </c>
      <c r="U282" t="s">
        <v>1320</v>
      </c>
      <c r="V282" t="s">
        <v>1320</v>
      </c>
      <c r="W282" t="s">
        <v>1320</v>
      </c>
      <c r="X282" t="s">
        <v>1321</v>
      </c>
      <c r="AB282" t="s">
        <v>1647</v>
      </c>
    </row>
    <row r="283" spans="1:28">
      <c r="A283" t="s">
        <v>2005</v>
      </c>
      <c r="B283" t="s">
        <v>794</v>
      </c>
      <c r="D283" t="s">
        <v>1989</v>
      </c>
      <c r="E283" t="s">
        <v>1787</v>
      </c>
      <c r="F283" t="s">
        <v>1728</v>
      </c>
      <c r="G283" t="s">
        <v>1912</v>
      </c>
      <c r="H283" t="s">
        <v>1717</v>
      </c>
      <c r="I283" t="s">
        <v>1788</v>
      </c>
      <c r="J283" t="s">
        <v>1880</v>
      </c>
      <c r="K283" t="s">
        <v>1728</v>
      </c>
      <c r="L283" t="s">
        <v>1728</v>
      </c>
      <c r="M283" t="s">
        <v>1728</v>
      </c>
      <c r="N283" t="s">
        <v>1693</v>
      </c>
      <c r="O283" t="s">
        <v>1693</v>
      </c>
      <c r="P283" t="s">
        <v>1666</v>
      </c>
      <c r="T283" t="s">
        <v>1320</v>
      </c>
      <c r="U283" t="s">
        <v>1320</v>
      </c>
      <c r="V283" t="s">
        <v>1320</v>
      </c>
      <c r="W283" t="s">
        <v>1320</v>
      </c>
      <c r="X283" t="s">
        <v>1321</v>
      </c>
      <c r="AB283" t="s">
        <v>1647</v>
      </c>
    </row>
    <row r="284" spans="1:28">
      <c r="A284" t="s">
        <v>2005</v>
      </c>
      <c r="B284" t="s">
        <v>797</v>
      </c>
      <c r="D284" t="s">
        <v>1989</v>
      </c>
      <c r="E284" t="s">
        <v>1770</v>
      </c>
      <c r="F284" t="s">
        <v>1673</v>
      </c>
      <c r="G284" t="s">
        <v>1820</v>
      </c>
      <c r="H284" t="s">
        <v>1717</v>
      </c>
      <c r="I284" t="s">
        <v>1876</v>
      </c>
      <c r="J284" t="s">
        <v>1880</v>
      </c>
      <c r="K284" t="s">
        <v>1673</v>
      </c>
      <c r="L284" t="s">
        <v>1673</v>
      </c>
      <c r="M284" t="s">
        <v>1673</v>
      </c>
      <c r="N284" t="s">
        <v>1693</v>
      </c>
      <c r="O284" t="s">
        <v>1693</v>
      </c>
      <c r="P284" t="s">
        <v>1666</v>
      </c>
      <c r="T284" t="s">
        <v>1320</v>
      </c>
      <c r="U284" t="s">
        <v>1320</v>
      </c>
      <c r="V284" t="s">
        <v>1320</v>
      </c>
      <c r="W284" t="s">
        <v>1320</v>
      </c>
      <c r="X284" t="s">
        <v>1321</v>
      </c>
      <c r="AB284" t="s">
        <v>1647</v>
      </c>
    </row>
    <row r="285" spans="1:28">
      <c r="A285" t="s">
        <v>2005</v>
      </c>
      <c r="B285" t="s">
        <v>778</v>
      </c>
      <c r="D285" t="s">
        <v>1989</v>
      </c>
      <c r="E285" t="s">
        <v>1787</v>
      </c>
      <c r="F285" t="s">
        <v>1797</v>
      </c>
      <c r="G285" t="s">
        <v>1912</v>
      </c>
      <c r="H285" t="s">
        <v>1717</v>
      </c>
      <c r="I285" t="s">
        <v>1876</v>
      </c>
      <c r="J285" t="s">
        <v>1880</v>
      </c>
      <c r="K285" t="s">
        <v>1797</v>
      </c>
      <c r="L285" t="s">
        <v>1797</v>
      </c>
      <c r="M285" t="s">
        <v>1797</v>
      </c>
      <c r="N285" t="s">
        <v>1873</v>
      </c>
      <c r="O285" t="s">
        <v>1873</v>
      </c>
      <c r="P285" t="s">
        <v>1666</v>
      </c>
      <c r="T285" t="s">
        <v>1320</v>
      </c>
      <c r="U285" t="s">
        <v>1320</v>
      </c>
      <c r="V285" t="s">
        <v>1320</v>
      </c>
      <c r="W285" t="s">
        <v>1320</v>
      </c>
      <c r="X285" t="s">
        <v>1321</v>
      </c>
      <c r="AB285" t="s">
        <v>1647</v>
      </c>
    </row>
    <row r="286" spans="1:28">
      <c r="A286" t="s">
        <v>2005</v>
      </c>
      <c r="B286" t="s">
        <v>778</v>
      </c>
      <c r="D286" t="s">
        <v>1982</v>
      </c>
      <c r="E286" t="s">
        <v>1787</v>
      </c>
      <c r="F286" t="s">
        <v>1797</v>
      </c>
      <c r="G286" t="s">
        <v>1676</v>
      </c>
      <c r="H286" t="s">
        <v>1717</v>
      </c>
      <c r="I286" t="s">
        <v>1876</v>
      </c>
      <c r="J286" t="s">
        <v>1880</v>
      </c>
      <c r="K286" t="s">
        <v>1797</v>
      </c>
      <c r="L286" t="s">
        <v>1797</v>
      </c>
      <c r="M286" t="s">
        <v>1797</v>
      </c>
      <c r="N286" t="s">
        <v>1915</v>
      </c>
      <c r="O286" t="s">
        <v>1915</v>
      </c>
      <c r="P286" t="s">
        <v>1666</v>
      </c>
      <c r="T286" t="s">
        <v>1320</v>
      </c>
      <c r="U286" t="s">
        <v>1320</v>
      </c>
      <c r="V286" t="s">
        <v>1320</v>
      </c>
      <c r="W286" t="s">
        <v>1320</v>
      </c>
      <c r="X286" t="s">
        <v>1321</v>
      </c>
      <c r="AB286" t="s">
        <v>1647</v>
      </c>
    </row>
    <row r="287" spans="1:28">
      <c r="A287" t="s">
        <v>2005</v>
      </c>
      <c r="B287" t="s">
        <v>778</v>
      </c>
      <c r="D287" t="s">
        <v>1982</v>
      </c>
      <c r="E287" t="s">
        <v>1787</v>
      </c>
      <c r="F287" t="s">
        <v>1797</v>
      </c>
      <c r="G287" t="s">
        <v>1676</v>
      </c>
      <c r="H287" t="s">
        <v>1717</v>
      </c>
      <c r="I287" t="s">
        <v>1876</v>
      </c>
      <c r="J287" t="s">
        <v>1880</v>
      </c>
      <c r="K287" t="s">
        <v>1797</v>
      </c>
      <c r="L287" t="s">
        <v>1797</v>
      </c>
      <c r="M287" t="s">
        <v>1797</v>
      </c>
      <c r="N287" t="s">
        <v>1873</v>
      </c>
      <c r="O287" t="s">
        <v>1873</v>
      </c>
      <c r="P287" t="s">
        <v>1666</v>
      </c>
      <c r="T287" t="s">
        <v>1320</v>
      </c>
      <c r="U287" t="s">
        <v>1320</v>
      </c>
      <c r="V287" t="s">
        <v>1320</v>
      </c>
      <c r="W287" t="s">
        <v>1320</v>
      </c>
      <c r="X287" t="s">
        <v>1321</v>
      </c>
      <c r="AB287" t="s">
        <v>1647</v>
      </c>
    </row>
    <row r="288" spans="1:28">
      <c r="A288" t="s">
        <v>2005</v>
      </c>
      <c r="B288" t="s">
        <v>778</v>
      </c>
      <c r="D288" t="s">
        <v>1982</v>
      </c>
      <c r="E288" t="s">
        <v>1807</v>
      </c>
      <c r="F288" t="s">
        <v>1797</v>
      </c>
      <c r="G288" t="s">
        <v>1676</v>
      </c>
      <c r="H288" t="s">
        <v>1717</v>
      </c>
      <c r="I288" t="s">
        <v>1876</v>
      </c>
      <c r="J288" t="s">
        <v>1880</v>
      </c>
      <c r="K288" t="s">
        <v>1797</v>
      </c>
      <c r="L288" t="s">
        <v>1797</v>
      </c>
      <c r="M288" t="s">
        <v>1797</v>
      </c>
      <c r="N288" t="s">
        <v>1915</v>
      </c>
      <c r="O288" t="s">
        <v>1915</v>
      </c>
      <c r="P288" t="s">
        <v>1666</v>
      </c>
      <c r="T288" t="s">
        <v>1320</v>
      </c>
      <c r="U288" t="s">
        <v>1320</v>
      </c>
      <c r="V288" t="s">
        <v>1320</v>
      </c>
      <c r="W288" t="s">
        <v>1320</v>
      </c>
      <c r="X288" t="s">
        <v>1321</v>
      </c>
      <c r="AB288" t="s">
        <v>1647</v>
      </c>
    </row>
    <row r="289" spans="1:28">
      <c r="A289" t="s">
        <v>2005</v>
      </c>
      <c r="B289" t="s">
        <v>828</v>
      </c>
      <c r="D289" t="s">
        <v>1982</v>
      </c>
      <c r="E289" t="s">
        <v>1807</v>
      </c>
      <c r="F289" t="s">
        <v>1797</v>
      </c>
      <c r="G289" t="s">
        <v>1676</v>
      </c>
      <c r="H289" t="s">
        <v>1717</v>
      </c>
      <c r="I289" t="s">
        <v>1775</v>
      </c>
      <c r="J289" t="s">
        <v>1880</v>
      </c>
      <c r="K289" t="s">
        <v>1797</v>
      </c>
      <c r="L289" t="s">
        <v>1797</v>
      </c>
      <c r="M289" t="s">
        <v>1797</v>
      </c>
      <c r="N289" t="s">
        <v>1915</v>
      </c>
      <c r="O289" t="s">
        <v>1915</v>
      </c>
      <c r="P289" t="s">
        <v>1666</v>
      </c>
      <c r="T289" t="s">
        <v>1320</v>
      </c>
      <c r="U289" t="s">
        <v>1320</v>
      </c>
      <c r="V289" t="s">
        <v>1320</v>
      </c>
      <c r="W289" t="s">
        <v>1320</v>
      </c>
      <c r="X289" t="s">
        <v>1321</v>
      </c>
      <c r="AB289" t="s">
        <v>1647</v>
      </c>
    </row>
    <row r="290" spans="1:28">
      <c r="A290" t="s">
        <v>2005</v>
      </c>
      <c r="B290" t="s">
        <v>795</v>
      </c>
      <c r="D290" t="s">
        <v>1982</v>
      </c>
      <c r="E290" t="s">
        <v>1787</v>
      </c>
      <c r="F290" t="s">
        <v>1728</v>
      </c>
      <c r="G290" t="s">
        <v>1676</v>
      </c>
      <c r="H290" t="s">
        <v>1717</v>
      </c>
      <c r="I290" t="s">
        <v>1876</v>
      </c>
      <c r="J290" t="s">
        <v>1880</v>
      </c>
      <c r="K290" t="s">
        <v>1728</v>
      </c>
      <c r="L290" t="s">
        <v>1728</v>
      </c>
      <c r="M290" t="s">
        <v>1728</v>
      </c>
      <c r="N290" t="s">
        <v>1873</v>
      </c>
      <c r="O290" t="s">
        <v>1873</v>
      </c>
      <c r="P290" t="s">
        <v>1666</v>
      </c>
      <c r="T290" t="s">
        <v>1320</v>
      </c>
      <c r="U290" t="s">
        <v>1320</v>
      </c>
      <c r="V290" t="s">
        <v>1320</v>
      </c>
      <c r="W290" t="s">
        <v>1320</v>
      </c>
      <c r="X290" t="s">
        <v>1321</v>
      </c>
      <c r="AB290" t="s">
        <v>1647</v>
      </c>
    </row>
    <row r="291" spans="1:28">
      <c r="A291" t="s">
        <v>2005</v>
      </c>
      <c r="B291" t="s">
        <v>825</v>
      </c>
      <c r="D291" t="s">
        <v>1982</v>
      </c>
      <c r="E291" t="s">
        <v>1807</v>
      </c>
      <c r="F291" t="s">
        <v>1797</v>
      </c>
      <c r="G291" t="s">
        <v>1676</v>
      </c>
      <c r="H291" t="s">
        <v>1717</v>
      </c>
      <c r="I291" t="s">
        <v>1876</v>
      </c>
      <c r="J291" t="s">
        <v>1880</v>
      </c>
      <c r="K291" t="s">
        <v>1797</v>
      </c>
      <c r="L291" t="s">
        <v>1797</v>
      </c>
      <c r="M291" t="s">
        <v>1797</v>
      </c>
      <c r="N291" t="s">
        <v>1915</v>
      </c>
      <c r="O291" t="s">
        <v>1915</v>
      </c>
      <c r="P291" t="s">
        <v>1666</v>
      </c>
      <c r="T291" t="s">
        <v>1320</v>
      </c>
      <c r="U291" t="s">
        <v>1320</v>
      </c>
      <c r="V291" t="s">
        <v>1320</v>
      </c>
      <c r="W291" t="s">
        <v>1320</v>
      </c>
      <c r="X291" t="s">
        <v>1321</v>
      </c>
      <c r="AB291" t="s">
        <v>1647</v>
      </c>
    </row>
    <row r="292" spans="1:28">
      <c r="A292" t="s">
        <v>2005</v>
      </c>
      <c r="B292" t="s">
        <v>797</v>
      </c>
      <c r="D292" t="s">
        <v>1982</v>
      </c>
      <c r="E292" t="s">
        <v>1825</v>
      </c>
      <c r="F292" t="s">
        <v>1673</v>
      </c>
      <c r="G292" t="s">
        <v>1843</v>
      </c>
      <c r="H292" t="s">
        <v>1717</v>
      </c>
      <c r="I292" t="s">
        <v>1876</v>
      </c>
      <c r="J292" t="s">
        <v>1880</v>
      </c>
      <c r="K292" t="s">
        <v>1673</v>
      </c>
      <c r="L292" t="s">
        <v>1673</v>
      </c>
      <c r="M292" t="s">
        <v>1673</v>
      </c>
      <c r="N292" t="s">
        <v>1915</v>
      </c>
      <c r="O292" t="s">
        <v>1915</v>
      </c>
      <c r="P292" t="s">
        <v>1666</v>
      </c>
      <c r="T292" t="s">
        <v>1320</v>
      </c>
      <c r="U292" t="s">
        <v>1320</v>
      </c>
      <c r="V292" t="s">
        <v>1320</v>
      </c>
      <c r="W292" t="s">
        <v>1320</v>
      </c>
      <c r="X292" t="s">
        <v>1321</v>
      </c>
      <c r="AB292" t="s">
        <v>1647</v>
      </c>
    </row>
    <row r="293" spans="1:28">
      <c r="A293" t="s">
        <v>2005</v>
      </c>
      <c r="C293" t="s">
        <v>1917</v>
      </c>
      <c r="D293" t="s">
        <v>1982</v>
      </c>
      <c r="E293" t="s">
        <v>1752</v>
      </c>
      <c r="F293" t="s">
        <v>1752</v>
      </c>
      <c r="G293" t="s">
        <v>1752</v>
      </c>
      <c r="H293" t="s">
        <v>1775</v>
      </c>
      <c r="I293" t="s">
        <v>1775</v>
      </c>
      <c r="J293" t="s">
        <v>1775</v>
      </c>
    </row>
    <row r="294" spans="1:28">
      <c r="A294" t="s">
        <v>2005</v>
      </c>
      <c r="B294" t="s">
        <v>827</v>
      </c>
      <c r="D294" t="s">
        <v>1982</v>
      </c>
      <c r="E294" t="s">
        <v>1787</v>
      </c>
      <c r="F294" t="s">
        <v>1797</v>
      </c>
      <c r="G294" t="s">
        <v>1676</v>
      </c>
      <c r="H294" t="s">
        <v>1717</v>
      </c>
      <c r="I294" t="s">
        <v>1876</v>
      </c>
      <c r="J294" t="s">
        <v>1880</v>
      </c>
      <c r="K294" t="s">
        <v>1797</v>
      </c>
      <c r="L294" t="s">
        <v>1797</v>
      </c>
      <c r="M294" t="s">
        <v>1797</v>
      </c>
      <c r="N294" t="s">
        <v>1873</v>
      </c>
      <c r="O294" t="s">
        <v>1873</v>
      </c>
      <c r="P294" t="s">
        <v>1666</v>
      </c>
      <c r="T294" t="s">
        <v>1320</v>
      </c>
      <c r="U294" t="s">
        <v>1320</v>
      </c>
      <c r="V294" t="s">
        <v>1320</v>
      </c>
      <c r="W294" t="s">
        <v>1320</v>
      </c>
      <c r="X294" t="s">
        <v>1321</v>
      </c>
      <c r="AB294" t="s">
        <v>1647</v>
      </c>
    </row>
    <row r="295" spans="1:28">
      <c r="A295" t="s">
        <v>2005</v>
      </c>
      <c r="B295" t="s">
        <v>830</v>
      </c>
      <c r="D295" t="s">
        <v>1982</v>
      </c>
      <c r="E295" t="s">
        <v>1807</v>
      </c>
      <c r="F295" t="s">
        <v>1797</v>
      </c>
      <c r="G295" t="s">
        <v>1676</v>
      </c>
      <c r="H295" t="s">
        <v>1717</v>
      </c>
      <c r="I295" t="s">
        <v>1876</v>
      </c>
      <c r="J295" t="s">
        <v>1880</v>
      </c>
      <c r="K295" t="s">
        <v>1797</v>
      </c>
      <c r="L295" t="s">
        <v>1797</v>
      </c>
      <c r="M295" t="s">
        <v>1797</v>
      </c>
      <c r="N295" t="s">
        <v>1915</v>
      </c>
      <c r="O295" t="s">
        <v>1915</v>
      </c>
      <c r="P295" t="s">
        <v>1666</v>
      </c>
      <c r="T295" t="s">
        <v>1320</v>
      </c>
      <c r="U295" t="s">
        <v>1320</v>
      </c>
      <c r="V295" t="s">
        <v>1320</v>
      </c>
      <c r="W295" t="s">
        <v>1320</v>
      </c>
      <c r="X295" t="s">
        <v>1321</v>
      </c>
      <c r="AB295" t="s">
        <v>1647</v>
      </c>
    </row>
    <row r="296" spans="1:28">
      <c r="A296" t="s">
        <v>2005</v>
      </c>
      <c r="B296" t="s">
        <v>821</v>
      </c>
      <c r="D296" t="s">
        <v>1982</v>
      </c>
      <c r="E296" t="s">
        <v>1807</v>
      </c>
      <c r="F296" t="s">
        <v>1812</v>
      </c>
      <c r="G296" t="s">
        <v>1676</v>
      </c>
      <c r="H296" t="s">
        <v>1717</v>
      </c>
      <c r="I296" t="s">
        <v>1876</v>
      </c>
      <c r="J296" t="s">
        <v>1880</v>
      </c>
      <c r="K296" t="s">
        <v>1812</v>
      </c>
      <c r="L296" t="s">
        <v>1812</v>
      </c>
      <c r="M296" t="s">
        <v>1812</v>
      </c>
      <c r="N296" t="s">
        <v>1915</v>
      </c>
      <c r="O296" t="s">
        <v>1915</v>
      </c>
      <c r="P296" t="s">
        <v>1666</v>
      </c>
      <c r="T296" t="s">
        <v>1320</v>
      </c>
      <c r="U296" t="s">
        <v>1320</v>
      </c>
      <c r="V296" t="s">
        <v>1320</v>
      </c>
      <c r="W296" t="s">
        <v>1320</v>
      </c>
      <c r="X296" t="s">
        <v>1321</v>
      </c>
      <c r="AB296" t="s">
        <v>1647</v>
      </c>
    </row>
    <row r="297" spans="1:28">
      <c r="A297" t="s">
        <v>2005</v>
      </c>
      <c r="B297" t="s">
        <v>833</v>
      </c>
      <c r="D297" t="s">
        <v>1982</v>
      </c>
      <c r="E297" t="s">
        <v>1807</v>
      </c>
      <c r="F297" t="s">
        <v>1728</v>
      </c>
      <c r="G297" t="s">
        <v>1676</v>
      </c>
      <c r="H297" t="s">
        <v>1717</v>
      </c>
      <c r="I297" t="s">
        <v>1876</v>
      </c>
      <c r="J297" t="s">
        <v>1880</v>
      </c>
      <c r="K297" t="s">
        <v>1728</v>
      </c>
      <c r="L297" t="s">
        <v>1728</v>
      </c>
      <c r="M297" t="s">
        <v>1728</v>
      </c>
      <c r="N297" t="s">
        <v>1915</v>
      </c>
      <c r="O297" t="s">
        <v>1915</v>
      </c>
      <c r="P297" t="s">
        <v>1666</v>
      </c>
      <c r="T297" t="s">
        <v>1320</v>
      </c>
      <c r="U297" t="s">
        <v>1320</v>
      </c>
      <c r="V297" t="s">
        <v>1320</v>
      </c>
      <c r="W297" t="s">
        <v>1320</v>
      </c>
      <c r="X297" t="s">
        <v>1321</v>
      </c>
      <c r="AB297" t="s">
        <v>1647</v>
      </c>
    </row>
    <row r="298" spans="1:28">
      <c r="A298" t="s">
        <v>2005</v>
      </c>
      <c r="B298" t="s">
        <v>826</v>
      </c>
      <c r="D298" t="s">
        <v>1982</v>
      </c>
      <c r="E298" t="s">
        <v>1807</v>
      </c>
      <c r="F298" t="s">
        <v>1728</v>
      </c>
      <c r="G298" t="s">
        <v>1676</v>
      </c>
      <c r="H298" t="s">
        <v>1717</v>
      </c>
      <c r="I298" t="s">
        <v>1876</v>
      </c>
      <c r="J298" t="s">
        <v>1880</v>
      </c>
      <c r="K298" t="s">
        <v>1728</v>
      </c>
      <c r="L298" t="s">
        <v>1728</v>
      </c>
      <c r="M298" t="s">
        <v>1728</v>
      </c>
      <c r="N298" t="s">
        <v>1915</v>
      </c>
      <c r="O298" t="s">
        <v>1915</v>
      </c>
      <c r="P298" t="s">
        <v>1666</v>
      </c>
      <c r="T298" t="s">
        <v>1320</v>
      </c>
      <c r="U298" t="s">
        <v>1320</v>
      </c>
      <c r="V298" t="s">
        <v>1320</v>
      </c>
      <c r="W298" t="s">
        <v>1320</v>
      </c>
      <c r="X298" t="s">
        <v>1321</v>
      </c>
      <c r="AB298" t="s">
        <v>1647</v>
      </c>
    </row>
    <row r="299" spans="1:28">
      <c r="A299" t="s">
        <v>2005</v>
      </c>
      <c r="B299" t="s">
        <v>831</v>
      </c>
      <c r="D299" t="s">
        <v>1982</v>
      </c>
      <c r="E299" t="s">
        <v>1719</v>
      </c>
      <c r="F299" t="s">
        <v>1728</v>
      </c>
      <c r="G299" t="s">
        <v>1676</v>
      </c>
      <c r="H299" t="s">
        <v>1717</v>
      </c>
      <c r="I299" t="s">
        <v>1876</v>
      </c>
      <c r="J299" t="s">
        <v>1880</v>
      </c>
      <c r="K299" t="s">
        <v>1728</v>
      </c>
      <c r="L299" t="s">
        <v>1728</v>
      </c>
      <c r="M299" t="s">
        <v>1728</v>
      </c>
      <c r="N299" t="s">
        <v>1915</v>
      </c>
      <c r="O299" t="s">
        <v>1915</v>
      </c>
      <c r="P299" t="s">
        <v>1666</v>
      </c>
      <c r="T299" t="s">
        <v>1320</v>
      </c>
      <c r="U299" t="s">
        <v>1320</v>
      </c>
      <c r="V299" t="s">
        <v>1320</v>
      </c>
      <c r="W299" t="s">
        <v>1320</v>
      </c>
      <c r="X299" t="s">
        <v>1321</v>
      </c>
      <c r="AB299" t="s">
        <v>1647</v>
      </c>
    </row>
    <row r="300" spans="1:28">
      <c r="A300" t="s">
        <v>2005</v>
      </c>
      <c r="B300" t="s">
        <v>794</v>
      </c>
      <c r="D300" t="s">
        <v>1982</v>
      </c>
      <c r="E300" t="s">
        <v>1787</v>
      </c>
      <c r="F300" t="s">
        <v>1728</v>
      </c>
      <c r="G300" t="s">
        <v>1676</v>
      </c>
      <c r="H300" t="s">
        <v>1717</v>
      </c>
      <c r="I300" t="s">
        <v>1788</v>
      </c>
      <c r="J300" t="s">
        <v>1880</v>
      </c>
      <c r="K300" t="s">
        <v>1728</v>
      </c>
      <c r="L300" t="s">
        <v>1728</v>
      </c>
      <c r="M300" t="s">
        <v>1728</v>
      </c>
      <c r="N300" t="s">
        <v>1915</v>
      </c>
      <c r="O300" t="s">
        <v>1915</v>
      </c>
      <c r="P300" t="s">
        <v>1666</v>
      </c>
      <c r="T300" t="s">
        <v>1320</v>
      </c>
      <c r="U300" t="s">
        <v>1320</v>
      </c>
      <c r="V300" t="s">
        <v>1320</v>
      </c>
      <c r="W300" t="s">
        <v>1320</v>
      </c>
      <c r="X300" t="s">
        <v>1321</v>
      </c>
      <c r="AB300" t="s">
        <v>1647</v>
      </c>
    </row>
    <row r="301" spans="1:28">
      <c r="A301" t="s">
        <v>2005</v>
      </c>
      <c r="B301" t="s">
        <v>824</v>
      </c>
      <c r="D301" t="s">
        <v>1982</v>
      </c>
      <c r="E301" t="s">
        <v>1787</v>
      </c>
      <c r="F301" t="s">
        <v>1728</v>
      </c>
      <c r="G301" t="s">
        <v>1676</v>
      </c>
      <c r="H301" t="s">
        <v>1717</v>
      </c>
      <c r="I301" t="s">
        <v>1876</v>
      </c>
      <c r="J301" t="s">
        <v>1880</v>
      </c>
      <c r="K301" t="s">
        <v>1728</v>
      </c>
      <c r="L301" t="s">
        <v>1728</v>
      </c>
      <c r="M301" t="s">
        <v>1728</v>
      </c>
      <c r="N301" t="s">
        <v>1915</v>
      </c>
      <c r="O301" t="s">
        <v>1915</v>
      </c>
      <c r="P301" t="s">
        <v>1666</v>
      </c>
      <c r="T301" t="s">
        <v>1320</v>
      </c>
      <c r="U301" t="s">
        <v>1320</v>
      </c>
      <c r="V301" t="s">
        <v>1320</v>
      </c>
      <c r="W301" t="s">
        <v>1320</v>
      </c>
      <c r="X301" t="s">
        <v>1321</v>
      </c>
      <c r="AB301" t="s">
        <v>1647</v>
      </c>
    </row>
    <row r="302" spans="1:28">
      <c r="A302" t="s">
        <v>2005</v>
      </c>
      <c r="B302" t="s">
        <v>822</v>
      </c>
      <c r="D302" t="s">
        <v>1982</v>
      </c>
      <c r="E302" t="s">
        <v>1807</v>
      </c>
      <c r="F302" t="s">
        <v>1797</v>
      </c>
      <c r="G302" t="s">
        <v>1676</v>
      </c>
      <c r="H302" t="s">
        <v>1717</v>
      </c>
      <c r="I302" t="s">
        <v>1876</v>
      </c>
      <c r="J302" t="s">
        <v>1880</v>
      </c>
      <c r="K302" t="s">
        <v>1797</v>
      </c>
      <c r="L302" t="s">
        <v>1797</v>
      </c>
      <c r="M302" t="s">
        <v>1797</v>
      </c>
      <c r="N302" t="s">
        <v>1915</v>
      </c>
      <c r="O302" t="s">
        <v>1915</v>
      </c>
      <c r="P302" t="s">
        <v>1666</v>
      </c>
      <c r="T302" t="s">
        <v>1320</v>
      </c>
      <c r="U302" t="s">
        <v>1320</v>
      </c>
      <c r="V302" t="s">
        <v>1320</v>
      </c>
      <c r="W302" t="s">
        <v>1320</v>
      </c>
      <c r="X302" t="s">
        <v>1321</v>
      </c>
      <c r="AB302" t="s">
        <v>1647</v>
      </c>
    </row>
    <row r="303" spans="1:28">
      <c r="A303" t="s">
        <v>2005</v>
      </c>
      <c r="B303" t="s">
        <v>778</v>
      </c>
      <c r="D303" t="s">
        <v>1983</v>
      </c>
      <c r="E303" t="s">
        <v>1909</v>
      </c>
      <c r="F303" t="s">
        <v>1797</v>
      </c>
      <c r="G303" t="s">
        <v>1784</v>
      </c>
      <c r="H303" t="s">
        <v>1717</v>
      </c>
      <c r="I303" t="s">
        <v>1876</v>
      </c>
      <c r="J303" t="s">
        <v>1880</v>
      </c>
      <c r="K303" t="s">
        <v>1797</v>
      </c>
      <c r="L303" t="s">
        <v>1797</v>
      </c>
      <c r="M303" t="s">
        <v>1797</v>
      </c>
      <c r="N303" t="s">
        <v>1873</v>
      </c>
      <c r="O303" t="s">
        <v>1873</v>
      </c>
      <c r="P303" t="s">
        <v>1666</v>
      </c>
      <c r="T303" t="s">
        <v>1320</v>
      </c>
      <c r="U303" t="s">
        <v>1320</v>
      </c>
      <c r="V303" t="s">
        <v>1320</v>
      </c>
      <c r="W303" t="s">
        <v>1320</v>
      </c>
      <c r="X303" t="s">
        <v>1321</v>
      </c>
      <c r="AB303" t="s">
        <v>1647</v>
      </c>
    </row>
    <row r="304" spans="1:28">
      <c r="A304" t="s">
        <v>2005</v>
      </c>
      <c r="B304" t="s">
        <v>827</v>
      </c>
      <c r="D304" t="s">
        <v>1983</v>
      </c>
      <c r="E304" t="s">
        <v>1909</v>
      </c>
      <c r="F304" t="s">
        <v>1797</v>
      </c>
      <c r="G304" t="s">
        <v>1784</v>
      </c>
      <c r="H304" t="s">
        <v>1717</v>
      </c>
      <c r="I304" t="s">
        <v>1876</v>
      </c>
      <c r="J304" t="s">
        <v>1880</v>
      </c>
      <c r="K304" t="s">
        <v>1797</v>
      </c>
      <c r="L304" t="s">
        <v>1797</v>
      </c>
      <c r="M304" t="s">
        <v>1797</v>
      </c>
      <c r="N304" t="s">
        <v>1873</v>
      </c>
      <c r="O304" t="s">
        <v>1873</v>
      </c>
      <c r="P304" t="s">
        <v>1666</v>
      </c>
      <c r="T304" t="s">
        <v>1320</v>
      </c>
      <c r="U304" t="s">
        <v>1320</v>
      </c>
      <c r="V304" t="s">
        <v>1320</v>
      </c>
      <c r="W304" t="s">
        <v>1320</v>
      </c>
      <c r="X304" t="s">
        <v>1321</v>
      </c>
      <c r="AB304" t="s">
        <v>1647</v>
      </c>
    </row>
    <row r="305" spans="1:28">
      <c r="A305" t="s">
        <v>2005</v>
      </c>
      <c r="B305" t="s">
        <v>830</v>
      </c>
      <c r="D305" t="s">
        <v>1983</v>
      </c>
      <c r="E305" t="s">
        <v>1807</v>
      </c>
      <c r="F305" t="s">
        <v>1797</v>
      </c>
      <c r="G305" t="s">
        <v>1784</v>
      </c>
      <c r="H305" t="s">
        <v>1717</v>
      </c>
      <c r="I305" t="s">
        <v>1876</v>
      </c>
      <c r="J305" t="s">
        <v>1880</v>
      </c>
      <c r="K305" t="s">
        <v>1797</v>
      </c>
      <c r="L305" t="s">
        <v>1797</v>
      </c>
      <c r="M305" t="s">
        <v>1797</v>
      </c>
      <c r="N305" t="s">
        <v>1915</v>
      </c>
      <c r="O305" t="s">
        <v>1915</v>
      </c>
      <c r="P305" t="s">
        <v>1666</v>
      </c>
      <c r="T305" t="s">
        <v>1320</v>
      </c>
      <c r="U305" t="s">
        <v>1320</v>
      </c>
      <c r="V305" t="s">
        <v>1320</v>
      </c>
      <c r="W305" t="s">
        <v>1320</v>
      </c>
      <c r="X305" t="s">
        <v>1321</v>
      </c>
      <c r="AB305" t="s">
        <v>1647</v>
      </c>
    </row>
    <row r="306" spans="1:28">
      <c r="A306" t="s">
        <v>2005</v>
      </c>
      <c r="B306" t="s">
        <v>826</v>
      </c>
      <c r="D306" t="s">
        <v>1983</v>
      </c>
      <c r="E306" t="s">
        <v>1807</v>
      </c>
      <c r="F306" t="s">
        <v>1728</v>
      </c>
      <c r="G306" t="s">
        <v>1784</v>
      </c>
      <c r="H306" t="s">
        <v>1717</v>
      </c>
      <c r="I306" t="s">
        <v>1876</v>
      </c>
      <c r="J306" t="s">
        <v>1880</v>
      </c>
      <c r="K306" t="s">
        <v>1728</v>
      </c>
      <c r="L306" t="s">
        <v>1728</v>
      </c>
      <c r="M306" t="s">
        <v>1728</v>
      </c>
      <c r="N306" t="s">
        <v>1915</v>
      </c>
      <c r="O306" t="s">
        <v>1915</v>
      </c>
      <c r="P306" t="s">
        <v>1666</v>
      </c>
      <c r="T306" t="s">
        <v>1320</v>
      </c>
      <c r="U306" t="s">
        <v>1320</v>
      </c>
      <c r="V306" t="s">
        <v>1320</v>
      </c>
      <c r="W306" t="s">
        <v>1320</v>
      </c>
      <c r="X306" t="s">
        <v>1321</v>
      </c>
      <c r="AB306" t="s">
        <v>1647</v>
      </c>
    </row>
    <row r="307" spans="1:28">
      <c r="A307" t="s">
        <v>2005</v>
      </c>
      <c r="B307" t="s">
        <v>822</v>
      </c>
      <c r="D307" t="s">
        <v>1983</v>
      </c>
      <c r="E307" t="s">
        <v>1807</v>
      </c>
      <c r="F307" t="s">
        <v>1797</v>
      </c>
      <c r="G307" t="s">
        <v>1784</v>
      </c>
      <c r="H307" t="s">
        <v>1717</v>
      </c>
      <c r="I307" t="s">
        <v>1876</v>
      </c>
      <c r="J307" t="s">
        <v>1880</v>
      </c>
      <c r="K307" t="s">
        <v>1797</v>
      </c>
      <c r="L307" t="s">
        <v>1797</v>
      </c>
      <c r="M307" t="s">
        <v>1797</v>
      </c>
      <c r="N307" t="s">
        <v>1915</v>
      </c>
      <c r="O307" t="s">
        <v>1915</v>
      </c>
      <c r="P307" t="s">
        <v>1666</v>
      </c>
      <c r="T307" t="s">
        <v>1320</v>
      </c>
      <c r="U307" t="s">
        <v>1320</v>
      </c>
      <c r="V307" t="s">
        <v>1320</v>
      </c>
      <c r="W307" t="s">
        <v>1320</v>
      </c>
      <c r="X307" t="s">
        <v>1321</v>
      </c>
      <c r="AB307" t="s">
        <v>1647</v>
      </c>
    </row>
    <row r="308" spans="1:28">
      <c r="A308" t="s">
        <v>2005</v>
      </c>
      <c r="B308" t="s">
        <v>833</v>
      </c>
      <c r="D308" t="s">
        <v>1983</v>
      </c>
      <c r="E308" t="s">
        <v>1807</v>
      </c>
      <c r="F308" t="s">
        <v>1728</v>
      </c>
      <c r="G308" t="s">
        <v>1784</v>
      </c>
      <c r="H308" t="s">
        <v>1717</v>
      </c>
      <c r="I308" t="s">
        <v>1876</v>
      </c>
      <c r="J308" t="s">
        <v>1880</v>
      </c>
      <c r="K308" t="s">
        <v>1728</v>
      </c>
      <c r="L308" t="s">
        <v>1728</v>
      </c>
      <c r="M308" t="s">
        <v>1728</v>
      </c>
      <c r="N308" t="s">
        <v>1915</v>
      </c>
      <c r="O308" t="s">
        <v>1915</v>
      </c>
      <c r="P308" t="s">
        <v>1666</v>
      </c>
      <c r="T308" t="s">
        <v>1320</v>
      </c>
      <c r="U308" t="s">
        <v>1320</v>
      </c>
      <c r="V308" t="s">
        <v>1320</v>
      </c>
      <c r="W308" t="s">
        <v>1320</v>
      </c>
      <c r="X308" t="s">
        <v>1321</v>
      </c>
      <c r="AB308" t="s">
        <v>1647</v>
      </c>
    </row>
    <row r="309" spans="1:28">
      <c r="A309" t="s">
        <v>2005</v>
      </c>
      <c r="B309" t="s">
        <v>797</v>
      </c>
      <c r="D309" t="s">
        <v>1983</v>
      </c>
      <c r="E309" t="s">
        <v>1807</v>
      </c>
      <c r="F309" t="s">
        <v>1673</v>
      </c>
      <c r="G309" t="s">
        <v>1774</v>
      </c>
      <c r="H309" t="s">
        <v>1717</v>
      </c>
      <c r="I309" t="s">
        <v>1876</v>
      </c>
      <c r="J309" t="s">
        <v>1880</v>
      </c>
      <c r="K309" t="s">
        <v>1673</v>
      </c>
      <c r="L309" t="s">
        <v>1673</v>
      </c>
      <c r="M309" t="s">
        <v>1673</v>
      </c>
      <c r="N309" t="s">
        <v>1915</v>
      </c>
      <c r="O309" t="s">
        <v>1915</v>
      </c>
      <c r="P309" t="s">
        <v>1666</v>
      </c>
      <c r="T309" t="s">
        <v>1320</v>
      </c>
      <c r="U309" t="s">
        <v>1320</v>
      </c>
      <c r="V309" t="s">
        <v>1320</v>
      </c>
      <c r="W309" t="s">
        <v>1320</v>
      </c>
      <c r="X309" t="s">
        <v>1321</v>
      </c>
      <c r="AB309" t="s">
        <v>1647</v>
      </c>
    </row>
    <row r="310" spans="1:28">
      <c r="A310" t="s">
        <v>2005</v>
      </c>
      <c r="B310" t="s">
        <v>825</v>
      </c>
      <c r="D310" t="s">
        <v>1983</v>
      </c>
      <c r="E310" t="s">
        <v>1807</v>
      </c>
      <c r="F310" t="s">
        <v>1797</v>
      </c>
      <c r="G310" t="s">
        <v>1784</v>
      </c>
      <c r="H310" t="s">
        <v>1717</v>
      </c>
      <c r="I310" t="s">
        <v>1876</v>
      </c>
      <c r="J310" t="s">
        <v>1880</v>
      </c>
      <c r="K310" t="s">
        <v>1797</v>
      </c>
      <c r="L310" t="s">
        <v>1797</v>
      </c>
      <c r="M310" t="s">
        <v>1797</v>
      </c>
      <c r="N310" t="s">
        <v>1915</v>
      </c>
      <c r="O310" t="s">
        <v>1915</v>
      </c>
      <c r="P310" t="s">
        <v>1666</v>
      </c>
      <c r="T310" t="s">
        <v>1320</v>
      </c>
      <c r="U310" t="s">
        <v>1320</v>
      </c>
      <c r="V310" t="s">
        <v>1320</v>
      </c>
      <c r="W310" t="s">
        <v>1320</v>
      </c>
      <c r="X310" t="s">
        <v>1321</v>
      </c>
      <c r="AB310" t="s">
        <v>1647</v>
      </c>
    </row>
    <row r="311" spans="1:28">
      <c r="A311" t="s">
        <v>2005</v>
      </c>
      <c r="B311" t="s">
        <v>824</v>
      </c>
      <c r="D311" t="s">
        <v>1983</v>
      </c>
      <c r="E311" t="s">
        <v>1909</v>
      </c>
      <c r="F311" t="s">
        <v>1728</v>
      </c>
      <c r="G311" t="s">
        <v>1784</v>
      </c>
      <c r="H311" t="s">
        <v>1717</v>
      </c>
      <c r="I311" t="s">
        <v>1876</v>
      </c>
      <c r="J311" t="s">
        <v>1880</v>
      </c>
      <c r="K311" t="s">
        <v>1728</v>
      </c>
      <c r="L311" t="s">
        <v>1728</v>
      </c>
      <c r="M311" t="s">
        <v>1728</v>
      </c>
      <c r="N311" t="s">
        <v>1915</v>
      </c>
      <c r="O311" t="s">
        <v>1915</v>
      </c>
      <c r="P311" t="s">
        <v>1666</v>
      </c>
      <c r="T311" t="s">
        <v>1320</v>
      </c>
      <c r="U311" t="s">
        <v>1320</v>
      </c>
      <c r="V311" t="s">
        <v>1320</v>
      </c>
      <c r="W311" t="s">
        <v>1320</v>
      </c>
      <c r="X311" t="s">
        <v>1321</v>
      </c>
      <c r="AB311" t="s">
        <v>1647</v>
      </c>
    </row>
    <row r="312" spans="1:28">
      <c r="A312" t="s">
        <v>2005</v>
      </c>
      <c r="B312" t="s">
        <v>778</v>
      </c>
      <c r="D312" t="s">
        <v>1983</v>
      </c>
      <c r="E312" t="s">
        <v>1807</v>
      </c>
      <c r="F312" t="s">
        <v>1797</v>
      </c>
      <c r="G312" t="s">
        <v>1784</v>
      </c>
      <c r="H312" t="s">
        <v>1717</v>
      </c>
      <c r="I312" t="s">
        <v>1876</v>
      </c>
      <c r="J312" t="s">
        <v>1880</v>
      </c>
      <c r="K312" t="s">
        <v>1797</v>
      </c>
      <c r="L312" t="s">
        <v>1797</v>
      </c>
      <c r="M312" t="s">
        <v>1797</v>
      </c>
      <c r="N312" t="s">
        <v>1915</v>
      </c>
      <c r="O312" t="s">
        <v>1915</v>
      </c>
      <c r="P312" t="s">
        <v>1666</v>
      </c>
      <c r="T312" t="s">
        <v>1320</v>
      </c>
      <c r="U312" t="s">
        <v>1320</v>
      </c>
      <c r="V312" t="s">
        <v>1320</v>
      </c>
      <c r="W312" t="s">
        <v>1320</v>
      </c>
      <c r="X312" t="s">
        <v>1321</v>
      </c>
      <c r="AB312" t="s">
        <v>1647</v>
      </c>
    </row>
    <row r="313" spans="1:28">
      <c r="A313" t="s">
        <v>2005</v>
      </c>
      <c r="B313" t="s">
        <v>778</v>
      </c>
      <c r="D313" t="s">
        <v>1983</v>
      </c>
      <c r="E313" t="s">
        <v>1909</v>
      </c>
      <c r="F313" t="s">
        <v>1797</v>
      </c>
      <c r="G313" t="s">
        <v>1784</v>
      </c>
      <c r="H313" t="s">
        <v>1717</v>
      </c>
      <c r="I313" t="s">
        <v>1876</v>
      </c>
      <c r="J313" t="s">
        <v>1880</v>
      </c>
      <c r="K313" t="s">
        <v>1797</v>
      </c>
      <c r="L313" t="s">
        <v>1797</v>
      </c>
      <c r="M313" t="s">
        <v>1797</v>
      </c>
      <c r="N313" t="s">
        <v>1915</v>
      </c>
      <c r="O313" t="s">
        <v>1915</v>
      </c>
      <c r="P313" t="s">
        <v>1666</v>
      </c>
      <c r="T313" t="s">
        <v>1320</v>
      </c>
      <c r="U313" t="s">
        <v>1320</v>
      </c>
      <c r="V313" t="s">
        <v>1320</v>
      </c>
      <c r="W313" t="s">
        <v>1320</v>
      </c>
      <c r="X313" t="s">
        <v>1321</v>
      </c>
      <c r="AB313" t="s">
        <v>1647</v>
      </c>
    </row>
    <row r="314" spans="1:28">
      <c r="A314" t="s">
        <v>2005</v>
      </c>
      <c r="B314" t="s">
        <v>795</v>
      </c>
      <c r="D314" t="s">
        <v>1983</v>
      </c>
      <c r="E314" t="s">
        <v>1909</v>
      </c>
      <c r="F314" t="s">
        <v>1728</v>
      </c>
      <c r="G314" t="s">
        <v>1667</v>
      </c>
      <c r="H314" t="s">
        <v>1717</v>
      </c>
      <c r="I314" t="s">
        <v>1876</v>
      </c>
      <c r="J314" t="s">
        <v>1880</v>
      </c>
      <c r="K314" t="s">
        <v>1728</v>
      </c>
      <c r="L314" t="s">
        <v>1728</v>
      </c>
      <c r="M314" t="s">
        <v>1728</v>
      </c>
      <c r="N314" t="s">
        <v>1873</v>
      </c>
      <c r="O314" t="s">
        <v>1873</v>
      </c>
      <c r="P314" t="s">
        <v>1666</v>
      </c>
      <c r="T314" t="s">
        <v>1320</v>
      </c>
      <c r="U314" t="s">
        <v>1320</v>
      </c>
      <c r="V314" t="s">
        <v>1320</v>
      </c>
      <c r="W314" t="s">
        <v>1320</v>
      </c>
      <c r="X314" t="s">
        <v>1321</v>
      </c>
      <c r="AB314" t="s">
        <v>1647</v>
      </c>
    </row>
    <row r="315" spans="1:28">
      <c r="A315" t="s">
        <v>2005</v>
      </c>
      <c r="B315" t="s">
        <v>794</v>
      </c>
      <c r="D315" t="s">
        <v>1983</v>
      </c>
      <c r="E315" t="s">
        <v>1909</v>
      </c>
      <c r="F315" t="s">
        <v>1728</v>
      </c>
      <c r="G315" t="s">
        <v>1784</v>
      </c>
      <c r="H315" t="s">
        <v>1717</v>
      </c>
      <c r="I315" t="s">
        <v>1788</v>
      </c>
      <c r="J315" t="s">
        <v>1880</v>
      </c>
      <c r="K315" t="s">
        <v>1728</v>
      </c>
      <c r="L315" t="s">
        <v>1728</v>
      </c>
      <c r="M315" t="s">
        <v>1728</v>
      </c>
      <c r="N315" t="s">
        <v>1915</v>
      </c>
      <c r="O315" t="s">
        <v>1915</v>
      </c>
      <c r="P315" t="s">
        <v>1666</v>
      </c>
      <c r="T315" t="s">
        <v>1320</v>
      </c>
      <c r="U315" t="s">
        <v>1320</v>
      </c>
      <c r="V315" t="s">
        <v>1320</v>
      </c>
      <c r="W315" t="s">
        <v>1320</v>
      </c>
      <c r="X315" t="s">
        <v>1321</v>
      </c>
      <c r="AB315" t="s">
        <v>1647</v>
      </c>
    </row>
    <row r="316" spans="1:28">
      <c r="A316" t="s">
        <v>2005</v>
      </c>
      <c r="C316" t="s">
        <v>1917</v>
      </c>
      <c r="D316" t="s">
        <v>1983</v>
      </c>
      <c r="E316" t="s">
        <v>1752</v>
      </c>
      <c r="F316" t="s">
        <v>1752</v>
      </c>
      <c r="G316" t="s">
        <v>1752</v>
      </c>
      <c r="H316" t="s">
        <v>1654</v>
      </c>
      <c r="I316" t="s">
        <v>1654</v>
      </c>
      <c r="J316" t="s">
        <v>1654</v>
      </c>
    </row>
    <row r="317" spans="1:28">
      <c r="A317" t="s">
        <v>2005</v>
      </c>
      <c r="B317" t="s">
        <v>828</v>
      </c>
      <c r="D317" t="s">
        <v>1983</v>
      </c>
      <c r="E317" t="s">
        <v>1807</v>
      </c>
      <c r="F317" t="s">
        <v>1797</v>
      </c>
      <c r="G317" t="s">
        <v>1784</v>
      </c>
      <c r="H317" t="s">
        <v>1717</v>
      </c>
      <c r="I317" t="s">
        <v>1775</v>
      </c>
      <c r="J317" t="s">
        <v>1880</v>
      </c>
      <c r="K317" t="s">
        <v>1797</v>
      </c>
      <c r="L317" t="s">
        <v>1797</v>
      </c>
      <c r="M317" t="s">
        <v>1797</v>
      </c>
      <c r="N317" t="s">
        <v>1915</v>
      </c>
      <c r="O317" t="s">
        <v>1915</v>
      </c>
      <c r="P317" t="s">
        <v>1666</v>
      </c>
      <c r="T317" t="s">
        <v>1320</v>
      </c>
      <c r="U317" t="s">
        <v>1320</v>
      </c>
      <c r="V317" t="s">
        <v>1320</v>
      </c>
      <c r="W317" t="s">
        <v>1320</v>
      </c>
      <c r="X317" t="s">
        <v>1321</v>
      </c>
      <c r="AB317" t="s">
        <v>1647</v>
      </c>
    </row>
    <row r="318" spans="1:28">
      <c r="A318" t="s">
        <v>2005</v>
      </c>
      <c r="B318" t="s">
        <v>821</v>
      </c>
      <c r="D318" t="s">
        <v>1983</v>
      </c>
      <c r="E318" t="s">
        <v>1807</v>
      </c>
      <c r="F318" t="s">
        <v>1812</v>
      </c>
      <c r="G318" t="s">
        <v>1784</v>
      </c>
      <c r="H318" t="s">
        <v>1717</v>
      </c>
      <c r="I318" t="s">
        <v>1876</v>
      </c>
      <c r="J318" t="s">
        <v>1880</v>
      </c>
      <c r="K318" t="s">
        <v>1812</v>
      </c>
      <c r="L318" t="s">
        <v>1812</v>
      </c>
      <c r="M318" t="s">
        <v>1812</v>
      </c>
      <c r="N318" t="s">
        <v>1915</v>
      </c>
      <c r="O318" t="s">
        <v>1915</v>
      </c>
      <c r="P318" t="s">
        <v>1666</v>
      </c>
      <c r="T318" t="s">
        <v>1320</v>
      </c>
      <c r="U318" t="s">
        <v>1320</v>
      </c>
      <c r="V318" t="s">
        <v>1320</v>
      </c>
      <c r="W318" t="s">
        <v>1320</v>
      </c>
      <c r="X318" t="s">
        <v>1321</v>
      </c>
      <c r="AB318" t="s">
        <v>1647</v>
      </c>
    </row>
    <row r="319" spans="1:28">
      <c r="A319" t="s">
        <v>2005</v>
      </c>
      <c r="B319" t="s">
        <v>831</v>
      </c>
      <c r="D319" t="s">
        <v>1983</v>
      </c>
      <c r="E319" t="s">
        <v>1719</v>
      </c>
      <c r="F319" t="s">
        <v>1728</v>
      </c>
      <c r="G319" t="s">
        <v>1784</v>
      </c>
      <c r="H319" t="s">
        <v>1717</v>
      </c>
      <c r="I319" t="s">
        <v>1876</v>
      </c>
      <c r="J319" t="s">
        <v>1880</v>
      </c>
      <c r="K319" t="s">
        <v>1728</v>
      </c>
      <c r="L319" t="s">
        <v>1728</v>
      </c>
      <c r="M319" t="s">
        <v>1728</v>
      </c>
      <c r="N319" t="s">
        <v>1915</v>
      </c>
      <c r="O319" t="s">
        <v>1915</v>
      </c>
      <c r="P319" t="s">
        <v>1666</v>
      </c>
      <c r="T319" t="s">
        <v>1320</v>
      </c>
      <c r="U319" t="s">
        <v>1320</v>
      </c>
      <c r="V319" t="s">
        <v>1320</v>
      </c>
      <c r="W319" t="s">
        <v>1320</v>
      </c>
      <c r="X319" t="s">
        <v>1321</v>
      </c>
      <c r="AB319" t="s">
        <v>1647</v>
      </c>
    </row>
    <row r="320" spans="1:28">
      <c r="A320" t="s">
        <v>2005</v>
      </c>
      <c r="B320" t="s">
        <v>827</v>
      </c>
      <c r="D320" t="s">
        <v>1985</v>
      </c>
      <c r="E320" t="s">
        <v>1835</v>
      </c>
      <c r="F320" t="s">
        <v>1797</v>
      </c>
      <c r="G320" t="s">
        <v>1679</v>
      </c>
      <c r="H320" t="s">
        <v>1717</v>
      </c>
      <c r="I320" t="s">
        <v>1876</v>
      </c>
      <c r="J320" t="s">
        <v>1880</v>
      </c>
      <c r="K320" t="s">
        <v>1797</v>
      </c>
      <c r="L320" t="s">
        <v>1797</v>
      </c>
      <c r="M320" t="s">
        <v>1797</v>
      </c>
      <c r="N320" t="s">
        <v>1873</v>
      </c>
      <c r="O320" t="s">
        <v>1873</v>
      </c>
      <c r="P320" t="s">
        <v>1666</v>
      </c>
      <c r="T320" t="s">
        <v>1320</v>
      </c>
      <c r="U320" t="s">
        <v>1320</v>
      </c>
      <c r="V320" t="s">
        <v>1320</v>
      </c>
      <c r="W320" t="s">
        <v>1320</v>
      </c>
      <c r="X320" t="s">
        <v>1321</v>
      </c>
      <c r="AB320" t="s">
        <v>1647</v>
      </c>
    </row>
    <row r="321" spans="1:28">
      <c r="A321" t="s">
        <v>2005</v>
      </c>
      <c r="C321" t="s">
        <v>1917</v>
      </c>
      <c r="D321" t="s">
        <v>1985</v>
      </c>
      <c r="E321" t="s">
        <v>1752</v>
      </c>
      <c r="F321" t="s">
        <v>1752</v>
      </c>
      <c r="G321" t="s">
        <v>1752</v>
      </c>
      <c r="H321" t="s">
        <v>1642</v>
      </c>
      <c r="I321" t="s">
        <v>1642</v>
      </c>
      <c r="J321" t="s">
        <v>1642</v>
      </c>
    </row>
    <row r="322" spans="1:28">
      <c r="A322" t="s">
        <v>2005</v>
      </c>
      <c r="B322" t="s">
        <v>824</v>
      </c>
      <c r="D322" t="s">
        <v>1985</v>
      </c>
      <c r="E322" t="s">
        <v>1835</v>
      </c>
      <c r="F322" t="s">
        <v>1728</v>
      </c>
      <c r="G322" t="s">
        <v>1679</v>
      </c>
      <c r="H322" t="s">
        <v>1717</v>
      </c>
      <c r="I322" t="s">
        <v>1876</v>
      </c>
      <c r="J322" t="s">
        <v>1880</v>
      </c>
      <c r="K322" t="s">
        <v>1728</v>
      </c>
      <c r="L322" t="s">
        <v>1728</v>
      </c>
      <c r="M322" t="s">
        <v>1728</v>
      </c>
      <c r="N322" t="s">
        <v>1713</v>
      </c>
      <c r="O322" t="s">
        <v>1713</v>
      </c>
      <c r="P322" t="s">
        <v>1666</v>
      </c>
      <c r="T322" t="s">
        <v>1320</v>
      </c>
      <c r="U322" t="s">
        <v>1320</v>
      </c>
      <c r="V322" t="s">
        <v>1320</v>
      </c>
      <c r="W322" t="s">
        <v>1320</v>
      </c>
      <c r="X322" t="s">
        <v>1321</v>
      </c>
      <c r="AB322" t="s">
        <v>1647</v>
      </c>
    </row>
    <row r="323" spans="1:28">
      <c r="A323" t="s">
        <v>2005</v>
      </c>
      <c r="B323" t="s">
        <v>822</v>
      </c>
      <c r="D323" t="s">
        <v>1985</v>
      </c>
      <c r="E323" t="s">
        <v>1750</v>
      </c>
      <c r="F323" t="s">
        <v>1797</v>
      </c>
      <c r="G323" t="s">
        <v>1679</v>
      </c>
      <c r="H323" t="s">
        <v>1717</v>
      </c>
      <c r="I323" t="s">
        <v>1876</v>
      </c>
      <c r="J323" t="s">
        <v>1880</v>
      </c>
      <c r="K323" t="s">
        <v>1797</v>
      </c>
      <c r="L323" t="s">
        <v>1797</v>
      </c>
      <c r="M323" t="s">
        <v>1797</v>
      </c>
      <c r="N323" t="s">
        <v>1713</v>
      </c>
      <c r="O323" t="s">
        <v>1713</v>
      </c>
      <c r="P323" t="s">
        <v>1666</v>
      </c>
      <c r="T323" t="s">
        <v>1320</v>
      </c>
      <c r="U323" t="s">
        <v>1320</v>
      </c>
      <c r="V323" t="s">
        <v>1320</v>
      </c>
      <c r="W323" t="s">
        <v>1320</v>
      </c>
      <c r="X323" t="s">
        <v>1321</v>
      </c>
      <c r="AB323" t="s">
        <v>1647</v>
      </c>
    </row>
    <row r="324" spans="1:28">
      <c r="A324" t="s">
        <v>2005</v>
      </c>
      <c r="B324" t="s">
        <v>794</v>
      </c>
      <c r="D324" t="s">
        <v>1985</v>
      </c>
      <c r="E324" t="s">
        <v>1835</v>
      </c>
      <c r="F324" t="s">
        <v>1728</v>
      </c>
      <c r="G324" t="s">
        <v>1679</v>
      </c>
      <c r="H324" t="s">
        <v>1717</v>
      </c>
      <c r="I324" t="s">
        <v>1788</v>
      </c>
      <c r="J324" t="s">
        <v>1880</v>
      </c>
      <c r="K324" t="s">
        <v>1728</v>
      </c>
      <c r="L324" t="s">
        <v>1728</v>
      </c>
      <c r="M324" t="s">
        <v>1728</v>
      </c>
      <c r="N324" t="s">
        <v>1713</v>
      </c>
      <c r="O324" t="s">
        <v>1713</v>
      </c>
      <c r="P324" t="s">
        <v>1666</v>
      </c>
      <c r="T324" t="s">
        <v>1320</v>
      </c>
      <c r="U324" t="s">
        <v>1320</v>
      </c>
      <c r="V324" t="s">
        <v>1320</v>
      </c>
      <c r="W324" t="s">
        <v>1320</v>
      </c>
      <c r="X324" t="s">
        <v>1321</v>
      </c>
      <c r="AB324" t="s">
        <v>1647</v>
      </c>
    </row>
    <row r="325" spans="1:28">
      <c r="A325" t="s">
        <v>2005</v>
      </c>
      <c r="B325" t="s">
        <v>825</v>
      </c>
      <c r="D325" t="s">
        <v>1985</v>
      </c>
      <c r="E325" t="s">
        <v>1750</v>
      </c>
      <c r="F325" t="s">
        <v>1797</v>
      </c>
      <c r="G325" t="s">
        <v>1679</v>
      </c>
      <c r="H325" t="s">
        <v>1717</v>
      </c>
      <c r="I325" t="s">
        <v>1876</v>
      </c>
      <c r="J325" t="s">
        <v>1880</v>
      </c>
      <c r="K325" t="s">
        <v>1797</v>
      </c>
      <c r="L325" t="s">
        <v>1797</v>
      </c>
      <c r="M325" t="s">
        <v>1797</v>
      </c>
      <c r="N325" t="s">
        <v>1713</v>
      </c>
      <c r="O325" t="s">
        <v>1713</v>
      </c>
      <c r="P325" t="s">
        <v>1666</v>
      </c>
      <c r="T325" t="s">
        <v>1320</v>
      </c>
      <c r="U325" t="s">
        <v>1320</v>
      </c>
      <c r="V325" t="s">
        <v>1320</v>
      </c>
      <c r="W325" t="s">
        <v>1320</v>
      </c>
      <c r="X325" t="s">
        <v>1321</v>
      </c>
      <c r="AB325" t="s">
        <v>1647</v>
      </c>
    </row>
    <row r="326" spans="1:28">
      <c r="A326" t="s">
        <v>2005</v>
      </c>
      <c r="B326" t="s">
        <v>830</v>
      </c>
      <c r="D326" t="s">
        <v>1985</v>
      </c>
      <c r="E326" t="s">
        <v>1750</v>
      </c>
      <c r="F326" t="s">
        <v>1797</v>
      </c>
      <c r="G326" t="s">
        <v>1679</v>
      </c>
      <c r="H326" t="s">
        <v>1717</v>
      </c>
      <c r="I326" t="s">
        <v>1876</v>
      </c>
      <c r="J326" t="s">
        <v>1880</v>
      </c>
      <c r="K326" t="s">
        <v>1797</v>
      </c>
      <c r="L326" t="s">
        <v>1797</v>
      </c>
      <c r="M326" t="s">
        <v>1797</v>
      </c>
      <c r="N326" t="s">
        <v>1713</v>
      </c>
      <c r="O326" t="s">
        <v>1713</v>
      </c>
      <c r="P326" t="s">
        <v>1666</v>
      </c>
      <c r="T326" t="s">
        <v>1320</v>
      </c>
      <c r="U326" t="s">
        <v>1320</v>
      </c>
      <c r="V326" t="s">
        <v>1320</v>
      </c>
      <c r="W326" t="s">
        <v>1320</v>
      </c>
      <c r="X326" t="s">
        <v>1321</v>
      </c>
      <c r="AB326" t="s">
        <v>1647</v>
      </c>
    </row>
    <row r="327" spans="1:28">
      <c r="A327" t="s">
        <v>2005</v>
      </c>
      <c r="B327" t="s">
        <v>831</v>
      </c>
      <c r="D327" t="s">
        <v>1985</v>
      </c>
      <c r="E327" t="s">
        <v>1911</v>
      </c>
      <c r="F327" t="s">
        <v>1728</v>
      </c>
      <c r="G327" t="s">
        <v>1679</v>
      </c>
      <c r="H327" t="s">
        <v>1717</v>
      </c>
      <c r="I327" t="s">
        <v>1876</v>
      </c>
      <c r="J327" t="s">
        <v>1880</v>
      </c>
      <c r="K327" t="s">
        <v>1728</v>
      </c>
      <c r="L327" t="s">
        <v>1728</v>
      </c>
      <c r="M327" t="s">
        <v>1728</v>
      </c>
      <c r="N327" t="s">
        <v>1713</v>
      </c>
      <c r="O327" t="s">
        <v>1713</v>
      </c>
      <c r="P327" t="s">
        <v>1666</v>
      </c>
      <c r="T327" t="s">
        <v>1320</v>
      </c>
      <c r="U327" t="s">
        <v>1320</v>
      </c>
      <c r="V327" t="s">
        <v>1320</v>
      </c>
      <c r="W327" t="s">
        <v>1320</v>
      </c>
      <c r="X327" t="s">
        <v>1321</v>
      </c>
      <c r="AB327" t="s">
        <v>1647</v>
      </c>
    </row>
    <row r="328" spans="1:28">
      <c r="A328" t="s">
        <v>2005</v>
      </c>
      <c r="B328" t="s">
        <v>828</v>
      </c>
      <c r="D328" t="s">
        <v>1985</v>
      </c>
      <c r="E328" t="s">
        <v>1750</v>
      </c>
      <c r="F328" t="s">
        <v>1797</v>
      </c>
      <c r="G328" t="s">
        <v>1679</v>
      </c>
      <c r="H328" t="s">
        <v>1717</v>
      </c>
      <c r="I328" t="s">
        <v>1775</v>
      </c>
      <c r="J328" t="s">
        <v>1880</v>
      </c>
      <c r="K328" t="s">
        <v>1797</v>
      </c>
      <c r="L328" t="s">
        <v>1797</v>
      </c>
      <c r="M328" t="s">
        <v>1797</v>
      </c>
      <c r="N328" t="s">
        <v>1713</v>
      </c>
      <c r="O328" t="s">
        <v>1713</v>
      </c>
      <c r="P328" t="s">
        <v>1666</v>
      </c>
      <c r="T328" t="s">
        <v>1320</v>
      </c>
      <c r="U328" t="s">
        <v>1320</v>
      </c>
      <c r="V328" t="s">
        <v>1320</v>
      </c>
      <c r="W328" t="s">
        <v>1320</v>
      </c>
      <c r="X328" t="s">
        <v>1321</v>
      </c>
      <c r="AB328" t="s">
        <v>1647</v>
      </c>
    </row>
    <row r="329" spans="1:28">
      <c r="A329" t="s">
        <v>2005</v>
      </c>
      <c r="B329" t="s">
        <v>821</v>
      </c>
      <c r="D329" t="s">
        <v>1985</v>
      </c>
      <c r="E329" t="s">
        <v>1750</v>
      </c>
      <c r="F329" t="s">
        <v>1812</v>
      </c>
      <c r="G329" t="s">
        <v>1679</v>
      </c>
      <c r="H329" t="s">
        <v>1717</v>
      </c>
      <c r="I329" t="s">
        <v>1876</v>
      </c>
      <c r="J329" t="s">
        <v>1880</v>
      </c>
      <c r="K329" t="s">
        <v>1812</v>
      </c>
      <c r="L329" t="s">
        <v>1812</v>
      </c>
      <c r="M329" t="s">
        <v>1812</v>
      </c>
      <c r="N329" t="s">
        <v>1713</v>
      </c>
      <c r="O329" t="s">
        <v>1713</v>
      </c>
      <c r="P329" t="s">
        <v>1666</v>
      </c>
      <c r="T329" t="s">
        <v>1320</v>
      </c>
      <c r="U329" t="s">
        <v>1320</v>
      </c>
      <c r="V329" t="s">
        <v>1320</v>
      </c>
      <c r="W329" t="s">
        <v>1320</v>
      </c>
      <c r="X329" t="s">
        <v>1321</v>
      </c>
      <c r="AB329" t="s">
        <v>1647</v>
      </c>
    </row>
    <row r="330" spans="1:28">
      <c r="A330" t="s">
        <v>2005</v>
      </c>
      <c r="B330" t="s">
        <v>833</v>
      </c>
      <c r="D330" t="s">
        <v>1985</v>
      </c>
      <c r="E330" t="s">
        <v>1750</v>
      </c>
      <c r="F330" t="s">
        <v>1728</v>
      </c>
      <c r="G330" t="s">
        <v>1679</v>
      </c>
      <c r="H330" t="s">
        <v>1717</v>
      </c>
      <c r="I330" t="s">
        <v>1876</v>
      </c>
      <c r="J330" t="s">
        <v>1880</v>
      </c>
      <c r="K330" t="s">
        <v>1728</v>
      </c>
      <c r="L330" t="s">
        <v>1728</v>
      </c>
      <c r="M330" t="s">
        <v>1728</v>
      </c>
      <c r="N330" t="s">
        <v>1713</v>
      </c>
      <c r="O330" t="s">
        <v>1713</v>
      </c>
      <c r="P330" t="s">
        <v>1666</v>
      </c>
      <c r="T330" t="s">
        <v>1320</v>
      </c>
      <c r="U330" t="s">
        <v>1320</v>
      </c>
      <c r="V330" t="s">
        <v>1320</v>
      </c>
      <c r="W330" t="s">
        <v>1320</v>
      </c>
      <c r="X330" t="s">
        <v>1321</v>
      </c>
      <c r="AB330" t="s">
        <v>1647</v>
      </c>
    </row>
    <row r="331" spans="1:28">
      <c r="A331" t="s">
        <v>2005</v>
      </c>
      <c r="B331" t="s">
        <v>778</v>
      </c>
      <c r="D331" t="s">
        <v>1985</v>
      </c>
      <c r="E331" t="s">
        <v>1835</v>
      </c>
      <c r="F331" t="s">
        <v>1797</v>
      </c>
      <c r="G331" t="s">
        <v>1679</v>
      </c>
      <c r="H331" t="s">
        <v>1717</v>
      </c>
      <c r="I331" t="s">
        <v>1876</v>
      </c>
      <c r="J331" t="s">
        <v>1880</v>
      </c>
      <c r="K331" t="s">
        <v>1797</v>
      </c>
      <c r="L331" t="s">
        <v>1797</v>
      </c>
      <c r="M331" t="s">
        <v>1797</v>
      </c>
      <c r="N331" t="s">
        <v>1713</v>
      </c>
      <c r="O331" t="s">
        <v>1713</v>
      </c>
      <c r="P331" t="s">
        <v>1666</v>
      </c>
      <c r="T331" t="s">
        <v>1320</v>
      </c>
      <c r="U331" t="s">
        <v>1320</v>
      </c>
      <c r="V331" t="s">
        <v>1320</v>
      </c>
      <c r="W331" t="s">
        <v>1320</v>
      </c>
      <c r="X331" t="s">
        <v>1321</v>
      </c>
      <c r="AB331" t="s">
        <v>1647</v>
      </c>
    </row>
    <row r="332" spans="1:28">
      <c r="A332" t="s">
        <v>2005</v>
      </c>
      <c r="B332" t="s">
        <v>797</v>
      </c>
      <c r="D332" t="s">
        <v>1985</v>
      </c>
      <c r="E332" t="s">
        <v>1758</v>
      </c>
      <c r="F332" t="s">
        <v>1673</v>
      </c>
      <c r="G332" t="s">
        <v>1883</v>
      </c>
      <c r="H332" t="s">
        <v>1717</v>
      </c>
      <c r="I332" t="s">
        <v>1876</v>
      </c>
      <c r="J332" t="s">
        <v>1880</v>
      </c>
      <c r="K332" t="s">
        <v>1673</v>
      </c>
      <c r="L332" t="s">
        <v>1673</v>
      </c>
      <c r="M332" t="s">
        <v>1673</v>
      </c>
      <c r="N332" t="s">
        <v>1713</v>
      </c>
      <c r="O332" t="s">
        <v>1713</v>
      </c>
      <c r="P332" t="s">
        <v>1666</v>
      </c>
      <c r="T332" t="s">
        <v>1320</v>
      </c>
      <c r="U332" t="s">
        <v>1320</v>
      </c>
      <c r="V332" t="s">
        <v>1320</v>
      </c>
      <c r="W332" t="s">
        <v>1320</v>
      </c>
      <c r="X332" t="s">
        <v>1321</v>
      </c>
      <c r="AB332" t="s">
        <v>1647</v>
      </c>
    </row>
    <row r="333" spans="1:28">
      <c r="A333" t="s">
        <v>2005</v>
      </c>
      <c r="B333" t="s">
        <v>826</v>
      </c>
      <c r="D333" t="s">
        <v>1985</v>
      </c>
      <c r="E333" t="s">
        <v>1750</v>
      </c>
      <c r="F333" t="s">
        <v>1728</v>
      </c>
      <c r="G333" t="s">
        <v>1679</v>
      </c>
      <c r="H333" t="s">
        <v>1717</v>
      </c>
      <c r="I333" t="s">
        <v>1876</v>
      </c>
      <c r="J333" t="s">
        <v>1880</v>
      </c>
      <c r="K333" t="s">
        <v>1728</v>
      </c>
      <c r="L333" t="s">
        <v>1728</v>
      </c>
      <c r="M333" t="s">
        <v>1728</v>
      </c>
      <c r="N333" t="s">
        <v>1713</v>
      </c>
      <c r="O333" t="s">
        <v>1713</v>
      </c>
      <c r="P333" t="s">
        <v>1666</v>
      </c>
      <c r="T333" t="s">
        <v>1320</v>
      </c>
      <c r="U333" t="s">
        <v>1320</v>
      </c>
      <c r="V333" t="s">
        <v>1320</v>
      </c>
      <c r="W333" t="s">
        <v>1320</v>
      </c>
      <c r="X333" t="s">
        <v>1321</v>
      </c>
      <c r="AB333" t="s">
        <v>1647</v>
      </c>
    </row>
    <row r="334" spans="1:28">
      <c r="A334" t="s">
        <v>2005</v>
      </c>
      <c r="B334" t="s">
        <v>795</v>
      </c>
      <c r="D334" t="s">
        <v>1985</v>
      </c>
      <c r="E334" t="s">
        <v>1835</v>
      </c>
      <c r="F334" t="s">
        <v>1728</v>
      </c>
      <c r="G334" t="s">
        <v>1679</v>
      </c>
      <c r="H334" t="s">
        <v>1717</v>
      </c>
      <c r="I334" t="s">
        <v>1876</v>
      </c>
      <c r="J334" t="s">
        <v>1880</v>
      </c>
      <c r="K334" t="s">
        <v>1728</v>
      </c>
      <c r="L334" t="s">
        <v>1728</v>
      </c>
      <c r="M334" t="s">
        <v>1728</v>
      </c>
      <c r="N334" t="s">
        <v>1873</v>
      </c>
      <c r="O334" t="s">
        <v>1873</v>
      </c>
      <c r="P334" t="s">
        <v>1666</v>
      </c>
      <c r="T334" t="s">
        <v>1320</v>
      </c>
      <c r="U334" t="s">
        <v>1320</v>
      </c>
      <c r="V334" t="s">
        <v>1320</v>
      </c>
      <c r="W334" t="s">
        <v>1320</v>
      </c>
      <c r="X334" t="s">
        <v>1321</v>
      </c>
      <c r="AB334" t="s">
        <v>1647</v>
      </c>
    </row>
    <row r="335" spans="1:28">
      <c r="A335" t="s">
        <v>2005</v>
      </c>
      <c r="B335" t="s">
        <v>778</v>
      </c>
      <c r="D335" t="s">
        <v>1985</v>
      </c>
      <c r="E335" t="s">
        <v>1835</v>
      </c>
      <c r="F335" t="s">
        <v>1797</v>
      </c>
      <c r="G335" t="s">
        <v>1679</v>
      </c>
      <c r="H335" t="s">
        <v>1717</v>
      </c>
      <c r="I335" t="s">
        <v>1876</v>
      </c>
      <c r="J335" t="s">
        <v>1880</v>
      </c>
      <c r="K335" t="s">
        <v>1797</v>
      </c>
      <c r="L335" t="s">
        <v>1797</v>
      </c>
      <c r="M335" t="s">
        <v>1797</v>
      </c>
      <c r="N335" t="s">
        <v>1873</v>
      </c>
      <c r="O335" t="s">
        <v>1873</v>
      </c>
      <c r="P335" t="s">
        <v>1666</v>
      </c>
      <c r="T335" t="s">
        <v>1320</v>
      </c>
      <c r="U335" t="s">
        <v>1320</v>
      </c>
      <c r="V335" t="s">
        <v>1320</v>
      </c>
      <c r="W335" t="s">
        <v>1320</v>
      </c>
      <c r="X335" t="s">
        <v>1321</v>
      </c>
      <c r="AB335" t="s">
        <v>1647</v>
      </c>
    </row>
    <row r="336" spans="1:28">
      <c r="A336" t="s">
        <v>2005</v>
      </c>
      <c r="B336" t="s">
        <v>778</v>
      </c>
      <c r="D336" t="s">
        <v>1985</v>
      </c>
      <c r="E336" t="s">
        <v>1750</v>
      </c>
      <c r="F336" t="s">
        <v>1797</v>
      </c>
      <c r="G336" t="s">
        <v>1679</v>
      </c>
      <c r="H336" t="s">
        <v>1717</v>
      </c>
      <c r="I336" t="s">
        <v>1876</v>
      </c>
      <c r="J336" t="s">
        <v>1880</v>
      </c>
      <c r="K336" t="s">
        <v>1797</v>
      </c>
      <c r="L336" t="s">
        <v>1797</v>
      </c>
      <c r="M336" t="s">
        <v>1797</v>
      </c>
      <c r="N336" t="s">
        <v>1713</v>
      </c>
      <c r="O336" t="s">
        <v>1713</v>
      </c>
      <c r="P336" t="s">
        <v>1666</v>
      </c>
      <c r="T336" t="s">
        <v>1320</v>
      </c>
      <c r="U336" t="s">
        <v>1320</v>
      </c>
      <c r="V336" t="s">
        <v>1320</v>
      </c>
      <c r="W336" t="s">
        <v>1320</v>
      </c>
      <c r="X336" t="s">
        <v>1321</v>
      </c>
      <c r="AB336" t="s">
        <v>1647</v>
      </c>
    </row>
    <row r="337" spans="1:28">
      <c r="A337" t="s">
        <v>2005</v>
      </c>
      <c r="B337" t="s">
        <v>833</v>
      </c>
      <c r="D337" t="s">
        <v>1986</v>
      </c>
      <c r="E337" t="s">
        <v>1652</v>
      </c>
      <c r="F337" t="s">
        <v>1728</v>
      </c>
      <c r="G337" t="s">
        <v>1657</v>
      </c>
      <c r="H337" t="s">
        <v>1717</v>
      </c>
      <c r="I337" t="s">
        <v>1876</v>
      </c>
      <c r="J337" t="s">
        <v>1880</v>
      </c>
      <c r="K337" t="s">
        <v>1728</v>
      </c>
      <c r="L337" t="s">
        <v>1728</v>
      </c>
      <c r="M337" t="s">
        <v>1728</v>
      </c>
      <c r="N337" t="s">
        <v>1713</v>
      </c>
      <c r="O337" t="s">
        <v>1713</v>
      </c>
      <c r="P337" t="s">
        <v>1666</v>
      </c>
      <c r="T337" t="s">
        <v>1320</v>
      </c>
      <c r="U337" t="s">
        <v>1320</v>
      </c>
      <c r="V337" t="s">
        <v>1320</v>
      </c>
      <c r="W337" t="s">
        <v>1320</v>
      </c>
      <c r="X337" t="s">
        <v>1321</v>
      </c>
      <c r="AB337" t="s">
        <v>1647</v>
      </c>
    </row>
    <row r="338" spans="1:28">
      <c r="A338" t="s">
        <v>2005</v>
      </c>
      <c r="B338" t="s">
        <v>822</v>
      </c>
      <c r="D338" t="s">
        <v>1986</v>
      </c>
      <c r="E338" t="s">
        <v>1652</v>
      </c>
      <c r="F338" t="s">
        <v>1797</v>
      </c>
      <c r="G338" t="s">
        <v>1657</v>
      </c>
      <c r="H338" t="s">
        <v>1717</v>
      </c>
      <c r="I338" t="s">
        <v>1876</v>
      </c>
      <c r="J338" t="s">
        <v>1880</v>
      </c>
      <c r="K338" t="s">
        <v>1797</v>
      </c>
      <c r="L338" t="s">
        <v>1797</v>
      </c>
      <c r="M338" t="s">
        <v>1797</v>
      </c>
      <c r="N338" t="s">
        <v>1713</v>
      </c>
      <c r="O338" t="s">
        <v>1713</v>
      </c>
      <c r="P338" t="s">
        <v>1666</v>
      </c>
      <c r="T338" t="s">
        <v>1320</v>
      </c>
      <c r="U338" t="s">
        <v>1320</v>
      </c>
      <c r="V338" t="s">
        <v>1320</v>
      </c>
      <c r="W338" t="s">
        <v>1320</v>
      </c>
      <c r="X338" t="s">
        <v>1321</v>
      </c>
      <c r="AB338" t="s">
        <v>1647</v>
      </c>
    </row>
    <row r="339" spans="1:28">
      <c r="A339" t="s">
        <v>2005</v>
      </c>
      <c r="B339" t="s">
        <v>795</v>
      </c>
      <c r="D339" t="s">
        <v>1986</v>
      </c>
      <c r="E339" t="s">
        <v>1716</v>
      </c>
      <c r="F339" t="s">
        <v>1728</v>
      </c>
      <c r="G339" t="s">
        <v>1657</v>
      </c>
      <c r="H339" t="s">
        <v>1717</v>
      </c>
      <c r="I339" t="s">
        <v>1876</v>
      </c>
      <c r="J339" t="s">
        <v>1880</v>
      </c>
      <c r="K339" t="s">
        <v>1728</v>
      </c>
      <c r="L339" t="s">
        <v>1728</v>
      </c>
      <c r="M339" t="s">
        <v>1728</v>
      </c>
      <c r="N339" t="s">
        <v>1873</v>
      </c>
      <c r="O339" t="s">
        <v>1873</v>
      </c>
      <c r="P339" t="s">
        <v>1666</v>
      </c>
      <c r="T339" t="s">
        <v>1320</v>
      </c>
      <c r="U339" t="s">
        <v>1320</v>
      </c>
      <c r="V339" t="s">
        <v>1320</v>
      </c>
      <c r="W339" t="s">
        <v>1320</v>
      </c>
      <c r="X339" t="s">
        <v>1321</v>
      </c>
      <c r="AB339" t="s">
        <v>1647</v>
      </c>
    </row>
    <row r="340" spans="1:28">
      <c r="A340" t="s">
        <v>2005</v>
      </c>
      <c r="B340" t="s">
        <v>831</v>
      </c>
      <c r="D340" t="s">
        <v>1986</v>
      </c>
      <c r="E340" t="s">
        <v>1712</v>
      </c>
      <c r="F340" t="s">
        <v>1728</v>
      </c>
      <c r="G340" t="s">
        <v>1657</v>
      </c>
      <c r="H340" t="s">
        <v>1717</v>
      </c>
      <c r="I340" t="s">
        <v>1876</v>
      </c>
      <c r="J340" t="s">
        <v>1880</v>
      </c>
      <c r="K340" t="s">
        <v>1728</v>
      </c>
      <c r="L340" t="s">
        <v>1728</v>
      </c>
      <c r="M340" t="s">
        <v>1728</v>
      </c>
      <c r="N340" t="s">
        <v>1713</v>
      </c>
      <c r="O340" t="s">
        <v>1713</v>
      </c>
      <c r="P340" t="s">
        <v>1666</v>
      </c>
      <c r="T340" t="s">
        <v>1320</v>
      </c>
      <c r="U340" t="s">
        <v>1320</v>
      </c>
      <c r="V340" t="s">
        <v>1320</v>
      </c>
      <c r="W340" t="s">
        <v>1320</v>
      </c>
      <c r="X340" t="s">
        <v>1321</v>
      </c>
      <c r="AB340" t="s">
        <v>1647</v>
      </c>
    </row>
    <row r="341" spans="1:28">
      <c r="A341" t="s">
        <v>2005</v>
      </c>
      <c r="B341" t="s">
        <v>794</v>
      </c>
      <c r="D341" t="s">
        <v>1986</v>
      </c>
      <c r="E341" t="s">
        <v>1716</v>
      </c>
      <c r="F341" t="s">
        <v>1728</v>
      </c>
      <c r="G341" t="s">
        <v>1657</v>
      </c>
      <c r="H341" t="s">
        <v>1717</v>
      </c>
      <c r="I341" t="s">
        <v>1788</v>
      </c>
      <c r="J341" t="s">
        <v>1880</v>
      </c>
      <c r="K341" t="s">
        <v>1728</v>
      </c>
      <c r="L341" t="s">
        <v>1728</v>
      </c>
      <c r="M341" t="s">
        <v>1728</v>
      </c>
      <c r="N341" t="s">
        <v>1713</v>
      </c>
      <c r="O341" t="s">
        <v>1713</v>
      </c>
      <c r="P341" t="s">
        <v>1666</v>
      </c>
      <c r="T341" t="s">
        <v>1320</v>
      </c>
      <c r="U341" t="s">
        <v>1320</v>
      </c>
      <c r="V341" t="s">
        <v>1320</v>
      </c>
      <c r="W341" t="s">
        <v>1320</v>
      </c>
      <c r="X341" t="s">
        <v>1321</v>
      </c>
      <c r="AB341" t="s">
        <v>1647</v>
      </c>
    </row>
    <row r="342" spans="1:28">
      <c r="A342" t="s">
        <v>2005</v>
      </c>
      <c r="B342" t="s">
        <v>778</v>
      </c>
      <c r="D342" t="s">
        <v>1986</v>
      </c>
      <c r="E342" t="s">
        <v>1652</v>
      </c>
      <c r="F342" t="s">
        <v>1797</v>
      </c>
      <c r="G342" t="s">
        <v>1657</v>
      </c>
      <c r="H342" t="s">
        <v>1717</v>
      </c>
      <c r="I342" t="s">
        <v>1876</v>
      </c>
      <c r="J342" t="s">
        <v>1880</v>
      </c>
      <c r="K342" t="s">
        <v>1797</v>
      </c>
      <c r="L342" t="s">
        <v>1797</v>
      </c>
      <c r="M342" t="s">
        <v>1797</v>
      </c>
      <c r="N342" t="s">
        <v>1713</v>
      </c>
      <c r="O342" t="s">
        <v>1713</v>
      </c>
      <c r="P342" t="s">
        <v>1666</v>
      </c>
      <c r="T342" t="s">
        <v>1320</v>
      </c>
      <c r="U342" t="s">
        <v>1320</v>
      </c>
      <c r="V342" t="s">
        <v>1320</v>
      </c>
      <c r="W342" t="s">
        <v>1320</v>
      </c>
      <c r="X342" t="s">
        <v>1321</v>
      </c>
      <c r="AB342" t="s">
        <v>1647</v>
      </c>
    </row>
    <row r="343" spans="1:28">
      <c r="A343" t="s">
        <v>2005</v>
      </c>
      <c r="B343" t="s">
        <v>830</v>
      </c>
      <c r="D343" t="s">
        <v>1986</v>
      </c>
      <c r="E343" t="s">
        <v>1652</v>
      </c>
      <c r="F343" t="s">
        <v>1797</v>
      </c>
      <c r="G343" t="s">
        <v>1657</v>
      </c>
      <c r="H343" t="s">
        <v>1717</v>
      </c>
      <c r="I343" t="s">
        <v>1876</v>
      </c>
      <c r="J343" t="s">
        <v>1880</v>
      </c>
      <c r="K343" t="s">
        <v>1797</v>
      </c>
      <c r="L343" t="s">
        <v>1797</v>
      </c>
      <c r="M343" t="s">
        <v>1797</v>
      </c>
      <c r="N343" t="s">
        <v>1713</v>
      </c>
      <c r="O343" t="s">
        <v>1713</v>
      </c>
      <c r="P343" t="s">
        <v>1666</v>
      </c>
      <c r="T343" t="s">
        <v>1320</v>
      </c>
      <c r="U343" t="s">
        <v>1320</v>
      </c>
      <c r="V343" t="s">
        <v>1320</v>
      </c>
      <c r="W343" t="s">
        <v>1320</v>
      </c>
      <c r="X343" t="s">
        <v>1321</v>
      </c>
      <c r="AB343" t="s">
        <v>1647</v>
      </c>
    </row>
    <row r="344" spans="1:28">
      <c r="A344" t="s">
        <v>2005</v>
      </c>
      <c r="B344" t="s">
        <v>826</v>
      </c>
      <c r="D344" t="s">
        <v>1986</v>
      </c>
      <c r="E344" t="s">
        <v>1652</v>
      </c>
      <c r="F344" t="s">
        <v>1728</v>
      </c>
      <c r="G344" t="s">
        <v>1657</v>
      </c>
      <c r="H344" t="s">
        <v>1717</v>
      </c>
      <c r="I344" t="s">
        <v>1876</v>
      </c>
      <c r="J344" t="s">
        <v>1880</v>
      </c>
      <c r="K344" t="s">
        <v>1728</v>
      </c>
      <c r="L344" t="s">
        <v>1728</v>
      </c>
      <c r="M344" t="s">
        <v>1728</v>
      </c>
      <c r="N344" t="s">
        <v>1713</v>
      </c>
      <c r="O344" t="s">
        <v>1713</v>
      </c>
      <c r="P344" t="s">
        <v>1666</v>
      </c>
      <c r="T344" t="s">
        <v>1320</v>
      </c>
      <c r="U344" t="s">
        <v>1320</v>
      </c>
      <c r="V344" t="s">
        <v>1320</v>
      </c>
      <c r="W344" t="s">
        <v>1320</v>
      </c>
      <c r="X344" t="s">
        <v>1321</v>
      </c>
      <c r="AB344" t="s">
        <v>1647</v>
      </c>
    </row>
    <row r="345" spans="1:28">
      <c r="A345" t="s">
        <v>2005</v>
      </c>
      <c r="B345" t="s">
        <v>778</v>
      </c>
      <c r="D345" t="s">
        <v>1986</v>
      </c>
      <c r="E345" t="s">
        <v>1716</v>
      </c>
      <c r="F345" t="s">
        <v>1797</v>
      </c>
      <c r="G345" t="s">
        <v>1657</v>
      </c>
      <c r="H345" t="s">
        <v>1717</v>
      </c>
      <c r="I345" t="s">
        <v>1876</v>
      </c>
      <c r="J345" t="s">
        <v>1880</v>
      </c>
      <c r="K345" t="s">
        <v>1797</v>
      </c>
      <c r="L345" t="s">
        <v>1797</v>
      </c>
      <c r="M345" t="s">
        <v>1797</v>
      </c>
      <c r="N345" t="s">
        <v>1713</v>
      </c>
      <c r="O345" t="s">
        <v>1713</v>
      </c>
      <c r="P345" t="s">
        <v>1666</v>
      </c>
      <c r="T345" t="s">
        <v>1320</v>
      </c>
      <c r="U345" t="s">
        <v>1320</v>
      </c>
      <c r="V345" t="s">
        <v>1320</v>
      </c>
      <c r="W345" t="s">
        <v>1320</v>
      </c>
      <c r="X345" t="s">
        <v>1321</v>
      </c>
      <c r="AB345" t="s">
        <v>1647</v>
      </c>
    </row>
    <row r="346" spans="1:28">
      <c r="A346" t="s">
        <v>2005</v>
      </c>
      <c r="B346" t="s">
        <v>797</v>
      </c>
      <c r="D346" t="s">
        <v>1986</v>
      </c>
      <c r="E346" t="s">
        <v>1763</v>
      </c>
      <c r="F346" t="s">
        <v>1673</v>
      </c>
      <c r="G346" t="s">
        <v>1683</v>
      </c>
      <c r="H346" t="s">
        <v>1717</v>
      </c>
      <c r="I346" t="s">
        <v>1876</v>
      </c>
      <c r="J346" t="s">
        <v>1880</v>
      </c>
      <c r="K346" t="s">
        <v>1673</v>
      </c>
      <c r="L346" t="s">
        <v>1673</v>
      </c>
      <c r="M346" t="s">
        <v>1673</v>
      </c>
      <c r="N346" t="s">
        <v>1713</v>
      </c>
      <c r="O346" t="s">
        <v>1713</v>
      </c>
      <c r="P346" t="s">
        <v>1666</v>
      </c>
      <c r="T346" t="s">
        <v>1320</v>
      </c>
      <c r="U346" t="s">
        <v>1320</v>
      </c>
      <c r="V346" t="s">
        <v>1320</v>
      </c>
      <c r="W346" t="s">
        <v>1320</v>
      </c>
      <c r="X346" t="s">
        <v>1321</v>
      </c>
      <c r="AB346" t="s">
        <v>1647</v>
      </c>
    </row>
    <row r="347" spans="1:28">
      <c r="A347" t="s">
        <v>2005</v>
      </c>
      <c r="B347" t="s">
        <v>827</v>
      </c>
      <c r="D347" t="s">
        <v>1986</v>
      </c>
      <c r="E347" t="s">
        <v>1716</v>
      </c>
      <c r="F347" t="s">
        <v>1797</v>
      </c>
      <c r="G347" t="s">
        <v>1657</v>
      </c>
      <c r="H347" t="s">
        <v>1717</v>
      </c>
      <c r="I347" t="s">
        <v>1876</v>
      </c>
      <c r="J347" t="s">
        <v>1880</v>
      </c>
      <c r="K347" t="s">
        <v>1797</v>
      </c>
      <c r="L347" t="s">
        <v>1797</v>
      </c>
      <c r="M347" t="s">
        <v>1797</v>
      </c>
      <c r="N347" t="s">
        <v>1873</v>
      </c>
      <c r="O347" t="s">
        <v>1873</v>
      </c>
      <c r="P347" t="s">
        <v>1666</v>
      </c>
      <c r="T347" t="s">
        <v>1320</v>
      </c>
      <c r="U347" t="s">
        <v>1320</v>
      </c>
      <c r="V347" t="s">
        <v>1320</v>
      </c>
      <c r="W347" t="s">
        <v>1320</v>
      </c>
      <c r="X347" t="s">
        <v>1321</v>
      </c>
      <c r="AB347" t="s">
        <v>1647</v>
      </c>
    </row>
    <row r="348" spans="1:28">
      <c r="A348" t="s">
        <v>2005</v>
      </c>
      <c r="C348" t="s">
        <v>1917</v>
      </c>
      <c r="D348" t="s">
        <v>1986</v>
      </c>
      <c r="E348" t="s">
        <v>1752</v>
      </c>
      <c r="F348" t="s">
        <v>1752</v>
      </c>
      <c r="G348" t="s">
        <v>1752</v>
      </c>
      <c r="H348" t="s">
        <v>1904</v>
      </c>
      <c r="I348" t="s">
        <v>1904</v>
      </c>
      <c r="J348" t="s">
        <v>1904</v>
      </c>
    </row>
    <row r="349" spans="1:28">
      <c r="A349" t="s">
        <v>2005</v>
      </c>
      <c r="B349" t="s">
        <v>778</v>
      </c>
      <c r="D349" t="s">
        <v>1986</v>
      </c>
      <c r="E349" t="s">
        <v>1716</v>
      </c>
      <c r="F349" t="s">
        <v>1797</v>
      </c>
      <c r="G349" t="s">
        <v>1657</v>
      </c>
      <c r="H349" t="s">
        <v>1717</v>
      </c>
      <c r="I349" t="s">
        <v>1876</v>
      </c>
      <c r="J349" t="s">
        <v>1880</v>
      </c>
      <c r="K349" t="s">
        <v>1797</v>
      </c>
      <c r="L349" t="s">
        <v>1797</v>
      </c>
      <c r="M349" t="s">
        <v>1797</v>
      </c>
      <c r="N349" t="s">
        <v>1873</v>
      </c>
      <c r="O349" t="s">
        <v>1873</v>
      </c>
      <c r="P349" t="s">
        <v>1666</v>
      </c>
      <c r="T349" t="s">
        <v>1320</v>
      </c>
      <c r="U349" t="s">
        <v>1320</v>
      </c>
      <c r="V349" t="s">
        <v>1320</v>
      </c>
      <c r="W349" t="s">
        <v>1320</v>
      </c>
      <c r="X349" t="s">
        <v>1321</v>
      </c>
      <c r="AB349" t="s">
        <v>1647</v>
      </c>
    </row>
    <row r="350" spans="1:28">
      <c r="A350" t="s">
        <v>2005</v>
      </c>
      <c r="B350" t="s">
        <v>824</v>
      </c>
      <c r="D350" t="s">
        <v>1986</v>
      </c>
      <c r="E350" t="s">
        <v>1716</v>
      </c>
      <c r="F350" t="s">
        <v>1728</v>
      </c>
      <c r="G350" t="s">
        <v>1657</v>
      </c>
      <c r="H350" t="s">
        <v>1717</v>
      </c>
      <c r="I350" t="s">
        <v>1876</v>
      </c>
      <c r="J350" t="s">
        <v>1880</v>
      </c>
      <c r="K350" t="s">
        <v>1728</v>
      </c>
      <c r="L350" t="s">
        <v>1728</v>
      </c>
      <c r="M350" t="s">
        <v>1728</v>
      </c>
      <c r="N350" t="s">
        <v>1713</v>
      </c>
      <c r="O350" t="s">
        <v>1713</v>
      </c>
      <c r="P350" t="s">
        <v>1666</v>
      </c>
      <c r="T350" t="s">
        <v>1320</v>
      </c>
      <c r="U350" t="s">
        <v>1320</v>
      </c>
      <c r="V350" t="s">
        <v>1320</v>
      </c>
      <c r="W350" t="s">
        <v>1320</v>
      </c>
      <c r="X350" t="s">
        <v>1321</v>
      </c>
      <c r="AB350" t="s">
        <v>1647</v>
      </c>
    </row>
    <row r="351" spans="1:28">
      <c r="A351" t="s">
        <v>2005</v>
      </c>
      <c r="B351" t="s">
        <v>821</v>
      </c>
      <c r="D351" t="s">
        <v>1986</v>
      </c>
      <c r="E351" t="s">
        <v>1652</v>
      </c>
      <c r="F351" t="s">
        <v>1812</v>
      </c>
      <c r="G351" t="s">
        <v>1657</v>
      </c>
      <c r="H351" t="s">
        <v>1717</v>
      </c>
      <c r="I351" t="s">
        <v>1876</v>
      </c>
      <c r="J351" t="s">
        <v>1880</v>
      </c>
      <c r="K351" t="s">
        <v>1812</v>
      </c>
      <c r="L351" t="s">
        <v>1812</v>
      </c>
      <c r="M351" t="s">
        <v>1812</v>
      </c>
      <c r="N351" t="s">
        <v>1713</v>
      </c>
      <c r="O351" t="s">
        <v>1713</v>
      </c>
      <c r="P351" t="s">
        <v>1666</v>
      </c>
      <c r="T351" t="s">
        <v>1320</v>
      </c>
      <c r="U351" t="s">
        <v>1320</v>
      </c>
      <c r="V351" t="s">
        <v>1320</v>
      </c>
      <c r="W351" t="s">
        <v>1320</v>
      </c>
      <c r="X351" t="s">
        <v>1321</v>
      </c>
      <c r="AB351" t="s">
        <v>1647</v>
      </c>
    </row>
    <row r="352" spans="1:28">
      <c r="A352" t="s">
        <v>2005</v>
      </c>
      <c r="B352" t="s">
        <v>828</v>
      </c>
      <c r="D352" t="s">
        <v>1986</v>
      </c>
      <c r="E352" t="s">
        <v>1652</v>
      </c>
      <c r="F352" t="s">
        <v>1797</v>
      </c>
      <c r="G352" t="s">
        <v>1657</v>
      </c>
      <c r="H352" t="s">
        <v>1717</v>
      </c>
      <c r="I352" t="s">
        <v>1775</v>
      </c>
      <c r="J352" t="s">
        <v>1880</v>
      </c>
      <c r="K352" t="s">
        <v>1797</v>
      </c>
      <c r="L352" t="s">
        <v>1797</v>
      </c>
      <c r="M352" t="s">
        <v>1797</v>
      </c>
      <c r="N352" t="s">
        <v>1713</v>
      </c>
      <c r="O352" t="s">
        <v>1713</v>
      </c>
      <c r="P352" t="s">
        <v>1666</v>
      </c>
      <c r="T352" t="s">
        <v>1320</v>
      </c>
      <c r="U352" t="s">
        <v>1320</v>
      </c>
      <c r="V352" t="s">
        <v>1320</v>
      </c>
      <c r="W352" t="s">
        <v>1320</v>
      </c>
      <c r="X352" t="s">
        <v>1321</v>
      </c>
      <c r="AB352" t="s">
        <v>1647</v>
      </c>
    </row>
    <row r="353" spans="1:28">
      <c r="A353" t="s">
        <v>2005</v>
      </c>
      <c r="B353" t="s">
        <v>825</v>
      </c>
      <c r="D353" t="s">
        <v>1986</v>
      </c>
      <c r="E353" t="s">
        <v>1652</v>
      </c>
      <c r="F353" t="s">
        <v>1797</v>
      </c>
      <c r="G353" t="s">
        <v>1657</v>
      </c>
      <c r="H353" t="s">
        <v>1717</v>
      </c>
      <c r="I353" t="s">
        <v>1876</v>
      </c>
      <c r="J353" t="s">
        <v>1880</v>
      </c>
      <c r="K353" t="s">
        <v>1797</v>
      </c>
      <c r="L353" t="s">
        <v>1797</v>
      </c>
      <c r="M353" t="s">
        <v>1797</v>
      </c>
      <c r="N353" t="s">
        <v>1713</v>
      </c>
      <c r="O353" t="s">
        <v>1713</v>
      </c>
      <c r="P353" t="s">
        <v>1666</v>
      </c>
      <c r="T353" t="s">
        <v>1320</v>
      </c>
      <c r="U353" t="s">
        <v>1320</v>
      </c>
      <c r="V353" t="s">
        <v>1320</v>
      </c>
      <c r="W353" t="s">
        <v>1320</v>
      </c>
      <c r="X353" t="s">
        <v>1321</v>
      </c>
      <c r="AB353" t="s">
        <v>1647</v>
      </c>
    </row>
    <row r="354" spans="1:28">
      <c r="A354" t="s">
        <v>2005</v>
      </c>
      <c r="B354" t="s">
        <v>821</v>
      </c>
      <c r="D354" t="s">
        <v>1995</v>
      </c>
      <c r="E354" t="s">
        <v>1896</v>
      </c>
      <c r="F354" t="s">
        <v>1812</v>
      </c>
      <c r="G354" t="s">
        <v>1672</v>
      </c>
      <c r="H354" t="s">
        <v>1717</v>
      </c>
      <c r="I354" t="s">
        <v>1876</v>
      </c>
      <c r="J354" t="s">
        <v>1880</v>
      </c>
      <c r="K354" t="s">
        <v>1812</v>
      </c>
      <c r="L354" t="s">
        <v>1812</v>
      </c>
      <c r="M354" t="s">
        <v>1812</v>
      </c>
      <c r="N354" t="s">
        <v>1650</v>
      </c>
      <c r="O354" t="s">
        <v>1650</v>
      </c>
      <c r="P354" t="s">
        <v>1666</v>
      </c>
      <c r="T354" t="s">
        <v>1320</v>
      </c>
      <c r="U354" t="s">
        <v>1320</v>
      </c>
      <c r="V354" t="s">
        <v>1320</v>
      </c>
      <c r="W354" t="s">
        <v>1320</v>
      </c>
      <c r="X354" t="s">
        <v>1321</v>
      </c>
      <c r="AB354" t="s">
        <v>1647</v>
      </c>
    </row>
    <row r="355" spans="1:28">
      <c r="A355" t="s">
        <v>2005</v>
      </c>
      <c r="B355" t="s">
        <v>830</v>
      </c>
      <c r="D355" t="s">
        <v>1995</v>
      </c>
      <c r="E355" t="s">
        <v>1896</v>
      </c>
      <c r="F355" t="s">
        <v>1797</v>
      </c>
      <c r="G355" t="s">
        <v>1672</v>
      </c>
      <c r="H355" t="s">
        <v>1717</v>
      </c>
      <c r="I355" t="s">
        <v>1876</v>
      </c>
      <c r="J355" t="s">
        <v>1880</v>
      </c>
      <c r="K355" t="s">
        <v>1797</v>
      </c>
      <c r="L355" t="s">
        <v>1797</v>
      </c>
      <c r="M355" t="s">
        <v>1797</v>
      </c>
      <c r="N355" t="s">
        <v>1650</v>
      </c>
      <c r="O355" t="s">
        <v>1650</v>
      </c>
      <c r="P355" t="s">
        <v>1666</v>
      </c>
      <c r="T355" t="s">
        <v>1320</v>
      </c>
      <c r="U355" t="s">
        <v>1320</v>
      </c>
      <c r="V355" t="s">
        <v>1320</v>
      </c>
      <c r="W355" t="s">
        <v>1320</v>
      </c>
      <c r="X355" t="s">
        <v>1321</v>
      </c>
      <c r="AB355" t="s">
        <v>1647</v>
      </c>
    </row>
    <row r="356" spans="1:28">
      <c r="A356" t="s">
        <v>2005</v>
      </c>
      <c r="B356" t="s">
        <v>778</v>
      </c>
      <c r="D356" t="s">
        <v>1995</v>
      </c>
      <c r="E356" t="s">
        <v>1785</v>
      </c>
      <c r="F356" t="s">
        <v>1797</v>
      </c>
      <c r="G356" t="s">
        <v>1672</v>
      </c>
      <c r="H356" t="s">
        <v>1717</v>
      </c>
      <c r="I356" t="s">
        <v>1876</v>
      </c>
      <c r="J356" t="s">
        <v>1880</v>
      </c>
      <c r="K356" t="s">
        <v>1797</v>
      </c>
      <c r="L356" t="s">
        <v>1797</v>
      </c>
      <c r="M356" t="s">
        <v>1797</v>
      </c>
      <c r="N356" t="s">
        <v>1650</v>
      </c>
      <c r="O356" t="s">
        <v>1650</v>
      </c>
      <c r="P356" t="s">
        <v>1666</v>
      </c>
      <c r="T356" t="s">
        <v>1320</v>
      </c>
      <c r="U356" t="s">
        <v>1320</v>
      </c>
      <c r="V356" t="s">
        <v>1320</v>
      </c>
      <c r="W356" t="s">
        <v>1320</v>
      </c>
      <c r="X356" t="s">
        <v>1321</v>
      </c>
      <c r="AB356" t="s">
        <v>1647</v>
      </c>
    </row>
    <row r="357" spans="1:28">
      <c r="A357" t="s">
        <v>2005</v>
      </c>
      <c r="B357" t="s">
        <v>828</v>
      </c>
      <c r="D357" t="s">
        <v>1995</v>
      </c>
      <c r="E357" t="s">
        <v>1896</v>
      </c>
      <c r="F357" t="s">
        <v>1797</v>
      </c>
      <c r="G357" t="s">
        <v>1672</v>
      </c>
      <c r="H357" t="s">
        <v>1717</v>
      </c>
      <c r="I357" t="s">
        <v>1775</v>
      </c>
      <c r="J357" t="s">
        <v>1880</v>
      </c>
      <c r="K357" t="s">
        <v>1797</v>
      </c>
      <c r="L357" t="s">
        <v>1797</v>
      </c>
      <c r="M357" t="s">
        <v>1797</v>
      </c>
      <c r="N357" t="s">
        <v>1650</v>
      </c>
      <c r="O357" t="s">
        <v>1650</v>
      </c>
      <c r="P357" t="s">
        <v>1666</v>
      </c>
      <c r="T357" t="s">
        <v>1320</v>
      </c>
      <c r="U357" t="s">
        <v>1320</v>
      </c>
      <c r="V357" t="s">
        <v>1320</v>
      </c>
      <c r="W357" t="s">
        <v>1320</v>
      </c>
      <c r="X357" t="s">
        <v>1321</v>
      </c>
      <c r="AB357" t="s">
        <v>1647</v>
      </c>
    </row>
    <row r="358" spans="1:28">
      <c r="A358" t="s">
        <v>2005</v>
      </c>
      <c r="B358" t="s">
        <v>825</v>
      </c>
      <c r="D358" t="s">
        <v>1995</v>
      </c>
      <c r="E358" t="s">
        <v>1896</v>
      </c>
      <c r="F358" t="s">
        <v>1797</v>
      </c>
      <c r="G358" t="s">
        <v>1672</v>
      </c>
      <c r="H358" t="s">
        <v>1717</v>
      </c>
      <c r="I358" t="s">
        <v>1876</v>
      </c>
      <c r="J358" t="s">
        <v>1880</v>
      </c>
      <c r="K358" t="s">
        <v>1797</v>
      </c>
      <c r="L358" t="s">
        <v>1797</v>
      </c>
      <c r="M358" t="s">
        <v>1797</v>
      </c>
      <c r="N358" t="s">
        <v>1650</v>
      </c>
      <c r="O358" t="s">
        <v>1650</v>
      </c>
      <c r="P358" t="s">
        <v>1666</v>
      </c>
      <c r="T358" t="s">
        <v>1320</v>
      </c>
      <c r="U358" t="s">
        <v>1320</v>
      </c>
      <c r="V358" t="s">
        <v>1320</v>
      </c>
      <c r="W358" t="s">
        <v>1320</v>
      </c>
      <c r="X358" t="s">
        <v>1321</v>
      </c>
      <c r="AB358" t="s">
        <v>1647</v>
      </c>
    </row>
    <row r="359" spans="1:28">
      <c r="A359" t="s">
        <v>2005</v>
      </c>
      <c r="B359" t="s">
        <v>824</v>
      </c>
      <c r="D359" t="s">
        <v>1995</v>
      </c>
      <c r="E359" t="s">
        <v>1785</v>
      </c>
      <c r="F359" t="s">
        <v>1728</v>
      </c>
      <c r="G359" t="s">
        <v>1672</v>
      </c>
      <c r="H359" t="s">
        <v>1717</v>
      </c>
      <c r="I359" t="s">
        <v>1876</v>
      </c>
      <c r="J359" t="s">
        <v>1880</v>
      </c>
      <c r="K359" t="s">
        <v>1728</v>
      </c>
      <c r="L359" t="s">
        <v>1728</v>
      </c>
      <c r="M359" t="s">
        <v>1728</v>
      </c>
      <c r="N359" t="s">
        <v>1650</v>
      </c>
      <c r="O359" t="s">
        <v>1650</v>
      </c>
      <c r="P359" t="s">
        <v>1666</v>
      </c>
      <c r="T359" t="s">
        <v>1320</v>
      </c>
      <c r="U359" t="s">
        <v>1320</v>
      </c>
      <c r="V359" t="s">
        <v>1320</v>
      </c>
      <c r="W359" t="s">
        <v>1320</v>
      </c>
      <c r="X359" t="s">
        <v>1321</v>
      </c>
      <c r="AB359" t="s">
        <v>1647</v>
      </c>
    </row>
    <row r="360" spans="1:28">
      <c r="A360" t="s">
        <v>2005</v>
      </c>
      <c r="B360" t="s">
        <v>826</v>
      </c>
      <c r="D360" t="s">
        <v>1995</v>
      </c>
      <c r="E360" t="s">
        <v>1896</v>
      </c>
      <c r="F360" t="s">
        <v>1728</v>
      </c>
      <c r="G360" t="s">
        <v>1672</v>
      </c>
      <c r="H360" t="s">
        <v>1717</v>
      </c>
      <c r="I360" t="s">
        <v>1876</v>
      </c>
      <c r="J360" t="s">
        <v>1880</v>
      </c>
      <c r="K360" t="s">
        <v>1728</v>
      </c>
      <c r="L360" t="s">
        <v>1728</v>
      </c>
      <c r="M360" t="s">
        <v>1728</v>
      </c>
      <c r="N360" t="s">
        <v>1650</v>
      </c>
      <c r="O360" t="s">
        <v>1650</v>
      </c>
      <c r="P360" t="s">
        <v>1666</v>
      </c>
      <c r="T360" t="s">
        <v>1320</v>
      </c>
      <c r="U360" t="s">
        <v>1320</v>
      </c>
      <c r="V360" t="s">
        <v>1320</v>
      </c>
      <c r="W360" t="s">
        <v>1320</v>
      </c>
      <c r="X360" t="s">
        <v>1321</v>
      </c>
      <c r="AB360" t="s">
        <v>1647</v>
      </c>
    </row>
    <row r="361" spans="1:28">
      <c r="A361" t="s">
        <v>2005</v>
      </c>
      <c r="B361" t="s">
        <v>833</v>
      </c>
      <c r="D361" t="s">
        <v>1995</v>
      </c>
      <c r="E361" t="s">
        <v>1896</v>
      </c>
      <c r="F361" t="s">
        <v>1728</v>
      </c>
      <c r="G361" t="s">
        <v>1672</v>
      </c>
      <c r="H361" t="s">
        <v>1717</v>
      </c>
      <c r="I361" t="s">
        <v>1876</v>
      </c>
      <c r="J361" t="s">
        <v>1880</v>
      </c>
      <c r="K361" t="s">
        <v>1728</v>
      </c>
      <c r="L361" t="s">
        <v>1728</v>
      </c>
      <c r="M361" t="s">
        <v>1728</v>
      </c>
      <c r="N361" t="s">
        <v>1650</v>
      </c>
      <c r="O361" t="s">
        <v>1650</v>
      </c>
      <c r="P361" t="s">
        <v>1666</v>
      </c>
      <c r="T361" t="s">
        <v>1320</v>
      </c>
      <c r="U361" t="s">
        <v>1320</v>
      </c>
      <c r="V361" t="s">
        <v>1320</v>
      </c>
      <c r="W361" t="s">
        <v>1320</v>
      </c>
      <c r="X361" t="s">
        <v>1321</v>
      </c>
      <c r="AB361" t="s">
        <v>1647</v>
      </c>
    </row>
    <row r="362" spans="1:28">
      <c r="A362" t="s">
        <v>2005</v>
      </c>
      <c r="C362" t="s">
        <v>1917</v>
      </c>
      <c r="D362" t="s">
        <v>1995</v>
      </c>
      <c r="E362" t="s">
        <v>1752</v>
      </c>
      <c r="F362" t="s">
        <v>1752</v>
      </c>
      <c r="G362" t="s">
        <v>1752</v>
      </c>
      <c r="H362" t="s">
        <v>1765</v>
      </c>
      <c r="I362" t="s">
        <v>1765</v>
      </c>
      <c r="J362" t="s">
        <v>1765</v>
      </c>
    </row>
    <row r="363" spans="1:28">
      <c r="A363" t="s">
        <v>2005</v>
      </c>
      <c r="B363" t="s">
        <v>778</v>
      </c>
      <c r="D363" t="s">
        <v>1995</v>
      </c>
      <c r="E363" t="s">
        <v>1896</v>
      </c>
      <c r="F363" t="s">
        <v>1797</v>
      </c>
      <c r="G363" t="s">
        <v>1672</v>
      </c>
      <c r="H363" t="s">
        <v>1717</v>
      </c>
      <c r="I363" t="s">
        <v>1876</v>
      </c>
      <c r="J363" t="s">
        <v>1880</v>
      </c>
      <c r="K363" t="s">
        <v>1797</v>
      </c>
      <c r="L363" t="s">
        <v>1797</v>
      </c>
      <c r="M363" t="s">
        <v>1797</v>
      </c>
      <c r="N363" t="s">
        <v>1650</v>
      </c>
      <c r="O363" t="s">
        <v>1650</v>
      </c>
      <c r="P363" t="s">
        <v>1666</v>
      </c>
      <c r="T363" t="s">
        <v>1320</v>
      </c>
      <c r="U363" t="s">
        <v>1320</v>
      </c>
      <c r="V363" t="s">
        <v>1320</v>
      </c>
      <c r="W363" t="s">
        <v>1320</v>
      </c>
      <c r="X363" t="s">
        <v>1321</v>
      </c>
      <c r="AB363" t="s">
        <v>1647</v>
      </c>
    </row>
    <row r="364" spans="1:28">
      <c r="A364" t="s">
        <v>2005</v>
      </c>
      <c r="B364" t="s">
        <v>797</v>
      </c>
      <c r="D364" t="s">
        <v>1995</v>
      </c>
      <c r="E364" t="s">
        <v>1913</v>
      </c>
      <c r="F364" t="s">
        <v>1673</v>
      </c>
      <c r="G364" t="s">
        <v>1731</v>
      </c>
      <c r="H364" t="s">
        <v>1717</v>
      </c>
      <c r="I364" t="s">
        <v>1876</v>
      </c>
      <c r="J364" t="s">
        <v>1880</v>
      </c>
      <c r="K364" t="s">
        <v>1673</v>
      </c>
      <c r="L364" t="s">
        <v>1673</v>
      </c>
      <c r="M364" t="s">
        <v>1673</v>
      </c>
      <c r="N364" t="s">
        <v>1650</v>
      </c>
      <c r="O364" t="s">
        <v>1650</v>
      </c>
      <c r="P364" t="s">
        <v>1666</v>
      </c>
      <c r="T364" t="s">
        <v>1320</v>
      </c>
      <c r="U364" t="s">
        <v>1320</v>
      </c>
      <c r="V364" t="s">
        <v>1320</v>
      </c>
      <c r="W364" t="s">
        <v>1320</v>
      </c>
      <c r="X364" t="s">
        <v>1321</v>
      </c>
      <c r="AB364" t="s">
        <v>1647</v>
      </c>
    </row>
    <row r="365" spans="1:28">
      <c r="A365" t="s">
        <v>2005</v>
      </c>
      <c r="B365" t="s">
        <v>831</v>
      </c>
      <c r="D365" t="s">
        <v>1995</v>
      </c>
      <c r="E365" t="s">
        <v>1891</v>
      </c>
      <c r="F365" t="s">
        <v>1728</v>
      </c>
      <c r="G365" t="s">
        <v>1672</v>
      </c>
      <c r="H365" t="s">
        <v>1717</v>
      </c>
      <c r="I365" t="s">
        <v>1876</v>
      </c>
      <c r="J365" t="s">
        <v>1880</v>
      </c>
      <c r="K365" t="s">
        <v>1728</v>
      </c>
      <c r="L365" t="s">
        <v>1728</v>
      </c>
      <c r="M365" t="s">
        <v>1728</v>
      </c>
      <c r="N365" t="s">
        <v>1650</v>
      </c>
      <c r="O365" t="s">
        <v>1650</v>
      </c>
      <c r="P365" t="s">
        <v>1666</v>
      </c>
      <c r="T365" t="s">
        <v>1320</v>
      </c>
      <c r="U365" t="s">
        <v>1320</v>
      </c>
      <c r="V365" t="s">
        <v>1320</v>
      </c>
      <c r="W365" t="s">
        <v>1320</v>
      </c>
      <c r="X365" t="s">
        <v>1321</v>
      </c>
      <c r="AB365" t="s">
        <v>1647</v>
      </c>
    </row>
    <row r="366" spans="1:28">
      <c r="A366" t="s">
        <v>2005</v>
      </c>
      <c r="B366" t="s">
        <v>778</v>
      </c>
      <c r="D366" t="s">
        <v>1995</v>
      </c>
      <c r="E366" t="s">
        <v>1785</v>
      </c>
      <c r="F366" t="s">
        <v>1797</v>
      </c>
      <c r="G366" t="s">
        <v>1672</v>
      </c>
      <c r="H366" t="s">
        <v>1717</v>
      </c>
      <c r="I366" t="s">
        <v>1876</v>
      </c>
      <c r="J366" t="s">
        <v>1880</v>
      </c>
      <c r="K366" t="s">
        <v>1797</v>
      </c>
      <c r="L366" t="s">
        <v>1797</v>
      </c>
      <c r="M366" t="s">
        <v>1797</v>
      </c>
      <c r="N366" t="s">
        <v>1873</v>
      </c>
      <c r="O366" t="s">
        <v>1873</v>
      </c>
      <c r="P366" t="s">
        <v>1666</v>
      </c>
      <c r="T366" t="s">
        <v>1320</v>
      </c>
      <c r="U366" t="s">
        <v>1320</v>
      </c>
      <c r="V366" t="s">
        <v>1320</v>
      </c>
      <c r="W366" t="s">
        <v>1320</v>
      </c>
      <c r="X366" t="s">
        <v>1321</v>
      </c>
      <c r="AB366" t="s">
        <v>1647</v>
      </c>
    </row>
    <row r="367" spans="1:28">
      <c r="A367" t="s">
        <v>2005</v>
      </c>
      <c r="B367" t="s">
        <v>795</v>
      </c>
      <c r="D367" t="s">
        <v>1995</v>
      </c>
      <c r="E367" t="s">
        <v>1785</v>
      </c>
      <c r="F367" t="s">
        <v>1728</v>
      </c>
      <c r="G367" t="s">
        <v>1672</v>
      </c>
      <c r="H367" t="s">
        <v>1717</v>
      </c>
      <c r="I367" t="s">
        <v>1876</v>
      </c>
      <c r="J367" t="s">
        <v>1880</v>
      </c>
      <c r="K367" t="s">
        <v>1728</v>
      </c>
      <c r="L367" t="s">
        <v>1728</v>
      </c>
      <c r="M367" t="s">
        <v>1728</v>
      </c>
      <c r="N367" t="s">
        <v>1873</v>
      </c>
      <c r="O367" t="s">
        <v>1873</v>
      </c>
      <c r="P367" t="s">
        <v>1666</v>
      </c>
      <c r="T367" t="s">
        <v>1320</v>
      </c>
      <c r="U367" t="s">
        <v>1320</v>
      </c>
      <c r="V367" t="s">
        <v>1320</v>
      </c>
      <c r="W367" t="s">
        <v>1320</v>
      </c>
      <c r="X367" t="s">
        <v>1321</v>
      </c>
      <c r="AB367" t="s">
        <v>1647</v>
      </c>
    </row>
    <row r="368" spans="1:28">
      <c r="A368" t="s">
        <v>2005</v>
      </c>
      <c r="B368" t="s">
        <v>794</v>
      </c>
      <c r="D368" t="s">
        <v>1995</v>
      </c>
      <c r="E368" t="s">
        <v>1785</v>
      </c>
      <c r="F368" t="s">
        <v>1728</v>
      </c>
      <c r="G368" t="s">
        <v>1672</v>
      </c>
      <c r="H368" t="s">
        <v>1717</v>
      </c>
      <c r="I368" t="s">
        <v>1788</v>
      </c>
      <c r="J368" t="s">
        <v>1880</v>
      </c>
      <c r="K368" t="s">
        <v>1728</v>
      </c>
      <c r="L368" t="s">
        <v>1728</v>
      </c>
      <c r="M368" t="s">
        <v>1728</v>
      </c>
      <c r="N368" t="s">
        <v>1650</v>
      </c>
      <c r="O368" t="s">
        <v>1650</v>
      </c>
      <c r="P368" t="s">
        <v>1666</v>
      </c>
      <c r="T368" t="s">
        <v>1320</v>
      </c>
      <c r="U368" t="s">
        <v>1320</v>
      </c>
      <c r="V368" t="s">
        <v>1320</v>
      </c>
      <c r="W368" t="s">
        <v>1320</v>
      </c>
      <c r="X368" t="s">
        <v>1321</v>
      </c>
      <c r="AB368" t="s">
        <v>1647</v>
      </c>
    </row>
    <row r="369" spans="1:28">
      <c r="A369" t="s">
        <v>2005</v>
      </c>
      <c r="B369" t="s">
        <v>827</v>
      </c>
      <c r="D369" t="s">
        <v>1995</v>
      </c>
      <c r="E369" t="s">
        <v>1785</v>
      </c>
      <c r="F369" t="s">
        <v>1797</v>
      </c>
      <c r="G369" t="s">
        <v>1672</v>
      </c>
      <c r="H369" t="s">
        <v>1717</v>
      </c>
      <c r="I369" t="s">
        <v>1876</v>
      </c>
      <c r="J369" t="s">
        <v>1880</v>
      </c>
      <c r="K369" t="s">
        <v>1797</v>
      </c>
      <c r="L369" t="s">
        <v>1797</v>
      </c>
      <c r="M369" t="s">
        <v>1797</v>
      </c>
      <c r="N369" t="s">
        <v>1873</v>
      </c>
      <c r="O369" t="s">
        <v>1873</v>
      </c>
      <c r="P369" t="s">
        <v>1666</v>
      </c>
      <c r="T369" t="s">
        <v>1320</v>
      </c>
      <c r="U369" t="s">
        <v>1320</v>
      </c>
      <c r="V369" t="s">
        <v>1320</v>
      </c>
      <c r="W369" t="s">
        <v>1320</v>
      </c>
      <c r="X369" t="s">
        <v>1321</v>
      </c>
      <c r="AB369" t="s">
        <v>1647</v>
      </c>
    </row>
    <row r="370" spans="1:28">
      <c r="A370" t="s">
        <v>2005</v>
      </c>
      <c r="B370" t="s">
        <v>822</v>
      </c>
      <c r="D370" t="s">
        <v>1995</v>
      </c>
      <c r="E370" t="s">
        <v>1896</v>
      </c>
      <c r="F370" t="s">
        <v>1797</v>
      </c>
      <c r="G370" t="s">
        <v>1672</v>
      </c>
      <c r="H370" t="s">
        <v>1717</v>
      </c>
      <c r="I370" t="s">
        <v>1876</v>
      </c>
      <c r="J370" t="s">
        <v>1880</v>
      </c>
      <c r="K370" t="s">
        <v>1797</v>
      </c>
      <c r="L370" t="s">
        <v>1797</v>
      </c>
      <c r="M370" t="s">
        <v>1797</v>
      </c>
      <c r="N370" t="s">
        <v>1650</v>
      </c>
      <c r="O370" t="s">
        <v>1650</v>
      </c>
      <c r="P370" t="s">
        <v>1666</v>
      </c>
      <c r="T370" t="s">
        <v>1320</v>
      </c>
      <c r="U370" t="s">
        <v>1320</v>
      </c>
      <c r="V370" t="s">
        <v>1320</v>
      </c>
      <c r="W370" t="s">
        <v>1320</v>
      </c>
      <c r="X370" t="s">
        <v>1321</v>
      </c>
      <c r="AB370" t="s">
        <v>1647</v>
      </c>
    </row>
    <row r="371" spans="1:28">
      <c r="A371" t="s">
        <v>2005</v>
      </c>
      <c r="B371" t="s">
        <v>795</v>
      </c>
      <c r="D371" t="s">
        <v>1973</v>
      </c>
      <c r="E371" t="s">
        <v>1837</v>
      </c>
      <c r="F371" t="s">
        <v>1728</v>
      </c>
      <c r="G371" t="s">
        <v>1648</v>
      </c>
      <c r="H371" t="s">
        <v>1717</v>
      </c>
      <c r="I371" t="s">
        <v>1876</v>
      </c>
      <c r="J371" t="s">
        <v>1880</v>
      </c>
      <c r="K371" t="s">
        <v>1728</v>
      </c>
      <c r="L371" t="s">
        <v>1728</v>
      </c>
      <c r="M371" t="s">
        <v>1728</v>
      </c>
      <c r="N371" t="s">
        <v>1873</v>
      </c>
      <c r="O371" t="s">
        <v>1873</v>
      </c>
      <c r="P371" t="s">
        <v>1666</v>
      </c>
      <c r="T371" t="s">
        <v>1320</v>
      </c>
      <c r="U371" t="s">
        <v>1320</v>
      </c>
      <c r="V371" t="s">
        <v>1320</v>
      </c>
      <c r="W371" t="s">
        <v>1320</v>
      </c>
      <c r="X371" t="s">
        <v>1321</v>
      </c>
      <c r="AB371" t="s">
        <v>1647</v>
      </c>
    </row>
    <row r="372" spans="1:28">
      <c r="A372" t="s">
        <v>2005</v>
      </c>
      <c r="B372" t="s">
        <v>833</v>
      </c>
      <c r="D372" t="s">
        <v>1973</v>
      </c>
      <c r="E372" t="s">
        <v>1689</v>
      </c>
      <c r="F372" t="s">
        <v>1728</v>
      </c>
      <c r="G372" t="s">
        <v>1648</v>
      </c>
      <c r="H372" t="s">
        <v>1717</v>
      </c>
      <c r="I372" t="s">
        <v>1876</v>
      </c>
      <c r="J372" t="s">
        <v>1880</v>
      </c>
      <c r="K372" t="s">
        <v>1728</v>
      </c>
      <c r="L372" t="s">
        <v>1728</v>
      </c>
      <c r="M372" t="s">
        <v>1728</v>
      </c>
      <c r="N372" t="s">
        <v>1813</v>
      </c>
      <c r="O372" t="s">
        <v>1813</v>
      </c>
      <c r="P372" t="s">
        <v>1666</v>
      </c>
      <c r="T372" t="s">
        <v>1320</v>
      </c>
      <c r="U372" t="s">
        <v>1320</v>
      </c>
      <c r="V372" t="s">
        <v>1320</v>
      </c>
      <c r="W372" t="s">
        <v>1320</v>
      </c>
      <c r="X372" t="s">
        <v>1321</v>
      </c>
      <c r="AB372" t="s">
        <v>1647</v>
      </c>
    </row>
    <row r="373" spans="1:28">
      <c r="A373" t="s">
        <v>2005</v>
      </c>
      <c r="B373" t="s">
        <v>828</v>
      </c>
      <c r="D373" t="s">
        <v>1973</v>
      </c>
      <c r="E373" t="s">
        <v>1689</v>
      </c>
      <c r="F373" t="s">
        <v>1797</v>
      </c>
      <c r="G373" t="s">
        <v>1648</v>
      </c>
      <c r="H373" t="s">
        <v>1717</v>
      </c>
      <c r="I373" t="s">
        <v>1775</v>
      </c>
      <c r="J373" t="s">
        <v>1880</v>
      </c>
      <c r="K373" t="s">
        <v>1797</v>
      </c>
      <c r="L373" t="s">
        <v>1797</v>
      </c>
      <c r="M373" t="s">
        <v>1797</v>
      </c>
      <c r="N373" t="s">
        <v>1813</v>
      </c>
      <c r="O373" t="s">
        <v>1813</v>
      </c>
      <c r="P373" t="s">
        <v>1666</v>
      </c>
      <c r="T373" t="s">
        <v>1320</v>
      </c>
      <c r="U373" t="s">
        <v>1320</v>
      </c>
      <c r="V373" t="s">
        <v>1320</v>
      </c>
      <c r="W373" t="s">
        <v>1320</v>
      </c>
      <c r="X373" t="s">
        <v>1321</v>
      </c>
      <c r="AB373" t="s">
        <v>1647</v>
      </c>
    </row>
    <row r="374" spans="1:28">
      <c r="A374" t="s">
        <v>2005</v>
      </c>
      <c r="B374" t="s">
        <v>797</v>
      </c>
      <c r="D374" t="s">
        <v>1973</v>
      </c>
      <c r="E374" t="s">
        <v>1778</v>
      </c>
      <c r="F374" t="s">
        <v>1673</v>
      </c>
      <c r="G374" t="s">
        <v>1916</v>
      </c>
      <c r="H374" t="s">
        <v>1717</v>
      </c>
      <c r="I374" t="s">
        <v>1876</v>
      </c>
      <c r="J374" t="s">
        <v>1880</v>
      </c>
      <c r="K374" t="s">
        <v>1673</v>
      </c>
      <c r="L374" t="s">
        <v>1673</v>
      </c>
      <c r="M374" t="s">
        <v>1673</v>
      </c>
      <c r="N374" t="s">
        <v>1813</v>
      </c>
      <c r="O374" t="s">
        <v>1813</v>
      </c>
      <c r="P374" t="s">
        <v>1666</v>
      </c>
      <c r="T374" t="s">
        <v>1320</v>
      </c>
      <c r="U374" t="s">
        <v>1320</v>
      </c>
      <c r="V374" t="s">
        <v>1320</v>
      </c>
      <c r="W374" t="s">
        <v>1320</v>
      </c>
      <c r="X374" t="s">
        <v>1321</v>
      </c>
      <c r="AB374" t="s">
        <v>1647</v>
      </c>
    </row>
    <row r="375" spans="1:28">
      <c r="A375" t="s">
        <v>2005</v>
      </c>
      <c r="B375" t="s">
        <v>830</v>
      </c>
      <c r="D375" t="s">
        <v>1973</v>
      </c>
      <c r="E375" t="s">
        <v>1689</v>
      </c>
      <c r="F375" t="s">
        <v>1797</v>
      </c>
      <c r="G375" t="s">
        <v>1648</v>
      </c>
      <c r="H375" t="s">
        <v>1717</v>
      </c>
      <c r="I375" t="s">
        <v>1876</v>
      </c>
      <c r="J375" t="s">
        <v>1880</v>
      </c>
      <c r="K375" t="s">
        <v>1797</v>
      </c>
      <c r="L375" t="s">
        <v>1797</v>
      </c>
      <c r="M375" t="s">
        <v>1797</v>
      </c>
      <c r="N375" t="s">
        <v>1813</v>
      </c>
      <c r="O375" t="s">
        <v>1813</v>
      </c>
      <c r="P375" t="s">
        <v>1666</v>
      </c>
      <c r="T375" t="s">
        <v>1320</v>
      </c>
      <c r="U375" t="s">
        <v>1320</v>
      </c>
      <c r="V375" t="s">
        <v>1320</v>
      </c>
      <c r="W375" t="s">
        <v>1320</v>
      </c>
      <c r="X375" t="s">
        <v>1321</v>
      </c>
      <c r="AB375" t="s">
        <v>1647</v>
      </c>
    </row>
    <row r="376" spans="1:28">
      <c r="A376" t="s">
        <v>2005</v>
      </c>
      <c r="B376" t="s">
        <v>827</v>
      </c>
      <c r="D376" t="s">
        <v>1973</v>
      </c>
      <c r="E376" t="s">
        <v>1837</v>
      </c>
      <c r="F376" t="s">
        <v>1797</v>
      </c>
      <c r="G376" t="s">
        <v>1648</v>
      </c>
      <c r="H376" t="s">
        <v>1717</v>
      </c>
      <c r="I376" t="s">
        <v>1876</v>
      </c>
      <c r="J376" t="s">
        <v>1880</v>
      </c>
      <c r="K376" t="s">
        <v>1797</v>
      </c>
      <c r="L376" t="s">
        <v>1797</v>
      </c>
      <c r="M376" t="s">
        <v>1797</v>
      </c>
      <c r="N376" t="s">
        <v>1873</v>
      </c>
      <c r="O376" t="s">
        <v>1873</v>
      </c>
      <c r="P376" t="s">
        <v>1666</v>
      </c>
      <c r="T376" t="s">
        <v>1320</v>
      </c>
      <c r="U376" t="s">
        <v>1320</v>
      </c>
      <c r="V376" t="s">
        <v>1320</v>
      </c>
      <c r="W376" t="s">
        <v>1320</v>
      </c>
      <c r="X376" t="s">
        <v>1321</v>
      </c>
      <c r="AB376" t="s">
        <v>1647</v>
      </c>
    </row>
    <row r="377" spans="1:28">
      <c r="A377" t="s">
        <v>2005</v>
      </c>
      <c r="B377" t="s">
        <v>821</v>
      </c>
      <c r="D377" t="s">
        <v>1973</v>
      </c>
      <c r="E377" t="s">
        <v>1689</v>
      </c>
      <c r="F377" t="s">
        <v>1812</v>
      </c>
      <c r="G377" t="s">
        <v>1648</v>
      </c>
      <c r="H377" t="s">
        <v>1717</v>
      </c>
      <c r="I377" t="s">
        <v>1876</v>
      </c>
      <c r="J377" t="s">
        <v>1880</v>
      </c>
      <c r="K377" t="s">
        <v>1812</v>
      </c>
      <c r="L377" t="s">
        <v>1812</v>
      </c>
      <c r="M377" t="s">
        <v>1812</v>
      </c>
      <c r="N377" t="s">
        <v>1813</v>
      </c>
      <c r="O377" t="s">
        <v>1813</v>
      </c>
      <c r="P377" t="s">
        <v>1666</v>
      </c>
      <c r="T377" t="s">
        <v>1320</v>
      </c>
      <c r="U377" t="s">
        <v>1320</v>
      </c>
      <c r="V377" t="s">
        <v>1320</v>
      </c>
      <c r="W377" t="s">
        <v>1320</v>
      </c>
      <c r="X377" t="s">
        <v>1321</v>
      </c>
      <c r="AB377" t="s">
        <v>1647</v>
      </c>
    </row>
    <row r="378" spans="1:28">
      <c r="A378" t="s">
        <v>2005</v>
      </c>
      <c r="B378" t="s">
        <v>778</v>
      </c>
      <c r="D378" t="s">
        <v>1973</v>
      </c>
      <c r="E378" t="s">
        <v>1837</v>
      </c>
      <c r="F378" t="s">
        <v>1797</v>
      </c>
      <c r="G378" t="s">
        <v>1648</v>
      </c>
      <c r="H378" t="s">
        <v>1717</v>
      </c>
      <c r="I378" t="s">
        <v>1876</v>
      </c>
      <c r="J378" t="s">
        <v>1880</v>
      </c>
      <c r="K378" t="s">
        <v>1797</v>
      </c>
      <c r="L378" t="s">
        <v>1797</v>
      </c>
      <c r="M378" t="s">
        <v>1797</v>
      </c>
      <c r="N378" t="s">
        <v>1873</v>
      </c>
      <c r="O378" t="s">
        <v>1873</v>
      </c>
      <c r="P378" t="s">
        <v>1666</v>
      </c>
      <c r="T378" t="s">
        <v>1320</v>
      </c>
      <c r="U378" t="s">
        <v>1320</v>
      </c>
      <c r="V378" t="s">
        <v>1320</v>
      </c>
      <c r="W378" t="s">
        <v>1320</v>
      </c>
      <c r="X378" t="s">
        <v>1321</v>
      </c>
      <c r="AB378" t="s">
        <v>1647</v>
      </c>
    </row>
    <row r="379" spans="1:28">
      <c r="A379" t="s">
        <v>2005</v>
      </c>
      <c r="B379" t="s">
        <v>822</v>
      </c>
      <c r="D379" t="s">
        <v>1973</v>
      </c>
      <c r="E379" t="s">
        <v>1689</v>
      </c>
      <c r="F379" t="s">
        <v>1797</v>
      </c>
      <c r="G379" t="s">
        <v>1648</v>
      </c>
      <c r="H379" t="s">
        <v>1717</v>
      </c>
      <c r="I379" t="s">
        <v>1876</v>
      </c>
      <c r="J379" t="s">
        <v>1880</v>
      </c>
      <c r="K379" t="s">
        <v>1797</v>
      </c>
      <c r="L379" t="s">
        <v>1797</v>
      </c>
      <c r="M379" t="s">
        <v>1797</v>
      </c>
      <c r="N379" t="s">
        <v>1813</v>
      </c>
      <c r="O379" t="s">
        <v>1813</v>
      </c>
      <c r="P379" t="s">
        <v>1666</v>
      </c>
      <c r="T379" t="s">
        <v>1320</v>
      </c>
      <c r="U379" t="s">
        <v>1320</v>
      </c>
      <c r="V379" t="s">
        <v>1320</v>
      </c>
      <c r="W379" t="s">
        <v>1320</v>
      </c>
      <c r="X379" t="s">
        <v>1321</v>
      </c>
      <c r="AB379" t="s">
        <v>1647</v>
      </c>
    </row>
    <row r="380" spans="1:28">
      <c r="A380" t="s">
        <v>2005</v>
      </c>
      <c r="B380" t="s">
        <v>831</v>
      </c>
      <c r="D380" t="s">
        <v>1973</v>
      </c>
      <c r="E380" t="s">
        <v>1819</v>
      </c>
      <c r="F380" t="s">
        <v>1728</v>
      </c>
      <c r="G380" t="s">
        <v>1648</v>
      </c>
      <c r="H380" t="s">
        <v>1717</v>
      </c>
      <c r="I380" t="s">
        <v>1876</v>
      </c>
      <c r="J380" t="s">
        <v>1880</v>
      </c>
      <c r="K380" t="s">
        <v>1728</v>
      </c>
      <c r="L380" t="s">
        <v>1728</v>
      </c>
      <c r="M380" t="s">
        <v>1728</v>
      </c>
      <c r="N380" t="s">
        <v>1813</v>
      </c>
      <c r="O380" t="s">
        <v>1813</v>
      </c>
      <c r="P380" t="s">
        <v>1666</v>
      </c>
      <c r="T380" t="s">
        <v>1320</v>
      </c>
      <c r="U380" t="s">
        <v>1320</v>
      </c>
      <c r="V380" t="s">
        <v>1320</v>
      </c>
      <c r="W380" t="s">
        <v>1320</v>
      </c>
      <c r="X380" t="s">
        <v>1321</v>
      </c>
      <c r="AB380" t="s">
        <v>1647</v>
      </c>
    </row>
    <row r="381" spans="1:28">
      <c r="A381" t="s">
        <v>2005</v>
      </c>
      <c r="B381" t="s">
        <v>825</v>
      </c>
      <c r="D381" t="s">
        <v>1973</v>
      </c>
      <c r="E381" t="s">
        <v>1689</v>
      </c>
      <c r="F381" t="s">
        <v>1797</v>
      </c>
      <c r="G381" t="s">
        <v>1648</v>
      </c>
      <c r="H381" t="s">
        <v>1717</v>
      </c>
      <c r="I381" t="s">
        <v>1876</v>
      </c>
      <c r="J381" t="s">
        <v>1880</v>
      </c>
      <c r="K381" t="s">
        <v>1797</v>
      </c>
      <c r="L381" t="s">
        <v>1797</v>
      </c>
      <c r="M381" t="s">
        <v>1797</v>
      </c>
      <c r="N381" t="s">
        <v>1813</v>
      </c>
      <c r="O381" t="s">
        <v>1813</v>
      </c>
      <c r="P381" t="s">
        <v>1666</v>
      </c>
      <c r="T381" t="s">
        <v>1320</v>
      </c>
      <c r="U381" t="s">
        <v>1320</v>
      </c>
      <c r="V381" t="s">
        <v>1320</v>
      </c>
      <c r="W381" t="s">
        <v>1320</v>
      </c>
      <c r="X381" t="s">
        <v>1321</v>
      </c>
      <c r="AB381" t="s">
        <v>1647</v>
      </c>
    </row>
    <row r="382" spans="1:28">
      <c r="A382" t="s">
        <v>2005</v>
      </c>
      <c r="B382" t="s">
        <v>794</v>
      </c>
      <c r="D382" t="s">
        <v>1973</v>
      </c>
      <c r="E382" t="s">
        <v>1837</v>
      </c>
      <c r="F382" t="s">
        <v>1728</v>
      </c>
      <c r="G382" t="s">
        <v>1648</v>
      </c>
      <c r="H382" t="s">
        <v>1717</v>
      </c>
      <c r="I382" t="s">
        <v>1788</v>
      </c>
      <c r="J382" t="s">
        <v>1880</v>
      </c>
      <c r="K382" t="s">
        <v>1728</v>
      </c>
      <c r="L382" t="s">
        <v>1728</v>
      </c>
      <c r="M382" t="s">
        <v>1728</v>
      </c>
      <c r="N382" t="s">
        <v>1813</v>
      </c>
      <c r="O382" t="s">
        <v>1813</v>
      </c>
      <c r="P382" t="s">
        <v>1666</v>
      </c>
      <c r="T382" t="s">
        <v>1320</v>
      </c>
      <c r="U382" t="s">
        <v>1320</v>
      </c>
      <c r="V382" t="s">
        <v>1320</v>
      </c>
      <c r="W382" t="s">
        <v>1320</v>
      </c>
      <c r="X382" t="s">
        <v>1321</v>
      </c>
      <c r="AB382" t="s">
        <v>1647</v>
      </c>
    </row>
    <row r="383" spans="1:28">
      <c r="A383" t="s">
        <v>2005</v>
      </c>
      <c r="B383" t="s">
        <v>778</v>
      </c>
      <c r="D383" t="s">
        <v>1973</v>
      </c>
      <c r="E383" t="s">
        <v>1837</v>
      </c>
      <c r="F383" t="s">
        <v>1797</v>
      </c>
      <c r="G383" t="s">
        <v>1648</v>
      </c>
      <c r="H383" t="s">
        <v>1717</v>
      </c>
      <c r="I383" t="s">
        <v>1876</v>
      </c>
      <c r="J383" t="s">
        <v>1880</v>
      </c>
      <c r="K383" t="s">
        <v>1797</v>
      </c>
      <c r="L383" t="s">
        <v>1797</v>
      </c>
      <c r="M383" t="s">
        <v>1797</v>
      </c>
      <c r="N383" t="s">
        <v>1813</v>
      </c>
      <c r="O383" t="s">
        <v>1813</v>
      </c>
      <c r="P383" t="s">
        <v>1666</v>
      </c>
      <c r="T383" t="s">
        <v>1320</v>
      </c>
      <c r="U383" t="s">
        <v>1320</v>
      </c>
      <c r="V383" t="s">
        <v>1320</v>
      </c>
      <c r="W383" t="s">
        <v>1320</v>
      </c>
      <c r="X383" t="s">
        <v>1321</v>
      </c>
      <c r="AB383" t="s">
        <v>1647</v>
      </c>
    </row>
    <row r="384" spans="1:28">
      <c r="A384" t="s">
        <v>2005</v>
      </c>
      <c r="B384" t="s">
        <v>824</v>
      </c>
      <c r="D384" t="s">
        <v>1973</v>
      </c>
      <c r="E384" t="s">
        <v>1837</v>
      </c>
      <c r="F384" t="s">
        <v>1728</v>
      </c>
      <c r="G384" t="s">
        <v>1648</v>
      </c>
      <c r="H384" t="s">
        <v>1717</v>
      </c>
      <c r="I384" t="s">
        <v>1876</v>
      </c>
      <c r="J384" t="s">
        <v>1880</v>
      </c>
      <c r="K384" t="s">
        <v>1728</v>
      </c>
      <c r="L384" t="s">
        <v>1728</v>
      </c>
      <c r="M384" t="s">
        <v>1728</v>
      </c>
      <c r="N384" t="s">
        <v>1813</v>
      </c>
      <c r="O384" t="s">
        <v>1813</v>
      </c>
      <c r="P384" t="s">
        <v>1666</v>
      </c>
      <c r="T384" t="s">
        <v>1320</v>
      </c>
      <c r="U384" t="s">
        <v>1320</v>
      </c>
      <c r="V384" t="s">
        <v>1320</v>
      </c>
      <c r="W384" t="s">
        <v>1320</v>
      </c>
      <c r="X384" t="s">
        <v>1321</v>
      </c>
      <c r="AB384" t="s">
        <v>1647</v>
      </c>
    </row>
    <row r="385" spans="1:28">
      <c r="A385" t="s">
        <v>2005</v>
      </c>
      <c r="B385" t="s">
        <v>778</v>
      </c>
      <c r="D385" t="s">
        <v>1973</v>
      </c>
      <c r="E385" t="s">
        <v>1689</v>
      </c>
      <c r="F385" t="s">
        <v>1797</v>
      </c>
      <c r="G385" t="s">
        <v>1648</v>
      </c>
      <c r="H385" t="s">
        <v>1717</v>
      </c>
      <c r="I385" t="s">
        <v>1876</v>
      </c>
      <c r="J385" t="s">
        <v>1880</v>
      </c>
      <c r="K385" t="s">
        <v>1797</v>
      </c>
      <c r="L385" t="s">
        <v>1797</v>
      </c>
      <c r="M385" t="s">
        <v>1797</v>
      </c>
      <c r="N385" t="s">
        <v>1813</v>
      </c>
      <c r="O385" t="s">
        <v>1813</v>
      </c>
      <c r="P385" t="s">
        <v>1666</v>
      </c>
      <c r="T385" t="s">
        <v>1320</v>
      </c>
      <c r="U385" t="s">
        <v>1320</v>
      </c>
      <c r="V385" t="s">
        <v>1320</v>
      </c>
      <c r="W385" t="s">
        <v>1320</v>
      </c>
      <c r="X385" t="s">
        <v>1321</v>
      </c>
      <c r="AB385" t="s">
        <v>1647</v>
      </c>
    </row>
    <row r="386" spans="1:28">
      <c r="A386" t="s">
        <v>2005</v>
      </c>
      <c r="B386" t="s">
        <v>826</v>
      </c>
      <c r="D386" t="s">
        <v>1973</v>
      </c>
      <c r="E386" t="s">
        <v>1689</v>
      </c>
      <c r="F386" t="s">
        <v>1728</v>
      </c>
      <c r="G386" t="s">
        <v>1648</v>
      </c>
      <c r="H386" t="s">
        <v>1717</v>
      </c>
      <c r="I386" t="s">
        <v>1876</v>
      </c>
      <c r="J386" t="s">
        <v>1880</v>
      </c>
      <c r="K386" t="s">
        <v>1728</v>
      </c>
      <c r="L386" t="s">
        <v>1728</v>
      </c>
      <c r="M386" t="s">
        <v>1728</v>
      </c>
      <c r="N386" t="s">
        <v>1813</v>
      </c>
      <c r="O386" t="s">
        <v>1813</v>
      </c>
      <c r="P386" t="s">
        <v>1666</v>
      </c>
      <c r="T386" t="s">
        <v>1320</v>
      </c>
      <c r="U386" t="s">
        <v>1320</v>
      </c>
      <c r="V386" t="s">
        <v>1320</v>
      </c>
      <c r="W386" t="s">
        <v>1320</v>
      </c>
      <c r="X386" t="s">
        <v>1321</v>
      </c>
      <c r="AB386" t="s">
        <v>1647</v>
      </c>
    </row>
    <row r="387" spans="1:28">
      <c r="A387" t="s">
        <v>2005</v>
      </c>
      <c r="C387" t="s">
        <v>1917</v>
      </c>
      <c r="D387" t="s">
        <v>1973</v>
      </c>
      <c r="E387" t="s">
        <v>1752</v>
      </c>
      <c r="F387" t="s">
        <v>1752</v>
      </c>
      <c r="G387" t="s">
        <v>1752</v>
      </c>
      <c r="H387" t="s">
        <v>1789</v>
      </c>
      <c r="I387" t="s">
        <v>1789</v>
      </c>
      <c r="J387" t="s">
        <v>1789</v>
      </c>
    </row>
    <row r="388" spans="1:28">
      <c r="A388" t="s">
        <v>2004</v>
      </c>
      <c r="B388" t="s">
        <v>778</v>
      </c>
      <c r="D388" t="s">
        <v>1970</v>
      </c>
      <c r="E388" t="s">
        <v>1872</v>
      </c>
      <c r="F388" t="s">
        <v>1797</v>
      </c>
      <c r="G388" t="s">
        <v>1643</v>
      </c>
      <c r="H388" t="s">
        <v>1717</v>
      </c>
      <c r="I388" t="s">
        <v>1876</v>
      </c>
      <c r="J388" t="s">
        <v>1880</v>
      </c>
      <c r="K388" t="s">
        <v>1797</v>
      </c>
      <c r="L388" t="s">
        <v>1797</v>
      </c>
      <c r="M388" t="s">
        <v>1797</v>
      </c>
      <c r="N388" t="s">
        <v>1803</v>
      </c>
      <c r="O388" t="s">
        <v>1803</v>
      </c>
      <c r="P388" t="s">
        <v>1666</v>
      </c>
      <c r="T388" t="s">
        <v>1320</v>
      </c>
      <c r="U388" t="s">
        <v>1320</v>
      </c>
      <c r="V388" t="s">
        <v>1320</v>
      </c>
      <c r="W388" t="s">
        <v>1320</v>
      </c>
      <c r="X388" t="s">
        <v>1321</v>
      </c>
      <c r="AB388" t="s">
        <v>1647</v>
      </c>
    </row>
    <row r="389" spans="1:28">
      <c r="A389" t="s">
        <v>2004</v>
      </c>
      <c r="B389" t="s">
        <v>827</v>
      </c>
      <c r="D389" t="s">
        <v>1970</v>
      </c>
      <c r="E389" t="s">
        <v>1872</v>
      </c>
      <c r="F389" t="s">
        <v>1797</v>
      </c>
      <c r="G389" t="s">
        <v>1643</v>
      </c>
      <c r="H389" t="s">
        <v>1717</v>
      </c>
      <c r="I389" t="s">
        <v>1876</v>
      </c>
      <c r="J389" t="s">
        <v>1880</v>
      </c>
      <c r="K389" t="s">
        <v>1797</v>
      </c>
      <c r="L389" t="s">
        <v>1797</v>
      </c>
      <c r="M389" t="s">
        <v>1797</v>
      </c>
      <c r="N389" t="s">
        <v>1803</v>
      </c>
      <c r="O389" t="s">
        <v>1803</v>
      </c>
      <c r="P389" t="s">
        <v>1666</v>
      </c>
      <c r="T389" t="s">
        <v>1320</v>
      </c>
      <c r="U389" t="s">
        <v>1320</v>
      </c>
      <c r="V389" t="s">
        <v>1320</v>
      </c>
      <c r="W389" t="s">
        <v>1320</v>
      </c>
      <c r="X389" t="s">
        <v>1321</v>
      </c>
      <c r="AB389" t="s">
        <v>1647</v>
      </c>
    </row>
    <row r="390" spans="1:28">
      <c r="A390" t="s">
        <v>2004</v>
      </c>
      <c r="B390" t="s">
        <v>795</v>
      </c>
      <c r="D390" t="s">
        <v>1970</v>
      </c>
      <c r="E390" t="s">
        <v>1872</v>
      </c>
      <c r="F390" t="s">
        <v>1728</v>
      </c>
      <c r="G390" t="s">
        <v>1643</v>
      </c>
      <c r="H390" t="s">
        <v>1717</v>
      </c>
      <c r="I390" t="s">
        <v>1876</v>
      </c>
      <c r="J390" t="s">
        <v>1880</v>
      </c>
      <c r="K390" t="s">
        <v>1728</v>
      </c>
      <c r="L390" t="s">
        <v>1728</v>
      </c>
      <c r="M390" t="s">
        <v>1728</v>
      </c>
      <c r="N390" t="s">
        <v>1803</v>
      </c>
      <c r="O390" t="s">
        <v>1803</v>
      </c>
      <c r="P390" t="s">
        <v>1666</v>
      </c>
      <c r="T390" t="s">
        <v>1320</v>
      </c>
      <c r="U390" t="s">
        <v>1320</v>
      </c>
      <c r="V390" t="s">
        <v>1320</v>
      </c>
      <c r="W390" t="s">
        <v>1320</v>
      </c>
      <c r="X390" t="s">
        <v>1321</v>
      </c>
      <c r="AB390" t="s">
        <v>1647</v>
      </c>
    </row>
    <row r="391" spans="1:28">
      <c r="A391" t="s">
        <v>2004</v>
      </c>
      <c r="B391" t="s">
        <v>794</v>
      </c>
      <c r="D391" t="s">
        <v>1970</v>
      </c>
      <c r="E391" t="s">
        <v>1872</v>
      </c>
      <c r="F391" t="s">
        <v>1728</v>
      </c>
      <c r="G391" t="s">
        <v>1643</v>
      </c>
      <c r="H391" t="s">
        <v>1717</v>
      </c>
      <c r="I391" t="s">
        <v>1788</v>
      </c>
      <c r="J391" t="s">
        <v>1880</v>
      </c>
      <c r="K391" t="s">
        <v>1728</v>
      </c>
      <c r="L391" t="s">
        <v>1728</v>
      </c>
      <c r="M391" t="s">
        <v>1728</v>
      </c>
      <c r="N391" t="s">
        <v>1803</v>
      </c>
      <c r="O391" t="s">
        <v>1803</v>
      </c>
      <c r="P391" t="s">
        <v>1666</v>
      </c>
      <c r="T391" t="s">
        <v>1320</v>
      </c>
      <c r="U391" t="s">
        <v>1320</v>
      </c>
      <c r="V391" t="s">
        <v>1320</v>
      </c>
      <c r="W391" t="s">
        <v>1320</v>
      </c>
      <c r="X391" t="s">
        <v>1321</v>
      </c>
      <c r="AB391" t="s">
        <v>1647</v>
      </c>
    </row>
    <row r="392" spans="1:28">
      <c r="A392" t="s">
        <v>2004</v>
      </c>
      <c r="B392" t="s">
        <v>778</v>
      </c>
      <c r="D392" t="s">
        <v>1970</v>
      </c>
      <c r="E392" t="s">
        <v>1872</v>
      </c>
      <c r="F392" t="s">
        <v>1797</v>
      </c>
      <c r="G392" t="s">
        <v>1643</v>
      </c>
      <c r="H392" t="s">
        <v>1717</v>
      </c>
      <c r="I392" t="s">
        <v>1876</v>
      </c>
      <c r="J392" t="s">
        <v>1880</v>
      </c>
      <c r="K392" t="s">
        <v>1797</v>
      </c>
      <c r="L392" t="s">
        <v>1797</v>
      </c>
      <c r="M392" t="s">
        <v>1797</v>
      </c>
      <c r="N392" t="s">
        <v>1803</v>
      </c>
      <c r="O392" t="s">
        <v>1803</v>
      </c>
      <c r="P392" t="s">
        <v>1666</v>
      </c>
      <c r="T392" t="s">
        <v>1320</v>
      </c>
      <c r="U392" t="s">
        <v>1320</v>
      </c>
      <c r="V392" t="s">
        <v>1320</v>
      </c>
      <c r="W392" t="s">
        <v>1320</v>
      </c>
      <c r="X392" t="s">
        <v>1321</v>
      </c>
      <c r="AB392" t="s">
        <v>1647</v>
      </c>
    </row>
    <row r="393" spans="1:28">
      <c r="A393" t="s">
        <v>2004</v>
      </c>
      <c r="B393" t="s">
        <v>797</v>
      </c>
      <c r="D393" t="s">
        <v>1970</v>
      </c>
      <c r="E393" t="s">
        <v>1821</v>
      </c>
      <c r="F393" t="s">
        <v>1673</v>
      </c>
      <c r="G393" t="s">
        <v>1643</v>
      </c>
      <c r="H393" t="s">
        <v>1717</v>
      </c>
      <c r="I393" t="s">
        <v>1876</v>
      </c>
      <c r="J393" t="s">
        <v>1880</v>
      </c>
      <c r="K393" t="s">
        <v>1673</v>
      </c>
      <c r="L393" t="s">
        <v>1673</v>
      </c>
      <c r="M393" t="s">
        <v>1673</v>
      </c>
      <c r="N393" t="s">
        <v>1803</v>
      </c>
      <c r="O393" t="s">
        <v>1803</v>
      </c>
      <c r="P393" t="s">
        <v>1666</v>
      </c>
      <c r="T393" t="s">
        <v>1320</v>
      </c>
      <c r="U393" t="s">
        <v>1320</v>
      </c>
      <c r="V393" t="s">
        <v>1320</v>
      </c>
      <c r="W393" t="s">
        <v>1320</v>
      </c>
      <c r="X393" t="s">
        <v>1321</v>
      </c>
      <c r="AB393" t="s">
        <v>1647</v>
      </c>
    </row>
    <row r="394" spans="1:28">
      <c r="A394" t="s">
        <v>2004</v>
      </c>
      <c r="B394" t="s">
        <v>824</v>
      </c>
      <c r="D394" t="s">
        <v>1970</v>
      </c>
      <c r="E394" t="s">
        <v>1872</v>
      </c>
      <c r="F394" t="s">
        <v>1728</v>
      </c>
      <c r="G394" t="s">
        <v>1643</v>
      </c>
      <c r="H394" t="s">
        <v>1717</v>
      </c>
      <c r="I394" t="s">
        <v>1876</v>
      </c>
      <c r="J394" t="s">
        <v>1880</v>
      </c>
      <c r="K394" t="s">
        <v>1728</v>
      </c>
      <c r="L394" t="s">
        <v>1728</v>
      </c>
      <c r="M394" t="s">
        <v>1728</v>
      </c>
      <c r="N394" t="s">
        <v>1803</v>
      </c>
      <c r="O394" t="s">
        <v>1803</v>
      </c>
      <c r="P394" t="s">
        <v>1666</v>
      </c>
      <c r="T394" t="s">
        <v>1320</v>
      </c>
      <c r="U394" t="s">
        <v>1320</v>
      </c>
      <c r="V394" t="s">
        <v>1320</v>
      </c>
      <c r="W394" t="s">
        <v>1320</v>
      </c>
      <c r="X394" t="s">
        <v>1321</v>
      </c>
      <c r="AB394" t="s">
        <v>1647</v>
      </c>
    </row>
    <row r="395" spans="1:28">
      <c r="A395" t="s">
        <v>2004</v>
      </c>
      <c r="B395" t="s">
        <v>831</v>
      </c>
      <c r="D395" t="s">
        <v>1970</v>
      </c>
      <c r="E395" t="s">
        <v>1872</v>
      </c>
      <c r="F395" t="s">
        <v>1728</v>
      </c>
      <c r="G395" t="s">
        <v>1643</v>
      </c>
      <c r="H395" t="s">
        <v>1717</v>
      </c>
      <c r="I395" t="s">
        <v>1876</v>
      </c>
      <c r="J395" t="s">
        <v>1880</v>
      </c>
      <c r="K395" t="s">
        <v>1728</v>
      </c>
      <c r="L395" t="s">
        <v>1728</v>
      </c>
      <c r="M395" t="s">
        <v>1728</v>
      </c>
      <c r="N395" t="s">
        <v>1803</v>
      </c>
      <c r="O395" t="s">
        <v>1803</v>
      </c>
      <c r="P395" t="s">
        <v>1666</v>
      </c>
      <c r="T395" t="s">
        <v>1320</v>
      </c>
      <c r="U395" t="s">
        <v>1320</v>
      </c>
      <c r="V395" t="s">
        <v>1320</v>
      </c>
      <c r="W395" t="s">
        <v>1320</v>
      </c>
      <c r="X395" t="s">
        <v>1321</v>
      </c>
      <c r="AB395" t="s">
        <v>1647</v>
      </c>
    </row>
    <row r="396" spans="1:28">
      <c r="A396" t="s">
        <v>2004</v>
      </c>
      <c r="C396" t="s">
        <v>1917</v>
      </c>
      <c r="D396" t="s">
        <v>819</v>
      </c>
      <c r="E396" t="s">
        <v>1752</v>
      </c>
      <c r="F396" t="s">
        <v>1752</v>
      </c>
      <c r="G396" t="s">
        <v>1752</v>
      </c>
      <c r="H396" t="s">
        <v>1850</v>
      </c>
      <c r="I396" t="s">
        <v>1850</v>
      </c>
      <c r="J396" t="s">
        <v>1850</v>
      </c>
    </row>
    <row r="397" spans="1:28">
      <c r="A397" t="s">
        <v>2004</v>
      </c>
      <c r="B397" t="s">
        <v>826</v>
      </c>
      <c r="D397" t="s">
        <v>2000</v>
      </c>
      <c r="E397" t="s">
        <v>1838</v>
      </c>
      <c r="F397" t="s">
        <v>1728</v>
      </c>
      <c r="G397" t="s">
        <v>1643</v>
      </c>
      <c r="H397" t="s">
        <v>1717</v>
      </c>
      <c r="I397" t="s">
        <v>1876</v>
      </c>
      <c r="J397" t="s">
        <v>1880</v>
      </c>
      <c r="K397" t="s">
        <v>1728</v>
      </c>
      <c r="L397" t="s">
        <v>1728</v>
      </c>
      <c r="M397" t="s">
        <v>1728</v>
      </c>
      <c r="N397" t="s">
        <v>1803</v>
      </c>
      <c r="O397" t="s">
        <v>1803</v>
      </c>
      <c r="P397" t="s">
        <v>1666</v>
      </c>
      <c r="T397" t="s">
        <v>1320</v>
      </c>
      <c r="U397" t="s">
        <v>1320</v>
      </c>
      <c r="V397" t="s">
        <v>1320</v>
      </c>
      <c r="W397" t="s">
        <v>1320</v>
      </c>
      <c r="X397" t="s">
        <v>1321</v>
      </c>
      <c r="AB397" t="s">
        <v>1647</v>
      </c>
    </row>
    <row r="398" spans="1:28">
      <c r="A398" t="s">
        <v>2004</v>
      </c>
      <c r="B398" t="s">
        <v>822</v>
      </c>
      <c r="D398" t="s">
        <v>2000</v>
      </c>
      <c r="E398" t="s">
        <v>1838</v>
      </c>
      <c r="F398" t="s">
        <v>1797</v>
      </c>
      <c r="G398" t="s">
        <v>1643</v>
      </c>
      <c r="H398" t="s">
        <v>1717</v>
      </c>
      <c r="I398" t="s">
        <v>1876</v>
      </c>
      <c r="J398" t="s">
        <v>1880</v>
      </c>
      <c r="K398" t="s">
        <v>1797</v>
      </c>
      <c r="L398" t="s">
        <v>1797</v>
      </c>
      <c r="M398" t="s">
        <v>1797</v>
      </c>
      <c r="N398" t="s">
        <v>1803</v>
      </c>
      <c r="O398" t="s">
        <v>1803</v>
      </c>
      <c r="P398" t="s">
        <v>1666</v>
      </c>
      <c r="T398" t="s">
        <v>1320</v>
      </c>
      <c r="U398" t="s">
        <v>1320</v>
      </c>
      <c r="V398" t="s">
        <v>1320</v>
      </c>
      <c r="W398" t="s">
        <v>1320</v>
      </c>
      <c r="X398" t="s">
        <v>1321</v>
      </c>
      <c r="AB398" t="s">
        <v>1647</v>
      </c>
    </row>
    <row r="399" spans="1:28">
      <c r="A399" t="s">
        <v>2004</v>
      </c>
      <c r="B399" t="s">
        <v>778</v>
      </c>
      <c r="D399" t="s">
        <v>2000</v>
      </c>
      <c r="E399" t="s">
        <v>1838</v>
      </c>
      <c r="F399" t="s">
        <v>1797</v>
      </c>
      <c r="G399" t="s">
        <v>1643</v>
      </c>
      <c r="H399" t="s">
        <v>1717</v>
      </c>
      <c r="I399" t="s">
        <v>1876</v>
      </c>
      <c r="J399" t="s">
        <v>1880</v>
      </c>
      <c r="K399" t="s">
        <v>1797</v>
      </c>
      <c r="L399" t="s">
        <v>1797</v>
      </c>
      <c r="M399" t="s">
        <v>1797</v>
      </c>
      <c r="N399" t="s">
        <v>1803</v>
      </c>
      <c r="O399" t="s">
        <v>1803</v>
      </c>
      <c r="P399" t="s">
        <v>1666</v>
      </c>
      <c r="T399" t="s">
        <v>1320</v>
      </c>
      <c r="U399" t="s">
        <v>1320</v>
      </c>
      <c r="V399" t="s">
        <v>1320</v>
      </c>
      <c r="W399" t="s">
        <v>1320</v>
      </c>
      <c r="X399" t="s">
        <v>1321</v>
      </c>
      <c r="AB399" t="s">
        <v>1647</v>
      </c>
    </row>
    <row r="400" spans="1:28">
      <c r="A400" t="s">
        <v>2004</v>
      </c>
      <c r="B400" t="s">
        <v>830</v>
      </c>
      <c r="D400" t="s">
        <v>2000</v>
      </c>
      <c r="E400" t="s">
        <v>1838</v>
      </c>
      <c r="F400" t="s">
        <v>1797</v>
      </c>
      <c r="G400" t="s">
        <v>1643</v>
      </c>
      <c r="H400" t="s">
        <v>1717</v>
      </c>
      <c r="I400" t="s">
        <v>1876</v>
      </c>
      <c r="J400" t="s">
        <v>1880</v>
      </c>
      <c r="K400" t="s">
        <v>1797</v>
      </c>
      <c r="L400" t="s">
        <v>1797</v>
      </c>
      <c r="M400" t="s">
        <v>1797</v>
      </c>
      <c r="N400" t="s">
        <v>1803</v>
      </c>
      <c r="O400" t="s">
        <v>1803</v>
      </c>
      <c r="P400" t="s">
        <v>1666</v>
      </c>
      <c r="T400" t="s">
        <v>1320</v>
      </c>
      <c r="U400" t="s">
        <v>1320</v>
      </c>
      <c r="V400" t="s">
        <v>1320</v>
      </c>
      <c r="W400" t="s">
        <v>1320</v>
      </c>
      <c r="X400" t="s">
        <v>1321</v>
      </c>
      <c r="AB400" t="s">
        <v>1647</v>
      </c>
    </row>
    <row r="401" spans="1:28">
      <c r="A401" t="s">
        <v>2004</v>
      </c>
      <c r="B401" t="s">
        <v>833</v>
      </c>
      <c r="D401" t="s">
        <v>2000</v>
      </c>
      <c r="E401" t="s">
        <v>1838</v>
      </c>
      <c r="F401" t="s">
        <v>1728</v>
      </c>
      <c r="G401" t="s">
        <v>1643</v>
      </c>
      <c r="H401" t="s">
        <v>1717</v>
      </c>
      <c r="I401" t="s">
        <v>1876</v>
      </c>
      <c r="J401" t="s">
        <v>1880</v>
      </c>
      <c r="K401" t="s">
        <v>1728</v>
      </c>
      <c r="L401" t="s">
        <v>1728</v>
      </c>
      <c r="M401" t="s">
        <v>1728</v>
      </c>
      <c r="N401" t="s">
        <v>1803</v>
      </c>
      <c r="O401" t="s">
        <v>1803</v>
      </c>
      <c r="P401" t="s">
        <v>1666</v>
      </c>
      <c r="T401" t="s">
        <v>1320</v>
      </c>
      <c r="U401" t="s">
        <v>1320</v>
      </c>
      <c r="V401" t="s">
        <v>1320</v>
      </c>
      <c r="W401" t="s">
        <v>1320</v>
      </c>
      <c r="X401" t="s">
        <v>1321</v>
      </c>
      <c r="AB401" t="s">
        <v>1647</v>
      </c>
    </row>
    <row r="402" spans="1:28">
      <c r="A402" t="s">
        <v>2004</v>
      </c>
      <c r="B402" t="s">
        <v>821</v>
      </c>
      <c r="D402" t="s">
        <v>2000</v>
      </c>
      <c r="E402" t="s">
        <v>1838</v>
      </c>
      <c r="F402" t="s">
        <v>1812</v>
      </c>
      <c r="G402" t="s">
        <v>1643</v>
      </c>
      <c r="H402" t="s">
        <v>1717</v>
      </c>
      <c r="I402" t="s">
        <v>1876</v>
      </c>
      <c r="J402" t="s">
        <v>1880</v>
      </c>
      <c r="K402" t="s">
        <v>1812</v>
      </c>
      <c r="L402" t="s">
        <v>1812</v>
      </c>
      <c r="M402" t="s">
        <v>1812</v>
      </c>
      <c r="N402" t="s">
        <v>1803</v>
      </c>
      <c r="O402" t="s">
        <v>1803</v>
      </c>
      <c r="P402" t="s">
        <v>1666</v>
      </c>
      <c r="T402" t="s">
        <v>1320</v>
      </c>
      <c r="U402" t="s">
        <v>1320</v>
      </c>
      <c r="V402" t="s">
        <v>1320</v>
      </c>
      <c r="W402" t="s">
        <v>1320</v>
      </c>
      <c r="X402" t="s">
        <v>1321</v>
      </c>
      <c r="AB402" t="s">
        <v>1647</v>
      </c>
    </row>
    <row r="403" spans="1:28">
      <c r="A403" t="s">
        <v>2004</v>
      </c>
      <c r="B403" t="s">
        <v>828</v>
      </c>
      <c r="D403" t="s">
        <v>2000</v>
      </c>
      <c r="E403" t="s">
        <v>1838</v>
      </c>
      <c r="F403" t="s">
        <v>1797</v>
      </c>
      <c r="G403" t="s">
        <v>1643</v>
      </c>
      <c r="H403" t="s">
        <v>1717</v>
      </c>
      <c r="I403" t="s">
        <v>1775</v>
      </c>
      <c r="J403" t="s">
        <v>1880</v>
      </c>
      <c r="K403" t="s">
        <v>1797</v>
      </c>
      <c r="L403" t="s">
        <v>1797</v>
      </c>
      <c r="M403" t="s">
        <v>1797</v>
      </c>
      <c r="N403" t="s">
        <v>1803</v>
      </c>
      <c r="O403" t="s">
        <v>1803</v>
      </c>
      <c r="P403" t="s">
        <v>1666</v>
      </c>
      <c r="T403" t="s">
        <v>1320</v>
      </c>
      <c r="U403" t="s">
        <v>1320</v>
      </c>
      <c r="V403" t="s">
        <v>1320</v>
      </c>
      <c r="W403" t="s">
        <v>1320</v>
      </c>
      <c r="X403" t="s">
        <v>1321</v>
      </c>
      <c r="AB403" t="s">
        <v>1647</v>
      </c>
    </row>
    <row r="404" spans="1:28">
      <c r="A404" t="s">
        <v>2004</v>
      </c>
      <c r="B404" t="s">
        <v>825</v>
      </c>
      <c r="D404" t="s">
        <v>2000</v>
      </c>
      <c r="E404" t="s">
        <v>1838</v>
      </c>
      <c r="F404" t="s">
        <v>1797</v>
      </c>
      <c r="G404" t="s">
        <v>1643</v>
      </c>
      <c r="H404" t="s">
        <v>1717</v>
      </c>
      <c r="I404" t="s">
        <v>1876</v>
      </c>
      <c r="J404" t="s">
        <v>1880</v>
      </c>
      <c r="K404" t="s">
        <v>1797</v>
      </c>
      <c r="L404" t="s">
        <v>1797</v>
      </c>
      <c r="M404" t="s">
        <v>1797</v>
      </c>
      <c r="N404" t="s">
        <v>1803</v>
      </c>
      <c r="O404" t="s">
        <v>1803</v>
      </c>
      <c r="P404" t="s">
        <v>1666</v>
      </c>
      <c r="T404" t="s">
        <v>1320</v>
      </c>
      <c r="U404" t="s">
        <v>1320</v>
      </c>
      <c r="V404" t="s">
        <v>1320</v>
      </c>
      <c r="W404" t="s">
        <v>1320</v>
      </c>
      <c r="X404" t="s">
        <v>1321</v>
      </c>
      <c r="AB404" t="s">
        <v>1647</v>
      </c>
    </row>
    <row r="405" spans="1:28">
      <c r="A405" t="s">
        <v>2004</v>
      </c>
      <c r="B405" t="s">
        <v>795</v>
      </c>
      <c r="D405" t="s">
        <v>1980</v>
      </c>
      <c r="E405" t="s">
        <v>1671</v>
      </c>
      <c r="F405" t="s">
        <v>1728</v>
      </c>
      <c r="G405" t="s">
        <v>1643</v>
      </c>
      <c r="H405" t="s">
        <v>1717</v>
      </c>
      <c r="I405" t="s">
        <v>1876</v>
      </c>
      <c r="J405" t="s">
        <v>1880</v>
      </c>
      <c r="K405" t="s">
        <v>1728</v>
      </c>
      <c r="L405" t="s">
        <v>1728</v>
      </c>
      <c r="M405" t="s">
        <v>1728</v>
      </c>
      <c r="N405" t="s">
        <v>1803</v>
      </c>
      <c r="O405" t="s">
        <v>1803</v>
      </c>
      <c r="P405" t="s">
        <v>1666</v>
      </c>
      <c r="T405" t="s">
        <v>1320</v>
      </c>
      <c r="U405" t="s">
        <v>1320</v>
      </c>
      <c r="V405" t="s">
        <v>1320</v>
      </c>
      <c r="W405" t="s">
        <v>1320</v>
      </c>
      <c r="X405" t="s">
        <v>1321</v>
      </c>
      <c r="AB405" t="s">
        <v>1647</v>
      </c>
    </row>
    <row r="406" spans="1:28">
      <c r="A406" t="s">
        <v>2004</v>
      </c>
      <c r="B406" t="s">
        <v>824</v>
      </c>
      <c r="D406" t="s">
        <v>1980</v>
      </c>
      <c r="E406" t="s">
        <v>1671</v>
      </c>
      <c r="F406" t="s">
        <v>1728</v>
      </c>
      <c r="G406" t="s">
        <v>1643</v>
      </c>
      <c r="H406" t="s">
        <v>1717</v>
      </c>
      <c r="I406" t="s">
        <v>1876</v>
      </c>
      <c r="J406" t="s">
        <v>1880</v>
      </c>
      <c r="K406" t="s">
        <v>1728</v>
      </c>
      <c r="L406" t="s">
        <v>1728</v>
      </c>
      <c r="M406" t="s">
        <v>1728</v>
      </c>
      <c r="N406" t="s">
        <v>1803</v>
      </c>
      <c r="O406" t="s">
        <v>1803</v>
      </c>
      <c r="P406" t="s">
        <v>1666</v>
      </c>
      <c r="T406" t="s">
        <v>1320</v>
      </c>
      <c r="U406" t="s">
        <v>1320</v>
      </c>
      <c r="V406" t="s">
        <v>1320</v>
      </c>
      <c r="W406" t="s">
        <v>1320</v>
      </c>
      <c r="X406" t="s">
        <v>1321</v>
      </c>
      <c r="AB406" t="s">
        <v>1647</v>
      </c>
    </row>
    <row r="407" spans="1:28">
      <c r="A407" t="s">
        <v>2004</v>
      </c>
      <c r="B407" t="s">
        <v>778</v>
      </c>
      <c r="D407" t="s">
        <v>1980</v>
      </c>
      <c r="E407" t="s">
        <v>1671</v>
      </c>
      <c r="F407" t="s">
        <v>1797</v>
      </c>
      <c r="G407" t="s">
        <v>1643</v>
      </c>
      <c r="H407" t="s">
        <v>1717</v>
      </c>
      <c r="I407" t="s">
        <v>1876</v>
      </c>
      <c r="J407" t="s">
        <v>1880</v>
      </c>
      <c r="K407" t="s">
        <v>1797</v>
      </c>
      <c r="L407" t="s">
        <v>1797</v>
      </c>
      <c r="M407" t="s">
        <v>1797</v>
      </c>
      <c r="N407" t="s">
        <v>1803</v>
      </c>
      <c r="O407" t="s">
        <v>1803</v>
      </c>
      <c r="P407" t="s">
        <v>1666</v>
      </c>
      <c r="T407" t="s">
        <v>1320</v>
      </c>
      <c r="U407" t="s">
        <v>1320</v>
      </c>
      <c r="V407" t="s">
        <v>1320</v>
      </c>
      <c r="W407" t="s">
        <v>1320</v>
      </c>
      <c r="X407" t="s">
        <v>1321</v>
      </c>
      <c r="AB407" t="s">
        <v>1647</v>
      </c>
    </row>
    <row r="408" spans="1:28">
      <c r="A408" t="s">
        <v>2004</v>
      </c>
      <c r="B408" t="s">
        <v>778</v>
      </c>
      <c r="D408" t="s">
        <v>1980</v>
      </c>
      <c r="E408" t="s">
        <v>1671</v>
      </c>
      <c r="F408" t="s">
        <v>1797</v>
      </c>
      <c r="G408" t="s">
        <v>1643</v>
      </c>
      <c r="H408" t="s">
        <v>1717</v>
      </c>
      <c r="I408" t="s">
        <v>1876</v>
      </c>
      <c r="J408" t="s">
        <v>1880</v>
      </c>
      <c r="K408" t="s">
        <v>1797</v>
      </c>
      <c r="L408" t="s">
        <v>1797</v>
      </c>
      <c r="M408" t="s">
        <v>1797</v>
      </c>
      <c r="N408" t="s">
        <v>1803</v>
      </c>
      <c r="O408" t="s">
        <v>1803</v>
      </c>
      <c r="P408" t="s">
        <v>1666</v>
      </c>
      <c r="T408" t="s">
        <v>1320</v>
      </c>
      <c r="U408" t="s">
        <v>1320</v>
      </c>
      <c r="V408" t="s">
        <v>1320</v>
      </c>
      <c r="W408" t="s">
        <v>1320</v>
      </c>
      <c r="X408" t="s">
        <v>1321</v>
      </c>
      <c r="AB408" t="s">
        <v>1647</v>
      </c>
    </row>
    <row r="409" spans="1:28">
      <c r="A409" t="s">
        <v>2004</v>
      </c>
      <c r="B409" t="s">
        <v>831</v>
      </c>
      <c r="D409" t="s">
        <v>1980</v>
      </c>
      <c r="E409" t="s">
        <v>1671</v>
      </c>
      <c r="F409" t="s">
        <v>1728</v>
      </c>
      <c r="G409" t="s">
        <v>1643</v>
      </c>
      <c r="H409" t="s">
        <v>1717</v>
      </c>
      <c r="I409" t="s">
        <v>1876</v>
      </c>
      <c r="J409" t="s">
        <v>1880</v>
      </c>
      <c r="K409" t="s">
        <v>1728</v>
      </c>
      <c r="L409" t="s">
        <v>1728</v>
      </c>
      <c r="M409" t="s">
        <v>1728</v>
      </c>
      <c r="N409" t="s">
        <v>1803</v>
      </c>
      <c r="O409" t="s">
        <v>1803</v>
      </c>
      <c r="P409" t="s">
        <v>1666</v>
      </c>
      <c r="T409" t="s">
        <v>1320</v>
      </c>
      <c r="U409" t="s">
        <v>1320</v>
      </c>
      <c r="V409" t="s">
        <v>1320</v>
      </c>
      <c r="W409" t="s">
        <v>1320</v>
      </c>
      <c r="X409" t="s">
        <v>1321</v>
      </c>
      <c r="AB409" t="s">
        <v>1647</v>
      </c>
    </row>
    <row r="410" spans="1:28">
      <c r="A410" t="s">
        <v>2004</v>
      </c>
      <c r="B410" t="s">
        <v>794</v>
      </c>
      <c r="D410" t="s">
        <v>1980</v>
      </c>
      <c r="E410" t="s">
        <v>1671</v>
      </c>
      <c r="F410" t="s">
        <v>1728</v>
      </c>
      <c r="G410" t="s">
        <v>1643</v>
      </c>
      <c r="H410" t="s">
        <v>1717</v>
      </c>
      <c r="I410" t="s">
        <v>1788</v>
      </c>
      <c r="J410" t="s">
        <v>1880</v>
      </c>
      <c r="K410" t="s">
        <v>1728</v>
      </c>
      <c r="L410" t="s">
        <v>1728</v>
      </c>
      <c r="M410" t="s">
        <v>1728</v>
      </c>
      <c r="N410" t="s">
        <v>1803</v>
      </c>
      <c r="O410" t="s">
        <v>1803</v>
      </c>
      <c r="P410" t="s">
        <v>1666</v>
      </c>
      <c r="T410" t="s">
        <v>1320</v>
      </c>
      <c r="U410" t="s">
        <v>1320</v>
      </c>
      <c r="V410" t="s">
        <v>1320</v>
      </c>
      <c r="W410" t="s">
        <v>1320</v>
      </c>
      <c r="X410" t="s">
        <v>1321</v>
      </c>
      <c r="AB410" t="s">
        <v>1647</v>
      </c>
    </row>
    <row r="411" spans="1:28">
      <c r="A411" t="s">
        <v>2004</v>
      </c>
      <c r="B411" t="s">
        <v>797</v>
      </c>
      <c r="D411" t="s">
        <v>1980</v>
      </c>
      <c r="E411" t="s">
        <v>1658</v>
      </c>
      <c r="F411" t="s">
        <v>1673</v>
      </c>
      <c r="G411" t="s">
        <v>1643</v>
      </c>
      <c r="H411" t="s">
        <v>1717</v>
      </c>
      <c r="I411" t="s">
        <v>1876</v>
      </c>
      <c r="J411" t="s">
        <v>1880</v>
      </c>
      <c r="K411" t="s">
        <v>1673</v>
      </c>
      <c r="L411" t="s">
        <v>1673</v>
      </c>
      <c r="M411" t="s">
        <v>1673</v>
      </c>
      <c r="N411" t="s">
        <v>1803</v>
      </c>
      <c r="O411" t="s">
        <v>1803</v>
      </c>
      <c r="P411" t="s">
        <v>1666</v>
      </c>
      <c r="T411" t="s">
        <v>1320</v>
      </c>
      <c r="U411" t="s">
        <v>1320</v>
      </c>
      <c r="V411" t="s">
        <v>1320</v>
      </c>
      <c r="W411" t="s">
        <v>1320</v>
      </c>
      <c r="X411" t="s">
        <v>1321</v>
      </c>
      <c r="AB411" t="s">
        <v>1647</v>
      </c>
    </row>
    <row r="412" spans="1:28">
      <c r="A412" t="s">
        <v>2004</v>
      </c>
      <c r="B412" t="s">
        <v>827</v>
      </c>
      <c r="D412" t="s">
        <v>1980</v>
      </c>
      <c r="E412" t="s">
        <v>1671</v>
      </c>
      <c r="F412" t="s">
        <v>1797</v>
      </c>
      <c r="G412" t="s">
        <v>1643</v>
      </c>
      <c r="H412" t="s">
        <v>1717</v>
      </c>
      <c r="I412" t="s">
        <v>1876</v>
      </c>
      <c r="J412" t="s">
        <v>1880</v>
      </c>
      <c r="K412" t="s">
        <v>1797</v>
      </c>
      <c r="L412" t="s">
        <v>1797</v>
      </c>
      <c r="M412" t="s">
        <v>1797</v>
      </c>
      <c r="N412" t="s">
        <v>1803</v>
      </c>
      <c r="O412" t="s">
        <v>1803</v>
      </c>
      <c r="P412" t="s">
        <v>1666</v>
      </c>
      <c r="T412" t="s">
        <v>1320</v>
      </c>
      <c r="U412" t="s">
        <v>1320</v>
      </c>
      <c r="V412" t="s">
        <v>1320</v>
      </c>
      <c r="W412" t="s">
        <v>1320</v>
      </c>
      <c r="X412" t="s">
        <v>1321</v>
      </c>
      <c r="AB412" t="s">
        <v>1647</v>
      </c>
    </row>
    <row r="413" spans="1:28">
      <c r="A413" t="s">
        <v>2004</v>
      </c>
      <c r="B413" t="s">
        <v>797</v>
      </c>
      <c r="D413" t="s">
        <v>1975</v>
      </c>
      <c r="E413" t="s">
        <v>1840</v>
      </c>
      <c r="F413" t="s">
        <v>1673</v>
      </c>
      <c r="G413" t="s">
        <v>1643</v>
      </c>
      <c r="H413" t="s">
        <v>1717</v>
      </c>
      <c r="I413" t="s">
        <v>1876</v>
      </c>
      <c r="J413" t="s">
        <v>1880</v>
      </c>
      <c r="K413" t="s">
        <v>1673</v>
      </c>
      <c r="L413" t="s">
        <v>1673</v>
      </c>
      <c r="M413" t="s">
        <v>1673</v>
      </c>
      <c r="N413" t="s">
        <v>1803</v>
      </c>
      <c r="O413" t="s">
        <v>1803</v>
      </c>
      <c r="P413" t="s">
        <v>1666</v>
      </c>
      <c r="T413" t="s">
        <v>1320</v>
      </c>
      <c r="U413" t="s">
        <v>1320</v>
      </c>
      <c r="V413" t="s">
        <v>1320</v>
      </c>
      <c r="W413" t="s">
        <v>1320</v>
      </c>
      <c r="X413" t="s">
        <v>1321</v>
      </c>
      <c r="AB413" t="s">
        <v>1647</v>
      </c>
    </row>
    <row r="414" spans="1:28">
      <c r="A414" t="s">
        <v>2004</v>
      </c>
      <c r="B414" t="s">
        <v>795</v>
      </c>
      <c r="D414" t="s">
        <v>1975</v>
      </c>
      <c r="E414" t="s">
        <v>1782</v>
      </c>
      <c r="F414" t="s">
        <v>1728</v>
      </c>
      <c r="G414" t="s">
        <v>1643</v>
      </c>
      <c r="H414" t="s">
        <v>1717</v>
      </c>
      <c r="I414" t="s">
        <v>1876</v>
      </c>
      <c r="J414" t="s">
        <v>1880</v>
      </c>
      <c r="K414" t="s">
        <v>1728</v>
      </c>
      <c r="L414" t="s">
        <v>1728</v>
      </c>
      <c r="M414" t="s">
        <v>1728</v>
      </c>
      <c r="N414" t="s">
        <v>1803</v>
      </c>
      <c r="O414" t="s">
        <v>1803</v>
      </c>
      <c r="P414" t="s">
        <v>1666</v>
      </c>
      <c r="T414" t="s">
        <v>1320</v>
      </c>
      <c r="U414" t="s">
        <v>1320</v>
      </c>
      <c r="V414" t="s">
        <v>1320</v>
      </c>
      <c r="W414" t="s">
        <v>1320</v>
      </c>
      <c r="X414" t="s">
        <v>1321</v>
      </c>
      <c r="AB414" t="s">
        <v>1647</v>
      </c>
    </row>
    <row r="415" spans="1:28">
      <c r="A415" t="s">
        <v>2004</v>
      </c>
      <c r="B415" t="s">
        <v>824</v>
      </c>
      <c r="D415" t="s">
        <v>1975</v>
      </c>
      <c r="E415" t="s">
        <v>1782</v>
      </c>
      <c r="F415" t="s">
        <v>1728</v>
      </c>
      <c r="G415" t="s">
        <v>1643</v>
      </c>
      <c r="H415" t="s">
        <v>1717</v>
      </c>
      <c r="I415" t="s">
        <v>1876</v>
      </c>
      <c r="J415" t="s">
        <v>1880</v>
      </c>
      <c r="K415" t="s">
        <v>1728</v>
      </c>
      <c r="L415" t="s">
        <v>1728</v>
      </c>
      <c r="M415" t="s">
        <v>1728</v>
      </c>
      <c r="N415" t="s">
        <v>1803</v>
      </c>
      <c r="O415" t="s">
        <v>1803</v>
      </c>
      <c r="P415" t="s">
        <v>1666</v>
      </c>
      <c r="T415" t="s">
        <v>1320</v>
      </c>
      <c r="U415" t="s">
        <v>1320</v>
      </c>
      <c r="V415" t="s">
        <v>1320</v>
      </c>
      <c r="W415" t="s">
        <v>1320</v>
      </c>
      <c r="X415" t="s">
        <v>1321</v>
      </c>
      <c r="AB415" t="s">
        <v>1647</v>
      </c>
    </row>
    <row r="416" spans="1:28">
      <c r="A416" t="s">
        <v>2004</v>
      </c>
      <c r="B416" t="s">
        <v>778</v>
      </c>
      <c r="D416" t="s">
        <v>1975</v>
      </c>
      <c r="E416" t="s">
        <v>1782</v>
      </c>
      <c r="F416" t="s">
        <v>1797</v>
      </c>
      <c r="G416" t="s">
        <v>1643</v>
      </c>
      <c r="H416" t="s">
        <v>1717</v>
      </c>
      <c r="I416" t="s">
        <v>1876</v>
      </c>
      <c r="J416" t="s">
        <v>1880</v>
      </c>
      <c r="K416" t="s">
        <v>1797</v>
      </c>
      <c r="L416" t="s">
        <v>1797</v>
      </c>
      <c r="M416" t="s">
        <v>1797</v>
      </c>
      <c r="N416" t="s">
        <v>1803</v>
      </c>
      <c r="O416" t="s">
        <v>1803</v>
      </c>
      <c r="P416" t="s">
        <v>1666</v>
      </c>
      <c r="T416" t="s">
        <v>1320</v>
      </c>
      <c r="U416" t="s">
        <v>1320</v>
      </c>
      <c r="V416" t="s">
        <v>1320</v>
      </c>
      <c r="W416" t="s">
        <v>1320</v>
      </c>
      <c r="X416" t="s">
        <v>1321</v>
      </c>
      <c r="AB416" t="s">
        <v>1647</v>
      </c>
    </row>
    <row r="417" spans="1:28">
      <c r="A417" t="s">
        <v>2004</v>
      </c>
      <c r="B417" t="s">
        <v>778</v>
      </c>
      <c r="D417" t="s">
        <v>1975</v>
      </c>
      <c r="E417" t="s">
        <v>1782</v>
      </c>
      <c r="F417" t="s">
        <v>1797</v>
      </c>
      <c r="G417" t="s">
        <v>1643</v>
      </c>
      <c r="H417" t="s">
        <v>1717</v>
      </c>
      <c r="I417" t="s">
        <v>1876</v>
      </c>
      <c r="J417" t="s">
        <v>1880</v>
      </c>
      <c r="K417" t="s">
        <v>1797</v>
      </c>
      <c r="L417" t="s">
        <v>1797</v>
      </c>
      <c r="M417" t="s">
        <v>1797</v>
      </c>
      <c r="N417" t="s">
        <v>1803</v>
      </c>
      <c r="O417" t="s">
        <v>1803</v>
      </c>
      <c r="P417" t="s">
        <v>1666</v>
      </c>
      <c r="T417" t="s">
        <v>1320</v>
      </c>
      <c r="U417" t="s">
        <v>1320</v>
      </c>
      <c r="V417" t="s">
        <v>1320</v>
      </c>
      <c r="W417" t="s">
        <v>1320</v>
      </c>
      <c r="X417" t="s">
        <v>1321</v>
      </c>
      <c r="AB417" t="s">
        <v>1647</v>
      </c>
    </row>
    <row r="418" spans="1:28">
      <c r="A418" t="s">
        <v>2004</v>
      </c>
      <c r="B418" t="s">
        <v>831</v>
      </c>
      <c r="D418" t="s">
        <v>1975</v>
      </c>
      <c r="E418" t="s">
        <v>1782</v>
      </c>
      <c r="F418" t="s">
        <v>1728</v>
      </c>
      <c r="G418" t="s">
        <v>1643</v>
      </c>
      <c r="H418" t="s">
        <v>1717</v>
      </c>
      <c r="I418" t="s">
        <v>1876</v>
      </c>
      <c r="J418" t="s">
        <v>1880</v>
      </c>
      <c r="K418" t="s">
        <v>1728</v>
      </c>
      <c r="L418" t="s">
        <v>1728</v>
      </c>
      <c r="M418" t="s">
        <v>1728</v>
      </c>
      <c r="N418" t="s">
        <v>1803</v>
      </c>
      <c r="O418" t="s">
        <v>1803</v>
      </c>
      <c r="P418" t="s">
        <v>1666</v>
      </c>
      <c r="T418" t="s">
        <v>1320</v>
      </c>
      <c r="U418" t="s">
        <v>1320</v>
      </c>
      <c r="V418" t="s">
        <v>1320</v>
      </c>
      <c r="W418" t="s">
        <v>1320</v>
      </c>
      <c r="X418" t="s">
        <v>1321</v>
      </c>
      <c r="AB418" t="s">
        <v>1647</v>
      </c>
    </row>
    <row r="419" spans="1:28">
      <c r="A419" t="s">
        <v>2004</v>
      </c>
      <c r="B419" t="s">
        <v>827</v>
      </c>
      <c r="D419" t="s">
        <v>1975</v>
      </c>
      <c r="E419" t="s">
        <v>1782</v>
      </c>
      <c r="F419" t="s">
        <v>1797</v>
      </c>
      <c r="G419" t="s">
        <v>1643</v>
      </c>
      <c r="H419" t="s">
        <v>1717</v>
      </c>
      <c r="I419" t="s">
        <v>1876</v>
      </c>
      <c r="J419" t="s">
        <v>1880</v>
      </c>
      <c r="K419" t="s">
        <v>1797</v>
      </c>
      <c r="L419" t="s">
        <v>1797</v>
      </c>
      <c r="M419" t="s">
        <v>1797</v>
      </c>
      <c r="N419" t="s">
        <v>1803</v>
      </c>
      <c r="O419" t="s">
        <v>1803</v>
      </c>
      <c r="P419" t="s">
        <v>1666</v>
      </c>
      <c r="T419" t="s">
        <v>1320</v>
      </c>
      <c r="U419" t="s">
        <v>1320</v>
      </c>
      <c r="V419" t="s">
        <v>1320</v>
      </c>
      <c r="W419" t="s">
        <v>1320</v>
      </c>
      <c r="X419" t="s">
        <v>1321</v>
      </c>
      <c r="AB419" t="s">
        <v>1647</v>
      </c>
    </row>
    <row r="420" spans="1:28">
      <c r="A420" t="s">
        <v>2004</v>
      </c>
      <c r="B420" t="s">
        <v>794</v>
      </c>
      <c r="D420" t="s">
        <v>1975</v>
      </c>
      <c r="E420" t="s">
        <v>1782</v>
      </c>
      <c r="F420" t="s">
        <v>1728</v>
      </c>
      <c r="G420" t="s">
        <v>1643</v>
      </c>
      <c r="H420" t="s">
        <v>1717</v>
      </c>
      <c r="I420" t="s">
        <v>1788</v>
      </c>
      <c r="J420" t="s">
        <v>1880</v>
      </c>
      <c r="K420" t="s">
        <v>1728</v>
      </c>
      <c r="L420" t="s">
        <v>1728</v>
      </c>
      <c r="M420" t="s">
        <v>1728</v>
      </c>
      <c r="N420" t="s">
        <v>1803</v>
      </c>
      <c r="O420" t="s">
        <v>1803</v>
      </c>
      <c r="P420" t="s">
        <v>1666</v>
      </c>
      <c r="T420" t="s">
        <v>1320</v>
      </c>
      <c r="U420" t="s">
        <v>1320</v>
      </c>
      <c r="V420" t="s">
        <v>1320</v>
      </c>
      <c r="W420" t="s">
        <v>1320</v>
      </c>
      <c r="X420" t="s">
        <v>1321</v>
      </c>
      <c r="AB420" t="s">
        <v>1647</v>
      </c>
    </row>
    <row r="421" spans="1:28">
      <c r="A421" t="s">
        <v>2004</v>
      </c>
      <c r="B421" t="s">
        <v>778</v>
      </c>
      <c r="D421" t="s">
        <v>1991</v>
      </c>
      <c r="E421" t="s">
        <v>1860</v>
      </c>
      <c r="F421" t="s">
        <v>1797</v>
      </c>
      <c r="G421" t="s">
        <v>1643</v>
      </c>
      <c r="H421" t="s">
        <v>1717</v>
      </c>
      <c r="I421" t="s">
        <v>1876</v>
      </c>
      <c r="J421" t="s">
        <v>1880</v>
      </c>
      <c r="K421" t="s">
        <v>1797</v>
      </c>
      <c r="L421" t="s">
        <v>1797</v>
      </c>
      <c r="M421" t="s">
        <v>1797</v>
      </c>
      <c r="N421" t="s">
        <v>1803</v>
      </c>
      <c r="O421" t="s">
        <v>1803</v>
      </c>
      <c r="P421" t="s">
        <v>1666</v>
      </c>
      <c r="T421" t="s">
        <v>1320</v>
      </c>
      <c r="U421" t="s">
        <v>1320</v>
      </c>
      <c r="V421" t="s">
        <v>1320</v>
      </c>
      <c r="W421" t="s">
        <v>1320</v>
      </c>
      <c r="X421" t="s">
        <v>1321</v>
      </c>
      <c r="AB421" t="s">
        <v>1647</v>
      </c>
    </row>
    <row r="422" spans="1:28">
      <c r="A422" t="s">
        <v>2004</v>
      </c>
      <c r="B422" t="s">
        <v>827</v>
      </c>
      <c r="D422" t="s">
        <v>1991</v>
      </c>
      <c r="E422" t="s">
        <v>1860</v>
      </c>
      <c r="F422" t="s">
        <v>1797</v>
      </c>
      <c r="G422" t="s">
        <v>1643</v>
      </c>
      <c r="H422" t="s">
        <v>1717</v>
      </c>
      <c r="I422" t="s">
        <v>1876</v>
      </c>
      <c r="J422" t="s">
        <v>1880</v>
      </c>
      <c r="K422" t="s">
        <v>1797</v>
      </c>
      <c r="L422" t="s">
        <v>1797</v>
      </c>
      <c r="M422" t="s">
        <v>1797</v>
      </c>
      <c r="N422" t="s">
        <v>1803</v>
      </c>
      <c r="O422" t="s">
        <v>1803</v>
      </c>
      <c r="P422" t="s">
        <v>1666</v>
      </c>
      <c r="T422" t="s">
        <v>1320</v>
      </c>
      <c r="U422" t="s">
        <v>1320</v>
      </c>
      <c r="V422" t="s">
        <v>1320</v>
      </c>
      <c r="W422" t="s">
        <v>1320</v>
      </c>
      <c r="X422" t="s">
        <v>1321</v>
      </c>
      <c r="AB422" t="s">
        <v>1647</v>
      </c>
    </row>
    <row r="423" spans="1:28">
      <c r="A423" t="s">
        <v>2004</v>
      </c>
      <c r="B423" t="s">
        <v>778</v>
      </c>
      <c r="D423" t="s">
        <v>1991</v>
      </c>
      <c r="E423" t="s">
        <v>1860</v>
      </c>
      <c r="F423" t="s">
        <v>1797</v>
      </c>
      <c r="G423" t="s">
        <v>1643</v>
      </c>
      <c r="H423" t="s">
        <v>1717</v>
      </c>
      <c r="I423" t="s">
        <v>1876</v>
      </c>
      <c r="J423" t="s">
        <v>1880</v>
      </c>
      <c r="K423" t="s">
        <v>1797</v>
      </c>
      <c r="L423" t="s">
        <v>1797</v>
      </c>
      <c r="M423" t="s">
        <v>1797</v>
      </c>
      <c r="N423" t="s">
        <v>1803</v>
      </c>
      <c r="O423" t="s">
        <v>1803</v>
      </c>
      <c r="P423" t="s">
        <v>1666</v>
      </c>
      <c r="T423" t="s">
        <v>1320</v>
      </c>
      <c r="U423" t="s">
        <v>1320</v>
      </c>
      <c r="V423" t="s">
        <v>1320</v>
      </c>
      <c r="W423" t="s">
        <v>1320</v>
      </c>
      <c r="X423" t="s">
        <v>1321</v>
      </c>
      <c r="AB423" t="s">
        <v>1647</v>
      </c>
    </row>
    <row r="424" spans="1:28">
      <c r="A424" t="s">
        <v>2004</v>
      </c>
      <c r="B424" t="s">
        <v>778</v>
      </c>
      <c r="D424" t="s">
        <v>1991</v>
      </c>
      <c r="E424" t="s">
        <v>1783</v>
      </c>
      <c r="F424" t="s">
        <v>1797</v>
      </c>
      <c r="G424" t="s">
        <v>1643</v>
      </c>
      <c r="H424" t="s">
        <v>1717</v>
      </c>
      <c r="I424" t="s">
        <v>1876</v>
      </c>
      <c r="J424" t="s">
        <v>1880</v>
      </c>
      <c r="K424" t="s">
        <v>1797</v>
      </c>
      <c r="L424" t="s">
        <v>1797</v>
      </c>
      <c r="M424" t="s">
        <v>1797</v>
      </c>
      <c r="N424" t="s">
        <v>1803</v>
      </c>
      <c r="O424" t="s">
        <v>1803</v>
      </c>
      <c r="P424" t="s">
        <v>1666</v>
      </c>
      <c r="T424" t="s">
        <v>1320</v>
      </c>
      <c r="U424" t="s">
        <v>1320</v>
      </c>
      <c r="V424" t="s">
        <v>1320</v>
      </c>
      <c r="W424" t="s">
        <v>1320</v>
      </c>
      <c r="X424" t="s">
        <v>1321</v>
      </c>
      <c r="AB424" t="s">
        <v>1647</v>
      </c>
    </row>
    <row r="425" spans="1:28">
      <c r="A425" t="s">
        <v>2004</v>
      </c>
      <c r="B425" t="s">
        <v>824</v>
      </c>
      <c r="D425" t="s">
        <v>1991</v>
      </c>
      <c r="E425" t="s">
        <v>1860</v>
      </c>
      <c r="F425" t="s">
        <v>1728</v>
      </c>
      <c r="G425" t="s">
        <v>1643</v>
      </c>
      <c r="H425" t="s">
        <v>1717</v>
      </c>
      <c r="I425" t="s">
        <v>1876</v>
      </c>
      <c r="J425" t="s">
        <v>1880</v>
      </c>
      <c r="K425" t="s">
        <v>1728</v>
      </c>
      <c r="L425" t="s">
        <v>1728</v>
      </c>
      <c r="M425" t="s">
        <v>1728</v>
      </c>
      <c r="N425" t="s">
        <v>1803</v>
      </c>
      <c r="O425" t="s">
        <v>1803</v>
      </c>
      <c r="P425" t="s">
        <v>1666</v>
      </c>
      <c r="T425" t="s">
        <v>1320</v>
      </c>
      <c r="U425" t="s">
        <v>1320</v>
      </c>
      <c r="V425" t="s">
        <v>1320</v>
      </c>
      <c r="W425" t="s">
        <v>1320</v>
      </c>
      <c r="X425" t="s">
        <v>1321</v>
      </c>
      <c r="AB425" t="s">
        <v>1647</v>
      </c>
    </row>
    <row r="426" spans="1:28">
      <c r="A426" t="s">
        <v>2004</v>
      </c>
      <c r="B426" t="s">
        <v>794</v>
      </c>
      <c r="D426" t="s">
        <v>1991</v>
      </c>
      <c r="E426" t="s">
        <v>1860</v>
      </c>
      <c r="F426" t="s">
        <v>1728</v>
      </c>
      <c r="G426" t="s">
        <v>1643</v>
      </c>
      <c r="H426" t="s">
        <v>1717</v>
      </c>
      <c r="I426" t="s">
        <v>1788</v>
      </c>
      <c r="J426" t="s">
        <v>1880</v>
      </c>
      <c r="K426" t="s">
        <v>1728</v>
      </c>
      <c r="L426" t="s">
        <v>1728</v>
      </c>
      <c r="M426" t="s">
        <v>1728</v>
      </c>
      <c r="N426" t="s">
        <v>1803</v>
      </c>
      <c r="O426" t="s">
        <v>1803</v>
      </c>
      <c r="P426" t="s">
        <v>1666</v>
      </c>
      <c r="T426" t="s">
        <v>1320</v>
      </c>
      <c r="U426" t="s">
        <v>1320</v>
      </c>
      <c r="V426" t="s">
        <v>1320</v>
      </c>
      <c r="W426" t="s">
        <v>1320</v>
      </c>
      <c r="X426" t="s">
        <v>1321</v>
      </c>
      <c r="AB426" t="s">
        <v>1647</v>
      </c>
    </row>
    <row r="427" spans="1:28">
      <c r="A427" t="s">
        <v>2004</v>
      </c>
      <c r="B427" t="s">
        <v>831</v>
      </c>
      <c r="D427" t="s">
        <v>1991</v>
      </c>
      <c r="E427" t="s">
        <v>1860</v>
      </c>
      <c r="F427" t="s">
        <v>1728</v>
      </c>
      <c r="G427" t="s">
        <v>1643</v>
      </c>
      <c r="H427" t="s">
        <v>1717</v>
      </c>
      <c r="I427" t="s">
        <v>1876</v>
      </c>
      <c r="J427" t="s">
        <v>1880</v>
      </c>
      <c r="K427" t="s">
        <v>1728</v>
      </c>
      <c r="L427" t="s">
        <v>1728</v>
      </c>
      <c r="M427" t="s">
        <v>1728</v>
      </c>
      <c r="N427" t="s">
        <v>1803</v>
      </c>
      <c r="O427" t="s">
        <v>1803</v>
      </c>
      <c r="P427" t="s">
        <v>1666</v>
      </c>
      <c r="T427" t="s">
        <v>1320</v>
      </c>
      <c r="U427" t="s">
        <v>1320</v>
      </c>
      <c r="V427" t="s">
        <v>1320</v>
      </c>
      <c r="W427" t="s">
        <v>1320</v>
      </c>
      <c r="X427" t="s">
        <v>1321</v>
      </c>
      <c r="AB427" t="s">
        <v>1647</v>
      </c>
    </row>
    <row r="428" spans="1:28">
      <c r="A428" t="s">
        <v>2004</v>
      </c>
      <c r="B428" t="s">
        <v>828</v>
      </c>
      <c r="D428" t="s">
        <v>1991</v>
      </c>
      <c r="E428" t="s">
        <v>1783</v>
      </c>
      <c r="F428" t="s">
        <v>1797</v>
      </c>
      <c r="G428" t="s">
        <v>1643</v>
      </c>
      <c r="H428" t="s">
        <v>1717</v>
      </c>
      <c r="I428" t="s">
        <v>1775</v>
      </c>
      <c r="J428" t="s">
        <v>1880</v>
      </c>
      <c r="K428" t="s">
        <v>1797</v>
      </c>
      <c r="L428" t="s">
        <v>1797</v>
      </c>
      <c r="M428" t="s">
        <v>1797</v>
      </c>
      <c r="N428" t="s">
        <v>1803</v>
      </c>
      <c r="O428" t="s">
        <v>1803</v>
      </c>
      <c r="P428" t="s">
        <v>1666</v>
      </c>
      <c r="T428" t="s">
        <v>1320</v>
      </c>
      <c r="U428" t="s">
        <v>1320</v>
      </c>
      <c r="V428" t="s">
        <v>1320</v>
      </c>
      <c r="W428" t="s">
        <v>1320</v>
      </c>
      <c r="X428" t="s">
        <v>1321</v>
      </c>
      <c r="AB428" t="s">
        <v>1647</v>
      </c>
    </row>
    <row r="429" spans="1:28">
      <c r="A429" t="s">
        <v>2004</v>
      </c>
      <c r="B429" t="s">
        <v>825</v>
      </c>
      <c r="D429" t="s">
        <v>1991</v>
      </c>
      <c r="E429" t="s">
        <v>1783</v>
      </c>
      <c r="F429" t="s">
        <v>1797</v>
      </c>
      <c r="G429" t="s">
        <v>1643</v>
      </c>
      <c r="H429" t="s">
        <v>1717</v>
      </c>
      <c r="I429" t="s">
        <v>1876</v>
      </c>
      <c r="J429" t="s">
        <v>1880</v>
      </c>
      <c r="K429" t="s">
        <v>1797</v>
      </c>
      <c r="L429" t="s">
        <v>1797</v>
      </c>
      <c r="M429" t="s">
        <v>1797</v>
      </c>
      <c r="N429" t="s">
        <v>1803</v>
      </c>
      <c r="O429" t="s">
        <v>1803</v>
      </c>
      <c r="P429" t="s">
        <v>1666</v>
      </c>
      <c r="T429" t="s">
        <v>1320</v>
      </c>
      <c r="U429" t="s">
        <v>1320</v>
      </c>
      <c r="V429" t="s">
        <v>1320</v>
      </c>
      <c r="W429" t="s">
        <v>1320</v>
      </c>
      <c r="X429" t="s">
        <v>1321</v>
      </c>
      <c r="AB429" t="s">
        <v>1647</v>
      </c>
    </row>
    <row r="430" spans="1:28">
      <c r="A430" t="s">
        <v>2004</v>
      </c>
      <c r="B430" t="s">
        <v>833</v>
      </c>
      <c r="D430" t="s">
        <v>1991</v>
      </c>
      <c r="E430" t="s">
        <v>1783</v>
      </c>
      <c r="F430" t="s">
        <v>1728</v>
      </c>
      <c r="G430" t="s">
        <v>1643</v>
      </c>
      <c r="H430" t="s">
        <v>1717</v>
      </c>
      <c r="I430" t="s">
        <v>1876</v>
      </c>
      <c r="J430" t="s">
        <v>1880</v>
      </c>
      <c r="K430" t="s">
        <v>1728</v>
      </c>
      <c r="L430" t="s">
        <v>1728</v>
      </c>
      <c r="M430" t="s">
        <v>1728</v>
      </c>
      <c r="N430" t="s">
        <v>1803</v>
      </c>
      <c r="O430" t="s">
        <v>1803</v>
      </c>
      <c r="P430" t="s">
        <v>1666</v>
      </c>
      <c r="T430" t="s">
        <v>1320</v>
      </c>
      <c r="U430" t="s">
        <v>1320</v>
      </c>
      <c r="V430" t="s">
        <v>1320</v>
      </c>
      <c r="W430" t="s">
        <v>1320</v>
      </c>
      <c r="X430" t="s">
        <v>1321</v>
      </c>
      <c r="AB430" t="s">
        <v>1647</v>
      </c>
    </row>
    <row r="431" spans="1:28">
      <c r="A431" t="s">
        <v>2004</v>
      </c>
      <c r="B431" t="s">
        <v>821</v>
      </c>
      <c r="D431" t="s">
        <v>1991</v>
      </c>
      <c r="E431" t="s">
        <v>1783</v>
      </c>
      <c r="F431" t="s">
        <v>1812</v>
      </c>
      <c r="G431" t="s">
        <v>1643</v>
      </c>
      <c r="H431" t="s">
        <v>1717</v>
      </c>
      <c r="I431" t="s">
        <v>1876</v>
      </c>
      <c r="J431" t="s">
        <v>1880</v>
      </c>
      <c r="K431" t="s">
        <v>1812</v>
      </c>
      <c r="L431" t="s">
        <v>1812</v>
      </c>
      <c r="M431" t="s">
        <v>1812</v>
      </c>
      <c r="N431" t="s">
        <v>1803</v>
      </c>
      <c r="O431" t="s">
        <v>1803</v>
      </c>
      <c r="P431" t="s">
        <v>1666</v>
      </c>
      <c r="T431" t="s">
        <v>1320</v>
      </c>
      <c r="U431" t="s">
        <v>1320</v>
      </c>
      <c r="V431" t="s">
        <v>1320</v>
      </c>
      <c r="W431" t="s">
        <v>1320</v>
      </c>
      <c r="X431" t="s">
        <v>1321</v>
      </c>
      <c r="AB431" t="s">
        <v>1647</v>
      </c>
    </row>
    <row r="432" spans="1:28">
      <c r="A432" t="s">
        <v>2004</v>
      </c>
      <c r="B432" t="s">
        <v>830</v>
      </c>
      <c r="D432" t="s">
        <v>1991</v>
      </c>
      <c r="E432" t="s">
        <v>1783</v>
      </c>
      <c r="F432" t="s">
        <v>1797</v>
      </c>
      <c r="G432" t="s">
        <v>1643</v>
      </c>
      <c r="H432" t="s">
        <v>1717</v>
      </c>
      <c r="I432" t="s">
        <v>1876</v>
      </c>
      <c r="J432" t="s">
        <v>1880</v>
      </c>
      <c r="K432" t="s">
        <v>1797</v>
      </c>
      <c r="L432" t="s">
        <v>1797</v>
      </c>
      <c r="M432" t="s">
        <v>1797</v>
      </c>
      <c r="N432" t="s">
        <v>1803</v>
      </c>
      <c r="O432" t="s">
        <v>1803</v>
      </c>
      <c r="P432" t="s">
        <v>1666</v>
      </c>
      <c r="T432" t="s">
        <v>1320</v>
      </c>
      <c r="U432" t="s">
        <v>1320</v>
      </c>
      <c r="V432" t="s">
        <v>1320</v>
      </c>
      <c r="W432" t="s">
        <v>1320</v>
      </c>
      <c r="X432" t="s">
        <v>1321</v>
      </c>
      <c r="AB432" t="s">
        <v>1647</v>
      </c>
    </row>
    <row r="433" spans="1:28">
      <c r="A433" t="s">
        <v>2004</v>
      </c>
      <c r="B433" t="s">
        <v>795</v>
      </c>
      <c r="D433" t="s">
        <v>1991</v>
      </c>
      <c r="E433" t="s">
        <v>1860</v>
      </c>
      <c r="F433" t="s">
        <v>1728</v>
      </c>
      <c r="G433" t="s">
        <v>1643</v>
      </c>
      <c r="H433" t="s">
        <v>1717</v>
      </c>
      <c r="I433" t="s">
        <v>1876</v>
      </c>
      <c r="J433" t="s">
        <v>1880</v>
      </c>
      <c r="K433" t="s">
        <v>1728</v>
      </c>
      <c r="L433" t="s">
        <v>1728</v>
      </c>
      <c r="M433" t="s">
        <v>1728</v>
      </c>
      <c r="N433" t="s">
        <v>1803</v>
      </c>
      <c r="O433" t="s">
        <v>1803</v>
      </c>
      <c r="P433" t="s">
        <v>1666</v>
      </c>
      <c r="T433" t="s">
        <v>1320</v>
      </c>
      <c r="U433" t="s">
        <v>1320</v>
      </c>
      <c r="V433" t="s">
        <v>1320</v>
      </c>
      <c r="W433" t="s">
        <v>1320</v>
      </c>
      <c r="X433" t="s">
        <v>1321</v>
      </c>
      <c r="AB433" t="s">
        <v>1647</v>
      </c>
    </row>
    <row r="434" spans="1:28">
      <c r="A434" t="s">
        <v>2004</v>
      </c>
      <c r="B434" t="s">
        <v>822</v>
      </c>
      <c r="D434" t="s">
        <v>1991</v>
      </c>
      <c r="E434" t="s">
        <v>1783</v>
      </c>
      <c r="F434" t="s">
        <v>1797</v>
      </c>
      <c r="G434" t="s">
        <v>1643</v>
      </c>
      <c r="H434" t="s">
        <v>1717</v>
      </c>
      <c r="I434" t="s">
        <v>1876</v>
      </c>
      <c r="J434" t="s">
        <v>1880</v>
      </c>
      <c r="K434" t="s">
        <v>1797</v>
      </c>
      <c r="L434" t="s">
        <v>1797</v>
      </c>
      <c r="M434" t="s">
        <v>1797</v>
      </c>
      <c r="N434" t="s">
        <v>1803</v>
      </c>
      <c r="O434" t="s">
        <v>1803</v>
      </c>
      <c r="P434" t="s">
        <v>1666</v>
      </c>
      <c r="T434" t="s">
        <v>1320</v>
      </c>
      <c r="U434" t="s">
        <v>1320</v>
      </c>
      <c r="V434" t="s">
        <v>1320</v>
      </c>
      <c r="W434" t="s">
        <v>1320</v>
      </c>
      <c r="X434" t="s">
        <v>1321</v>
      </c>
      <c r="AB434" t="s">
        <v>1647</v>
      </c>
    </row>
    <row r="435" spans="1:28">
      <c r="A435" t="s">
        <v>2004</v>
      </c>
      <c r="B435" t="s">
        <v>797</v>
      </c>
      <c r="D435" t="s">
        <v>1991</v>
      </c>
      <c r="E435" t="s">
        <v>1738</v>
      </c>
      <c r="F435" t="s">
        <v>1673</v>
      </c>
      <c r="G435" t="s">
        <v>1643</v>
      </c>
      <c r="H435" t="s">
        <v>1717</v>
      </c>
      <c r="I435" t="s">
        <v>1876</v>
      </c>
      <c r="J435" t="s">
        <v>1880</v>
      </c>
      <c r="K435" t="s">
        <v>1673</v>
      </c>
      <c r="L435" t="s">
        <v>1673</v>
      </c>
      <c r="M435" t="s">
        <v>1673</v>
      </c>
      <c r="N435" t="s">
        <v>1803</v>
      </c>
      <c r="O435" t="s">
        <v>1803</v>
      </c>
      <c r="P435" t="s">
        <v>1666</v>
      </c>
      <c r="T435" t="s">
        <v>1320</v>
      </c>
      <c r="U435" t="s">
        <v>1320</v>
      </c>
      <c r="V435" t="s">
        <v>1320</v>
      </c>
      <c r="W435" t="s">
        <v>1320</v>
      </c>
      <c r="X435" t="s">
        <v>1321</v>
      </c>
      <c r="AB435" t="s">
        <v>1647</v>
      </c>
    </row>
    <row r="436" spans="1:28">
      <c r="A436" t="s">
        <v>2004</v>
      </c>
      <c r="B436" t="s">
        <v>826</v>
      </c>
      <c r="D436" t="s">
        <v>1991</v>
      </c>
      <c r="E436" t="s">
        <v>1783</v>
      </c>
      <c r="F436" t="s">
        <v>1728</v>
      </c>
      <c r="G436" t="s">
        <v>1643</v>
      </c>
      <c r="H436" t="s">
        <v>1717</v>
      </c>
      <c r="I436" t="s">
        <v>1876</v>
      </c>
      <c r="J436" t="s">
        <v>1880</v>
      </c>
      <c r="K436" t="s">
        <v>1728</v>
      </c>
      <c r="L436" t="s">
        <v>1728</v>
      </c>
      <c r="M436" t="s">
        <v>1728</v>
      </c>
      <c r="N436" t="s">
        <v>1803</v>
      </c>
      <c r="O436" t="s">
        <v>1803</v>
      </c>
      <c r="P436" t="s">
        <v>1666</v>
      </c>
      <c r="T436" t="s">
        <v>1320</v>
      </c>
      <c r="U436" t="s">
        <v>1320</v>
      </c>
      <c r="V436" t="s">
        <v>1320</v>
      </c>
      <c r="W436" t="s">
        <v>1320</v>
      </c>
      <c r="X436" t="s">
        <v>1321</v>
      </c>
      <c r="AB436" t="s">
        <v>1647</v>
      </c>
    </row>
    <row r="437" spans="1:28">
      <c r="A437" t="s">
        <v>2004</v>
      </c>
      <c r="B437" t="s">
        <v>778</v>
      </c>
      <c r="D437" t="s">
        <v>1987</v>
      </c>
      <c r="E437" t="s">
        <v>1844</v>
      </c>
      <c r="F437" t="s">
        <v>1797</v>
      </c>
      <c r="G437" t="s">
        <v>1874</v>
      </c>
      <c r="H437" t="s">
        <v>1717</v>
      </c>
      <c r="I437" t="s">
        <v>1876</v>
      </c>
      <c r="J437" t="s">
        <v>1880</v>
      </c>
      <c r="K437" t="s">
        <v>1797</v>
      </c>
      <c r="L437" t="s">
        <v>1797</v>
      </c>
      <c r="M437" t="s">
        <v>1797</v>
      </c>
      <c r="N437" t="s">
        <v>1803</v>
      </c>
      <c r="O437" t="s">
        <v>1803</v>
      </c>
      <c r="P437" t="s">
        <v>1666</v>
      </c>
      <c r="T437" t="s">
        <v>1320</v>
      </c>
      <c r="U437" t="s">
        <v>1320</v>
      </c>
      <c r="V437" t="s">
        <v>1320</v>
      </c>
      <c r="W437" t="s">
        <v>1320</v>
      </c>
      <c r="X437" t="s">
        <v>1321</v>
      </c>
      <c r="AB437" t="s">
        <v>1647</v>
      </c>
    </row>
    <row r="438" spans="1:28">
      <c r="A438" t="s">
        <v>2004</v>
      </c>
      <c r="B438" t="s">
        <v>797</v>
      </c>
      <c r="D438" t="s">
        <v>1987</v>
      </c>
      <c r="E438" t="s">
        <v>1894</v>
      </c>
      <c r="F438" t="s">
        <v>1673</v>
      </c>
      <c r="G438" t="s">
        <v>1874</v>
      </c>
      <c r="H438" t="s">
        <v>1717</v>
      </c>
      <c r="I438" t="s">
        <v>1876</v>
      </c>
      <c r="J438" t="s">
        <v>1880</v>
      </c>
      <c r="K438" t="s">
        <v>1673</v>
      </c>
      <c r="L438" t="s">
        <v>1673</v>
      </c>
      <c r="M438" t="s">
        <v>1673</v>
      </c>
      <c r="N438" t="s">
        <v>1803</v>
      </c>
      <c r="O438" t="s">
        <v>1803</v>
      </c>
      <c r="P438" t="s">
        <v>1666</v>
      </c>
      <c r="T438" t="s">
        <v>1320</v>
      </c>
      <c r="U438" t="s">
        <v>1320</v>
      </c>
      <c r="V438" t="s">
        <v>1320</v>
      </c>
      <c r="W438" t="s">
        <v>1320</v>
      </c>
      <c r="X438" t="s">
        <v>1321</v>
      </c>
      <c r="AB438" t="s">
        <v>1647</v>
      </c>
    </row>
    <row r="439" spans="1:28">
      <c r="A439" t="s">
        <v>2004</v>
      </c>
      <c r="B439" t="s">
        <v>822</v>
      </c>
      <c r="D439" t="s">
        <v>1987</v>
      </c>
      <c r="E439" t="s">
        <v>1645</v>
      </c>
      <c r="F439" t="s">
        <v>1797</v>
      </c>
      <c r="G439" t="s">
        <v>1874</v>
      </c>
      <c r="H439" t="s">
        <v>1717</v>
      </c>
      <c r="I439" t="s">
        <v>1876</v>
      </c>
      <c r="J439" t="s">
        <v>1880</v>
      </c>
      <c r="K439" t="s">
        <v>1797</v>
      </c>
      <c r="L439" t="s">
        <v>1797</v>
      </c>
      <c r="M439" t="s">
        <v>1797</v>
      </c>
      <c r="N439" t="s">
        <v>1803</v>
      </c>
      <c r="O439" t="s">
        <v>1803</v>
      </c>
      <c r="P439" t="s">
        <v>1666</v>
      </c>
      <c r="T439" t="s">
        <v>1320</v>
      </c>
      <c r="U439" t="s">
        <v>1320</v>
      </c>
      <c r="V439" t="s">
        <v>1320</v>
      </c>
      <c r="W439" t="s">
        <v>1320</v>
      </c>
      <c r="X439" t="s">
        <v>1321</v>
      </c>
      <c r="AB439" t="s">
        <v>1647</v>
      </c>
    </row>
    <row r="440" spans="1:28">
      <c r="A440" t="s">
        <v>2004</v>
      </c>
      <c r="B440" t="s">
        <v>778</v>
      </c>
      <c r="D440" t="s">
        <v>1987</v>
      </c>
      <c r="E440" t="s">
        <v>1844</v>
      </c>
      <c r="F440" t="s">
        <v>1797</v>
      </c>
      <c r="G440" t="s">
        <v>1874</v>
      </c>
      <c r="H440" t="s">
        <v>1717</v>
      </c>
      <c r="I440" t="s">
        <v>1876</v>
      </c>
      <c r="J440" t="s">
        <v>1880</v>
      </c>
      <c r="K440" t="s">
        <v>1797</v>
      </c>
      <c r="L440" t="s">
        <v>1797</v>
      </c>
      <c r="M440" t="s">
        <v>1797</v>
      </c>
      <c r="N440" t="s">
        <v>1803</v>
      </c>
      <c r="O440" t="s">
        <v>1803</v>
      </c>
      <c r="P440" t="s">
        <v>1666</v>
      </c>
      <c r="T440" t="s">
        <v>1320</v>
      </c>
      <c r="U440" t="s">
        <v>1320</v>
      </c>
      <c r="V440" t="s">
        <v>1320</v>
      </c>
      <c r="W440" t="s">
        <v>1320</v>
      </c>
      <c r="X440" t="s">
        <v>1321</v>
      </c>
      <c r="AB440" t="s">
        <v>1647</v>
      </c>
    </row>
    <row r="441" spans="1:28">
      <c r="A441" t="s">
        <v>2004</v>
      </c>
      <c r="B441" t="s">
        <v>827</v>
      </c>
      <c r="D441" t="s">
        <v>1987</v>
      </c>
      <c r="E441" t="s">
        <v>1844</v>
      </c>
      <c r="F441" t="s">
        <v>1797</v>
      </c>
      <c r="G441" t="s">
        <v>1874</v>
      </c>
      <c r="H441" t="s">
        <v>1717</v>
      </c>
      <c r="I441" t="s">
        <v>1876</v>
      </c>
      <c r="J441" t="s">
        <v>1880</v>
      </c>
      <c r="K441" t="s">
        <v>1797</v>
      </c>
      <c r="L441" t="s">
        <v>1797</v>
      </c>
      <c r="M441" t="s">
        <v>1797</v>
      </c>
      <c r="N441" t="s">
        <v>1803</v>
      </c>
      <c r="O441" t="s">
        <v>1803</v>
      </c>
      <c r="P441" t="s">
        <v>1666</v>
      </c>
      <c r="T441" t="s">
        <v>1320</v>
      </c>
      <c r="U441" t="s">
        <v>1320</v>
      </c>
      <c r="V441" t="s">
        <v>1320</v>
      </c>
      <c r="W441" t="s">
        <v>1320</v>
      </c>
      <c r="X441" t="s">
        <v>1321</v>
      </c>
      <c r="AB441" t="s">
        <v>1647</v>
      </c>
    </row>
    <row r="442" spans="1:28">
      <c r="A442" t="s">
        <v>2004</v>
      </c>
      <c r="B442" t="s">
        <v>826</v>
      </c>
      <c r="D442" t="s">
        <v>1987</v>
      </c>
      <c r="E442" t="s">
        <v>1645</v>
      </c>
      <c r="F442" t="s">
        <v>1728</v>
      </c>
      <c r="G442" t="s">
        <v>1874</v>
      </c>
      <c r="H442" t="s">
        <v>1717</v>
      </c>
      <c r="I442" t="s">
        <v>1876</v>
      </c>
      <c r="J442" t="s">
        <v>1880</v>
      </c>
      <c r="K442" t="s">
        <v>1728</v>
      </c>
      <c r="L442" t="s">
        <v>1728</v>
      </c>
      <c r="M442" t="s">
        <v>1728</v>
      </c>
      <c r="N442" t="s">
        <v>1803</v>
      </c>
      <c r="O442" t="s">
        <v>1803</v>
      </c>
      <c r="P442" t="s">
        <v>1666</v>
      </c>
      <c r="T442" t="s">
        <v>1320</v>
      </c>
      <c r="U442" t="s">
        <v>1320</v>
      </c>
      <c r="V442" t="s">
        <v>1320</v>
      </c>
      <c r="W442" t="s">
        <v>1320</v>
      </c>
      <c r="X442" t="s">
        <v>1321</v>
      </c>
      <c r="AB442" t="s">
        <v>1647</v>
      </c>
    </row>
    <row r="443" spans="1:28">
      <c r="A443" t="s">
        <v>2004</v>
      </c>
      <c r="B443" t="s">
        <v>794</v>
      </c>
      <c r="D443" t="s">
        <v>1987</v>
      </c>
      <c r="E443" t="s">
        <v>1844</v>
      </c>
      <c r="F443" t="s">
        <v>1728</v>
      </c>
      <c r="G443" t="s">
        <v>1874</v>
      </c>
      <c r="H443" t="s">
        <v>1717</v>
      </c>
      <c r="I443" t="s">
        <v>1788</v>
      </c>
      <c r="J443" t="s">
        <v>1880</v>
      </c>
      <c r="K443" t="s">
        <v>1728</v>
      </c>
      <c r="L443" t="s">
        <v>1728</v>
      </c>
      <c r="M443" t="s">
        <v>1728</v>
      </c>
      <c r="N443" t="s">
        <v>1803</v>
      </c>
      <c r="O443" t="s">
        <v>1803</v>
      </c>
      <c r="P443" t="s">
        <v>1666</v>
      </c>
      <c r="T443" t="s">
        <v>1320</v>
      </c>
      <c r="U443" t="s">
        <v>1320</v>
      </c>
      <c r="V443" t="s">
        <v>1320</v>
      </c>
      <c r="W443" t="s">
        <v>1320</v>
      </c>
      <c r="X443" t="s">
        <v>1321</v>
      </c>
      <c r="AB443" t="s">
        <v>1647</v>
      </c>
    </row>
    <row r="444" spans="1:28">
      <c r="A444" t="s">
        <v>2004</v>
      </c>
      <c r="B444" t="s">
        <v>830</v>
      </c>
      <c r="D444" t="s">
        <v>1987</v>
      </c>
      <c r="E444" t="s">
        <v>1645</v>
      </c>
      <c r="F444" t="s">
        <v>1797</v>
      </c>
      <c r="G444" t="s">
        <v>1874</v>
      </c>
      <c r="H444" t="s">
        <v>1717</v>
      </c>
      <c r="I444" t="s">
        <v>1876</v>
      </c>
      <c r="J444" t="s">
        <v>1880</v>
      </c>
      <c r="K444" t="s">
        <v>1797</v>
      </c>
      <c r="L444" t="s">
        <v>1797</v>
      </c>
      <c r="M444" t="s">
        <v>1797</v>
      </c>
      <c r="N444" t="s">
        <v>1803</v>
      </c>
      <c r="O444" t="s">
        <v>1803</v>
      </c>
      <c r="P444" t="s">
        <v>1666</v>
      </c>
      <c r="T444" t="s">
        <v>1320</v>
      </c>
      <c r="U444" t="s">
        <v>1320</v>
      </c>
      <c r="V444" t="s">
        <v>1320</v>
      </c>
      <c r="W444" t="s">
        <v>1320</v>
      </c>
      <c r="X444" t="s">
        <v>1321</v>
      </c>
      <c r="AB444" t="s">
        <v>1647</v>
      </c>
    </row>
    <row r="445" spans="1:28">
      <c r="A445" t="s">
        <v>2004</v>
      </c>
      <c r="B445" t="s">
        <v>824</v>
      </c>
      <c r="D445" t="s">
        <v>1987</v>
      </c>
      <c r="E445" t="s">
        <v>1844</v>
      </c>
      <c r="F445" t="s">
        <v>1728</v>
      </c>
      <c r="G445" t="s">
        <v>1874</v>
      </c>
      <c r="H445" t="s">
        <v>1717</v>
      </c>
      <c r="I445" t="s">
        <v>1876</v>
      </c>
      <c r="J445" t="s">
        <v>1880</v>
      </c>
      <c r="K445" t="s">
        <v>1728</v>
      </c>
      <c r="L445" t="s">
        <v>1728</v>
      </c>
      <c r="M445" t="s">
        <v>1728</v>
      </c>
      <c r="N445" t="s">
        <v>1803</v>
      </c>
      <c r="O445" t="s">
        <v>1803</v>
      </c>
      <c r="P445" t="s">
        <v>1666</v>
      </c>
      <c r="T445" t="s">
        <v>1320</v>
      </c>
      <c r="U445" t="s">
        <v>1320</v>
      </c>
      <c r="V445" t="s">
        <v>1320</v>
      </c>
      <c r="W445" t="s">
        <v>1320</v>
      </c>
      <c r="X445" t="s">
        <v>1321</v>
      </c>
      <c r="AB445" t="s">
        <v>1647</v>
      </c>
    </row>
    <row r="446" spans="1:28">
      <c r="A446" t="s">
        <v>2004</v>
      </c>
      <c r="C446" t="s">
        <v>1917</v>
      </c>
      <c r="D446" t="s">
        <v>1987</v>
      </c>
      <c r="E446" t="s">
        <v>1752</v>
      </c>
      <c r="F446" t="s">
        <v>1752</v>
      </c>
      <c r="G446" t="s">
        <v>1752</v>
      </c>
      <c r="H446" t="s">
        <v>1695</v>
      </c>
      <c r="I446" t="s">
        <v>1695</v>
      </c>
      <c r="J446" t="s">
        <v>1695</v>
      </c>
    </row>
    <row r="447" spans="1:28">
      <c r="A447" t="s">
        <v>2004</v>
      </c>
      <c r="B447" t="s">
        <v>831</v>
      </c>
      <c r="D447" t="s">
        <v>1987</v>
      </c>
      <c r="E447" t="s">
        <v>1844</v>
      </c>
      <c r="F447" t="s">
        <v>1728</v>
      </c>
      <c r="G447" t="s">
        <v>1874</v>
      </c>
      <c r="H447" t="s">
        <v>1717</v>
      </c>
      <c r="I447" t="s">
        <v>1876</v>
      </c>
      <c r="J447" t="s">
        <v>1880</v>
      </c>
      <c r="K447" t="s">
        <v>1728</v>
      </c>
      <c r="L447" t="s">
        <v>1728</v>
      </c>
      <c r="M447" t="s">
        <v>1728</v>
      </c>
      <c r="N447" t="s">
        <v>1803</v>
      </c>
      <c r="O447" t="s">
        <v>1803</v>
      </c>
      <c r="P447" t="s">
        <v>1666</v>
      </c>
      <c r="T447" t="s">
        <v>1320</v>
      </c>
      <c r="U447" t="s">
        <v>1320</v>
      </c>
      <c r="V447" t="s">
        <v>1320</v>
      </c>
      <c r="W447" t="s">
        <v>1320</v>
      </c>
      <c r="X447" t="s">
        <v>1321</v>
      </c>
      <c r="AB447" t="s">
        <v>1647</v>
      </c>
    </row>
    <row r="448" spans="1:28">
      <c r="A448" t="s">
        <v>2004</v>
      </c>
      <c r="B448" t="s">
        <v>795</v>
      </c>
      <c r="D448" t="s">
        <v>1987</v>
      </c>
      <c r="E448" t="s">
        <v>1844</v>
      </c>
      <c r="F448" t="s">
        <v>1728</v>
      </c>
      <c r="G448" t="s">
        <v>1874</v>
      </c>
      <c r="H448" t="s">
        <v>1717</v>
      </c>
      <c r="I448" t="s">
        <v>1876</v>
      </c>
      <c r="J448" t="s">
        <v>1880</v>
      </c>
      <c r="K448" t="s">
        <v>1728</v>
      </c>
      <c r="L448" t="s">
        <v>1728</v>
      </c>
      <c r="M448" t="s">
        <v>1728</v>
      </c>
      <c r="N448" t="s">
        <v>1803</v>
      </c>
      <c r="O448" t="s">
        <v>1803</v>
      </c>
      <c r="P448" t="s">
        <v>1666</v>
      </c>
      <c r="T448" t="s">
        <v>1320</v>
      </c>
      <c r="U448" t="s">
        <v>1320</v>
      </c>
      <c r="V448" t="s">
        <v>1320</v>
      </c>
      <c r="W448" t="s">
        <v>1320</v>
      </c>
      <c r="X448" t="s">
        <v>1321</v>
      </c>
      <c r="AB448" t="s">
        <v>1647</v>
      </c>
    </row>
    <row r="449" spans="1:28">
      <c r="A449" t="s">
        <v>2004</v>
      </c>
      <c r="B449" t="s">
        <v>833</v>
      </c>
      <c r="D449" t="s">
        <v>1987</v>
      </c>
      <c r="E449" t="s">
        <v>1645</v>
      </c>
      <c r="F449" t="s">
        <v>1728</v>
      </c>
      <c r="G449" t="s">
        <v>1874</v>
      </c>
      <c r="H449" t="s">
        <v>1717</v>
      </c>
      <c r="I449" t="s">
        <v>1876</v>
      </c>
      <c r="J449" t="s">
        <v>1880</v>
      </c>
      <c r="K449" t="s">
        <v>1728</v>
      </c>
      <c r="L449" t="s">
        <v>1728</v>
      </c>
      <c r="M449" t="s">
        <v>1728</v>
      </c>
      <c r="N449" t="s">
        <v>1803</v>
      </c>
      <c r="O449" t="s">
        <v>1803</v>
      </c>
      <c r="P449" t="s">
        <v>1666</v>
      </c>
      <c r="T449" t="s">
        <v>1320</v>
      </c>
      <c r="U449" t="s">
        <v>1320</v>
      </c>
      <c r="V449" t="s">
        <v>1320</v>
      </c>
      <c r="W449" t="s">
        <v>1320</v>
      </c>
      <c r="X449" t="s">
        <v>1321</v>
      </c>
      <c r="AB449" t="s">
        <v>1647</v>
      </c>
    </row>
    <row r="450" spans="1:28">
      <c r="A450" t="s">
        <v>2004</v>
      </c>
      <c r="B450" t="s">
        <v>821</v>
      </c>
      <c r="D450" t="s">
        <v>1987</v>
      </c>
      <c r="E450" t="s">
        <v>1645</v>
      </c>
      <c r="F450" t="s">
        <v>1812</v>
      </c>
      <c r="G450" t="s">
        <v>1874</v>
      </c>
      <c r="H450" t="s">
        <v>1717</v>
      </c>
      <c r="I450" t="s">
        <v>1876</v>
      </c>
      <c r="J450" t="s">
        <v>1880</v>
      </c>
      <c r="K450" t="s">
        <v>1812</v>
      </c>
      <c r="L450" t="s">
        <v>1812</v>
      </c>
      <c r="M450" t="s">
        <v>1812</v>
      </c>
      <c r="N450" t="s">
        <v>1803</v>
      </c>
      <c r="O450" t="s">
        <v>1803</v>
      </c>
      <c r="P450" t="s">
        <v>1666</v>
      </c>
      <c r="T450" t="s">
        <v>1320</v>
      </c>
      <c r="U450" t="s">
        <v>1320</v>
      </c>
      <c r="V450" t="s">
        <v>1320</v>
      </c>
      <c r="W450" t="s">
        <v>1320</v>
      </c>
      <c r="X450" t="s">
        <v>1321</v>
      </c>
      <c r="AB450" t="s">
        <v>1647</v>
      </c>
    </row>
    <row r="451" spans="1:28">
      <c r="A451" t="s">
        <v>2004</v>
      </c>
      <c r="B451" t="s">
        <v>828</v>
      </c>
      <c r="D451" t="s">
        <v>1987</v>
      </c>
      <c r="E451" t="s">
        <v>1645</v>
      </c>
      <c r="F451" t="s">
        <v>1797</v>
      </c>
      <c r="G451" t="s">
        <v>1874</v>
      </c>
      <c r="H451" t="s">
        <v>1717</v>
      </c>
      <c r="I451" t="s">
        <v>1775</v>
      </c>
      <c r="J451" t="s">
        <v>1880</v>
      </c>
      <c r="K451" t="s">
        <v>1797</v>
      </c>
      <c r="L451" t="s">
        <v>1797</v>
      </c>
      <c r="M451" t="s">
        <v>1797</v>
      </c>
      <c r="N451" t="s">
        <v>1803</v>
      </c>
      <c r="O451" t="s">
        <v>1803</v>
      </c>
      <c r="P451" t="s">
        <v>1666</v>
      </c>
      <c r="T451" t="s">
        <v>1320</v>
      </c>
      <c r="U451" t="s">
        <v>1320</v>
      </c>
      <c r="V451" t="s">
        <v>1320</v>
      </c>
      <c r="W451" t="s">
        <v>1320</v>
      </c>
      <c r="X451" t="s">
        <v>1321</v>
      </c>
      <c r="AB451" t="s">
        <v>1647</v>
      </c>
    </row>
    <row r="452" spans="1:28">
      <c r="A452" t="s">
        <v>2004</v>
      </c>
      <c r="B452" t="s">
        <v>825</v>
      </c>
      <c r="D452" t="s">
        <v>1987</v>
      </c>
      <c r="E452" t="s">
        <v>1645</v>
      </c>
      <c r="F452" t="s">
        <v>1797</v>
      </c>
      <c r="G452" t="s">
        <v>1874</v>
      </c>
      <c r="H452" t="s">
        <v>1717</v>
      </c>
      <c r="I452" t="s">
        <v>1876</v>
      </c>
      <c r="J452" t="s">
        <v>1880</v>
      </c>
      <c r="K452" t="s">
        <v>1797</v>
      </c>
      <c r="L452" t="s">
        <v>1797</v>
      </c>
      <c r="M452" t="s">
        <v>1797</v>
      </c>
      <c r="N452" t="s">
        <v>1803</v>
      </c>
      <c r="O452" t="s">
        <v>1803</v>
      </c>
      <c r="P452" t="s">
        <v>1666</v>
      </c>
      <c r="T452" t="s">
        <v>1320</v>
      </c>
      <c r="U452" t="s">
        <v>1320</v>
      </c>
      <c r="V452" t="s">
        <v>1320</v>
      </c>
      <c r="W452" t="s">
        <v>1320</v>
      </c>
      <c r="X452" t="s">
        <v>1321</v>
      </c>
      <c r="AB452" t="s">
        <v>1647</v>
      </c>
    </row>
    <row r="453" spans="1:28">
      <c r="A453" t="s">
        <v>2004</v>
      </c>
      <c r="B453" t="s">
        <v>778</v>
      </c>
      <c r="D453" t="s">
        <v>1987</v>
      </c>
      <c r="E453" t="s">
        <v>1645</v>
      </c>
      <c r="F453" t="s">
        <v>1797</v>
      </c>
      <c r="G453" t="s">
        <v>1874</v>
      </c>
      <c r="H453" t="s">
        <v>1717</v>
      </c>
      <c r="I453" t="s">
        <v>1876</v>
      </c>
      <c r="J453" t="s">
        <v>1880</v>
      </c>
      <c r="K453" t="s">
        <v>1797</v>
      </c>
      <c r="L453" t="s">
        <v>1797</v>
      </c>
      <c r="M453" t="s">
        <v>1797</v>
      </c>
      <c r="N453" t="s">
        <v>1803</v>
      </c>
      <c r="O453" t="s">
        <v>1803</v>
      </c>
      <c r="P453" t="s">
        <v>1666</v>
      </c>
      <c r="T453" t="s">
        <v>1320</v>
      </c>
      <c r="U453" t="s">
        <v>1320</v>
      </c>
      <c r="V453" t="s">
        <v>1320</v>
      </c>
      <c r="W453" t="s">
        <v>1320</v>
      </c>
      <c r="X453" t="s">
        <v>1321</v>
      </c>
      <c r="AB453" t="s">
        <v>1647</v>
      </c>
    </row>
    <row r="454" spans="1:28">
      <c r="A454" t="s">
        <v>2004</v>
      </c>
      <c r="B454" t="s">
        <v>831</v>
      </c>
      <c r="D454" t="s">
        <v>1988</v>
      </c>
      <c r="E454" t="s">
        <v>1790</v>
      </c>
      <c r="F454" t="s">
        <v>1728</v>
      </c>
      <c r="G454" t="s">
        <v>1776</v>
      </c>
      <c r="H454" t="s">
        <v>1717</v>
      </c>
      <c r="I454" t="s">
        <v>1876</v>
      </c>
      <c r="J454" t="s">
        <v>1880</v>
      </c>
      <c r="K454" t="s">
        <v>1728</v>
      </c>
      <c r="L454" t="s">
        <v>1728</v>
      </c>
      <c r="M454" t="s">
        <v>1728</v>
      </c>
      <c r="N454" t="s">
        <v>1803</v>
      </c>
      <c r="O454" t="s">
        <v>1803</v>
      </c>
      <c r="P454" t="s">
        <v>1666</v>
      </c>
      <c r="T454" t="s">
        <v>1320</v>
      </c>
      <c r="U454" t="s">
        <v>1320</v>
      </c>
      <c r="V454" t="s">
        <v>1320</v>
      </c>
      <c r="W454" t="s">
        <v>1320</v>
      </c>
      <c r="X454" t="s">
        <v>1321</v>
      </c>
      <c r="AB454" t="s">
        <v>1647</v>
      </c>
    </row>
    <row r="455" spans="1:28">
      <c r="A455" t="s">
        <v>2004</v>
      </c>
      <c r="B455" t="s">
        <v>824</v>
      </c>
      <c r="D455" t="s">
        <v>1988</v>
      </c>
      <c r="E455" t="s">
        <v>1790</v>
      </c>
      <c r="F455" t="s">
        <v>1728</v>
      </c>
      <c r="G455" t="s">
        <v>1776</v>
      </c>
      <c r="H455" t="s">
        <v>1717</v>
      </c>
      <c r="I455" t="s">
        <v>1876</v>
      </c>
      <c r="J455" t="s">
        <v>1880</v>
      </c>
      <c r="K455" t="s">
        <v>1728</v>
      </c>
      <c r="L455" t="s">
        <v>1728</v>
      </c>
      <c r="M455" t="s">
        <v>1728</v>
      </c>
      <c r="N455" t="s">
        <v>1803</v>
      </c>
      <c r="O455" t="s">
        <v>1803</v>
      </c>
      <c r="P455" t="s">
        <v>1666</v>
      </c>
      <c r="T455" t="s">
        <v>1320</v>
      </c>
      <c r="U455" t="s">
        <v>1320</v>
      </c>
      <c r="V455" t="s">
        <v>1320</v>
      </c>
      <c r="W455" t="s">
        <v>1320</v>
      </c>
      <c r="X455" t="s">
        <v>1321</v>
      </c>
      <c r="AB455" t="s">
        <v>1647</v>
      </c>
    </row>
    <row r="456" spans="1:28">
      <c r="A456" t="s">
        <v>2004</v>
      </c>
      <c r="B456" t="s">
        <v>822</v>
      </c>
      <c r="D456" t="s">
        <v>1988</v>
      </c>
      <c r="E456" t="s">
        <v>1818</v>
      </c>
      <c r="F456" t="s">
        <v>1797</v>
      </c>
      <c r="G456" t="s">
        <v>1776</v>
      </c>
      <c r="H456" t="s">
        <v>1717</v>
      </c>
      <c r="I456" t="s">
        <v>1876</v>
      </c>
      <c r="J456" t="s">
        <v>1880</v>
      </c>
      <c r="K456" t="s">
        <v>1797</v>
      </c>
      <c r="L456" t="s">
        <v>1797</v>
      </c>
      <c r="M456" t="s">
        <v>1797</v>
      </c>
      <c r="N456" t="s">
        <v>1803</v>
      </c>
      <c r="O456" t="s">
        <v>1803</v>
      </c>
      <c r="P456" t="s">
        <v>1666</v>
      </c>
      <c r="T456" t="s">
        <v>1320</v>
      </c>
      <c r="U456" t="s">
        <v>1320</v>
      </c>
      <c r="V456" t="s">
        <v>1320</v>
      </c>
      <c r="W456" t="s">
        <v>1320</v>
      </c>
      <c r="X456" t="s">
        <v>1321</v>
      </c>
      <c r="AB456" t="s">
        <v>1647</v>
      </c>
    </row>
    <row r="457" spans="1:28">
      <c r="A457" t="s">
        <v>2004</v>
      </c>
      <c r="B457" t="s">
        <v>797</v>
      </c>
      <c r="D457" t="s">
        <v>1988</v>
      </c>
      <c r="E457" t="s">
        <v>1859</v>
      </c>
      <c r="F457" t="s">
        <v>1673</v>
      </c>
      <c r="G457" t="s">
        <v>1776</v>
      </c>
      <c r="H457" t="s">
        <v>1717</v>
      </c>
      <c r="I457" t="s">
        <v>1876</v>
      </c>
      <c r="J457" t="s">
        <v>1880</v>
      </c>
      <c r="K457" t="s">
        <v>1673</v>
      </c>
      <c r="L457" t="s">
        <v>1673</v>
      </c>
      <c r="M457" t="s">
        <v>1673</v>
      </c>
      <c r="N457" t="s">
        <v>1803</v>
      </c>
      <c r="O457" t="s">
        <v>1803</v>
      </c>
      <c r="P457" t="s">
        <v>1666</v>
      </c>
      <c r="T457" t="s">
        <v>1320</v>
      </c>
      <c r="U457" t="s">
        <v>1320</v>
      </c>
      <c r="V457" t="s">
        <v>1320</v>
      </c>
      <c r="W457" t="s">
        <v>1320</v>
      </c>
      <c r="X457" t="s">
        <v>1321</v>
      </c>
      <c r="AB457" t="s">
        <v>1647</v>
      </c>
    </row>
    <row r="458" spans="1:28">
      <c r="A458" t="s">
        <v>2004</v>
      </c>
      <c r="B458" t="s">
        <v>778</v>
      </c>
      <c r="D458" t="s">
        <v>1988</v>
      </c>
      <c r="E458" t="s">
        <v>1790</v>
      </c>
      <c r="F458" t="s">
        <v>1797</v>
      </c>
      <c r="G458" t="s">
        <v>1776</v>
      </c>
      <c r="H458" t="s">
        <v>1717</v>
      </c>
      <c r="I458" t="s">
        <v>1876</v>
      </c>
      <c r="J458" t="s">
        <v>1880</v>
      </c>
      <c r="K458" t="s">
        <v>1797</v>
      </c>
      <c r="L458" t="s">
        <v>1797</v>
      </c>
      <c r="M458" t="s">
        <v>1797</v>
      </c>
      <c r="N458" t="s">
        <v>1803</v>
      </c>
      <c r="O458" t="s">
        <v>1803</v>
      </c>
      <c r="P458" t="s">
        <v>1666</v>
      </c>
      <c r="T458" t="s">
        <v>1320</v>
      </c>
      <c r="U458" t="s">
        <v>1320</v>
      </c>
      <c r="V458" t="s">
        <v>1320</v>
      </c>
      <c r="W458" t="s">
        <v>1320</v>
      </c>
      <c r="X458" t="s">
        <v>1321</v>
      </c>
      <c r="AB458" t="s">
        <v>1647</v>
      </c>
    </row>
    <row r="459" spans="1:28">
      <c r="A459" t="s">
        <v>2004</v>
      </c>
      <c r="B459" t="s">
        <v>825</v>
      </c>
      <c r="D459" t="s">
        <v>1988</v>
      </c>
      <c r="E459" t="s">
        <v>1818</v>
      </c>
      <c r="F459" t="s">
        <v>1797</v>
      </c>
      <c r="G459" t="s">
        <v>1776</v>
      </c>
      <c r="H459" t="s">
        <v>1717</v>
      </c>
      <c r="I459" t="s">
        <v>1876</v>
      </c>
      <c r="J459" t="s">
        <v>1880</v>
      </c>
      <c r="K459" t="s">
        <v>1797</v>
      </c>
      <c r="L459" t="s">
        <v>1797</v>
      </c>
      <c r="M459" t="s">
        <v>1797</v>
      </c>
      <c r="N459" t="s">
        <v>1803</v>
      </c>
      <c r="O459" t="s">
        <v>1803</v>
      </c>
      <c r="P459" t="s">
        <v>1666</v>
      </c>
      <c r="T459" t="s">
        <v>1320</v>
      </c>
      <c r="U459" t="s">
        <v>1320</v>
      </c>
      <c r="V459" t="s">
        <v>1320</v>
      </c>
      <c r="W459" t="s">
        <v>1320</v>
      </c>
      <c r="X459" t="s">
        <v>1321</v>
      </c>
      <c r="AB459" t="s">
        <v>1647</v>
      </c>
    </row>
    <row r="460" spans="1:28">
      <c r="A460" t="s">
        <v>2004</v>
      </c>
      <c r="C460" t="s">
        <v>1917</v>
      </c>
      <c r="D460" t="s">
        <v>1988</v>
      </c>
      <c r="E460" t="s">
        <v>1752</v>
      </c>
      <c r="F460" t="s">
        <v>1752</v>
      </c>
      <c r="G460" t="s">
        <v>1752</v>
      </c>
      <c r="H460" t="s">
        <v>1882</v>
      </c>
      <c r="I460" t="s">
        <v>1882</v>
      </c>
      <c r="J460" t="s">
        <v>1882</v>
      </c>
    </row>
    <row r="461" spans="1:28">
      <c r="A461" t="s">
        <v>2004</v>
      </c>
      <c r="B461" t="s">
        <v>794</v>
      </c>
      <c r="D461" t="s">
        <v>1988</v>
      </c>
      <c r="E461" t="s">
        <v>1790</v>
      </c>
      <c r="F461" t="s">
        <v>1728</v>
      </c>
      <c r="G461" t="s">
        <v>1776</v>
      </c>
      <c r="H461" t="s">
        <v>1717</v>
      </c>
      <c r="I461" t="s">
        <v>1788</v>
      </c>
      <c r="J461" t="s">
        <v>1880</v>
      </c>
      <c r="K461" t="s">
        <v>1728</v>
      </c>
      <c r="L461" t="s">
        <v>1728</v>
      </c>
      <c r="M461" t="s">
        <v>1728</v>
      </c>
      <c r="N461" t="s">
        <v>1803</v>
      </c>
      <c r="O461" t="s">
        <v>1803</v>
      </c>
      <c r="P461" t="s">
        <v>1666</v>
      </c>
      <c r="T461" t="s">
        <v>1320</v>
      </c>
      <c r="U461" t="s">
        <v>1320</v>
      </c>
      <c r="V461" t="s">
        <v>1320</v>
      </c>
      <c r="W461" t="s">
        <v>1320</v>
      </c>
      <c r="X461" t="s">
        <v>1321</v>
      </c>
      <c r="AB461" t="s">
        <v>1647</v>
      </c>
    </row>
    <row r="462" spans="1:28">
      <c r="A462" t="s">
        <v>2004</v>
      </c>
      <c r="B462" t="s">
        <v>827</v>
      </c>
      <c r="D462" t="s">
        <v>1988</v>
      </c>
      <c r="E462" t="s">
        <v>1790</v>
      </c>
      <c r="F462" t="s">
        <v>1797</v>
      </c>
      <c r="G462" t="s">
        <v>1776</v>
      </c>
      <c r="H462" t="s">
        <v>1717</v>
      </c>
      <c r="I462" t="s">
        <v>1876</v>
      </c>
      <c r="J462" t="s">
        <v>1880</v>
      </c>
      <c r="K462" t="s">
        <v>1797</v>
      </c>
      <c r="L462" t="s">
        <v>1797</v>
      </c>
      <c r="M462" t="s">
        <v>1797</v>
      </c>
      <c r="N462" t="s">
        <v>1803</v>
      </c>
      <c r="O462" t="s">
        <v>1803</v>
      </c>
      <c r="P462" t="s">
        <v>1666</v>
      </c>
      <c r="T462" t="s">
        <v>1320</v>
      </c>
      <c r="U462" t="s">
        <v>1320</v>
      </c>
      <c r="V462" t="s">
        <v>1320</v>
      </c>
      <c r="W462" t="s">
        <v>1320</v>
      </c>
      <c r="X462" t="s">
        <v>1321</v>
      </c>
      <c r="AB462" t="s">
        <v>1647</v>
      </c>
    </row>
    <row r="463" spans="1:28">
      <c r="A463" t="s">
        <v>2004</v>
      </c>
      <c r="B463" t="s">
        <v>795</v>
      </c>
      <c r="D463" t="s">
        <v>1988</v>
      </c>
      <c r="E463" t="s">
        <v>1790</v>
      </c>
      <c r="F463" t="s">
        <v>1728</v>
      </c>
      <c r="G463" t="s">
        <v>1776</v>
      </c>
      <c r="H463" t="s">
        <v>1717</v>
      </c>
      <c r="I463" t="s">
        <v>1876</v>
      </c>
      <c r="J463" t="s">
        <v>1880</v>
      </c>
      <c r="K463" t="s">
        <v>1728</v>
      </c>
      <c r="L463" t="s">
        <v>1728</v>
      </c>
      <c r="M463" t="s">
        <v>1728</v>
      </c>
      <c r="N463" t="s">
        <v>1803</v>
      </c>
      <c r="O463" t="s">
        <v>1803</v>
      </c>
      <c r="P463" t="s">
        <v>1666</v>
      </c>
      <c r="T463" t="s">
        <v>1320</v>
      </c>
      <c r="U463" t="s">
        <v>1320</v>
      </c>
      <c r="V463" t="s">
        <v>1320</v>
      </c>
      <c r="W463" t="s">
        <v>1320</v>
      </c>
      <c r="X463" t="s">
        <v>1321</v>
      </c>
      <c r="AB463" t="s">
        <v>1647</v>
      </c>
    </row>
    <row r="464" spans="1:28">
      <c r="A464" t="s">
        <v>2004</v>
      </c>
      <c r="B464" t="s">
        <v>826</v>
      </c>
      <c r="D464" t="s">
        <v>1988</v>
      </c>
      <c r="E464" t="s">
        <v>1818</v>
      </c>
      <c r="F464" t="s">
        <v>1728</v>
      </c>
      <c r="G464" t="s">
        <v>1776</v>
      </c>
      <c r="H464" t="s">
        <v>1717</v>
      </c>
      <c r="I464" t="s">
        <v>1876</v>
      </c>
      <c r="J464" t="s">
        <v>1880</v>
      </c>
      <c r="K464" t="s">
        <v>1728</v>
      </c>
      <c r="L464" t="s">
        <v>1728</v>
      </c>
      <c r="M464" t="s">
        <v>1728</v>
      </c>
      <c r="N464" t="s">
        <v>1803</v>
      </c>
      <c r="O464" t="s">
        <v>1803</v>
      </c>
      <c r="P464" t="s">
        <v>1666</v>
      </c>
      <c r="T464" t="s">
        <v>1320</v>
      </c>
      <c r="U464" t="s">
        <v>1320</v>
      </c>
      <c r="V464" t="s">
        <v>1320</v>
      </c>
      <c r="W464" t="s">
        <v>1320</v>
      </c>
      <c r="X464" t="s">
        <v>1321</v>
      </c>
      <c r="AB464" t="s">
        <v>1647</v>
      </c>
    </row>
    <row r="465" spans="1:28">
      <c r="A465" t="s">
        <v>2004</v>
      </c>
      <c r="B465" t="s">
        <v>778</v>
      </c>
      <c r="D465" t="s">
        <v>1988</v>
      </c>
      <c r="E465" t="s">
        <v>1790</v>
      </c>
      <c r="F465" t="s">
        <v>1797</v>
      </c>
      <c r="G465" t="s">
        <v>1776</v>
      </c>
      <c r="H465" t="s">
        <v>1717</v>
      </c>
      <c r="I465" t="s">
        <v>1876</v>
      </c>
      <c r="J465" t="s">
        <v>1880</v>
      </c>
      <c r="K465" t="s">
        <v>1797</v>
      </c>
      <c r="L465" t="s">
        <v>1797</v>
      </c>
      <c r="M465" t="s">
        <v>1797</v>
      </c>
      <c r="N465" t="s">
        <v>1803</v>
      </c>
      <c r="O465" t="s">
        <v>1803</v>
      </c>
      <c r="P465" t="s">
        <v>1666</v>
      </c>
      <c r="T465" t="s">
        <v>1320</v>
      </c>
      <c r="U465" t="s">
        <v>1320</v>
      </c>
      <c r="V465" t="s">
        <v>1320</v>
      </c>
      <c r="W465" t="s">
        <v>1320</v>
      </c>
      <c r="X465" t="s">
        <v>1321</v>
      </c>
      <c r="AB465" t="s">
        <v>1647</v>
      </c>
    </row>
    <row r="466" spans="1:28">
      <c r="A466" t="s">
        <v>2004</v>
      </c>
      <c r="B466" t="s">
        <v>833</v>
      </c>
      <c r="D466" t="s">
        <v>1988</v>
      </c>
      <c r="E466" t="s">
        <v>1818</v>
      </c>
      <c r="F466" t="s">
        <v>1728</v>
      </c>
      <c r="G466" t="s">
        <v>1776</v>
      </c>
      <c r="H466" t="s">
        <v>1717</v>
      </c>
      <c r="I466" t="s">
        <v>1876</v>
      </c>
      <c r="J466" t="s">
        <v>1880</v>
      </c>
      <c r="K466" t="s">
        <v>1728</v>
      </c>
      <c r="L466" t="s">
        <v>1728</v>
      </c>
      <c r="M466" t="s">
        <v>1728</v>
      </c>
      <c r="N466" t="s">
        <v>1803</v>
      </c>
      <c r="O466" t="s">
        <v>1803</v>
      </c>
      <c r="P466" t="s">
        <v>1666</v>
      </c>
      <c r="T466" t="s">
        <v>1320</v>
      </c>
      <c r="U466" t="s">
        <v>1320</v>
      </c>
      <c r="V466" t="s">
        <v>1320</v>
      </c>
      <c r="W466" t="s">
        <v>1320</v>
      </c>
      <c r="X466" t="s">
        <v>1321</v>
      </c>
      <c r="AB466" t="s">
        <v>1647</v>
      </c>
    </row>
    <row r="467" spans="1:28">
      <c r="A467" t="s">
        <v>2004</v>
      </c>
      <c r="B467" t="s">
        <v>830</v>
      </c>
      <c r="D467" t="s">
        <v>1988</v>
      </c>
      <c r="E467" t="s">
        <v>1818</v>
      </c>
      <c r="F467" t="s">
        <v>1797</v>
      </c>
      <c r="G467" t="s">
        <v>1776</v>
      </c>
      <c r="H467" t="s">
        <v>1717</v>
      </c>
      <c r="I467" t="s">
        <v>1876</v>
      </c>
      <c r="J467" t="s">
        <v>1880</v>
      </c>
      <c r="K467" t="s">
        <v>1797</v>
      </c>
      <c r="L467" t="s">
        <v>1797</v>
      </c>
      <c r="M467" t="s">
        <v>1797</v>
      </c>
      <c r="N467" t="s">
        <v>1803</v>
      </c>
      <c r="O467" t="s">
        <v>1803</v>
      </c>
      <c r="P467" t="s">
        <v>1666</v>
      </c>
      <c r="T467" t="s">
        <v>1320</v>
      </c>
      <c r="U467" t="s">
        <v>1320</v>
      </c>
      <c r="V467" t="s">
        <v>1320</v>
      </c>
      <c r="W467" t="s">
        <v>1320</v>
      </c>
      <c r="X467" t="s">
        <v>1321</v>
      </c>
      <c r="AB467" t="s">
        <v>1647</v>
      </c>
    </row>
    <row r="468" spans="1:28">
      <c r="A468" t="s">
        <v>2004</v>
      </c>
      <c r="B468" t="s">
        <v>828</v>
      </c>
      <c r="D468" t="s">
        <v>1988</v>
      </c>
      <c r="E468" t="s">
        <v>1818</v>
      </c>
      <c r="F468" t="s">
        <v>1797</v>
      </c>
      <c r="G468" t="s">
        <v>1776</v>
      </c>
      <c r="H468" t="s">
        <v>1717</v>
      </c>
      <c r="I468" t="s">
        <v>1775</v>
      </c>
      <c r="J468" t="s">
        <v>1880</v>
      </c>
      <c r="K468" t="s">
        <v>1797</v>
      </c>
      <c r="L468" t="s">
        <v>1797</v>
      </c>
      <c r="M468" t="s">
        <v>1797</v>
      </c>
      <c r="N468" t="s">
        <v>1803</v>
      </c>
      <c r="O468" t="s">
        <v>1803</v>
      </c>
      <c r="P468" t="s">
        <v>1666</v>
      </c>
      <c r="T468" t="s">
        <v>1320</v>
      </c>
      <c r="U468" t="s">
        <v>1320</v>
      </c>
      <c r="V468" t="s">
        <v>1320</v>
      </c>
      <c r="W468" t="s">
        <v>1320</v>
      </c>
      <c r="X468" t="s">
        <v>1321</v>
      </c>
      <c r="AB468" t="s">
        <v>1647</v>
      </c>
    </row>
    <row r="469" spans="1:28">
      <c r="A469" t="s">
        <v>2004</v>
      </c>
      <c r="B469" t="s">
        <v>821</v>
      </c>
      <c r="D469" t="s">
        <v>1988</v>
      </c>
      <c r="E469" t="s">
        <v>1818</v>
      </c>
      <c r="F469" t="s">
        <v>1812</v>
      </c>
      <c r="G469" t="s">
        <v>1776</v>
      </c>
      <c r="H469" t="s">
        <v>1717</v>
      </c>
      <c r="I469" t="s">
        <v>1876</v>
      </c>
      <c r="J469" t="s">
        <v>1880</v>
      </c>
      <c r="K469" t="s">
        <v>1812</v>
      </c>
      <c r="L469" t="s">
        <v>1812</v>
      </c>
      <c r="M469" t="s">
        <v>1812</v>
      </c>
      <c r="N469" t="s">
        <v>1803</v>
      </c>
      <c r="O469" t="s">
        <v>1803</v>
      </c>
      <c r="P469" t="s">
        <v>1666</v>
      </c>
      <c r="T469" t="s">
        <v>1320</v>
      </c>
      <c r="U469" t="s">
        <v>1320</v>
      </c>
      <c r="V469" t="s">
        <v>1320</v>
      </c>
      <c r="W469" t="s">
        <v>1320</v>
      </c>
      <c r="X469" t="s">
        <v>1321</v>
      </c>
      <c r="AB469" t="s">
        <v>1647</v>
      </c>
    </row>
    <row r="470" spans="1:28">
      <c r="A470" t="s">
        <v>2004</v>
      </c>
      <c r="B470" t="s">
        <v>778</v>
      </c>
      <c r="D470" t="s">
        <v>1988</v>
      </c>
      <c r="E470" t="s">
        <v>1818</v>
      </c>
      <c r="F470" t="s">
        <v>1797</v>
      </c>
      <c r="G470" t="s">
        <v>1776</v>
      </c>
      <c r="H470" t="s">
        <v>1717</v>
      </c>
      <c r="I470" t="s">
        <v>1876</v>
      </c>
      <c r="J470" t="s">
        <v>1880</v>
      </c>
      <c r="K470" t="s">
        <v>1797</v>
      </c>
      <c r="L470" t="s">
        <v>1797</v>
      </c>
      <c r="M470" t="s">
        <v>1797</v>
      </c>
      <c r="N470" t="s">
        <v>1803</v>
      </c>
      <c r="O470" t="s">
        <v>1803</v>
      </c>
      <c r="P470" t="s">
        <v>1666</v>
      </c>
      <c r="T470" t="s">
        <v>1320</v>
      </c>
      <c r="U470" t="s">
        <v>1320</v>
      </c>
      <c r="V470" t="s">
        <v>1320</v>
      </c>
      <c r="W470" t="s">
        <v>1320</v>
      </c>
      <c r="X470" t="s">
        <v>1321</v>
      </c>
      <c r="AB470" t="s">
        <v>1647</v>
      </c>
    </row>
    <row r="471" spans="1:28">
      <c r="A471" t="s">
        <v>2004</v>
      </c>
      <c r="B471" t="s">
        <v>778</v>
      </c>
      <c r="D471" t="s">
        <v>1989</v>
      </c>
      <c r="E471" t="s">
        <v>1914</v>
      </c>
      <c r="F471" t="s">
        <v>1797</v>
      </c>
      <c r="G471" t="s">
        <v>1659</v>
      </c>
      <c r="H471" t="s">
        <v>1717</v>
      </c>
      <c r="I471" t="s">
        <v>1876</v>
      </c>
      <c r="J471" t="s">
        <v>1880</v>
      </c>
      <c r="K471" t="s">
        <v>1797</v>
      </c>
      <c r="L471" t="s">
        <v>1797</v>
      </c>
      <c r="M471" t="s">
        <v>1797</v>
      </c>
      <c r="N471" t="s">
        <v>1803</v>
      </c>
      <c r="O471" t="s">
        <v>1803</v>
      </c>
      <c r="P471" t="s">
        <v>1666</v>
      </c>
      <c r="T471" t="s">
        <v>1320</v>
      </c>
      <c r="U471" t="s">
        <v>1320</v>
      </c>
      <c r="V471" t="s">
        <v>1320</v>
      </c>
      <c r="W471" t="s">
        <v>1320</v>
      </c>
      <c r="X471" t="s">
        <v>1321</v>
      </c>
      <c r="AB471" t="s">
        <v>1647</v>
      </c>
    </row>
    <row r="472" spans="1:28">
      <c r="A472" t="s">
        <v>2004</v>
      </c>
      <c r="B472" t="s">
        <v>794</v>
      </c>
      <c r="D472" t="s">
        <v>1989</v>
      </c>
      <c r="E472" t="s">
        <v>1914</v>
      </c>
      <c r="F472" t="s">
        <v>1728</v>
      </c>
      <c r="G472" t="s">
        <v>1659</v>
      </c>
      <c r="H472" t="s">
        <v>1717</v>
      </c>
      <c r="I472" t="s">
        <v>1788</v>
      </c>
      <c r="J472" t="s">
        <v>1880</v>
      </c>
      <c r="K472" t="s">
        <v>1728</v>
      </c>
      <c r="L472" t="s">
        <v>1728</v>
      </c>
      <c r="M472" t="s">
        <v>1728</v>
      </c>
      <c r="N472" t="s">
        <v>1803</v>
      </c>
      <c r="O472" t="s">
        <v>1803</v>
      </c>
      <c r="P472" t="s">
        <v>1666</v>
      </c>
      <c r="T472" t="s">
        <v>1320</v>
      </c>
      <c r="U472" t="s">
        <v>1320</v>
      </c>
      <c r="V472" t="s">
        <v>1320</v>
      </c>
      <c r="W472" t="s">
        <v>1320</v>
      </c>
      <c r="X472" t="s">
        <v>1321</v>
      </c>
      <c r="AB472" t="s">
        <v>1647</v>
      </c>
    </row>
    <row r="473" spans="1:28">
      <c r="A473" t="s">
        <v>2004</v>
      </c>
      <c r="B473" t="s">
        <v>827</v>
      </c>
      <c r="D473" t="s">
        <v>1989</v>
      </c>
      <c r="E473" t="s">
        <v>1914</v>
      </c>
      <c r="F473" t="s">
        <v>1797</v>
      </c>
      <c r="G473" t="s">
        <v>1659</v>
      </c>
      <c r="H473" t="s">
        <v>1717</v>
      </c>
      <c r="I473" t="s">
        <v>1876</v>
      </c>
      <c r="J473" t="s">
        <v>1880</v>
      </c>
      <c r="K473" t="s">
        <v>1797</v>
      </c>
      <c r="L473" t="s">
        <v>1797</v>
      </c>
      <c r="M473" t="s">
        <v>1797</v>
      </c>
      <c r="N473" t="s">
        <v>1803</v>
      </c>
      <c r="O473" t="s">
        <v>1803</v>
      </c>
      <c r="P473" t="s">
        <v>1666</v>
      </c>
      <c r="T473" t="s">
        <v>1320</v>
      </c>
      <c r="U473" t="s">
        <v>1320</v>
      </c>
      <c r="V473" t="s">
        <v>1320</v>
      </c>
      <c r="W473" t="s">
        <v>1320</v>
      </c>
      <c r="X473" t="s">
        <v>1321</v>
      </c>
      <c r="AB473" t="s">
        <v>1647</v>
      </c>
    </row>
    <row r="474" spans="1:28">
      <c r="A474" t="s">
        <v>2004</v>
      </c>
      <c r="B474" t="s">
        <v>778</v>
      </c>
      <c r="D474" t="s">
        <v>1989</v>
      </c>
      <c r="E474" t="s">
        <v>1677</v>
      </c>
      <c r="F474" t="s">
        <v>1797</v>
      </c>
      <c r="G474" t="s">
        <v>1659</v>
      </c>
      <c r="H474" t="s">
        <v>1717</v>
      </c>
      <c r="I474" t="s">
        <v>1876</v>
      </c>
      <c r="J474" t="s">
        <v>1880</v>
      </c>
      <c r="K474" t="s">
        <v>1797</v>
      </c>
      <c r="L474" t="s">
        <v>1797</v>
      </c>
      <c r="M474" t="s">
        <v>1797</v>
      </c>
      <c r="N474" t="s">
        <v>1803</v>
      </c>
      <c r="O474" t="s">
        <v>1803</v>
      </c>
      <c r="P474" t="s">
        <v>1666</v>
      </c>
      <c r="T474" t="s">
        <v>1320</v>
      </c>
      <c r="U474" t="s">
        <v>1320</v>
      </c>
      <c r="V474" t="s">
        <v>1320</v>
      </c>
      <c r="W474" t="s">
        <v>1320</v>
      </c>
      <c r="X474" t="s">
        <v>1321</v>
      </c>
      <c r="AB474" t="s">
        <v>1647</v>
      </c>
    </row>
    <row r="475" spans="1:28">
      <c r="A475" t="s">
        <v>2004</v>
      </c>
      <c r="B475" t="s">
        <v>821</v>
      </c>
      <c r="D475" t="s">
        <v>1989</v>
      </c>
      <c r="E475" t="s">
        <v>1677</v>
      </c>
      <c r="F475" t="s">
        <v>1812</v>
      </c>
      <c r="G475" t="s">
        <v>1659</v>
      </c>
      <c r="H475" t="s">
        <v>1717</v>
      </c>
      <c r="I475" t="s">
        <v>1876</v>
      </c>
      <c r="J475" t="s">
        <v>1880</v>
      </c>
      <c r="K475" t="s">
        <v>1812</v>
      </c>
      <c r="L475" t="s">
        <v>1812</v>
      </c>
      <c r="M475" t="s">
        <v>1812</v>
      </c>
      <c r="N475" t="s">
        <v>1803</v>
      </c>
      <c r="O475" t="s">
        <v>1803</v>
      </c>
      <c r="P475" t="s">
        <v>1666</v>
      </c>
      <c r="T475" t="s">
        <v>1320</v>
      </c>
      <c r="U475" t="s">
        <v>1320</v>
      </c>
      <c r="V475" t="s">
        <v>1320</v>
      </c>
      <c r="W475" t="s">
        <v>1320</v>
      </c>
      <c r="X475" t="s">
        <v>1321</v>
      </c>
      <c r="AB475" t="s">
        <v>1647</v>
      </c>
    </row>
    <row r="476" spans="1:28">
      <c r="A476" t="s">
        <v>2004</v>
      </c>
      <c r="B476" t="s">
        <v>830</v>
      </c>
      <c r="D476" t="s">
        <v>1989</v>
      </c>
      <c r="E476" t="s">
        <v>1677</v>
      </c>
      <c r="F476" t="s">
        <v>1797</v>
      </c>
      <c r="G476" t="s">
        <v>1659</v>
      </c>
      <c r="H476" t="s">
        <v>1717</v>
      </c>
      <c r="I476" t="s">
        <v>1876</v>
      </c>
      <c r="J476" t="s">
        <v>1880</v>
      </c>
      <c r="K476" t="s">
        <v>1797</v>
      </c>
      <c r="L476" t="s">
        <v>1797</v>
      </c>
      <c r="M476" t="s">
        <v>1797</v>
      </c>
      <c r="N476" t="s">
        <v>1803</v>
      </c>
      <c r="O476" t="s">
        <v>1803</v>
      </c>
      <c r="P476" t="s">
        <v>1666</v>
      </c>
      <c r="T476" t="s">
        <v>1320</v>
      </c>
      <c r="U476" t="s">
        <v>1320</v>
      </c>
      <c r="V476" t="s">
        <v>1320</v>
      </c>
      <c r="W476" t="s">
        <v>1320</v>
      </c>
      <c r="X476" t="s">
        <v>1321</v>
      </c>
      <c r="AB476" t="s">
        <v>1647</v>
      </c>
    </row>
    <row r="477" spans="1:28">
      <c r="A477" t="s">
        <v>2004</v>
      </c>
      <c r="B477" t="s">
        <v>826</v>
      </c>
      <c r="D477" t="s">
        <v>1989</v>
      </c>
      <c r="E477" t="s">
        <v>1677</v>
      </c>
      <c r="F477" t="s">
        <v>1728</v>
      </c>
      <c r="G477" t="s">
        <v>1659</v>
      </c>
      <c r="H477" t="s">
        <v>1717</v>
      </c>
      <c r="I477" t="s">
        <v>1876</v>
      </c>
      <c r="J477" t="s">
        <v>1880</v>
      </c>
      <c r="K477" t="s">
        <v>1728</v>
      </c>
      <c r="L477" t="s">
        <v>1728</v>
      </c>
      <c r="M477" t="s">
        <v>1728</v>
      </c>
      <c r="N477" t="s">
        <v>1803</v>
      </c>
      <c r="O477" t="s">
        <v>1803</v>
      </c>
      <c r="P477" t="s">
        <v>1666</v>
      </c>
      <c r="T477" t="s">
        <v>1320</v>
      </c>
      <c r="U477" t="s">
        <v>1320</v>
      </c>
      <c r="V477" t="s">
        <v>1320</v>
      </c>
      <c r="W477" t="s">
        <v>1320</v>
      </c>
      <c r="X477" t="s">
        <v>1321</v>
      </c>
      <c r="AB477" t="s">
        <v>1647</v>
      </c>
    </row>
    <row r="478" spans="1:28">
      <c r="A478" t="s">
        <v>2004</v>
      </c>
      <c r="B478" t="s">
        <v>797</v>
      </c>
      <c r="D478" t="s">
        <v>1989</v>
      </c>
      <c r="E478" t="s">
        <v>1886</v>
      </c>
      <c r="F478" t="s">
        <v>1673</v>
      </c>
      <c r="G478" t="s">
        <v>1659</v>
      </c>
      <c r="H478" t="s">
        <v>1717</v>
      </c>
      <c r="I478" t="s">
        <v>1876</v>
      </c>
      <c r="J478" t="s">
        <v>1880</v>
      </c>
      <c r="K478" t="s">
        <v>1673</v>
      </c>
      <c r="L478" t="s">
        <v>1673</v>
      </c>
      <c r="M478" t="s">
        <v>1673</v>
      </c>
      <c r="N478" t="s">
        <v>1803</v>
      </c>
      <c r="O478" t="s">
        <v>1803</v>
      </c>
      <c r="P478" t="s">
        <v>1666</v>
      </c>
      <c r="T478" t="s">
        <v>1320</v>
      </c>
      <c r="U478" t="s">
        <v>1320</v>
      </c>
      <c r="V478" t="s">
        <v>1320</v>
      </c>
      <c r="W478" t="s">
        <v>1320</v>
      </c>
      <c r="X478" t="s">
        <v>1321</v>
      </c>
      <c r="AB478" t="s">
        <v>1647</v>
      </c>
    </row>
    <row r="479" spans="1:28">
      <c r="A479" t="s">
        <v>2004</v>
      </c>
      <c r="B479" t="s">
        <v>778</v>
      </c>
      <c r="D479" t="s">
        <v>1989</v>
      </c>
      <c r="E479" t="s">
        <v>1914</v>
      </c>
      <c r="F479" t="s">
        <v>1797</v>
      </c>
      <c r="G479" t="s">
        <v>1659</v>
      </c>
      <c r="H479" t="s">
        <v>1717</v>
      </c>
      <c r="I479" t="s">
        <v>1876</v>
      </c>
      <c r="J479" t="s">
        <v>1880</v>
      </c>
      <c r="K479" t="s">
        <v>1797</v>
      </c>
      <c r="L479" t="s">
        <v>1797</v>
      </c>
      <c r="M479" t="s">
        <v>1797</v>
      </c>
      <c r="N479" t="s">
        <v>1803</v>
      </c>
      <c r="O479" t="s">
        <v>1803</v>
      </c>
      <c r="P479" t="s">
        <v>1666</v>
      </c>
      <c r="T479" t="s">
        <v>1320</v>
      </c>
      <c r="U479" t="s">
        <v>1320</v>
      </c>
      <c r="V479" t="s">
        <v>1320</v>
      </c>
      <c r="W479" t="s">
        <v>1320</v>
      </c>
      <c r="X479" t="s">
        <v>1321</v>
      </c>
      <c r="AB479" t="s">
        <v>1647</v>
      </c>
    </row>
    <row r="480" spans="1:28">
      <c r="A480" t="s">
        <v>2004</v>
      </c>
      <c r="B480" t="s">
        <v>825</v>
      </c>
      <c r="D480" t="s">
        <v>1989</v>
      </c>
      <c r="E480" t="s">
        <v>1677</v>
      </c>
      <c r="F480" t="s">
        <v>1797</v>
      </c>
      <c r="G480" t="s">
        <v>1659</v>
      </c>
      <c r="H480" t="s">
        <v>1717</v>
      </c>
      <c r="I480" t="s">
        <v>1876</v>
      </c>
      <c r="J480" t="s">
        <v>1880</v>
      </c>
      <c r="K480" t="s">
        <v>1797</v>
      </c>
      <c r="L480" t="s">
        <v>1797</v>
      </c>
      <c r="M480" t="s">
        <v>1797</v>
      </c>
      <c r="N480" t="s">
        <v>1803</v>
      </c>
      <c r="O480" t="s">
        <v>1803</v>
      </c>
      <c r="P480" t="s">
        <v>1666</v>
      </c>
      <c r="T480" t="s">
        <v>1320</v>
      </c>
      <c r="U480" t="s">
        <v>1320</v>
      </c>
      <c r="V480" t="s">
        <v>1320</v>
      </c>
      <c r="W480" t="s">
        <v>1320</v>
      </c>
      <c r="X480" t="s">
        <v>1321</v>
      </c>
      <c r="AB480" t="s">
        <v>1647</v>
      </c>
    </row>
    <row r="481" spans="1:28">
      <c r="A481" t="s">
        <v>2004</v>
      </c>
      <c r="B481" t="s">
        <v>795</v>
      </c>
      <c r="D481" t="s">
        <v>1989</v>
      </c>
      <c r="E481" t="s">
        <v>1914</v>
      </c>
      <c r="F481" t="s">
        <v>1728</v>
      </c>
      <c r="G481" t="s">
        <v>1659</v>
      </c>
      <c r="H481" t="s">
        <v>1717</v>
      </c>
      <c r="I481" t="s">
        <v>1876</v>
      </c>
      <c r="J481" t="s">
        <v>1880</v>
      </c>
      <c r="K481" t="s">
        <v>1728</v>
      </c>
      <c r="L481" t="s">
        <v>1728</v>
      </c>
      <c r="M481" t="s">
        <v>1728</v>
      </c>
      <c r="N481" t="s">
        <v>1803</v>
      </c>
      <c r="O481" t="s">
        <v>1803</v>
      </c>
      <c r="P481" t="s">
        <v>1666</v>
      </c>
      <c r="T481" t="s">
        <v>1320</v>
      </c>
      <c r="U481" t="s">
        <v>1320</v>
      </c>
      <c r="V481" t="s">
        <v>1320</v>
      </c>
      <c r="W481" t="s">
        <v>1320</v>
      </c>
      <c r="X481" t="s">
        <v>1321</v>
      </c>
      <c r="AB481" t="s">
        <v>1647</v>
      </c>
    </row>
    <row r="482" spans="1:28">
      <c r="A482" t="s">
        <v>2004</v>
      </c>
      <c r="B482" t="s">
        <v>831</v>
      </c>
      <c r="D482" t="s">
        <v>1989</v>
      </c>
      <c r="E482" t="s">
        <v>1914</v>
      </c>
      <c r="F482" t="s">
        <v>1728</v>
      </c>
      <c r="G482" t="s">
        <v>1659</v>
      </c>
      <c r="H482" t="s">
        <v>1717</v>
      </c>
      <c r="I482" t="s">
        <v>1876</v>
      </c>
      <c r="J482" t="s">
        <v>1880</v>
      </c>
      <c r="K482" t="s">
        <v>1728</v>
      </c>
      <c r="L482" t="s">
        <v>1728</v>
      </c>
      <c r="M482" t="s">
        <v>1728</v>
      </c>
      <c r="N482" t="s">
        <v>1803</v>
      </c>
      <c r="O482" t="s">
        <v>1803</v>
      </c>
      <c r="P482" t="s">
        <v>1666</v>
      </c>
      <c r="T482" t="s">
        <v>1320</v>
      </c>
      <c r="U482" t="s">
        <v>1320</v>
      </c>
      <c r="V482" t="s">
        <v>1320</v>
      </c>
      <c r="W482" t="s">
        <v>1320</v>
      </c>
      <c r="X482" t="s">
        <v>1321</v>
      </c>
      <c r="AB482" t="s">
        <v>1647</v>
      </c>
    </row>
    <row r="483" spans="1:28">
      <c r="A483" t="s">
        <v>2004</v>
      </c>
      <c r="C483" t="s">
        <v>1917</v>
      </c>
      <c r="D483" t="s">
        <v>1989</v>
      </c>
      <c r="E483" t="s">
        <v>1752</v>
      </c>
      <c r="F483" t="s">
        <v>1752</v>
      </c>
      <c r="G483" t="s">
        <v>1752</v>
      </c>
      <c r="H483" t="s">
        <v>1822</v>
      </c>
      <c r="I483" t="s">
        <v>1822</v>
      </c>
      <c r="J483" t="s">
        <v>1822</v>
      </c>
    </row>
    <row r="484" spans="1:28">
      <c r="A484" t="s">
        <v>2004</v>
      </c>
      <c r="B484" t="s">
        <v>828</v>
      </c>
      <c r="D484" t="s">
        <v>1989</v>
      </c>
      <c r="E484" t="s">
        <v>1677</v>
      </c>
      <c r="F484" t="s">
        <v>1797</v>
      </c>
      <c r="G484" t="s">
        <v>1659</v>
      </c>
      <c r="H484" t="s">
        <v>1717</v>
      </c>
      <c r="I484" t="s">
        <v>1775</v>
      </c>
      <c r="J484" t="s">
        <v>1880</v>
      </c>
      <c r="K484" t="s">
        <v>1797</v>
      </c>
      <c r="L484" t="s">
        <v>1797</v>
      </c>
      <c r="M484" t="s">
        <v>1797</v>
      </c>
      <c r="N484" t="s">
        <v>1803</v>
      </c>
      <c r="O484" t="s">
        <v>1803</v>
      </c>
      <c r="P484" t="s">
        <v>1666</v>
      </c>
      <c r="T484" t="s">
        <v>1320</v>
      </c>
      <c r="U484" t="s">
        <v>1320</v>
      </c>
      <c r="V484" t="s">
        <v>1320</v>
      </c>
      <c r="W484" t="s">
        <v>1320</v>
      </c>
      <c r="X484" t="s">
        <v>1321</v>
      </c>
      <c r="AB484" t="s">
        <v>1647</v>
      </c>
    </row>
    <row r="485" spans="1:28">
      <c r="A485" t="s">
        <v>2004</v>
      </c>
      <c r="B485" t="s">
        <v>822</v>
      </c>
      <c r="D485" t="s">
        <v>1989</v>
      </c>
      <c r="E485" t="s">
        <v>1677</v>
      </c>
      <c r="F485" t="s">
        <v>1797</v>
      </c>
      <c r="G485" t="s">
        <v>1659</v>
      </c>
      <c r="H485" t="s">
        <v>1717</v>
      </c>
      <c r="I485" t="s">
        <v>1876</v>
      </c>
      <c r="J485" t="s">
        <v>1880</v>
      </c>
      <c r="K485" t="s">
        <v>1797</v>
      </c>
      <c r="L485" t="s">
        <v>1797</v>
      </c>
      <c r="M485" t="s">
        <v>1797</v>
      </c>
      <c r="N485" t="s">
        <v>1803</v>
      </c>
      <c r="O485" t="s">
        <v>1803</v>
      </c>
      <c r="P485" t="s">
        <v>1666</v>
      </c>
      <c r="T485" t="s">
        <v>1320</v>
      </c>
      <c r="U485" t="s">
        <v>1320</v>
      </c>
      <c r="V485" t="s">
        <v>1320</v>
      </c>
      <c r="W485" t="s">
        <v>1320</v>
      </c>
      <c r="X485" t="s">
        <v>1321</v>
      </c>
      <c r="AB485" t="s">
        <v>1647</v>
      </c>
    </row>
    <row r="486" spans="1:28">
      <c r="A486" t="s">
        <v>2004</v>
      </c>
      <c r="B486" t="s">
        <v>833</v>
      </c>
      <c r="D486" t="s">
        <v>1989</v>
      </c>
      <c r="E486" t="s">
        <v>1677</v>
      </c>
      <c r="F486" t="s">
        <v>1728</v>
      </c>
      <c r="G486" t="s">
        <v>1659</v>
      </c>
      <c r="H486" t="s">
        <v>1717</v>
      </c>
      <c r="I486" t="s">
        <v>1876</v>
      </c>
      <c r="J486" t="s">
        <v>1880</v>
      </c>
      <c r="K486" t="s">
        <v>1728</v>
      </c>
      <c r="L486" t="s">
        <v>1728</v>
      </c>
      <c r="M486" t="s">
        <v>1728</v>
      </c>
      <c r="N486" t="s">
        <v>1803</v>
      </c>
      <c r="O486" t="s">
        <v>1803</v>
      </c>
      <c r="P486" t="s">
        <v>1666</v>
      </c>
      <c r="T486" t="s">
        <v>1320</v>
      </c>
      <c r="U486" t="s">
        <v>1320</v>
      </c>
      <c r="V486" t="s">
        <v>1320</v>
      </c>
      <c r="W486" t="s">
        <v>1320</v>
      </c>
      <c r="X486" t="s">
        <v>1321</v>
      </c>
      <c r="AB486" t="s">
        <v>1647</v>
      </c>
    </row>
    <row r="487" spans="1:28">
      <c r="A487" t="s">
        <v>2004</v>
      </c>
      <c r="B487" t="s">
        <v>824</v>
      </c>
      <c r="D487" t="s">
        <v>1989</v>
      </c>
      <c r="E487" t="s">
        <v>1914</v>
      </c>
      <c r="F487" t="s">
        <v>1728</v>
      </c>
      <c r="G487" t="s">
        <v>1659</v>
      </c>
      <c r="H487" t="s">
        <v>1717</v>
      </c>
      <c r="I487" t="s">
        <v>1876</v>
      </c>
      <c r="J487" t="s">
        <v>1880</v>
      </c>
      <c r="K487" t="s">
        <v>1728</v>
      </c>
      <c r="L487" t="s">
        <v>1728</v>
      </c>
      <c r="M487" t="s">
        <v>1728</v>
      </c>
      <c r="N487" t="s">
        <v>1803</v>
      </c>
      <c r="O487" t="s">
        <v>1803</v>
      </c>
      <c r="P487" t="s">
        <v>1666</v>
      </c>
      <c r="T487" t="s">
        <v>1320</v>
      </c>
      <c r="U487" t="s">
        <v>1320</v>
      </c>
      <c r="V487" t="s">
        <v>1320</v>
      </c>
      <c r="W487" t="s">
        <v>1320</v>
      </c>
      <c r="X487" t="s">
        <v>1321</v>
      </c>
      <c r="AB487" t="s">
        <v>1647</v>
      </c>
    </row>
    <row r="488" spans="1:28">
      <c r="A488" t="s">
        <v>2004</v>
      </c>
      <c r="B488" t="s">
        <v>824</v>
      </c>
      <c r="D488" t="s">
        <v>1982</v>
      </c>
      <c r="E488" t="s">
        <v>1685</v>
      </c>
      <c r="F488" t="s">
        <v>1728</v>
      </c>
      <c r="G488" t="s">
        <v>1773</v>
      </c>
      <c r="H488" t="s">
        <v>1717</v>
      </c>
      <c r="I488" t="s">
        <v>1876</v>
      </c>
      <c r="J488" t="s">
        <v>1880</v>
      </c>
      <c r="K488" t="s">
        <v>1728</v>
      </c>
      <c r="L488" t="s">
        <v>1728</v>
      </c>
      <c r="M488" t="s">
        <v>1728</v>
      </c>
      <c r="N488" t="s">
        <v>1793</v>
      </c>
      <c r="O488" t="s">
        <v>1793</v>
      </c>
      <c r="P488" t="s">
        <v>1666</v>
      </c>
      <c r="T488" t="s">
        <v>1320</v>
      </c>
      <c r="U488" t="s">
        <v>1320</v>
      </c>
      <c r="V488" t="s">
        <v>1320</v>
      </c>
      <c r="W488" t="s">
        <v>1320</v>
      </c>
      <c r="X488" t="s">
        <v>1321</v>
      </c>
      <c r="AB488" t="s">
        <v>1647</v>
      </c>
    </row>
    <row r="489" spans="1:28">
      <c r="A489" t="s">
        <v>2004</v>
      </c>
      <c r="B489" t="s">
        <v>778</v>
      </c>
      <c r="D489" t="s">
        <v>1982</v>
      </c>
      <c r="E489" t="s">
        <v>1726</v>
      </c>
      <c r="F489" t="s">
        <v>1797</v>
      </c>
      <c r="G489" t="s">
        <v>1773</v>
      </c>
      <c r="H489" t="s">
        <v>1717</v>
      </c>
      <c r="I489" t="s">
        <v>1876</v>
      </c>
      <c r="J489" t="s">
        <v>1880</v>
      </c>
      <c r="K489" t="s">
        <v>1797</v>
      </c>
      <c r="L489" t="s">
        <v>1797</v>
      </c>
      <c r="M489" t="s">
        <v>1797</v>
      </c>
      <c r="N489" t="s">
        <v>1793</v>
      </c>
      <c r="O489" t="s">
        <v>1793</v>
      </c>
      <c r="P489" t="s">
        <v>1666</v>
      </c>
      <c r="T489" t="s">
        <v>1320</v>
      </c>
      <c r="U489" t="s">
        <v>1320</v>
      </c>
      <c r="V489" t="s">
        <v>1320</v>
      </c>
      <c r="W489" t="s">
        <v>1320</v>
      </c>
      <c r="X489" t="s">
        <v>1321</v>
      </c>
      <c r="AB489" t="s">
        <v>1647</v>
      </c>
    </row>
    <row r="490" spans="1:28">
      <c r="A490" t="s">
        <v>2004</v>
      </c>
      <c r="B490" t="s">
        <v>827</v>
      </c>
      <c r="D490" t="s">
        <v>1982</v>
      </c>
      <c r="E490" t="s">
        <v>1685</v>
      </c>
      <c r="F490" t="s">
        <v>1797</v>
      </c>
      <c r="G490" t="s">
        <v>1773</v>
      </c>
      <c r="H490" t="s">
        <v>1717</v>
      </c>
      <c r="I490" t="s">
        <v>1876</v>
      </c>
      <c r="J490" t="s">
        <v>1880</v>
      </c>
      <c r="K490" t="s">
        <v>1797</v>
      </c>
      <c r="L490" t="s">
        <v>1797</v>
      </c>
      <c r="M490" t="s">
        <v>1797</v>
      </c>
      <c r="N490" t="s">
        <v>1641</v>
      </c>
      <c r="O490" t="s">
        <v>1641</v>
      </c>
      <c r="P490" t="s">
        <v>1666</v>
      </c>
      <c r="T490" t="s">
        <v>1320</v>
      </c>
      <c r="U490" t="s">
        <v>1320</v>
      </c>
      <c r="V490" t="s">
        <v>1320</v>
      </c>
      <c r="W490" t="s">
        <v>1320</v>
      </c>
      <c r="X490" t="s">
        <v>1321</v>
      </c>
      <c r="AB490" t="s">
        <v>1647</v>
      </c>
    </row>
    <row r="491" spans="1:28">
      <c r="A491" t="s">
        <v>2004</v>
      </c>
      <c r="B491" t="s">
        <v>822</v>
      </c>
      <c r="D491" t="s">
        <v>1982</v>
      </c>
      <c r="E491" t="s">
        <v>1726</v>
      </c>
      <c r="F491" t="s">
        <v>1797</v>
      </c>
      <c r="G491" t="s">
        <v>1773</v>
      </c>
      <c r="H491" t="s">
        <v>1717</v>
      </c>
      <c r="I491" t="s">
        <v>1876</v>
      </c>
      <c r="J491" t="s">
        <v>1880</v>
      </c>
      <c r="K491" t="s">
        <v>1797</v>
      </c>
      <c r="L491" t="s">
        <v>1797</v>
      </c>
      <c r="M491" t="s">
        <v>1797</v>
      </c>
      <c r="N491" t="s">
        <v>1793</v>
      </c>
      <c r="O491" t="s">
        <v>1793</v>
      </c>
      <c r="P491" t="s">
        <v>1666</v>
      </c>
      <c r="T491" t="s">
        <v>1320</v>
      </c>
      <c r="U491" t="s">
        <v>1320</v>
      </c>
      <c r="V491" t="s">
        <v>1320</v>
      </c>
      <c r="W491" t="s">
        <v>1320</v>
      </c>
      <c r="X491" t="s">
        <v>1321</v>
      </c>
      <c r="AB491" t="s">
        <v>1647</v>
      </c>
    </row>
    <row r="492" spans="1:28">
      <c r="A492" t="s">
        <v>2004</v>
      </c>
      <c r="B492" t="s">
        <v>797</v>
      </c>
      <c r="D492" t="s">
        <v>1982</v>
      </c>
      <c r="E492" t="s">
        <v>1682</v>
      </c>
      <c r="F492" t="s">
        <v>1673</v>
      </c>
      <c r="G492" t="s">
        <v>1773</v>
      </c>
      <c r="H492" t="s">
        <v>1717</v>
      </c>
      <c r="I492" t="s">
        <v>1876</v>
      </c>
      <c r="J492" t="s">
        <v>1880</v>
      </c>
      <c r="K492" t="s">
        <v>1673</v>
      </c>
      <c r="L492" t="s">
        <v>1673</v>
      </c>
      <c r="M492" t="s">
        <v>1673</v>
      </c>
      <c r="N492" t="s">
        <v>1793</v>
      </c>
      <c r="O492" t="s">
        <v>1793</v>
      </c>
      <c r="P492" t="s">
        <v>1666</v>
      </c>
      <c r="T492" t="s">
        <v>1320</v>
      </c>
      <c r="U492" t="s">
        <v>1320</v>
      </c>
      <c r="V492" t="s">
        <v>1320</v>
      </c>
      <c r="W492" t="s">
        <v>1320</v>
      </c>
      <c r="X492" t="s">
        <v>1321</v>
      </c>
      <c r="AB492" t="s">
        <v>1647</v>
      </c>
    </row>
    <row r="493" spans="1:28">
      <c r="A493" t="s">
        <v>2004</v>
      </c>
      <c r="C493" t="s">
        <v>1917</v>
      </c>
      <c r="D493" t="s">
        <v>1982</v>
      </c>
      <c r="E493" t="s">
        <v>1752</v>
      </c>
      <c r="F493" t="s">
        <v>1752</v>
      </c>
      <c r="G493" t="s">
        <v>1752</v>
      </c>
      <c r="H493" t="s">
        <v>1788</v>
      </c>
      <c r="I493" t="s">
        <v>1788</v>
      </c>
      <c r="J493" t="s">
        <v>1788</v>
      </c>
    </row>
    <row r="494" spans="1:28">
      <c r="A494" t="s">
        <v>2004</v>
      </c>
      <c r="B494" t="s">
        <v>831</v>
      </c>
      <c r="D494" t="s">
        <v>1982</v>
      </c>
      <c r="E494" t="s">
        <v>1685</v>
      </c>
      <c r="F494" t="s">
        <v>1728</v>
      </c>
      <c r="G494" t="s">
        <v>1773</v>
      </c>
      <c r="H494" t="s">
        <v>1717</v>
      </c>
      <c r="I494" t="s">
        <v>1876</v>
      </c>
      <c r="J494" t="s">
        <v>1880</v>
      </c>
      <c r="K494" t="s">
        <v>1728</v>
      </c>
      <c r="L494" t="s">
        <v>1728</v>
      </c>
      <c r="M494" t="s">
        <v>1728</v>
      </c>
      <c r="N494" t="s">
        <v>1793</v>
      </c>
      <c r="O494" t="s">
        <v>1793</v>
      </c>
      <c r="P494" t="s">
        <v>1666</v>
      </c>
      <c r="T494" t="s">
        <v>1320</v>
      </c>
      <c r="U494" t="s">
        <v>1320</v>
      </c>
      <c r="V494" t="s">
        <v>1320</v>
      </c>
      <c r="W494" t="s">
        <v>1320</v>
      </c>
      <c r="X494" t="s">
        <v>1321</v>
      </c>
      <c r="AB494" t="s">
        <v>1647</v>
      </c>
    </row>
    <row r="495" spans="1:28">
      <c r="A495" t="s">
        <v>2004</v>
      </c>
      <c r="B495" t="s">
        <v>833</v>
      </c>
      <c r="D495" t="s">
        <v>1982</v>
      </c>
      <c r="E495" t="s">
        <v>1726</v>
      </c>
      <c r="F495" t="s">
        <v>1728</v>
      </c>
      <c r="G495" t="s">
        <v>1773</v>
      </c>
      <c r="H495" t="s">
        <v>1717</v>
      </c>
      <c r="I495" t="s">
        <v>1876</v>
      </c>
      <c r="J495" t="s">
        <v>1880</v>
      </c>
      <c r="K495" t="s">
        <v>1728</v>
      </c>
      <c r="L495" t="s">
        <v>1728</v>
      </c>
      <c r="M495" t="s">
        <v>1728</v>
      </c>
      <c r="N495" t="s">
        <v>1793</v>
      </c>
      <c r="O495" t="s">
        <v>1793</v>
      </c>
      <c r="P495" t="s">
        <v>1666</v>
      </c>
      <c r="T495" t="s">
        <v>1320</v>
      </c>
      <c r="U495" t="s">
        <v>1320</v>
      </c>
      <c r="V495" t="s">
        <v>1320</v>
      </c>
      <c r="W495" t="s">
        <v>1320</v>
      </c>
      <c r="X495" t="s">
        <v>1321</v>
      </c>
      <c r="AB495" t="s">
        <v>1647</v>
      </c>
    </row>
    <row r="496" spans="1:28">
      <c r="A496" t="s">
        <v>2004</v>
      </c>
      <c r="B496" t="s">
        <v>830</v>
      </c>
      <c r="D496" t="s">
        <v>1982</v>
      </c>
      <c r="E496" t="s">
        <v>1726</v>
      </c>
      <c r="F496" t="s">
        <v>1797</v>
      </c>
      <c r="G496" t="s">
        <v>1773</v>
      </c>
      <c r="H496" t="s">
        <v>1717</v>
      </c>
      <c r="I496" t="s">
        <v>1876</v>
      </c>
      <c r="J496" t="s">
        <v>1880</v>
      </c>
      <c r="K496" t="s">
        <v>1797</v>
      </c>
      <c r="L496" t="s">
        <v>1797</v>
      </c>
      <c r="M496" t="s">
        <v>1797</v>
      </c>
      <c r="N496" t="s">
        <v>1793</v>
      </c>
      <c r="O496" t="s">
        <v>1793</v>
      </c>
      <c r="P496" t="s">
        <v>1666</v>
      </c>
      <c r="T496" t="s">
        <v>1320</v>
      </c>
      <c r="U496" t="s">
        <v>1320</v>
      </c>
      <c r="V496" t="s">
        <v>1320</v>
      </c>
      <c r="W496" t="s">
        <v>1320</v>
      </c>
      <c r="X496" t="s">
        <v>1321</v>
      </c>
      <c r="AB496" t="s">
        <v>1647</v>
      </c>
    </row>
    <row r="497" spans="1:28">
      <c r="A497" t="s">
        <v>2004</v>
      </c>
      <c r="B497" t="s">
        <v>794</v>
      </c>
      <c r="D497" t="s">
        <v>1982</v>
      </c>
      <c r="E497" t="s">
        <v>1685</v>
      </c>
      <c r="F497" t="s">
        <v>1728</v>
      </c>
      <c r="G497" t="s">
        <v>1773</v>
      </c>
      <c r="H497" t="s">
        <v>1717</v>
      </c>
      <c r="I497" t="s">
        <v>1788</v>
      </c>
      <c r="J497" t="s">
        <v>1880</v>
      </c>
      <c r="K497" t="s">
        <v>1728</v>
      </c>
      <c r="L497" t="s">
        <v>1728</v>
      </c>
      <c r="M497" t="s">
        <v>1728</v>
      </c>
      <c r="N497" t="s">
        <v>1793</v>
      </c>
      <c r="O497" t="s">
        <v>1793</v>
      </c>
      <c r="P497" t="s">
        <v>1666</v>
      </c>
      <c r="T497" t="s">
        <v>1320</v>
      </c>
      <c r="U497" t="s">
        <v>1320</v>
      </c>
      <c r="V497" t="s">
        <v>1320</v>
      </c>
      <c r="W497" t="s">
        <v>1320</v>
      </c>
      <c r="X497" t="s">
        <v>1321</v>
      </c>
      <c r="AB497" t="s">
        <v>1647</v>
      </c>
    </row>
    <row r="498" spans="1:28">
      <c r="A498" t="s">
        <v>2004</v>
      </c>
      <c r="B498" t="s">
        <v>821</v>
      </c>
      <c r="D498" t="s">
        <v>1982</v>
      </c>
      <c r="E498" t="s">
        <v>1726</v>
      </c>
      <c r="F498" t="s">
        <v>1812</v>
      </c>
      <c r="G498" t="s">
        <v>1773</v>
      </c>
      <c r="H498" t="s">
        <v>1717</v>
      </c>
      <c r="I498" t="s">
        <v>1876</v>
      </c>
      <c r="J498" t="s">
        <v>1880</v>
      </c>
      <c r="K498" t="s">
        <v>1812</v>
      </c>
      <c r="L498" t="s">
        <v>1812</v>
      </c>
      <c r="M498" t="s">
        <v>1812</v>
      </c>
      <c r="N498" t="s">
        <v>1793</v>
      </c>
      <c r="O498" t="s">
        <v>1793</v>
      </c>
      <c r="P498" t="s">
        <v>1666</v>
      </c>
      <c r="T498" t="s">
        <v>1320</v>
      </c>
      <c r="U498" t="s">
        <v>1320</v>
      </c>
      <c r="V498" t="s">
        <v>1320</v>
      </c>
      <c r="W498" t="s">
        <v>1320</v>
      </c>
      <c r="X498" t="s">
        <v>1321</v>
      </c>
      <c r="AB498" t="s">
        <v>1647</v>
      </c>
    </row>
    <row r="499" spans="1:28">
      <c r="A499" t="s">
        <v>2004</v>
      </c>
      <c r="B499" t="s">
        <v>795</v>
      </c>
      <c r="D499" t="s">
        <v>1982</v>
      </c>
      <c r="E499" t="s">
        <v>1685</v>
      </c>
      <c r="F499" t="s">
        <v>1728</v>
      </c>
      <c r="G499" t="s">
        <v>1773</v>
      </c>
      <c r="H499" t="s">
        <v>1717</v>
      </c>
      <c r="I499" t="s">
        <v>1876</v>
      </c>
      <c r="J499" t="s">
        <v>1880</v>
      </c>
      <c r="K499" t="s">
        <v>1728</v>
      </c>
      <c r="L499" t="s">
        <v>1728</v>
      </c>
      <c r="M499" t="s">
        <v>1728</v>
      </c>
      <c r="N499" t="s">
        <v>1641</v>
      </c>
      <c r="O499" t="s">
        <v>1641</v>
      </c>
      <c r="P499" t="s">
        <v>1666</v>
      </c>
      <c r="T499" t="s">
        <v>1320</v>
      </c>
      <c r="U499" t="s">
        <v>1320</v>
      </c>
      <c r="V499" t="s">
        <v>1320</v>
      </c>
      <c r="W499" t="s">
        <v>1320</v>
      </c>
      <c r="X499" t="s">
        <v>1321</v>
      </c>
      <c r="AB499" t="s">
        <v>1647</v>
      </c>
    </row>
    <row r="500" spans="1:28">
      <c r="A500" t="s">
        <v>2004</v>
      </c>
      <c r="B500" t="s">
        <v>825</v>
      </c>
      <c r="D500" t="s">
        <v>1982</v>
      </c>
      <c r="E500" t="s">
        <v>1726</v>
      </c>
      <c r="F500" t="s">
        <v>1797</v>
      </c>
      <c r="G500" t="s">
        <v>1773</v>
      </c>
      <c r="H500" t="s">
        <v>1717</v>
      </c>
      <c r="I500" t="s">
        <v>1876</v>
      </c>
      <c r="J500" t="s">
        <v>1880</v>
      </c>
      <c r="K500" t="s">
        <v>1797</v>
      </c>
      <c r="L500" t="s">
        <v>1797</v>
      </c>
      <c r="M500" t="s">
        <v>1797</v>
      </c>
      <c r="N500" t="s">
        <v>1793</v>
      </c>
      <c r="O500" t="s">
        <v>1793</v>
      </c>
      <c r="P500" t="s">
        <v>1666</v>
      </c>
      <c r="T500" t="s">
        <v>1320</v>
      </c>
      <c r="U500" t="s">
        <v>1320</v>
      </c>
      <c r="V500" t="s">
        <v>1320</v>
      </c>
      <c r="W500" t="s">
        <v>1320</v>
      </c>
      <c r="X500" t="s">
        <v>1321</v>
      </c>
      <c r="AB500" t="s">
        <v>1647</v>
      </c>
    </row>
    <row r="501" spans="1:28">
      <c r="A501" t="s">
        <v>2004</v>
      </c>
      <c r="B501" t="s">
        <v>828</v>
      </c>
      <c r="D501" t="s">
        <v>1982</v>
      </c>
      <c r="E501" t="s">
        <v>1726</v>
      </c>
      <c r="F501" t="s">
        <v>1797</v>
      </c>
      <c r="G501" t="s">
        <v>1773</v>
      </c>
      <c r="H501" t="s">
        <v>1717</v>
      </c>
      <c r="I501" t="s">
        <v>1775</v>
      </c>
      <c r="J501" t="s">
        <v>1880</v>
      </c>
      <c r="K501" t="s">
        <v>1797</v>
      </c>
      <c r="L501" t="s">
        <v>1797</v>
      </c>
      <c r="M501" t="s">
        <v>1797</v>
      </c>
      <c r="N501" t="s">
        <v>1793</v>
      </c>
      <c r="O501" t="s">
        <v>1793</v>
      </c>
      <c r="P501" t="s">
        <v>1666</v>
      </c>
      <c r="T501" t="s">
        <v>1320</v>
      </c>
      <c r="U501" t="s">
        <v>1320</v>
      </c>
      <c r="V501" t="s">
        <v>1320</v>
      </c>
      <c r="W501" t="s">
        <v>1320</v>
      </c>
      <c r="X501" t="s">
        <v>1321</v>
      </c>
      <c r="AB501" t="s">
        <v>1647</v>
      </c>
    </row>
    <row r="502" spans="1:28">
      <c r="A502" t="s">
        <v>2004</v>
      </c>
      <c r="B502" t="s">
        <v>778</v>
      </c>
      <c r="D502" t="s">
        <v>1982</v>
      </c>
      <c r="E502" t="s">
        <v>1685</v>
      </c>
      <c r="F502" t="s">
        <v>1797</v>
      </c>
      <c r="G502" t="s">
        <v>1773</v>
      </c>
      <c r="H502" t="s">
        <v>1717</v>
      </c>
      <c r="I502" t="s">
        <v>1876</v>
      </c>
      <c r="J502" t="s">
        <v>1880</v>
      </c>
      <c r="K502" t="s">
        <v>1797</v>
      </c>
      <c r="L502" t="s">
        <v>1797</v>
      </c>
      <c r="M502" t="s">
        <v>1797</v>
      </c>
      <c r="N502" t="s">
        <v>1641</v>
      </c>
      <c r="O502" t="s">
        <v>1641</v>
      </c>
      <c r="P502" t="s">
        <v>1666</v>
      </c>
      <c r="T502" t="s">
        <v>1320</v>
      </c>
      <c r="U502" t="s">
        <v>1320</v>
      </c>
      <c r="V502" t="s">
        <v>1320</v>
      </c>
      <c r="W502" t="s">
        <v>1320</v>
      </c>
      <c r="X502" t="s">
        <v>1321</v>
      </c>
      <c r="AB502" t="s">
        <v>1647</v>
      </c>
    </row>
    <row r="503" spans="1:28">
      <c r="A503" t="s">
        <v>2004</v>
      </c>
      <c r="B503" t="s">
        <v>826</v>
      </c>
      <c r="D503" t="s">
        <v>1982</v>
      </c>
      <c r="E503" t="s">
        <v>1726</v>
      </c>
      <c r="F503" t="s">
        <v>1728</v>
      </c>
      <c r="G503" t="s">
        <v>1773</v>
      </c>
      <c r="H503" t="s">
        <v>1717</v>
      </c>
      <c r="I503" t="s">
        <v>1876</v>
      </c>
      <c r="J503" t="s">
        <v>1880</v>
      </c>
      <c r="K503" t="s">
        <v>1728</v>
      </c>
      <c r="L503" t="s">
        <v>1728</v>
      </c>
      <c r="M503" t="s">
        <v>1728</v>
      </c>
      <c r="N503" t="s">
        <v>1793</v>
      </c>
      <c r="O503" t="s">
        <v>1793</v>
      </c>
      <c r="P503" t="s">
        <v>1666</v>
      </c>
      <c r="T503" t="s">
        <v>1320</v>
      </c>
      <c r="U503" t="s">
        <v>1320</v>
      </c>
      <c r="V503" t="s">
        <v>1320</v>
      </c>
      <c r="W503" t="s">
        <v>1320</v>
      </c>
      <c r="X503" t="s">
        <v>1321</v>
      </c>
      <c r="AB503" t="s">
        <v>1647</v>
      </c>
    </row>
    <row r="504" spans="1:28">
      <c r="A504" t="s">
        <v>2004</v>
      </c>
      <c r="B504" t="s">
        <v>778</v>
      </c>
      <c r="D504" t="s">
        <v>1982</v>
      </c>
      <c r="E504" t="s">
        <v>1685</v>
      </c>
      <c r="F504" t="s">
        <v>1797</v>
      </c>
      <c r="G504" t="s">
        <v>1773</v>
      </c>
      <c r="H504" t="s">
        <v>1717</v>
      </c>
      <c r="I504" t="s">
        <v>1876</v>
      </c>
      <c r="J504" t="s">
        <v>1880</v>
      </c>
      <c r="K504" t="s">
        <v>1797</v>
      </c>
      <c r="L504" t="s">
        <v>1797</v>
      </c>
      <c r="M504" t="s">
        <v>1797</v>
      </c>
      <c r="N504" t="s">
        <v>1793</v>
      </c>
      <c r="O504" t="s">
        <v>1793</v>
      </c>
      <c r="P504" t="s">
        <v>1666</v>
      </c>
      <c r="T504" t="s">
        <v>1320</v>
      </c>
      <c r="U504" t="s">
        <v>1320</v>
      </c>
      <c r="V504" t="s">
        <v>1320</v>
      </c>
      <c r="W504" t="s">
        <v>1320</v>
      </c>
      <c r="X504" t="s">
        <v>1321</v>
      </c>
      <c r="AB504" t="s">
        <v>1647</v>
      </c>
    </row>
    <row r="505" spans="1:28">
      <c r="A505" t="s">
        <v>2004</v>
      </c>
      <c r="B505" t="s">
        <v>778</v>
      </c>
      <c r="D505" t="s">
        <v>1983</v>
      </c>
      <c r="E505" t="s">
        <v>1831</v>
      </c>
      <c r="F505" t="s">
        <v>1797</v>
      </c>
      <c r="G505" t="s">
        <v>1910</v>
      </c>
      <c r="H505" t="s">
        <v>1717</v>
      </c>
      <c r="I505" t="s">
        <v>1876</v>
      </c>
      <c r="J505" t="s">
        <v>1880</v>
      </c>
      <c r="K505" t="s">
        <v>1797</v>
      </c>
      <c r="L505" t="s">
        <v>1797</v>
      </c>
      <c r="M505" t="s">
        <v>1797</v>
      </c>
      <c r="N505" t="s">
        <v>1793</v>
      </c>
      <c r="O505" t="s">
        <v>1793</v>
      </c>
      <c r="P505" t="s">
        <v>1666</v>
      </c>
      <c r="T505" t="s">
        <v>1320</v>
      </c>
      <c r="U505" t="s">
        <v>1320</v>
      </c>
      <c r="V505" t="s">
        <v>1320</v>
      </c>
      <c r="W505" t="s">
        <v>1320</v>
      </c>
      <c r="X505" t="s">
        <v>1321</v>
      </c>
      <c r="AB505" t="s">
        <v>1647</v>
      </c>
    </row>
    <row r="506" spans="1:28">
      <c r="A506" t="s">
        <v>2004</v>
      </c>
      <c r="C506" t="s">
        <v>1917</v>
      </c>
      <c r="D506" t="s">
        <v>1983</v>
      </c>
      <c r="E506" t="s">
        <v>1752</v>
      </c>
      <c r="F506" t="s">
        <v>1752</v>
      </c>
      <c r="G506" t="s">
        <v>1752</v>
      </c>
      <c r="H506" t="s">
        <v>1691</v>
      </c>
      <c r="I506" t="s">
        <v>1691</v>
      </c>
      <c r="J506" t="s">
        <v>1691</v>
      </c>
    </row>
    <row r="507" spans="1:28">
      <c r="A507" t="s">
        <v>2004</v>
      </c>
      <c r="B507" t="s">
        <v>828</v>
      </c>
      <c r="D507" t="s">
        <v>1983</v>
      </c>
      <c r="E507" t="s">
        <v>1831</v>
      </c>
      <c r="F507" t="s">
        <v>1797</v>
      </c>
      <c r="G507" t="s">
        <v>1910</v>
      </c>
      <c r="H507" t="s">
        <v>1717</v>
      </c>
      <c r="I507" t="s">
        <v>1775</v>
      </c>
      <c r="J507" t="s">
        <v>1880</v>
      </c>
      <c r="K507" t="s">
        <v>1797</v>
      </c>
      <c r="L507" t="s">
        <v>1797</v>
      </c>
      <c r="M507" t="s">
        <v>1797</v>
      </c>
      <c r="N507" t="s">
        <v>1793</v>
      </c>
      <c r="O507" t="s">
        <v>1793</v>
      </c>
      <c r="P507" t="s">
        <v>1666</v>
      </c>
      <c r="T507" t="s">
        <v>1320</v>
      </c>
      <c r="U507" t="s">
        <v>1320</v>
      </c>
      <c r="V507" t="s">
        <v>1320</v>
      </c>
      <c r="W507" t="s">
        <v>1320</v>
      </c>
      <c r="X507" t="s">
        <v>1321</v>
      </c>
      <c r="AB507" t="s">
        <v>1647</v>
      </c>
    </row>
    <row r="508" spans="1:28">
      <c r="A508" t="s">
        <v>2004</v>
      </c>
      <c r="B508" t="s">
        <v>797</v>
      </c>
      <c r="D508" t="s">
        <v>1983</v>
      </c>
      <c r="E508" t="s">
        <v>1759</v>
      </c>
      <c r="F508" t="s">
        <v>1673</v>
      </c>
      <c r="G508" t="s">
        <v>1910</v>
      </c>
      <c r="H508" t="s">
        <v>1717</v>
      </c>
      <c r="I508" t="s">
        <v>1876</v>
      </c>
      <c r="J508" t="s">
        <v>1880</v>
      </c>
      <c r="K508" t="s">
        <v>1673</v>
      </c>
      <c r="L508" t="s">
        <v>1673</v>
      </c>
      <c r="M508" t="s">
        <v>1673</v>
      </c>
      <c r="N508" t="s">
        <v>1793</v>
      </c>
      <c r="O508" t="s">
        <v>1793</v>
      </c>
      <c r="P508" t="s">
        <v>1666</v>
      </c>
      <c r="T508" t="s">
        <v>1320</v>
      </c>
      <c r="U508" t="s">
        <v>1320</v>
      </c>
      <c r="V508" t="s">
        <v>1320</v>
      </c>
      <c r="W508" t="s">
        <v>1320</v>
      </c>
      <c r="X508" t="s">
        <v>1321</v>
      </c>
      <c r="AB508" t="s">
        <v>1647</v>
      </c>
    </row>
    <row r="509" spans="1:28">
      <c r="A509" t="s">
        <v>2004</v>
      </c>
      <c r="B509" t="s">
        <v>778</v>
      </c>
      <c r="D509" t="s">
        <v>1983</v>
      </c>
      <c r="E509" t="s">
        <v>1824</v>
      </c>
      <c r="F509" t="s">
        <v>1797</v>
      </c>
      <c r="G509" t="s">
        <v>1910</v>
      </c>
      <c r="H509" t="s">
        <v>1717</v>
      </c>
      <c r="I509" t="s">
        <v>1876</v>
      </c>
      <c r="J509" t="s">
        <v>1880</v>
      </c>
      <c r="K509" t="s">
        <v>1797</v>
      </c>
      <c r="L509" t="s">
        <v>1797</v>
      </c>
      <c r="M509" t="s">
        <v>1797</v>
      </c>
      <c r="N509" t="s">
        <v>1793</v>
      </c>
      <c r="O509" t="s">
        <v>1793</v>
      </c>
      <c r="P509" t="s">
        <v>1666</v>
      </c>
      <c r="T509" t="s">
        <v>1320</v>
      </c>
      <c r="U509" t="s">
        <v>1320</v>
      </c>
      <c r="V509" t="s">
        <v>1320</v>
      </c>
      <c r="W509" t="s">
        <v>1320</v>
      </c>
      <c r="X509" t="s">
        <v>1321</v>
      </c>
      <c r="AB509" t="s">
        <v>1647</v>
      </c>
    </row>
    <row r="510" spans="1:28">
      <c r="A510" t="s">
        <v>2004</v>
      </c>
      <c r="B510" t="s">
        <v>778</v>
      </c>
      <c r="D510" t="s">
        <v>1983</v>
      </c>
      <c r="E510" t="s">
        <v>1824</v>
      </c>
      <c r="F510" t="s">
        <v>1797</v>
      </c>
      <c r="G510" t="s">
        <v>1910</v>
      </c>
      <c r="H510" t="s">
        <v>1717</v>
      </c>
      <c r="I510" t="s">
        <v>1876</v>
      </c>
      <c r="J510" t="s">
        <v>1880</v>
      </c>
      <c r="K510" t="s">
        <v>1797</v>
      </c>
      <c r="L510" t="s">
        <v>1797</v>
      </c>
      <c r="M510" t="s">
        <v>1797</v>
      </c>
      <c r="N510" t="s">
        <v>1641</v>
      </c>
      <c r="O510" t="s">
        <v>1641</v>
      </c>
      <c r="P510" t="s">
        <v>1666</v>
      </c>
      <c r="T510" t="s">
        <v>1320</v>
      </c>
      <c r="U510" t="s">
        <v>1320</v>
      </c>
      <c r="V510" t="s">
        <v>1320</v>
      </c>
      <c r="W510" t="s">
        <v>1320</v>
      </c>
      <c r="X510" t="s">
        <v>1321</v>
      </c>
      <c r="AB510" t="s">
        <v>1647</v>
      </c>
    </row>
    <row r="511" spans="1:28">
      <c r="A511" t="s">
        <v>2004</v>
      </c>
      <c r="B511" t="s">
        <v>794</v>
      </c>
      <c r="D511" t="s">
        <v>1983</v>
      </c>
      <c r="E511" t="s">
        <v>1824</v>
      </c>
      <c r="F511" t="s">
        <v>1728</v>
      </c>
      <c r="G511" t="s">
        <v>1910</v>
      </c>
      <c r="H511" t="s">
        <v>1717</v>
      </c>
      <c r="I511" t="s">
        <v>1788</v>
      </c>
      <c r="J511" t="s">
        <v>1880</v>
      </c>
      <c r="K511" t="s">
        <v>1728</v>
      </c>
      <c r="L511" t="s">
        <v>1728</v>
      </c>
      <c r="M511" t="s">
        <v>1728</v>
      </c>
      <c r="N511" t="s">
        <v>1793</v>
      </c>
      <c r="O511" t="s">
        <v>1793</v>
      </c>
      <c r="P511" t="s">
        <v>1666</v>
      </c>
      <c r="T511" t="s">
        <v>1320</v>
      </c>
      <c r="U511" t="s">
        <v>1320</v>
      </c>
      <c r="V511" t="s">
        <v>1320</v>
      </c>
      <c r="W511" t="s">
        <v>1320</v>
      </c>
      <c r="X511" t="s">
        <v>1321</v>
      </c>
      <c r="AB511" t="s">
        <v>1647</v>
      </c>
    </row>
    <row r="512" spans="1:28">
      <c r="A512" t="s">
        <v>2004</v>
      </c>
      <c r="B512" t="s">
        <v>825</v>
      </c>
      <c r="D512" t="s">
        <v>1983</v>
      </c>
      <c r="E512" t="s">
        <v>1831</v>
      </c>
      <c r="F512" t="s">
        <v>1797</v>
      </c>
      <c r="G512" t="s">
        <v>1910</v>
      </c>
      <c r="H512" t="s">
        <v>1717</v>
      </c>
      <c r="I512" t="s">
        <v>1876</v>
      </c>
      <c r="J512" t="s">
        <v>1880</v>
      </c>
      <c r="K512" t="s">
        <v>1797</v>
      </c>
      <c r="L512" t="s">
        <v>1797</v>
      </c>
      <c r="M512" t="s">
        <v>1797</v>
      </c>
      <c r="N512" t="s">
        <v>1793</v>
      </c>
      <c r="O512" t="s">
        <v>1793</v>
      </c>
      <c r="P512" t="s">
        <v>1666</v>
      </c>
      <c r="T512" t="s">
        <v>1320</v>
      </c>
      <c r="U512" t="s">
        <v>1320</v>
      </c>
      <c r="V512" t="s">
        <v>1320</v>
      </c>
      <c r="W512" t="s">
        <v>1320</v>
      </c>
      <c r="X512" t="s">
        <v>1321</v>
      </c>
      <c r="AB512" t="s">
        <v>1647</v>
      </c>
    </row>
    <row r="513" spans="1:28">
      <c r="A513" t="s">
        <v>2004</v>
      </c>
      <c r="B513" t="s">
        <v>831</v>
      </c>
      <c r="D513" t="s">
        <v>1983</v>
      </c>
      <c r="E513" t="s">
        <v>1824</v>
      </c>
      <c r="F513" t="s">
        <v>1728</v>
      </c>
      <c r="G513" t="s">
        <v>1910</v>
      </c>
      <c r="H513" t="s">
        <v>1717</v>
      </c>
      <c r="I513" t="s">
        <v>1876</v>
      </c>
      <c r="J513" t="s">
        <v>1880</v>
      </c>
      <c r="K513" t="s">
        <v>1728</v>
      </c>
      <c r="L513" t="s">
        <v>1728</v>
      </c>
      <c r="M513" t="s">
        <v>1728</v>
      </c>
      <c r="N513" t="s">
        <v>1793</v>
      </c>
      <c r="O513" t="s">
        <v>1793</v>
      </c>
      <c r="P513" t="s">
        <v>1666</v>
      </c>
      <c r="T513" t="s">
        <v>1320</v>
      </c>
      <c r="U513" t="s">
        <v>1320</v>
      </c>
      <c r="V513" t="s">
        <v>1320</v>
      </c>
      <c r="W513" t="s">
        <v>1320</v>
      </c>
      <c r="X513" t="s">
        <v>1321</v>
      </c>
      <c r="AB513" t="s">
        <v>1647</v>
      </c>
    </row>
    <row r="514" spans="1:28">
      <c r="A514" t="s">
        <v>2004</v>
      </c>
      <c r="B514" t="s">
        <v>833</v>
      </c>
      <c r="D514" t="s">
        <v>1983</v>
      </c>
      <c r="E514" t="s">
        <v>1831</v>
      </c>
      <c r="F514" t="s">
        <v>1728</v>
      </c>
      <c r="G514" t="s">
        <v>1910</v>
      </c>
      <c r="H514" t="s">
        <v>1717</v>
      </c>
      <c r="I514" t="s">
        <v>1876</v>
      </c>
      <c r="J514" t="s">
        <v>1880</v>
      </c>
      <c r="K514" t="s">
        <v>1728</v>
      </c>
      <c r="L514" t="s">
        <v>1728</v>
      </c>
      <c r="M514" t="s">
        <v>1728</v>
      </c>
      <c r="N514" t="s">
        <v>1793</v>
      </c>
      <c r="O514" t="s">
        <v>1793</v>
      </c>
      <c r="P514" t="s">
        <v>1666</v>
      </c>
      <c r="T514" t="s">
        <v>1320</v>
      </c>
      <c r="U514" t="s">
        <v>1320</v>
      </c>
      <c r="V514" t="s">
        <v>1320</v>
      </c>
      <c r="W514" t="s">
        <v>1320</v>
      </c>
      <c r="X514" t="s">
        <v>1321</v>
      </c>
      <c r="AB514" t="s">
        <v>1647</v>
      </c>
    </row>
    <row r="515" spans="1:28">
      <c r="A515" t="s">
        <v>2004</v>
      </c>
      <c r="B515" t="s">
        <v>830</v>
      </c>
      <c r="D515" t="s">
        <v>1983</v>
      </c>
      <c r="E515" t="s">
        <v>1831</v>
      </c>
      <c r="F515" t="s">
        <v>1797</v>
      </c>
      <c r="G515" t="s">
        <v>1910</v>
      </c>
      <c r="H515" t="s">
        <v>1717</v>
      </c>
      <c r="I515" t="s">
        <v>1876</v>
      </c>
      <c r="J515" t="s">
        <v>1880</v>
      </c>
      <c r="K515" t="s">
        <v>1797</v>
      </c>
      <c r="L515" t="s">
        <v>1797</v>
      </c>
      <c r="M515" t="s">
        <v>1797</v>
      </c>
      <c r="N515" t="s">
        <v>1793</v>
      </c>
      <c r="O515" t="s">
        <v>1793</v>
      </c>
      <c r="P515" t="s">
        <v>1666</v>
      </c>
      <c r="T515" t="s">
        <v>1320</v>
      </c>
      <c r="U515" t="s">
        <v>1320</v>
      </c>
      <c r="V515" t="s">
        <v>1320</v>
      </c>
      <c r="W515" t="s">
        <v>1320</v>
      </c>
      <c r="X515" t="s">
        <v>1321</v>
      </c>
      <c r="AB515" t="s">
        <v>1647</v>
      </c>
    </row>
    <row r="516" spans="1:28">
      <c r="A516" t="s">
        <v>2004</v>
      </c>
      <c r="B516" t="s">
        <v>824</v>
      </c>
      <c r="D516" t="s">
        <v>1983</v>
      </c>
      <c r="E516" t="s">
        <v>1824</v>
      </c>
      <c r="F516" t="s">
        <v>1728</v>
      </c>
      <c r="G516" t="s">
        <v>1910</v>
      </c>
      <c r="H516" t="s">
        <v>1717</v>
      </c>
      <c r="I516" t="s">
        <v>1876</v>
      </c>
      <c r="J516" t="s">
        <v>1880</v>
      </c>
      <c r="K516" t="s">
        <v>1728</v>
      </c>
      <c r="L516" t="s">
        <v>1728</v>
      </c>
      <c r="M516" t="s">
        <v>1728</v>
      </c>
      <c r="N516" t="s">
        <v>1793</v>
      </c>
      <c r="O516" t="s">
        <v>1793</v>
      </c>
      <c r="P516" t="s">
        <v>1666</v>
      </c>
      <c r="T516" t="s">
        <v>1320</v>
      </c>
      <c r="U516" t="s">
        <v>1320</v>
      </c>
      <c r="V516" t="s">
        <v>1320</v>
      </c>
      <c r="W516" t="s">
        <v>1320</v>
      </c>
      <c r="X516" t="s">
        <v>1321</v>
      </c>
      <c r="AB516" t="s">
        <v>1647</v>
      </c>
    </row>
    <row r="517" spans="1:28">
      <c r="A517" t="s">
        <v>2004</v>
      </c>
      <c r="B517" t="s">
        <v>827</v>
      </c>
      <c r="D517" t="s">
        <v>1983</v>
      </c>
      <c r="E517" t="s">
        <v>1824</v>
      </c>
      <c r="F517" t="s">
        <v>1797</v>
      </c>
      <c r="G517" t="s">
        <v>1910</v>
      </c>
      <c r="H517" t="s">
        <v>1717</v>
      </c>
      <c r="I517" t="s">
        <v>1876</v>
      </c>
      <c r="J517" t="s">
        <v>1880</v>
      </c>
      <c r="K517" t="s">
        <v>1797</v>
      </c>
      <c r="L517" t="s">
        <v>1797</v>
      </c>
      <c r="M517" t="s">
        <v>1797</v>
      </c>
      <c r="N517" t="s">
        <v>1641</v>
      </c>
      <c r="O517" t="s">
        <v>1641</v>
      </c>
      <c r="P517" t="s">
        <v>1666</v>
      </c>
      <c r="T517" t="s">
        <v>1320</v>
      </c>
      <c r="U517" t="s">
        <v>1320</v>
      </c>
      <c r="V517" t="s">
        <v>1320</v>
      </c>
      <c r="W517" t="s">
        <v>1320</v>
      </c>
      <c r="X517" t="s">
        <v>1321</v>
      </c>
      <c r="AB517" t="s">
        <v>1647</v>
      </c>
    </row>
    <row r="518" spans="1:28">
      <c r="A518" t="s">
        <v>2004</v>
      </c>
      <c r="B518" t="s">
        <v>822</v>
      </c>
      <c r="D518" t="s">
        <v>1983</v>
      </c>
      <c r="E518" t="s">
        <v>1831</v>
      </c>
      <c r="F518" t="s">
        <v>1797</v>
      </c>
      <c r="G518" t="s">
        <v>1910</v>
      </c>
      <c r="H518" t="s">
        <v>1717</v>
      </c>
      <c r="I518" t="s">
        <v>1876</v>
      </c>
      <c r="J518" t="s">
        <v>1880</v>
      </c>
      <c r="K518" t="s">
        <v>1797</v>
      </c>
      <c r="L518" t="s">
        <v>1797</v>
      </c>
      <c r="M518" t="s">
        <v>1797</v>
      </c>
      <c r="N518" t="s">
        <v>1793</v>
      </c>
      <c r="O518" t="s">
        <v>1793</v>
      </c>
      <c r="P518" t="s">
        <v>1666</v>
      </c>
      <c r="T518" t="s">
        <v>1320</v>
      </c>
      <c r="U518" t="s">
        <v>1320</v>
      </c>
      <c r="V518" t="s">
        <v>1320</v>
      </c>
      <c r="W518" t="s">
        <v>1320</v>
      </c>
      <c r="X518" t="s">
        <v>1321</v>
      </c>
      <c r="AB518" t="s">
        <v>1647</v>
      </c>
    </row>
    <row r="519" spans="1:28">
      <c r="A519" t="s">
        <v>2004</v>
      </c>
      <c r="B519" t="s">
        <v>795</v>
      </c>
      <c r="D519" t="s">
        <v>1983</v>
      </c>
      <c r="E519" t="s">
        <v>1824</v>
      </c>
      <c r="F519" t="s">
        <v>1728</v>
      </c>
      <c r="G519" t="s">
        <v>1910</v>
      </c>
      <c r="H519" t="s">
        <v>1717</v>
      </c>
      <c r="I519" t="s">
        <v>1876</v>
      </c>
      <c r="J519" t="s">
        <v>1880</v>
      </c>
      <c r="K519" t="s">
        <v>1728</v>
      </c>
      <c r="L519" t="s">
        <v>1728</v>
      </c>
      <c r="M519" t="s">
        <v>1728</v>
      </c>
      <c r="N519" t="s">
        <v>1641</v>
      </c>
      <c r="O519" t="s">
        <v>1641</v>
      </c>
      <c r="P519" t="s">
        <v>1666</v>
      </c>
      <c r="T519" t="s">
        <v>1320</v>
      </c>
      <c r="U519" t="s">
        <v>1320</v>
      </c>
      <c r="V519" t="s">
        <v>1320</v>
      </c>
      <c r="W519" t="s">
        <v>1320</v>
      </c>
      <c r="X519" t="s">
        <v>1321</v>
      </c>
      <c r="AB519" t="s">
        <v>1647</v>
      </c>
    </row>
    <row r="520" spans="1:28">
      <c r="A520" t="s">
        <v>2004</v>
      </c>
      <c r="B520" t="s">
        <v>821</v>
      </c>
      <c r="D520" t="s">
        <v>1983</v>
      </c>
      <c r="E520" t="s">
        <v>1831</v>
      </c>
      <c r="F520" t="s">
        <v>1812</v>
      </c>
      <c r="G520" t="s">
        <v>1910</v>
      </c>
      <c r="H520" t="s">
        <v>1717</v>
      </c>
      <c r="I520" t="s">
        <v>1876</v>
      </c>
      <c r="J520" t="s">
        <v>1880</v>
      </c>
      <c r="K520" t="s">
        <v>1812</v>
      </c>
      <c r="L520" t="s">
        <v>1812</v>
      </c>
      <c r="M520" t="s">
        <v>1812</v>
      </c>
      <c r="N520" t="s">
        <v>1793</v>
      </c>
      <c r="O520" t="s">
        <v>1793</v>
      </c>
      <c r="P520" t="s">
        <v>1666</v>
      </c>
      <c r="T520" t="s">
        <v>1320</v>
      </c>
      <c r="U520" t="s">
        <v>1320</v>
      </c>
      <c r="V520" t="s">
        <v>1320</v>
      </c>
      <c r="W520" t="s">
        <v>1320</v>
      </c>
      <c r="X520" t="s">
        <v>1321</v>
      </c>
      <c r="AB520" t="s">
        <v>1647</v>
      </c>
    </row>
    <row r="521" spans="1:28">
      <c r="A521" t="s">
        <v>2004</v>
      </c>
      <c r="B521" t="s">
        <v>826</v>
      </c>
      <c r="D521" t="s">
        <v>1983</v>
      </c>
      <c r="E521" t="s">
        <v>1831</v>
      </c>
      <c r="F521" t="s">
        <v>1728</v>
      </c>
      <c r="G521" t="s">
        <v>1910</v>
      </c>
      <c r="H521" t="s">
        <v>1717</v>
      </c>
      <c r="I521" t="s">
        <v>1876</v>
      </c>
      <c r="J521" t="s">
        <v>1880</v>
      </c>
      <c r="K521" t="s">
        <v>1728</v>
      </c>
      <c r="L521" t="s">
        <v>1728</v>
      </c>
      <c r="M521" t="s">
        <v>1728</v>
      </c>
      <c r="N521" t="s">
        <v>1793</v>
      </c>
      <c r="O521" t="s">
        <v>1793</v>
      </c>
      <c r="P521" t="s">
        <v>1666</v>
      </c>
      <c r="T521" t="s">
        <v>1320</v>
      </c>
      <c r="U521" t="s">
        <v>1320</v>
      </c>
      <c r="V521" t="s">
        <v>1320</v>
      </c>
      <c r="W521" t="s">
        <v>1320</v>
      </c>
      <c r="X521" t="s">
        <v>1321</v>
      </c>
      <c r="AB521" t="s">
        <v>1647</v>
      </c>
    </row>
    <row r="522" spans="1:28">
      <c r="A522" t="s">
        <v>2004</v>
      </c>
      <c r="B522" t="s">
        <v>778</v>
      </c>
      <c r="D522" t="s">
        <v>1971</v>
      </c>
      <c r="E522" t="s">
        <v>1852</v>
      </c>
      <c r="F522" t="s">
        <v>1797</v>
      </c>
      <c r="G522" t="s">
        <v>1662</v>
      </c>
      <c r="H522" t="s">
        <v>1717</v>
      </c>
      <c r="I522" t="s">
        <v>1876</v>
      </c>
      <c r="J522" t="s">
        <v>1880</v>
      </c>
      <c r="K522" t="s">
        <v>1797</v>
      </c>
      <c r="L522" t="s">
        <v>1797</v>
      </c>
      <c r="M522" t="s">
        <v>1797</v>
      </c>
      <c r="N522" t="s">
        <v>1641</v>
      </c>
      <c r="O522" t="s">
        <v>1641</v>
      </c>
      <c r="P522" t="s">
        <v>1666</v>
      </c>
      <c r="T522" t="s">
        <v>1320</v>
      </c>
      <c r="U522" t="s">
        <v>1320</v>
      </c>
      <c r="V522" t="s">
        <v>1320</v>
      </c>
      <c r="W522" t="s">
        <v>1320</v>
      </c>
      <c r="X522" t="s">
        <v>1321</v>
      </c>
      <c r="AB522" t="s">
        <v>1647</v>
      </c>
    </row>
    <row r="523" spans="1:28">
      <c r="A523" t="s">
        <v>2004</v>
      </c>
      <c r="B523" t="s">
        <v>778</v>
      </c>
      <c r="D523" t="s">
        <v>1971</v>
      </c>
      <c r="E523" t="s">
        <v>1852</v>
      </c>
      <c r="F523" t="s">
        <v>1797</v>
      </c>
      <c r="G523" t="s">
        <v>1662</v>
      </c>
      <c r="H523" t="s">
        <v>1717</v>
      </c>
      <c r="I523" t="s">
        <v>1876</v>
      </c>
      <c r="J523" t="s">
        <v>1880</v>
      </c>
      <c r="K523" t="s">
        <v>1797</v>
      </c>
      <c r="L523" t="s">
        <v>1797</v>
      </c>
      <c r="M523" t="s">
        <v>1797</v>
      </c>
      <c r="N523" t="s">
        <v>1793</v>
      </c>
      <c r="O523" t="s">
        <v>1793</v>
      </c>
      <c r="P523" t="s">
        <v>1666</v>
      </c>
      <c r="T523" t="s">
        <v>1320</v>
      </c>
      <c r="U523" t="s">
        <v>1320</v>
      </c>
      <c r="V523" t="s">
        <v>1320</v>
      </c>
      <c r="W523" t="s">
        <v>1320</v>
      </c>
      <c r="X523" t="s">
        <v>1321</v>
      </c>
      <c r="AB523" t="s">
        <v>1647</v>
      </c>
    </row>
    <row r="524" spans="1:28">
      <c r="A524" t="s">
        <v>2004</v>
      </c>
      <c r="B524" t="s">
        <v>831</v>
      </c>
      <c r="D524" t="s">
        <v>1971</v>
      </c>
      <c r="E524" t="s">
        <v>1852</v>
      </c>
      <c r="F524" t="s">
        <v>1728</v>
      </c>
      <c r="G524" t="s">
        <v>1662</v>
      </c>
      <c r="H524" t="s">
        <v>1717</v>
      </c>
      <c r="I524" t="s">
        <v>1876</v>
      </c>
      <c r="J524" t="s">
        <v>1880</v>
      </c>
      <c r="K524" t="s">
        <v>1728</v>
      </c>
      <c r="L524" t="s">
        <v>1728</v>
      </c>
      <c r="M524" t="s">
        <v>1728</v>
      </c>
      <c r="N524" t="s">
        <v>1793</v>
      </c>
      <c r="O524" t="s">
        <v>1793</v>
      </c>
      <c r="P524" t="s">
        <v>1666</v>
      </c>
      <c r="T524" t="s">
        <v>1320</v>
      </c>
      <c r="U524" t="s">
        <v>1320</v>
      </c>
      <c r="V524" t="s">
        <v>1320</v>
      </c>
      <c r="W524" t="s">
        <v>1320</v>
      </c>
      <c r="X524" t="s">
        <v>1321</v>
      </c>
      <c r="AB524" t="s">
        <v>1647</v>
      </c>
    </row>
    <row r="525" spans="1:28">
      <c r="A525" t="s">
        <v>2004</v>
      </c>
      <c r="B525" t="s">
        <v>795</v>
      </c>
      <c r="D525" t="s">
        <v>1971</v>
      </c>
      <c r="E525" t="s">
        <v>1852</v>
      </c>
      <c r="F525" t="s">
        <v>1728</v>
      </c>
      <c r="G525" t="s">
        <v>1662</v>
      </c>
      <c r="H525" t="s">
        <v>1717</v>
      </c>
      <c r="I525" t="s">
        <v>1876</v>
      </c>
      <c r="J525" t="s">
        <v>1880</v>
      </c>
      <c r="K525" t="s">
        <v>1728</v>
      </c>
      <c r="L525" t="s">
        <v>1728</v>
      </c>
      <c r="M525" t="s">
        <v>1728</v>
      </c>
      <c r="N525" t="s">
        <v>1641</v>
      </c>
      <c r="O525" t="s">
        <v>1641</v>
      </c>
      <c r="P525" t="s">
        <v>1666</v>
      </c>
      <c r="T525" t="s">
        <v>1320</v>
      </c>
      <c r="U525" t="s">
        <v>1320</v>
      </c>
      <c r="V525" t="s">
        <v>1320</v>
      </c>
      <c r="W525" t="s">
        <v>1320</v>
      </c>
      <c r="X525" t="s">
        <v>1321</v>
      </c>
      <c r="AB525" t="s">
        <v>1647</v>
      </c>
    </row>
    <row r="526" spans="1:28">
      <c r="A526" t="s">
        <v>2004</v>
      </c>
      <c r="B526" t="s">
        <v>825</v>
      </c>
      <c r="D526" t="s">
        <v>1971</v>
      </c>
      <c r="E526" t="s">
        <v>1767</v>
      </c>
      <c r="F526" t="s">
        <v>1797</v>
      </c>
      <c r="G526" t="s">
        <v>1662</v>
      </c>
      <c r="H526" t="s">
        <v>1717</v>
      </c>
      <c r="I526" t="s">
        <v>1876</v>
      </c>
      <c r="J526" t="s">
        <v>1880</v>
      </c>
      <c r="K526" t="s">
        <v>1797</v>
      </c>
      <c r="L526" t="s">
        <v>1797</v>
      </c>
      <c r="M526" t="s">
        <v>1797</v>
      </c>
      <c r="N526" t="s">
        <v>1793</v>
      </c>
      <c r="O526" t="s">
        <v>1793</v>
      </c>
      <c r="P526" t="s">
        <v>1666</v>
      </c>
      <c r="T526" t="s">
        <v>1320</v>
      </c>
      <c r="U526" t="s">
        <v>1320</v>
      </c>
      <c r="V526" t="s">
        <v>1320</v>
      </c>
      <c r="W526" t="s">
        <v>1320</v>
      </c>
      <c r="X526" t="s">
        <v>1321</v>
      </c>
      <c r="AB526" t="s">
        <v>1647</v>
      </c>
    </row>
    <row r="527" spans="1:28">
      <c r="A527" t="s">
        <v>2004</v>
      </c>
      <c r="B527" t="s">
        <v>797</v>
      </c>
      <c r="D527" t="s">
        <v>1971</v>
      </c>
      <c r="E527" t="s">
        <v>1868</v>
      </c>
      <c r="F527" t="s">
        <v>1673</v>
      </c>
      <c r="G527" t="s">
        <v>1662</v>
      </c>
      <c r="H527" t="s">
        <v>1717</v>
      </c>
      <c r="I527" t="s">
        <v>1876</v>
      </c>
      <c r="J527" t="s">
        <v>1880</v>
      </c>
      <c r="K527" t="s">
        <v>1673</v>
      </c>
      <c r="L527" t="s">
        <v>1673</v>
      </c>
      <c r="M527" t="s">
        <v>1673</v>
      </c>
      <c r="N527" t="s">
        <v>1793</v>
      </c>
      <c r="O527" t="s">
        <v>1793</v>
      </c>
      <c r="P527" t="s">
        <v>1666</v>
      </c>
      <c r="T527" t="s">
        <v>1320</v>
      </c>
      <c r="U527" t="s">
        <v>1320</v>
      </c>
      <c r="V527" t="s">
        <v>1320</v>
      </c>
      <c r="W527" t="s">
        <v>1320</v>
      </c>
      <c r="X527" t="s">
        <v>1321</v>
      </c>
      <c r="AB527" t="s">
        <v>1647</v>
      </c>
    </row>
    <row r="528" spans="1:28">
      <c r="A528" t="s">
        <v>2004</v>
      </c>
      <c r="C528" t="s">
        <v>1917</v>
      </c>
      <c r="D528" t="s">
        <v>1971</v>
      </c>
      <c r="E528" t="s">
        <v>1752</v>
      </c>
      <c r="F528" t="s">
        <v>1752</v>
      </c>
      <c r="G528" t="s">
        <v>1752</v>
      </c>
      <c r="H528" t="s">
        <v>1799</v>
      </c>
      <c r="I528" t="s">
        <v>1799</v>
      </c>
      <c r="J528" t="s">
        <v>1799</v>
      </c>
    </row>
    <row r="529" spans="1:28">
      <c r="A529" t="s">
        <v>2004</v>
      </c>
      <c r="B529" t="s">
        <v>778</v>
      </c>
      <c r="D529" t="s">
        <v>1971</v>
      </c>
      <c r="E529" t="s">
        <v>1767</v>
      </c>
      <c r="F529" t="s">
        <v>1797</v>
      </c>
      <c r="G529" t="s">
        <v>1662</v>
      </c>
      <c r="H529" t="s">
        <v>1717</v>
      </c>
      <c r="I529" t="s">
        <v>1876</v>
      </c>
      <c r="J529" t="s">
        <v>1880</v>
      </c>
      <c r="K529" t="s">
        <v>1797</v>
      </c>
      <c r="L529" t="s">
        <v>1797</v>
      </c>
      <c r="M529" t="s">
        <v>1797</v>
      </c>
      <c r="N529" t="s">
        <v>1793</v>
      </c>
      <c r="O529" t="s">
        <v>1793</v>
      </c>
      <c r="P529" t="s">
        <v>1666</v>
      </c>
      <c r="T529" t="s">
        <v>1320</v>
      </c>
      <c r="U529" t="s">
        <v>1320</v>
      </c>
      <c r="V529" t="s">
        <v>1320</v>
      </c>
      <c r="W529" t="s">
        <v>1320</v>
      </c>
      <c r="X529" t="s">
        <v>1321</v>
      </c>
      <c r="AB529" t="s">
        <v>1647</v>
      </c>
    </row>
    <row r="530" spans="1:28">
      <c r="A530" t="s">
        <v>2004</v>
      </c>
      <c r="B530" t="s">
        <v>821</v>
      </c>
      <c r="D530" t="s">
        <v>1971</v>
      </c>
      <c r="E530" t="s">
        <v>1767</v>
      </c>
      <c r="F530" t="s">
        <v>1812</v>
      </c>
      <c r="G530" t="s">
        <v>1662</v>
      </c>
      <c r="H530" t="s">
        <v>1717</v>
      </c>
      <c r="I530" t="s">
        <v>1876</v>
      </c>
      <c r="J530" t="s">
        <v>1880</v>
      </c>
      <c r="K530" t="s">
        <v>1812</v>
      </c>
      <c r="L530" t="s">
        <v>1812</v>
      </c>
      <c r="M530" t="s">
        <v>1812</v>
      </c>
      <c r="N530" t="s">
        <v>1793</v>
      </c>
      <c r="O530" t="s">
        <v>1793</v>
      </c>
      <c r="P530" t="s">
        <v>1666</v>
      </c>
      <c r="T530" t="s">
        <v>1320</v>
      </c>
      <c r="U530" t="s">
        <v>1320</v>
      </c>
      <c r="V530" t="s">
        <v>1320</v>
      </c>
      <c r="W530" t="s">
        <v>1320</v>
      </c>
      <c r="X530" t="s">
        <v>1321</v>
      </c>
      <c r="AB530" t="s">
        <v>1647</v>
      </c>
    </row>
    <row r="531" spans="1:28">
      <c r="A531" t="s">
        <v>2004</v>
      </c>
      <c r="B531" t="s">
        <v>824</v>
      </c>
      <c r="D531" t="s">
        <v>1971</v>
      </c>
      <c r="E531" t="s">
        <v>1852</v>
      </c>
      <c r="F531" t="s">
        <v>1728</v>
      </c>
      <c r="G531" t="s">
        <v>1662</v>
      </c>
      <c r="H531" t="s">
        <v>1717</v>
      </c>
      <c r="I531" t="s">
        <v>1876</v>
      </c>
      <c r="J531" t="s">
        <v>1880</v>
      </c>
      <c r="K531" t="s">
        <v>1728</v>
      </c>
      <c r="L531" t="s">
        <v>1728</v>
      </c>
      <c r="M531" t="s">
        <v>1728</v>
      </c>
      <c r="N531" t="s">
        <v>1793</v>
      </c>
      <c r="O531" t="s">
        <v>1793</v>
      </c>
      <c r="P531" t="s">
        <v>1666</v>
      </c>
      <c r="T531" t="s">
        <v>1320</v>
      </c>
      <c r="U531" t="s">
        <v>1320</v>
      </c>
      <c r="V531" t="s">
        <v>1320</v>
      </c>
      <c r="W531" t="s">
        <v>1320</v>
      </c>
      <c r="X531" t="s">
        <v>1321</v>
      </c>
      <c r="AB531" t="s">
        <v>1647</v>
      </c>
    </row>
    <row r="532" spans="1:28">
      <c r="A532" t="s">
        <v>2004</v>
      </c>
      <c r="B532" t="s">
        <v>794</v>
      </c>
      <c r="D532" t="s">
        <v>1971</v>
      </c>
      <c r="E532" t="s">
        <v>1852</v>
      </c>
      <c r="F532" t="s">
        <v>1728</v>
      </c>
      <c r="G532" t="s">
        <v>1662</v>
      </c>
      <c r="H532" t="s">
        <v>1717</v>
      </c>
      <c r="I532" t="s">
        <v>1788</v>
      </c>
      <c r="J532" t="s">
        <v>1880</v>
      </c>
      <c r="K532" t="s">
        <v>1728</v>
      </c>
      <c r="L532" t="s">
        <v>1728</v>
      </c>
      <c r="M532" t="s">
        <v>1728</v>
      </c>
      <c r="N532" t="s">
        <v>1793</v>
      </c>
      <c r="O532" t="s">
        <v>1793</v>
      </c>
      <c r="P532" t="s">
        <v>1666</v>
      </c>
      <c r="T532" t="s">
        <v>1320</v>
      </c>
      <c r="U532" t="s">
        <v>1320</v>
      </c>
      <c r="V532" t="s">
        <v>1320</v>
      </c>
      <c r="W532" t="s">
        <v>1320</v>
      </c>
      <c r="X532" t="s">
        <v>1321</v>
      </c>
      <c r="AB532" t="s">
        <v>1647</v>
      </c>
    </row>
    <row r="533" spans="1:28">
      <c r="A533" t="s">
        <v>2004</v>
      </c>
      <c r="B533" t="s">
        <v>827</v>
      </c>
      <c r="D533" t="s">
        <v>1971</v>
      </c>
      <c r="E533" t="s">
        <v>1852</v>
      </c>
      <c r="F533" t="s">
        <v>1797</v>
      </c>
      <c r="G533" t="s">
        <v>1662</v>
      </c>
      <c r="H533" t="s">
        <v>1717</v>
      </c>
      <c r="I533" t="s">
        <v>1876</v>
      </c>
      <c r="J533" t="s">
        <v>1880</v>
      </c>
      <c r="K533" t="s">
        <v>1797</v>
      </c>
      <c r="L533" t="s">
        <v>1797</v>
      </c>
      <c r="M533" t="s">
        <v>1797</v>
      </c>
      <c r="N533" t="s">
        <v>1641</v>
      </c>
      <c r="O533" t="s">
        <v>1641</v>
      </c>
      <c r="P533" t="s">
        <v>1666</v>
      </c>
      <c r="T533" t="s">
        <v>1320</v>
      </c>
      <c r="U533" t="s">
        <v>1320</v>
      </c>
      <c r="V533" t="s">
        <v>1320</v>
      </c>
      <c r="W533" t="s">
        <v>1320</v>
      </c>
      <c r="X533" t="s">
        <v>1321</v>
      </c>
      <c r="AB533" t="s">
        <v>1647</v>
      </c>
    </row>
    <row r="534" spans="1:28">
      <c r="A534" t="s">
        <v>2004</v>
      </c>
      <c r="B534" t="s">
        <v>833</v>
      </c>
      <c r="D534" t="s">
        <v>1971</v>
      </c>
      <c r="E534" t="s">
        <v>1767</v>
      </c>
      <c r="F534" t="s">
        <v>1728</v>
      </c>
      <c r="G534" t="s">
        <v>1662</v>
      </c>
      <c r="H534" t="s">
        <v>1717</v>
      </c>
      <c r="I534" t="s">
        <v>1876</v>
      </c>
      <c r="J534" t="s">
        <v>1880</v>
      </c>
      <c r="K534" t="s">
        <v>1728</v>
      </c>
      <c r="L534" t="s">
        <v>1728</v>
      </c>
      <c r="M534" t="s">
        <v>1728</v>
      </c>
      <c r="N534" t="s">
        <v>1793</v>
      </c>
      <c r="O534" t="s">
        <v>1793</v>
      </c>
      <c r="P534" t="s">
        <v>1666</v>
      </c>
      <c r="T534" t="s">
        <v>1320</v>
      </c>
      <c r="U534" t="s">
        <v>1320</v>
      </c>
      <c r="V534" t="s">
        <v>1320</v>
      </c>
      <c r="W534" t="s">
        <v>1320</v>
      </c>
      <c r="X534" t="s">
        <v>1321</v>
      </c>
      <c r="AB534" t="s">
        <v>1647</v>
      </c>
    </row>
    <row r="535" spans="1:28">
      <c r="A535" t="s">
        <v>2004</v>
      </c>
      <c r="B535" t="s">
        <v>826</v>
      </c>
      <c r="D535" t="s">
        <v>1971</v>
      </c>
      <c r="E535" t="s">
        <v>1767</v>
      </c>
      <c r="F535" t="s">
        <v>1728</v>
      </c>
      <c r="G535" t="s">
        <v>1662</v>
      </c>
      <c r="H535" t="s">
        <v>1717</v>
      </c>
      <c r="I535" t="s">
        <v>1876</v>
      </c>
      <c r="J535" t="s">
        <v>1880</v>
      </c>
      <c r="K535" t="s">
        <v>1728</v>
      </c>
      <c r="L535" t="s">
        <v>1728</v>
      </c>
      <c r="M535" t="s">
        <v>1728</v>
      </c>
      <c r="N535" t="s">
        <v>1793</v>
      </c>
      <c r="O535" t="s">
        <v>1793</v>
      </c>
      <c r="P535" t="s">
        <v>1666</v>
      </c>
      <c r="T535" t="s">
        <v>1320</v>
      </c>
      <c r="U535" t="s">
        <v>1320</v>
      </c>
      <c r="V535" t="s">
        <v>1320</v>
      </c>
      <c r="W535" t="s">
        <v>1320</v>
      </c>
      <c r="X535" t="s">
        <v>1321</v>
      </c>
      <c r="AB535" t="s">
        <v>1647</v>
      </c>
    </row>
    <row r="536" spans="1:28">
      <c r="A536" t="s">
        <v>2004</v>
      </c>
      <c r="B536" t="s">
        <v>830</v>
      </c>
      <c r="D536" t="s">
        <v>1971</v>
      </c>
      <c r="E536" t="s">
        <v>1767</v>
      </c>
      <c r="F536" t="s">
        <v>1797</v>
      </c>
      <c r="G536" t="s">
        <v>1662</v>
      </c>
      <c r="H536" t="s">
        <v>1717</v>
      </c>
      <c r="I536" t="s">
        <v>1876</v>
      </c>
      <c r="J536" t="s">
        <v>1880</v>
      </c>
      <c r="K536" t="s">
        <v>1797</v>
      </c>
      <c r="L536" t="s">
        <v>1797</v>
      </c>
      <c r="M536" t="s">
        <v>1797</v>
      </c>
      <c r="N536" t="s">
        <v>1793</v>
      </c>
      <c r="O536" t="s">
        <v>1793</v>
      </c>
      <c r="P536" t="s">
        <v>1666</v>
      </c>
      <c r="T536" t="s">
        <v>1320</v>
      </c>
      <c r="U536" t="s">
        <v>1320</v>
      </c>
      <c r="V536" t="s">
        <v>1320</v>
      </c>
      <c r="W536" t="s">
        <v>1320</v>
      </c>
      <c r="X536" t="s">
        <v>1321</v>
      </c>
      <c r="AB536" t="s">
        <v>1647</v>
      </c>
    </row>
    <row r="537" spans="1:28">
      <c r="A537" t="s">
        <v>2004</v>
      </c>
      <c r="B537" t="s">
        <v>822</v>
      </c>
      <c r="D537" t="s">
        <v>1971</v>
      </c>
      <c r="E537" t="s">
        <v>1767</v>
      </c>
      <c r="F537" t="s">
        <v>1797</v>
      </c>
      <c r="G537" t="s">
        <v>1662</v>
      </c>
      <c r="H537" t="s">
        <v>1717</v>
      </c>
      <c r="I537" t="s">
        <v>1876</v>
      </c>
      <c r="J537" t="s">
        <v>1880</v>
      </c>
      <c r="K537" t="s">
        <v>1797</v>
      </c>
      <c r="L537" t="s">
        <v>1797</v>
      </c>
      <c r="M537" t="s">
        <v>1797</v>
      </c>
      <c r="N537" t="s">
        <v>1793</v>
      </c>
      <c r="O537" t="s">
        <v>1793</v>
      </c>
      <c r="P537" t="s">
        <v>1666</v>
      </c>
      <c r="T537" t="s">
        <v>1320</v>
      </c>
      <c r="U537" t="s">
        <v>1320</v>
      </c>
      <c r="V537" t="s">
        <v>1320</v>
      </c>
      <c r="W537" t="s">
        <v>1320</v>
      </c>
      <c r="X537" t="s">
        <v>1321</v>
      </c>
      <c r="AB537" t="s">
        <v>1647</v>
      </c>
    </row>
    <row r="538" spans="1:28">
      <c r="A538" t="s">
        <v>2004</v>
      </c>
      <c r="B538" t="s">
        <v>828</v>
      </c>
      <c r="D538" t="s">
        <v>1971</v>
      </c>
      <c r="E538" t="s">
        <v>1767</v>
      </c>
      <c r="F538" t="s">
        <v>1797</v>
      </c>
      <c r="G538" t="s">
        <v>1662</v>
      </c>
      <c r="H538" t="s">
        <v>1717</v>
      </c>
      <c r="I538" t="s">
        <v>1775</v>
      </c>
      <c r="J538" t="s">
        <v>1880</v>
      </c>
      <c r="K538" t="s">
        <v>1797</v>
      </c>
      <c r="L538" t="s">
        <v>1797</v>
      </c>
      <c r="M538" t="s">
        <v>1797</v>
      </c>
      <c r="N538" t="s">
        <v>1793</v>
      </c>
      <c r="O538" t="s">
        <v>1793</v>
      </c>
      <c r="P538" t="s">
        <v>1666</v>
      </c>
      <c r="T538" t="s">
        <v>1320</v>
      </c>
      <c r="U538" t="s">
        <v>1320</v>
      </c>
      <c r="V538" t="s">
        <v>1320</v>
      </c>
      <c r="W538" t="s">
        <v>1320</v>
      </c>
      <c r="X538" t="s">
        <v>1321</v>
      </c>
      <c r="AB538" t="s">
        <v>1647</v>
      </c>
    </row>
    <row r="539" spans="1:28">
      <c r="A539" t="s">
        <v>2004</v>
      </c>
      <c r="B539" t="s">
        <v>778</v>
      </c>
      <c r="D539" t="s">
        <v>1995</v>
      </c>
      <c r="E539" t="s">
        <v>1808</v>
      </c>
      <c r="F539" t="s">
        <v>1797</v>
      </c>
      <c r="G539" t="s">
        <v>1869</v>
      </c>
      <c r="H539" t="s">
        <v>1717</v>
      </c>
      <c r="I539" t="s">
        <v>1876</v>
      </c>
      <c r="J539" t="s">
        <v>1880</v>
      </c>
      <c r="K539" t="s">
        <v>1797</v>
      </c>
      <c r="L539" t="s">
        <v>1797</v>
      </c>
      <c r="M539" t="s">
        <v>1797</v>
      </c>
      <c r="N539" t="s">
        <v>1641</v>
      </c>
      <c r="O539" t="s">
        <v>1641</v>
      </c>
      <c r="P539" t="s">
        <v>1666</v>
      </c>
      <c r="T539" t="s">
        <v>1320</v>
      </c>
      <c r="U539" t="s">
        <v>1320</v>
      </c>
      <c r="V539" t="s">
        <v>1320</v>
      </c>
      <c r="W539" t="s">
        <v>1320</v>
      </c>
      <c r="X539" t="s">
        <v>1321</v>
      </c>
      <c r="AB539" t="s">
        <v>1647</v>
      </c>
    </row>
    <row r="540" spans="1:28">
      <c r="A540" t="s">
        <v>2004</v>
      </c>
      <c r="B540" t="s">
        <v>795</v>
      </c>
      <c r="D540" t="s">
        <v>1995</v>
      </c>
      <c r="E540" t="s">
        <v>1808</v>
      </c>
      <c r="F540" t="s">
        <v>1728</v>
      </c>
      <c r="G540" t="s">
        <v>1869</v>
      </c>
      <c r="H540" t="s">
        <v>1717</v>
      </c>
      <c r="I540" t="s">
        <v>1876</v>
      </c>
      <c r="J540" t="s">
        <v>1880</v>
      </c>
      <c r="K540" t="s">
        <v>1728</v>
      </c>
      <c r="L540" t="s">
        <v>1728</v>
      </c>
      <c r="M540" t="s">
        <v>1728</v>
      </c>
      <c r="N540" t="s">
        <v>1641</v>
      </c>
      <c r="O540" t="s">
        <v>1641</v>
      </c>
      <c r="P540" t="s">
        <v>1666</v>
      </c>
      <c r="T540" t="s">
        <v>1320</v>
      </c>
      <c r="U540" t="s">
        <v>1320</v>
      </c>
      <c r="V540" t="s">
        <v>1320</v>
      </c>
      <c r="W540" t="s">
        <v>1320</v>
      </c>
      <c r="X540" t="s">
        <v>1321</v>
      </c>
      <c r="AB540" t="s">
        <v>1647</v>
      </c>
    </row>
    <row r="541" spans="1:28">
      <c r="A541" t="s">
        <v>2004</v>
      </c>
      <c r="B541" t="s">
        <v>825</v>
      </c>
      <c r="D541" t="s">
        <v>1995</v>
      </c>
      <c r="E541" t="s">
        <v>1777</v>
      </c>
      <c r="F541" t="s">
        <v>1797</v>
      </c>
      <c r="G541" t="s">
        <v>1869</v>
      </c>
      <c r="H541" t="s">
        <v>1717</v>
      </c>
      <c r="I541" t="s">
        <v>1876</v>
      </c>
      <c r="J541" t="s">
        <v>1880</v>
      </c>
      <c r="K541" t="s">
        <v>1797</v>
      </c>
      <c r="L541" t="s">
        <v>1797</v>
      </c>
      <c r="M541" t="s">
        <v>1797</v>
      </c>
      <c r="N541" t="s">
        <v>1793</v>
      </c>
      <c r="O541" t="s">
        <v>1793</v>
      </c>
      <c r="P541" t="s">
        <v>1666</v>
      </c>
      <c r="T541" t="s">
        <v>1320</v>
      </c>
      <c r="U541" t="s">
        <v>1320</v>
      </c>
      <c r="V541" t="s">
        <v>1320</v>
      </c>
      <c r="W541" t="s">
        <v>1320</v>
      </c>
      <c r="X541" t="s">
        <v>1321</v>
      </c>
      <c r="AB541" t="s">
        <v>1647</v>
      </c>
    </row>
    <row r="542" spans="1:28">
      <c r="A542" t="s">
        <v>2004</v>
      </c>
      <c r="B542" t="s">
        <v>822</v>
      </c>
      <c r="D542" t="s">
        <v>1995</v>
      </c>
      <c r="E542" t="s">
        <v>1777</v>
      </c>
      <c r="F542" t="s">
        <v>1797</v>
      </c>
      <c r="G542" t="s">
        <v>1869</v>
      </c>
      <c r="H542" t="s">
        <v>1717</v>
      </c>
      <c r="I542" t="s">
        <v>1876</v>
      </c>
      <c r="J542" t="s">
        <v>1880</v>
      </c>
      <c r="K542" t="s">
        <v>1797</v>
      </c>
      <c r="L542" t="s">
        <v>1797</v>
      </c>
      <c r="M542" t="s">
        <v>1797</v>
      </c>
      <c r="N542" t="s">
        <v>1793</v>
      </c>
      <c r="O542" t="s">
        <v>1793</v>
      </c>
      <c r="P542" t="s">
        <v>1666</v>
      </c>
      <c r="T542" t="s">
        <v>1320</v>
      </c>
      <c r="U542" t="s">
        <v>1320</v>
      </c>
      <c r="V542" t="s">
        <v>1320</v>
      </c>
      <c r="W542" t="s">
        <v>1320</v>
      </c>
      <c r="X542" t="s">
        <v>1321</v>
      </c>
      <c r="AB542" t="s">
        <v>1647</v>
      </c>
    </row>
    <row r="543" spans="1:28">
      <c r="A543" t="s">
        <v>2004</v>
      </c>
      <c r="C543" t="s">
        <v>1917</v>
      </c>
      <c r="D543" t="s">
        <v>1995</v>
      </c>
      <c r="E543" t="s">
        <v>1752</v>
      </c>
      <c r="F543" t="s">
        <v>1752</v>
      </c>
      <c r="G543" t="s">
        <v>1752</v>
      </c>
      <c r="H543" t="s">
        <v>1709</v>
      </c>
      <c r="I543" t="s">
        <v>1709</v>
      </c>
      <c r="J543" t="s">
        <v>1709</v>
      </c>
    </row>
    <row r="544" spans="1:28">
      <c r="A544" t="s">
        <v>2004</v>
      </c>
      <c r="B544" t="s">
        <v>833</v>
      </c>
      <c r="D544" t="s">
        <v>1995</v>
      </c>
      <c r="E544" t="s">
        <v>1777</v>
      </c>
      <c r="F544" t="s">
        <v>1728</v>
      </c>
      <c r="G544" t="s">
        <v>1869</v>
      </c>
      <c r="H544" t="s">
        <v>1717</v>
      </c>
      <c r="I544" t="s">
        <v>1876</v>
      </c>
      <c r="J544" t="s">
        <v>1880</v>
      </c>
      <c r="K544" t="s">
        <v>1728</v>
      </c>
      <c r="L544" t="s">
        <v>1728</v>
      </c>
      <c r="M544" t="s">
        <v>1728</v>
      </c>
      <c r="N544" t="s">
        <v>1793</v>
      </c>
      <c r="O544" t="s">
        <v>1793</v>
      </c>
      <c r="P544" t="s">
        <v>1666</v>
      </c>
      <c r="T544" t="s">
        <v>1320</v>
      </c>
      <c r="U544" t="s">
        <v>1320</v>
      </c>
      <c r="V544" t="s">
        <v>1320</v>
      </c>
      <c r="W544" t="s">
        <v>1320</v>
      </c>
      <c r="X544" t="s">
        <v>1321</v>
      </c>
      <c r="AB544" t="s">
        <v>1647</v>
      </c>
    </row>
    <row r="545" spans="1:28">
      <c r="A545" t="s">
        <v>2004</v>
      </c>
      <c r="B545" t="s">
        <v>828</v>
      </c>
      <c r="D545" t="s">
        <v>1995</v>
      </c>
      <c r="E545" t="s">
        <v>1777</v>
      </c>
      <c r="F545" t="s">
        <v>1797</v>
      </c>
      <c r="G545" t="s">
        <v>1869</v>
      </c>
      <c r="H545" t="s">
        <v>1717</v>
      </c>
      <c r="I545" t="s">
        <v>1775</v>
      </c>
      <c r="J545" t="s">
        <v>1880</v>
      </c>
      <c r="K545" t="s">
        <v>1797</v>
      </c>
      <c r="L545" t="s">
        <v>1797</v>
      </c>
      <c r="M545" t="s">
        <v>1797</v>
      </c>
      <c r="N545" t="s">
        <v>1793</v>
      </c>
      <c r="O545" t="s">
        <v>1793</v>
      </c>
      <c r="P545" t="s">
        <v>1666</v>
      </c>
      <c r="T545" t="s">
        <v>1320</v>
      </c>
      <c r="U545" t="s">
        <v>1320</v>
      </c>
      <c r="V545" t="s">
        <v>1320</v>
      </c>
      <c r="W545" t="s">
        <v>1320</v>
      </c>
      <c r="X545" t="s">
        <v>1321</v>
      </c>
      <c r="AB545" t="s">
        <v>1647</v>
      </c>
    </row>
    <row r="546" spans="1:28">
      <c r="A546" t="s">
        <v>2004</v>
      </c>
      <c r="B546" t="s">
        <v>827</v>
      </c>
      <c r="D546" t="s">
        <v>1995</v>
      </c>
      <c r="E546" t="s">
        <v>1808</v>
      </c>
      <c r="F546" t="s">
        <v>1797</v>
      </c>
      <c r="G546" t="s">
        <v>1869</v>
      </c>
      <c r="H546" t="s">
        <v>1717</v>
      </c>
      <c r="I546" t="s">
        <v>1876</v>
      </c>
      <c r="J546" t="s">
        <v>1880</v>
      </c>
      <c r="K546" t="s">
        <v>1797</v>
      </c>
      <c r="L546" t="s">
        <v>1797</v>
      </c>
      <c r="M546" t="s">
        <v>1797</v>
      </c>
      <c r="N546" t="s">
        <v>1641</v>
      </c>
      <c r="O546" t="s">
        <v>1641</v>
      </c>
      <c r="P546" t="s">
        <v>1666</v>
      </c>
      <c r="T546" t="s">
        <v>1320</v>
      </c>
      <c r="U546" t="s">
        <v>1320</v>
      </c>
      <c r="V546" t="s">
        <v>1320</v>
      </c>
      <c r="W546" t="s">
        <v>1320</v>
      </c>
      <c r="X546" t="s">
        <v>1321</v>
      </c>
      <c r="AB546" t="s">
        <v>1647</v>
      </c>
    </row>
    <row r="547" spans="1:28">
      <c r="A547" t="s">
        <v>2004</v>
      </c>
      <c r="B547" t="s">
        <v>778</v>
      </c>
      <c r="D547" t="s">
        <v>1995</v>
      </c>
      <c r="E547" t="s">
        <v>1808</v>
      </c>
      <c r="F547" t="s">
        <v>1797</v>
      </c>
      <c r="G547" t="s">
        <v>1869</v>
      </c>
      <c r="H547" t="s">
        <v>1717</v>
      </c>
      <c r="I547" t="s">
        <v>1876</v>
      </c>
      <c r="J547" t="s">
        <v>1880</v>
      </c>
      <c r="K547" t="s">
        <v>1797</v>
      </c>
      <c r="L547" t="s">
        <v>1797</v>
      </c>
      <c r="M547" t="s">
        <v>1797</v>
      </c>
      <c r="N547" t="s">
        <v>1793</v>
      </c>
      <c r="O547" t="s">
        <v>1793</v>
      </c>
      <c r="P547" t="s">
        <v>1666</v>
      </c>
      <c r="T547" t="s">
        <v>1320</v>
      </c>
      <c r="U547" t="s">
        <v>1320</v>
      </c>
      <c r="V547" t="s">
        <v>1320</v>
      </c>
      <c r="W547" t="s">
        <v>1320</v>
      </c>
      <c r="X547" t="s">
        <v>1321</v>
      </c>
      <c r="AB547" t="s">
        <v>1647</v>
      </c>
    </row>
    <row r="548" spans="1:28">
      <c r="A548" t="s">
        <v>2004</v>
      </c>
      <c r="B548" t="s">
        <v>824</v>
      </c>
      <c r="D548" t="s">
        <v>1995</v>
      </c>
      <c r="E548" t="s">
        <v>1808</v>
      </c>
      <c r="F548" t="s">
        <v>1728</v>
      </c>
      <c r="G548" t="s">
        <v>1869</v>
      </c>
      <c r="H548" t="s">
        <v>1717</v>
      </c>
      <c r="I548" t="s">
        <v>1876</v>
      </c>
      <c r="J548" t="s">
        <v>1880</v>
      </c>
      <c r="K548" t="s">
        <v>1728</v>
      </c>
      <c r="L548" t="s">
        <v>1728</v>
      </c>
      <c r="M548" t="s">
        <v>1728</v>
      </c>
      <c r="N548" t="s">
        <v>1793</v>
      </c>
      <c r="O548" t="s">
        <v>1793</v>
      </c>
      <c r="P548" t="s">
        <v>1666</v>
      </c>
      <c r="T548" t="s">
        <v>1320</v>
      </c>
      <c r="U548" t="s">
        <v>1320</v>
      </c>
      <c r="V548" t="s">
        <v>1320</v>
      </c>
      <c r="W548" t="s">
        <v>1320</v>
      </c>
      <c r="X548" t="s">
        <v>1321</v>
      </c>
      <c r="AB548" t="s">
        <v>1647</v>
      </c>
    </row>
    <row r="549" spans="1:28">
      <c r="A549" t="s">
        <v>2004</v>
      </c>
      <c r="B549" t="s">
        <v>778</v>
      </c>
      <c r="D549" t="s">
        <v>1995</v>
      </c>
      <c r="E549" t="s">
        <v>1777</v>
      </c>
      <c r="F549" t="s">
        <v>1797</v>
      </c>
      <c r="G549" t="s">
        <v>1869</v>
      </c>
      <c r="H549" t="s">
        <v>1717</v>
      </c>
      <c r="I549" t="s">
        <v>1876</v>
      </c>
      <c r="J549" t="s">
        <v>1880</v>
      </c>
      <c r="K549" t="s">
        <v>1797</v>
      </c>
      <c r="L549" t="s">
        <v>1797</v>
      </c>
      <c r="M549" t="s">
        <v>1797</v>
      </c>
      <c r="N549" t="s">
        <v>1793</v>
      </c>
      <c r="O549" t="s">
        <v>1793</v>
      </c>
      <c r="P549" t="s">
        <v>1666</v>
      </c>
      <c r="T549" t="s">
        <v>1320</v>
      </c>
      <c r="U549" t="s">
        <v>1320</v>
      </c>
      <c r="V549" t="s">
        <v>1320</v>
      </c>
      <c r="W549" t="s">
        <v>1320</v>
      </c>
      <c r="X549" t="s">
        <v>1321</v>
      </c>
      <c r="AB549" t="s">
        <v>1647</v>
      </c>
    </row>
    <row r="550" spans="1:28">
      <c r="A550" t="s">
        <v>2004</v>
      </c>
      <c r="B550" t="s">
        <v>794</v>
      </c>
      <c r="D550" t="s">
        <v>1995</v>
      </c>
      <c r="E550" t="s">
        <v>1808</v>
      </c>
      <c r="F550" t="s">
        <v>1728</v>
      </c>
      <c r="G550" t="s">
        <v>1869</v>
      </c>
      <c r="H550" t="s">
        <v>1717</v>
      </c>
      <c r="I550" t="s">
        <v>1788</v>
      </c>
      <c r="J550" t="s">
        <v>1880</v>
      </c>
      <c r="K550" t="s">
        <v>1728</v>
      </c>
      <c r="L550" t="s">
        <v>1728</v>
      </c>
      <c r="M550" t="s">
        <v>1728</v>
      </c>
      <c r="N550" t="s">
        <v>1793</v>
      </c>
      <c r="O550" t="s">
        <v>1793</v>
      </c>
      <c r="P550" t="s">
        <v>1666</v>
      </c>
      <c r="T550" t="s">
        <v>1320</v>
      </c>
      <c r="U550" t="s">
        <v>1320</v>
      </c>
      <c r="V550" t="s">
        <v>1320</v>
      </c>
      <c r="W550" t="s">
        <v>1320</v>
      </c>
      <c r="X550" t="s">
        <v>1321</v>
      </c>
      <c r="AB550" t="s">
        <v>1647</v>
      </c>
    </row>
    <row r="551" spans="1:28">
      <c r="A551" t="s">
        <v>2004</v>
      </c>
      <c r="B551" t="s">
        <v>821</v>
      </c>
      <c r="D551" t="s">
        <v>1995</v>
      </c>
      <c r="E551" t="s">
        <v>1777</v>
      </c>
      <c r="F551" t="s">
        <v>1812</v>
      </c>
      <c r="G551" t="s">
        <v>1869</v>
      </c>
      <c r="H551" t="s">
        <v>1717</v>
      </c>
      <c r="I551" t="s">
        <v>1876</v>
      </c>
      <c r="J551" t="s">
        <v>1880</v>
      </c>
      <c r="K551" t="s">
        <v>1812</v>
      </c>
      <c r="L551" t="s">
        <v>1812</v>
      </c>
      <c r="M551" t="s">
        <v>1812</v>
      </c>
      <c r="N551" t="s">
        <v>1793</v>
      </c>
      <c r="O551" t="s">
        <v>1793</v>
      </c>
      <c r="P551" t="s">
        <v>1666</v>
      </c>
      <c r="T551" t="s">
        <v>1320</v>
      </c>
      <c r="U551" t="s">
        <v>1320</v>
      </c>
      <c r="V551" t="s">
        <v>1320</v>
      </c>
      <c r="W551" t="s">
        <v>1320</v>
      </c>
      <c r="X551" t="s">
        <v>1321</v>
      </c>
      <c r="AB551" t="s">
        <v>1647</v>
      </c>
    </row>
    <row r="552" spans="1:28">
      <c r="A552" t="s">
        <v>2004</v>
      </c>
      <c r="B552" t="s">
        <v>830</v>
      </c>
      <c r="D552" t="s">
        <v>1995</v>
      </c>
      <c r="E552" t="s">
        <v>1777</v>
      </c>
      <c r="F552" t="s">
        <v>1797</v>
      </c>
      <c r="G552" t="s">
        <v>1811</v>
      </c>
      <c r="H552" t="s">
        <v>1717</v>
      </c>
      <c r="I552" t="s">
        <v>1876</v>
      </c>
      <c r="J552" t="s">
        <v>1880</v>
      </c>
      <c r="K552" t="s">
        <v>1797</v>
      </c>
      <c r="L552" t="s">
        <v>1797</v>
      </c>
      <c r="M552" t="s">
        <v>1797</v>
      </c>
      <c r="N552" t="s">
        <v>1793</v>
      </c>
      <c r="O552" t="s">
        <v>1793</v>
      </c>
      <c r="P552" t="s">
        <v>1666</v>
      </c>
      <c r="T552" t="s">
        <v>1320</v>
      </c>
      <c r="U552" t="s">
        <v>1320</v>
      </c>
      <c r="V552" t="s">
        <v>1320</v>
      </c>
      <c r="W552" t="s">
        <v>1320</v>
      </c>
      <c r="X552" t="s">
        <v>1321</v>
      </c>
      <c r="AB552" t="s">
        <v>1647</v>
      </c>
    </row>
    <row r="553" spans="1:28">
      <c r="A553" t="s">
        <v>2004</v>
      </c>
      <c r="B553" t="s">
        <v>831</v>
      </c>
      <c r="D553" t="s">
        <v>1995</v>
      </c>
      <c r="E553" t="s">
        <v>1808</v>
      </c>
      <c r="F553" t="s">
        <v>1728</v>
      </c>
      <c r="G553" t="s">
        <v>1869</v>
      </c>
      <c r="H553" t="s">
        <v>1717</v>
      </c>
      <c r="I553" t="s">
        <v>1876</v>
      </c>
      <c r="J553" t="s">
        <v>1880</v>
      </c>
      <c r="K553" t="s">
        <v>1728</v>
      </c>
      <c r="L553" t="s">
        <v>1728</v>
      </c>
      <c r="M553" t="s">
        <v>1728</v>
      </c>
      <c r="N553" t="s">
        <v>1793</v>
      </c>
      <c r="O553" t="s">
        <v>1793</v>
      </c>
      <c r="P553" t="s">
        <v>1666</v>
      </c>
      <c r="T553" t="s">
        <v>1320</v>
      </c>
      <c r="U553" t="s">
        <v>1320</v>
      </c>
      <c r="V553" t="s">
        <v>1320</v>
      </c>
      <c r="W553" t="s">
        <v>1320</v>
      </c>
      <c r="X553" t="s">
        <v>1321</v>
      </c>
      <c r="AB553" t="s">
        <v>1647</v>
      </c>
    </row>
    <row r="554" spans="1:28">
      <c r="A554" t="s">
        <v>2004</v>
      </c>
      <c r="B554" t="s">
        <v>826</v>
      </c>
      <c r="D554" t="s">
        <v>1995</v>
      </c>
      <c r="E554" t="s">
        <v>1777</v>
      </c>
      <c r="F554" t="s">
        <v>1728</v>
      </c>
      <c r="G554" t="s">
        <v>1869</v>
      </c>
      <c r="H554" t="s">
        <v>1717</v>
      </c>
      <c r="I554" t="s">
        <v>1876</v>
      </c>
      <c r="J554" t="s">
        <v>1880</v>
      </c>
      <c r="K554" t="s">
        <v>1728</v>
      </c>
      <c r="L554" t="s">
        <v>1728</v>
      </c>
      <c r="M554" t="s">
        <v>1728</v>
      </c>
      <c r="N554" t="s">
        <v>1793</v>
      </c>
      <c r="O554" t="s">
        <v>1793</v>
      </c>
      <c r="P554" t="s">
        <v>1666</v>
      </c>
      <c r="T554" t="s">
        <v>1320</v>
      </c>
      <c r="U554" t="s">
        <v>1320</v>
      </c>
      <c r="V554" t="s">
        <v>1320</v>
      </c>
      <c r="W554" t="s">
        <v>1320</v>
      </c>
      <c r="X554" t="s">
        <v>1321</v>
      </c>
      <c r="AB554" t="s">
        <v>1647</v>
      </c>
    </row>
    <row r="555" spans="1:28">
      <c r="A555" t="s">
        <v>2004</v>
      </c>
      <c r="B555" t="s">
        <v>797</v>
      </c>
      <c r="D555" t="s">
        <v>1995</v>
      </c>
      <c r="E555" t="s">
        <v>1740</v>
      </c>
      <c r="F555" t="s">
        <v>1673</v>
      </c>
      <c r="G555" t="s">
        <v>1869</v>
      </c>
      <c r="H555" t="s">
        <v>1717</v>
      </c>
      <c r="I555" t="s">
        <v>1876</v>
      </c>
      <c r="J555" t="s">
        <v>1880</v>
      </c>
      <c r="K555" t="s">
        <v>1673</v>
      </c>
      <c r="L555" t="s">
        <v>1673</v>
      </c>
      <c r="M555" t="s">
        <v>1673</v>
      </c>
      <c r="N555" t="s">
        <v>1793</v>
      </c>
      <c r="O555" t="s">
        <v>1793</v>
      </c>
      <c r="P555" t="s">
        <v>1666</v>
      </c>
      <c r="T555" t="s">
        <v>1320</v>
      </c>
      <c r="U555" t="s">
        <v>1320</v>
      </c>
      <c r="V555" t="s">
        <v>1320</v>
      </c>
      <c r="W555" t="s">
        <v>1320</v>
      </c>
      <c r="X555" t="s">
        <v>1321</v>
      </c>
      <c r="AB555" t="s">
        <v>1647</v>
      </c>
    </row>
    <row r="556" spans="1:28">
      <c r="A556" t="s">
        <v>2004</v>
      </c>
      <c r="B556" t="s">
        <v>827</v>
      </c>
      <c r="D556" t="s">
        <v>1973</v>
      </c>
      <c r="E556" t="s">
        <v>1690</v>
      </c>
      <c r="F556" t="s">
        <v>1797</v>
      </c>
      <c r="G556" t="s">
        <v>1870</v>
      </c>
      <c r="H556" t="s">
        <v>1717</v>
      </c>
      <c r="I556" t="s">
        <v>1876</v>
      </c>
      <c r="J556" t="s">
        <v>1880</v>
      </c>
      <c r="K556" t="s">
        <v>1797</v>
      </c>
      <c r="L556" t="s">
        <v>1797</v>
      </c>
      <c r="M556" t="s">
        <v>1797</v>
      </c>
      <c r="N556" t="s">
        <v>1641</v>
      </c>
      <c r="O556" t="s">
        <v>1641</v>
      </c>
      <c r="P556" t="s">
        <v>1666</v>
      </c>
      <c r="T556" t="s">
        <v>1320</v>
      </c>
      <c r="U556" t="s">
        <v>1320</v>
      </c>
      <c r="V556" t="s">
        <v>1320</v>
      </c>
      <c r="W556" t="s">
        <v>1320</v>
      </c>
      <c r="X556" t="s">
        <v>1321</v>
      </c>
      <c r="AB556" t="s">
        <v>1647</v>
      </c>
    </row>
    <row r="557" spans="1:28">
      <c r="A557" t="s">
        <v>2004</v>
      </c>
      <c r="B557" t="s">
        <v>778</v>
      </c>
      <c r="D557" t="s">
        <v>1973</v>
      </c>
      <c r="E557" t="s">
        <v>1871</v>
      </c>
      <c r="F557" t="s">
        <v>1797</v>
      </c>
      <c r="G557" t="s">
        <v>1870</v>
      </c>
      <c r="H557" t="s">
        <v>1717</v>
      </c>
      <c r="I557" t="s">
        <v>1876</v>
      </c>
      <c r="J557" t="s">
        <v>1880</v>
      </c>
      <c r="K557" t="s">
        <v>1797</v>
      </c>
      <c r="L557" t="s">
        <v>1797</v>
      </c>
      <c r="M557" t="s">
        <v>1797</v>
      </c>
      <c r="N557" t="s">
        <v>1793</v>
      </c>
      <c r="O557" t="s">
        <v>1793</v>
      </c>
      <c r="P557" t="s">
        <v>1666</v>
      </c>
      <c r="T557" t="s">
        <v>1320</v>
      </c>
      <c r="U557" t="s">
        <v>1320</v>
      </c>
      <c r="V557" t="s">
        <v>1320</v>
      </c>
      <c r="W557" t="s">
        <v>1320</v>
      </c>
      <c r="X557" t="s">
        <v>1321</v>
      </c>
      <c r="AB557" t="s">
        <v>1647</v>
      </c>
    </row>
    <row r="558" spans="1:28">
      <c r="A558" t="s">
        <v>2004</v>
      </c>
      <c r="B558" t="s">
        <v>833</v>
      </c>
      <c r="D558" t="s">
        <v>1973</v>
      </c>
      <c r="E558" t="s">
        <v>1871</v>
      </c>
      <c r="F558" t="s">
        <v>1728</v>
      </c>
      <c r="G558" t="s">
        <v>1870</v>
      </c>
      <c r="H558" t="s">
        <v>1717</v>
      </c>
      <c r="I558" t="s">
        <v>1876</v>
      </c>
      <c r="J558" t="s">
        <v>1880</v>
      </c>
      <c r="K558" t="s">
        <v>1728</v>
      </c>
      <c r="L558" t="s">
        <v>1728</v>
      </c>
      <c r="M558" t="s">
        <v>1728</v>
      </c>
      <c r="N558" t="s">
        <v>1793</v>
      </c>
      <c r="O558" t="s">
        <v>1793</v>
      </c>
      <c r="P558" t="s">
        <v>1666</v>
      </c>
      <c r="T558" t="s">
        <v>1320</v>
      </c>
      <c r="U558" t="s">
        <v>1320</v>
      </c>
      <c r="V558" t="s">
        <v>1320</v>
      </c>
      <c r="W558" t="s">
        <v>1320</v>
      </c>
      <c r="X558" t="s">
        <v>1321</v>
      </c>
      <c r="AB558" t="s">
        <v>1647</v>
      </c>
    </row>
    <row r="559" spans="1:28">
      <c r="A559" t="s">
        <v>2004</v>
      </c>
      <c r="B559" t="s">
        <v>794</v>
      </c>
      <c r="D559" t="s">
        <v>1973</v>
      </c>
      <c r="E559" t="s">
        <v>1690</v>
      </c>
      <c r="F559" t="s">
        <v>1728</v>
      </c>
      <c r="G559" t="s">
        <v>1870</v>
      </c>
      <c r="H559" t="s">
        <v>1717</v>
      </c>
      <c r="I559" t="s">
        <v>1788</v>
      </c>
      <c r="J559" t="s">
        <v>1880</v>
      </c>
      <c r="K559" t="s">
        <v>1728</v>
      </c>
      <c r="L559" t="s">
        <v>1728</v>
      </c>
      <c r="M559" t="s">
        <v>1728</v>
      </c>
      <c r="N559" t="s">
        <v>1793</v>
      </c>
      <c r="O559" t="s">
        <v>1793</v>
      </c>
      <c r="P559" t="s">
        <v>1666</v>
      </c>
      <c r="T559" t="s">
        <v>1320</v>
      </c>
      <c r="U559" t="s">
        <v>1320</v>
      </c>
      <c r="V559" t="s">
        <v>1320</v>
      </c>
      <c r="W559" t="s">
        <v>1320</v>
      </c>
      <c r="X559" t="s">
        <v>1321</v>
      </c>
      <c r="AB559" t="s">
        <v>1647</v>
      </c>
    </row>
    <row r="560" spans="1:28">
      <c r="A560" t="s">
        <v>2004</v>
      </c>
      <c r="B560" t="s">
        <v>822</v>
      </c>
      <c r="D560" t="s">
        <v>1973</v>
      </c>
      <c r="E560" t="s">
        <v>1871</v>
      </c>
      <c r="F560" t="s">
        <v>1797</v>
      </c>
      <c r="G560" t="s">
        <v>1870</v>
      </c>
      <c r="H560" t="s">
        <v>1717</v>
      </c>
      <c r="I560" t="s">
        <v>1876</v>
      </c>
      <c r="J560" t="s">
        <v>1880</v>
      </c>
      <c r="K560" t="s">
        <v>1797</v>
      </c>
      <c r="L560" t="s">
        <v>1797</v>
      </c>
      <c r="M560" t="s">
        <v>1797</v>
      </c>
      <c r="N560" t="s">
        <v>1793</v>
      </c>
      <c r="O560" t="s">
        <v>1793</v>
      </c>
      <c r="P560" t="s">
        <v>1666</v>
      </c>
      <c r="T560" t="s">
        <v>1320</v>
      </c>
      <c r="U560" t="s">
        <v>1320</v>
      </c>
      <c r="V560" t="s">
        <v>1320</v>
      </c>
      <c r="W560" t="s">
        <v>1320</v>
      </c>
      <c r="X560" t="s">
        <v>1321</v>
      </c>
      <c r="AB560" t="s">
        <v>1647</v>
      </c>
    </row>
    <row r="561" spans="1:28">
      <c r="A561" t="s">
        <v>2004</v>
      </c>
      <c r="B561" t="s">
        <v>778</v>
      </c>
      <c r="D561" t="s">
        <v>1973</v>
      </c>
      <c r="E561" t="s">
        <v>1690</v>
      </c>
      <c r="F561" t="s">
        <v>1797</v>
      </c>
      <c r="G561" t="s">
        <v>1870</v>
      </c>
      <c r="H561" t="s">
        <v>1717</v>
      </c>
      <c r="I561" t="s">
        <v>1876</v>
      </c>
      <c r="J561" t="s">
        <v>1880</v>
      </c>
      <c r="K561" t="s">
        <v>1797</v>
      </c>
      <c r="L561" t="s">
        <v>1797</v>
      </c>
      <c r="M561" t="s">
        <v>1797</v>
      </c>
      <c r="N561" t="s">
        <v>1641</v>
      </c>
      <c r="O561" t="s">
        <v>1641</v>
      </c>
      <c r="P561" t="s">
        <v>1666</v>
      </c>
      <c r="T561" t="s">
        <v>1320</v>
      </c>
      <c r="U561" t="s">
        <v>1320</v>
      </c>
      <c r="V561" t="s">
        <v>1320</v>
      </c>
      <c r="W561" t="s">
        <v>1320</v>
      </c>
      <c r="X561" t="s">
        <v>1321</v>
      </c>
      <c r="AB561" t="s">
        <v>1647</v>
      </c>
    </row>
    <row r="562" spans="1:28">
      <c r="A562" t="s">
        <v>2004</v>
      </c>
      <c r="C562" t="s">
        <v>1917</v>
      </c>
      <c r="D562" t="s">
        <v>1973</v>
      </c>
      <c r="E562" t="s">
        <v>1752</v>
      </c>
      <c r="F562" t="s">
        <v>1752</v>
      </c>
      <c r="G562" t="s">
        <v>1752</v>
      </c>
      <c r="H562" t="s">
        <v>1845</v>
      </c>
      <c r="I562" t="s">
        <v>1845</v>
      </c>
      <c r="J562" t="s">
        <v>1845</v>
      </c>
    </row>
    <row r="563" spans="1:28">
      <c r="A563" t="s">
        <v>2004</v>
      </c>
      <c r="B563" t="s">
        <v>778</v>
      </c>
      <c r="D563" t="s">
        <v>1973</v>
      </c>
      <c r="E563" t="s">
        <v>1690</v>
      </c>
      <c r="F563" t="s">
        <v>1797</v>
      </c>
      <c r="G563" t="s">
        <v>1870</v>
      </c>
      <c r="H563" t="s">
        <v>1717</v>
      </c>
      <c r="I563" t="s">
        <v>1876</v>
      </c>
      <c r="J563" t="s">
        <v>1880</v>
      </c>
      <c r="K563" t="s">
        <v>1797</v>
      </c>
      <c r="L563" t="s">
        <v>1797</v>
      </c>
      <c r="M563" t="s">
        <v>1797</v>
      </c>
      <c r="N563" t="s">
        <v>1793</v>
      </c>
      <c r="O563" t="s">
        <v>1793</v>
      </c>
      <c r="P563" t="s">
        <v>1666</v>
      </c>
      <c r="T563" t="s">
        <v>1320</v>
      </c>
      <c r="U563" t="s">
        <v>1320</v>
      </c>
      <c r="V563" t="s">
        <v>1320</v>
      </c>
      <c r="W563" t="s">
        <v>1320</v>
      </c>
      <c r="X563" t="s">
        <v>1321</v>
      </c>
      <c r="AB563" t="s">
        <v>1647</v>
      </c>
    </row>
    <row r="564" spans="1:28">
      <c r="A564" t="s">
        <v>2004</v>
      </c>
      <c r="B564" t="s">
        <v>830</v>
      </c>
      <c r="D564" t="s">
        <v>1973</v>
      </c>
      <c r="E564" t="s">
        <v>1871</v>
      </c>
      <c r="F564" t="s">
        <v>1797</v>
      </c>
      <c r="G564" t="s">
        <v>1870</v>
      </c>
      <c r="H564" t="s">
        <v>1717</v>
      </c>
      <c r="I564" t="s">
        <v>1876</v>
      </c>
      <c r="J564" t="s">
        <v>1880</v>
      </c>
      <c r="K564" t="s">
        <v>1797</v>
      </c>
      <c r="L564" t="s">
        <v>1797</v>
      </c>
      <c r="M564" t="s">
        <v>1797</v>
      </c>
      <c r="N564" t="s">
        <v>1793</v>
      </c>
      <c r="O564" t="s">
        <v>1793</v>
      </c>
      <c r="P564" t="s">
        <v>1666</v>
      </c>
      <c r="T564" t="s">
        <v>1320</v>
      </c>
      <c r="U564" t="s">
        <v>1320</v>
      </c>
      <c r="V564" t="s">
        <v>1320</v>
      </c>
      <c r="W564" t="s">
        <v>1320</v>
      </c>
      <c r="X564" t="s">
        <v>1321</v>
      </c>
      <c r="AB564" t="s">
        <v>1647</v>
      </c>
    </row>
    <row r="565" spans="1:28">
      <c r="A565" t="s">
        <v>2004</v>
      </c>
      <c r="B565" t="s">
        <v>821</v>
      </c>
      <c r="D565" t="s">
        <v>1973</v>
      </c>
      <c r="E565" t="s">
        <v>1871</v>
      </c>
      <c r="F565" t="s">
        <v>1812</v>
      </c>
      <c r="G565" t="s">
        <v>1870</v>
      </c>
      <c r="H565" t="s">
        <v>1717</v>
      </c>
      <c r="I565" t="s">
        <v>1876</v>
      </c>
      <c r="J565" t="s">
        <v>1880</v>
      </c>
      <c r="K565" t="s">
        <v>1812</v>
      </c>
      <c r="L565" t="s">
        <v>1812</v>
      </c>
      <c r="M565" t="s">
        <v>1812</v>
      </c>
      <c r="N565" t="s">
        <v>1793</v>
      </c>
      <c r="O565" t="s">
        <v>1793</v>
      </c>
      <c r="P565" t="s">
        <v>1666</v>
      </c>
      <c r="T565" t="s">
        <v>1320</v>
      </c>
      <c r="U565" t="s">
        <v>1320</v>
      </c>
      <c r="V565" t="s">
        <v>1320</v>
      </c>
      <c r="W565" t="s">
        <v>1320</v>
      </c>
      <c r="X565" t="s">
        <v>1321</v>
      </c>
      <c r="AB565" t="s">
        <v>1647</v>
      </c>
    </row>
    <row r="566" spans="1:28">
      <c r="A566" t="s">
        <v>2004</v>
      </c>
      <c r="B566" t="s">
        <v>825</v>
      </c>
      <c r="D566" t="s">
        <v>1973</v>
      </c>
      <c r="E566" t="s">
        <v>1871</v>
      </c>
      <c r="F566" t="s">
        <v>1797</v>
      </c>
      <c r="G566" t="s">
        <v>1870</v>
      </c>
      <c r="H566" t="s">
        <v>1717</v>
      </c>
      <c r="I566" t="s">
        <v>1876</v>
      </c>
      <c r="J566" t="s">
        <v>1880</v>
      </c>
      <c r="K566" t="s">
        <v>1797</v>
      </c>
      <c r="L566" t="s">
        <v>1797</v>
      </c>
      <c r="M566" t="s">
        <v>1797</v>
      </c>
      <c r="N566" t="s">
        <v>1793</v>
      </c>
      <c r="O566" t="s">
        <v>1793</v>
      </c>
      <c r="P566" t="s">
        <v>1666</v>
      </c>
      <c r="T566" t="s">
        <v>1320</v>
      </c>
      <c r="U566" t="s">
        <v>1320</v>
      </c>
      <c r="V566" t="s">
        <v>1320</v>
      </c>
      <c r="W566" t="s">
        <v>1320</v>
      </c>
      <c r="X566" t="s">
        <v>1321</v>
      </c>
      <c r="AB566" t="s">
        <v>1647</v>
      </c>
    </row>
    <row r="567" spans="1:28">
      <c r="A567" t="s">
        <v>2004</v>
      </c>
      <c r="B567" t="s">
        <v>828</v>
      </c>
      <c r="D567" t="s">
        <v>1973</v>
      </c>
      <c r="E567" t="s">
        <v>1871</v>
      </c>
      <c r="F567" t="s">
        <v>1797</v>
      </c>
      <c r="G567" t="s">
        <v>1870</v>
      </c>
      <c r="H567" t="s">
        <v>1717</v>
      </c>
      <c r="I567" t="s">
        <v>1775</v>
      </c>
      <c r="J567" t="s">
        <v>1880</v>
      </c>
      <c r="K567" t="s">
        <v>1797</v>
      </c>
      <c r="L567" t="s">
        <v>1797</v>
      </c>
      <c r="M567" t="s">
        <v>1797</v>
      </c>
      <c r="N567" t="s">
        <v>1793</v>
      </c>
      <c r="O567" t="s">
        <v>1793</v>
      </c>
      <c r="P567" t="s">
        <v>1666</v>
      </c>
      <c r="T567" t="s">
        <v>1320</v>
      </c>
      <c r="U567" t="s">
        <v>1320</v>
      </c>
      <c r="V567" t="s">
        <v>1320</v>
      </c>
      <c r="W567" t="s">
        <v>1320</v>
      </c>
      <c r="X567" t="s">
        <v>1321</v>
      </c>
      <c r="AB567" t="s">
        <v>1647</v>
      </c>
    </row>
    <row r="568" spans="1:28">
      <c r="A568" t="s">
        <v>2004</v>
      </c>
      <c r="B568" t="s">
        <v>831</v>
      </c>
      <c r="D568" t="s">
        <v>1973</v>
      </c>
      <c r="E568" t="s">
        <v>1690</v>
      </c>
      <c r="F568" t="s">
        <v>1728</v>
      </c>
      <c r="G568" t="s">
        <v>1870</v>
      </c>
      <c r="H568" t="s">
        <v>1717</v>
      </c>
      <c r="I568" t="s">
        <v>1876</v>
      </c>
      <c r="J568" t="s">
        <v>1880</v>
      </c>
      <c r="K568" t="s">
        <v>1728</v>
      </c>
      <c r="L568" t="s">
        <v>1728</v>
      </c>
      <c r="M568" t="s">
        <v>1728</v>
      </c>
      <c r="N568" t="s">
        <v>1793</v>
      </c>
      <c r="O568" t="s">
        <v>1793</v>
      </c>
      <c r="P568" t="s">
        <v>1666</v>
      </c>
      <c r="T568" t="s">
        <v>1320</v>
      </c>
      <c r="U568" t="s">
        <v>1320</v>
      </c>
      <c r="V568" t="s">
        <v>1320</v>
      </c>
      <c r="W568" t="s">
        <v>1320</v>
      </c>
      <c r="X568" t="s">
        <v>1321</v>
      </c>
      <c r="AB568" t="s">
        <v>1647</v>
      </c>
    </row>
    <row r="569" spans="1:28">
      <c r="A569" t="s">
        <v>2004</v>
      </c>
      <c r="B569" t="s">
        <v>797</v>
      </c>
      <c r="D569" t="s">
        <v>1973</v>
      </c>
      <c r="E569" t="s">
        <v>1805</v>
      </c>
      <c r="F569" t="s">
        <v>1673</v>
      </c>
      <c r="G569" t="s">
        <v>1870</v>
      </c>
      <c r="H569" t="s">
        <v>1717</v>
      </c>
      <c r="I569" t="s">
        <v>1876</v>
      </c>
      <c r="J569" t="s">
        <v>1880</v>
      </c>
      <c r="K569" t="s">
        <v>1673</v>
      </c>
      <c r="L569" t="s">
        <v>1673</v>
      </c>
      <c r="M569" t="s">
        <v>1673</v>
      </c>
      <c r="N569" t="s">
        <v>1793</v>
      </c>
      <c r="O569" t="s">
        <v>1793</v>
      </c>
      <c r="P569" t="s">
        <v>1666</v>
      </c>
      <c r="T569" t="s">
        <v>1320</v>
      </c>
      <c r="U569" t="s">
        <v>1320</v>
      </c>
      <c r="V569" t="s">
        <v>1320</v>
      </c>
      <c r="W569" t="s">
        <v>1320</v>
      </c>
      <c r="X569" t="s">
        <v>1321</v>
      </c>
      <c r="AB569" t="s">
        <v>1647</v>
      </c>
    </row>
    <row r="570" spans="1:28">
      <c r="A570" t="s">
        <v>2004</v>
      </c>
      <c r="B570" t="s">
        <v>824</v>
      </c>
      <c r="D570" t="s">
        <v>1973</v>
      </c>
      <c r="E570" t="s">
        <v>1690</v>
      </c>
      <c r="F570" t="s">
        <v>1728</v>
      </c>
      <c r="G570" t="s">
        <v>1870</v>
      </c>
      <c r="H570" t="s">
        <v>1717</v>
      </c>
      <c r="I570" t="s">
        <v>1876</v>
      </c>
      <c r="J570" t="s">
        <v>1880</v>
      </c>
      <c r="K570" t="s">
        <v>1728</v>
      </c>
      <c r="L570" t="s">
        <v>1728</v>
      </c>
      <c r="M570" t="s">
        <v>1728</v>
      </c>
      <c r="N570" t="s">
        <v>1793</v>
      </c>
      <c r="O570" t="s">
        <v>1793</v>
      </c>
      <c r="P570" t="s">
        <v>1666</v>
      </c>
      <c r="T570" t="s">
        <v>1320</v>
      </c>
      <c r="U570" t="s">
        <v>1320</v>
      </c>
      <c r="V570" t="s">
        <v>1320</v>
      </c>
      <c r="W570" t="s">
        <v>1320</v>
      </c>
      <c r="X570" t="s">
        <v>1321</v>
      </c>
      <c r="AB570" t="s">
        <v>1647</v>
      </c>
    </row>
    <row r="571" spans="1:28">
      <c r="A571" t="s">
        <v>2004</v>
      </c>
      <c r="B571" t="s">
        <v>795</v>
      </c>
      <c r="D571" t="s">
        <v>1973</v>
      </c>
      <c r="E571" t="s">
        <v>1690</v>
      </c>
      <c r="F571" t="s">
        <v>1728</v>
      </c>
      <c r="G571" t="s">
        <v>1870</v>
      </c>
      <c r="H571" t="s">
        <v>1717</v>
      </c>
      <c r="I571" t="s">
        <v>1876</v>
      </c>
      <c r="J571" t="s">
        <v>1880</v>
      </c>
      <c r="K571" t="s">
        <v>1728</v>
      </c>
      <c r="L571" t="s">
        <v>1728</v>
      </c>
      <c r="M571" t="s">
        <v>1728</v>
      </c>
      <c r="N571" t="s">
        <v>1641</v>
      </c>
      <c r="O571" t="s">
        <v>1641</v>
      </c>
      <c r="P571" t="s">
        <v>1666</v>
      </c>
      <c r="T571" t="s">
        <v>1320</v>
      </c>
      <c r="U571" t="s">
        <v>1320</v>
      </c>
      <c r="V571" t="s">
        <v>1320</v>
      </c>
      <c r="W571" t="s">
        <v>1320</v>
      </c>
      <c r="X571" t="s">
        <v>1321</v>
      </c>
      <c r="AB571" t="s">
        <v>1647</v>
      </c>
    </row>
    <row r="572" spans="1:28">
      <c r="A572" t="s">
        <v>2004</v>
      </c>
      <c r="B572" t="s">
        <v>826</v>
      </c>
      <c r="D572" t="s">
        <v>1973</v>
      </c>
      <c r="E572" t="s">
        <v>1871</v>
      </c>
      <c r="F572" t="s">
        <v>1728</v>
      </c>
      <c r="G572" t="s">
        <v>1870</v>
      </c>
      <c r="H572" t="s">
        <v>1717</v>
      </c>
      <c r="I572" t="s">
        <v>1876</v>
      </c>
      <c r="J572" t="s">
        <v>1880</v>
      </c>
      <c r="K572" t="s">
        <v>1728</v>
      </c>
      <c r="L572" t="s">
        <v>1728</v>
      </c>
      <c r="M572" t="s">
        <v>1728</v>
      </c>
      <c r="N572" t="s">
        <v>1793</v>
      </c>
      <c r="O572" t="s">
        <v>1793</v>
      </c>
      <c r="P572" t="s">
        <v>1666</v>
      </c>
      <c r="T572" t="s">
        <v>1320</v>
      </c>
      <c r="U572" t="s">
        <v>1320</v>
      </c>
      <c r="V572" t="s">
        <v>1320</v>
      </c>
      <c r="W572" t="s">
        <v>1320</v>
      </c>
      <c r="X572" t="s">
        <v>1321</v>
      </c>
      <c r="AB572" t="s">
        <v>1647</v>
      </c>
    </row>
    <row r="573" spans="1:28">
      <c r="A573" t="s">
        <v>1050</v>
      </c>
      <c r="B573" t="s">
        <v>797</v>
      </c>
      <c r="D573" t="s">
        <v>1969</v>
      </c>
      <c r="E573" t="s">
        <v>1694</v>
      </c>
      <c r="F573" t="s">
        <v>1673</v>
      </c>
      <c r="G573" t="s">
        <v>1816</v>
      </c>
      <c r="H573" t="s">
        <v>1717</v>
      </c>
      <c r="I573" t="s">
        <v>1876</v>
      </c>
      <c r="J573" t="s">
        <v>1880</v>
      </c>
      <c r="K573" t="s">
        <v>1673</v>
      </c>
      <c r="L573" t="s">
        <v>1673</v>
      </c>
      <c r="M573" t="s">
        <v>1673</v>
      </c>
      <c r="N573" t="s">
        <v>1772</v>
      </c>
      <c r="O573" t="s">
        <v>1772</v>
      </c>
      <c r="P573" t="s">
        <v>1666</v>
      </c>
      <c r="T573" t="s">
        <v>1320</v>
      </c>
      <c r="U573" t="s">
        <v>1320</v>
      </c>
      <c r="V573" t="s">
        <v>1320</v>
      </c>
      <c r="W573" t="s">
        <v>1320</v>
      </c>
      <c r="X573" t="s">
        <v>1321</v>
      </c>
      <c r="AB573" t="s">
        <v>1647</v>
      </c>
    </row>
    <row r="574" spans="1:28">
      <c r="A574" t="s">
        <v>1050</v>
      </c>
      <c r="B574" t="s">
        <v>778</v>
      </c>
      <c r="D574" t="s">
        <v>1970</v>
      </c>
      <c r="E574" t="s">
        <v>1908</v>
      </c>
      <c r="F574" t="s">
        <v>1797</v>
      </c>
      <c r="G574" t="s">
        <v>1862</v>
      </c>
      <c r="H574" t="s">
        <v>1717</v>
      </c>
      <c r="I574" t="s">
        <v>1876</v>
      </c>
      <c r="J574" t="s">
        <v>1880</v>
      </c>
      <c r="K574" t="s">
        <v>1797</v>
      </c>
      <c r="L574" t="s">
        <v>1797</v>
      </c>
      <c r="M574" t="s">
        <v>1797</v>
      </c>
      <c r="N574" t="s">
        <v>1745</v>
      </c>
      <c r="O574" t="s">
        <v>1745</v>
      </c>
      <c r="P574" t="s">
        <v>1666</v>
      </c>
      <c r="T574" t="s">
        <v>1320</v>
      </c>
      <c r="U574" t="s">
        <v>1320</v>
      </c>
      <c r="V574" t="s">
        <v>1320</v>
      </c>
      <c r="W574" t="s">
        <v>1320</v>
      </c>
      <c r="X574" t="s">
        <v>1321</v>
      </c>
      <c r="AB574" t="s">
        <v>1647</v>
      </c>
    </row>
    <row r="575" spans="1:28">
      <c r="A575" t="s">
        <v>1050</v>
      </c>
      <c r="B575" t="s">
        <v>827</v>
      </c>
      <c r="D575" t="s">
        <v>1970</v>
      </c>
      <c r="E575" t="s">
        <v>1771</v>
      </c>
      <c r="F575" t="s">
        <v>1797</v>
      </c>
      <c r="G575" t="s">
        <v>1862</v>
      </c>
      <c r="H575" t="s">
        <v>1717</v>
      </c>
      <c r="I575" t="s">
        <v>1876</v>
      </c>
      <c r="J575" t="s">
        <v>1880</v>
      </c>
      <c r="K575" t="s">
        <v>1797</v>
      </c>
      <c r="L575" t="s">
        <v>1797</v>
      </c>
      <c r="M575" t="s">
        <v>1797</v>
      </c>
      <c r="N575" t="s">
        <v>1745</v>
      </c>
      <c r="O575" t="s">
        <v>1745</v>
      </c>
      <c r="P575" t="s">
        <v>1666</v>
      </c>
      <c r="T575" t="s">
        <v>1320</v>
      </c>
      <c r="U575" t="s">
        <v>1320</v>
      </c>
      <c r="V575" t="s">
        <v>1320</v>
      </c>
      <c r="W575" t="s">
        <v>1320</v>
      </c>
      <c r="X575" t="s">
        <v>1321</v>
      </c>
      <c r="AB575" t="s">
        <v>1647</v>
      </c>
    </row>
    <row r="576" spans="1:28">
      <c r="A576" t="s">
        <v>1050</v>
      </c>
      <c r="B576" t="s">
        <v>828</v>
      </c>
      <c r="D576" t="s">
        <v>1970</v>
      </c>
      <c r="E576" t="s">
        <v>1707</v>
      </c>
      <c r="F576" t="s">
        <v>1797</v>
      </c>
      <c r="G576" t="s">
        <v>1862</v>
      </c>
      <c r="H576" t="s">
        <v>1717</v>
      </c>
      <c r="I576" t="s">
        <v>1775</v>
      </c>
      <c r="J576" t="s">
        <v>1880</v>
      </c>
      <c r="K576" t="s">
        <v>1797</v>
      </c>
      <c r="L576" t="s">
        <v>1797</v>
      </c>
      <c r="M576" t="s">
        <v>1797</v>
      </c>
      <c r="N576" t="s">
        <v>1745</v>
      </c>
      <c r="O576" t="s">
        <v>1745</v>
      </c>
      <c r="P576" t="s">
        <v>1666</v>
      </c>
      <c r="T576" t="s">
        <v>1320</v>
      </c>
      <c r="U576" t="s">
        <v>1320</v>
      </c>
      <c r="V576" t="s">
        <v>1320</v>
      </c>
      <c r="W576" t="s">
        <v>1320</v>
      </c>
      <c r="X576" t="s">
        <v>1321</v>
      </c>
      <c r="AB576" t="s">
        <v>1647</v>
      </c>
    </row>
    <row r="577" spans="1:28">
      <c r="A577" t="s">
        <v>1050</v>
      </c>
      <c r="B577" t="s">
        <v>794</v>
      </c>
      <c r="D577" t="s">
        <v>1970</v>
      </c>
      <c r="E577" t="s">
        <v>1908</v>
      </c>
      <c r="F577" t="s">
        <v>1728</v>
      </c>
      <c r="G577" t="s">
        <v>1862</v>
      </c>
      <c r="H577" t="s">
        <v>1717</v>
      </c>
      <c r="I577" t="s">
        <v>1788</v>
      </c>
      <c r="J577" t="s">
        <v>1880</v>
      </c>
      <c r="K577" t="s">
        <v>1728</v>
      </c>
      <c r="L577" t="s">
        <v>1728</v>
      </c>
      <c r="M577" t="s">
        <v>1728</v>
      </c>
      <c r="N577" t="s">
        <v>1745</v>
      </c>
      <c r="O577" t="s">
        <v>1745</v>
      </c>
      <c r="P577" t="s">
        <v>1666</v>
      </c>
      <c r="T577" t="s">
        <v>1320</v>
      </c>
      <c r="U577" t="s">
        <v>1320</v>
      </c>
      <c r="V577" t="s">
        <v>1320</v>
      </c>
      <c r="W577" t="s">
        <v>1320</v>
      </c>
      <c r="X577" t="s">
        <v>1321</v>
      </c>
      <c r="AB577" t="s">
        <v>1647</v>
      </c>
    </row>
    <row r="578" spans="1:28">
      <c r="A578" t="s">
        <v>1050</v>
      </c>
      <c r="B578" t="s">
        <v>825</v>
      </c>
      <c r="D578" t="s">
        <v>1970</v>
      </c>
      <c r="E578" t="s">
        <v>1707</v>
      </c>
      <c r="F578" t="s">
        <v>1797</v>
      </c>
      <c r="G578" t="s">
        <v>1862</v>
      </c>
      <c r="H578" t="s">
        <v>1717</v>
      </c>
      <c r="I578" t="s">
        <v>1876</v>
      </c>
      <c r="J578" t="s">
        <v>1880</v>
      </c>
      <c r="K578" t="s">
        <v>1797</v>
      </c>
      <c r="L578" t="s">
        <v>1797</v>
      </c>
      <c r="M578" t="s">
        <v>1797</v>
      </c>
      <c r="N578" t="s">
        <v>1745</v>
      </c>
      <c r="O578" t="s">
        <v>1745</v>
      </c>
      <c r="P578" t="s">
        <v>1666</v>
      </c>
      <c r="T578" t="s">
        <v>1320</v>
      </c>
      <c r="U578" t="s">
        <v>1320</v>
      </c>
      <c r="V578" t="s">
        <v>1320</v>
      </c>
      <c r="W578" t="s">
        <v>1320</v>
      </c>
      <c r="X578" t="s">
        <v>1321</v>
      </c>
      <c r="AB578" t="s">
        <v>1647</v>
      </c>
    </row>
    <row r="579" spans="1:28">
      <c r="A579" t="s">
        <v>1050</v>
      </c>
      <c r="B579" t="s">
        <v>833</v>
      </c>
      <c r="D579" t="s">
        <v>1970</v>
      </c>
      <c r="E579" t="s">
        <v>1707</v>
      </c>
      <c r="F579" t="s">
        <v>1728</v>
      </c>
      <c r="G579" t="s">
        <v>1862</v>
      </c>
      <c r="H579" t="s">
        <v>1717</v>
      </c>
      <c r="I579" t="s">
        <v>1876</v>
      </c>
      <c r="J579" t="s">
        <v>1880</v>
      </c>
      <c r="K579" t="s">
        <v>1728</v>
      </c>
      <c r="L579" t="s">
        <v>1728</v>
      </c>
      <c r="M579" t="s">
        <v>1728</v>
      </c>
      <c r="N579" t="s">
        <v>1745</v>
      </c>
      <c r="O579" t="s">
        <v>1745</v>
      </c>
      <c r="P579" t="s">
        <v>1666</v>
      </c>
      <c r="T579" t="s">
        <v>1320</v>
      </c>
      <c r="U579" t="s">
        <v>1320</v>
      </c>
      <c r="V579" t="s">
        <v>1320</v>
      </c>
      <c r="W579" t="s">
        <v>1320</v>
      </c>
      <c r="X579" t="s">
        <v>1321</v>
      </c>
      <c r="AB579" t="s">
        <v>1647</v>
      </c>
    </row>
    <row r="580" spans="1:28">
      <c r="A580" t="s">
        <v>1050</v>
      </c>
      <c r="B580" t="s">
        <v>778</v>
      </c>
      <c r="D580" t="s">
        <v>1970</v>
      </c>
      <c r="E580" t="s">
        <v>1707</v>
      </c>
      <c r="F580" t="s">
        <v>1797</v>
      </c>
      <c r="G580" t="s">
        <v>1862</v>
      </c>
      <c r="H580" t="s">
        <v>1717</v>
      </c>
      <c r="I580" t="s">
        <v>1876</v>
      </c>
      <c r="J580" t="s">
        <v>1880</v>
      </c>
      <c r="K580" t="s">
        <v>1797</v>
      </c>
      <c r="L580" t="s">
        <v>1797</v>
      </c>
      <c r="M580" t="s">
        <v>1797</v>
      </c>
      <c r="N580" t="s">
        <v>1745</v>
      </c>
      <c r="O580" t="s">
        <v>1745</v>
      </c>
      <c r="P580" t="s">
        <v>1666</v>
      </c>
      <c r="T580" t="s">
        <v>1320</v>
      </c>
      <c r="U580" t="s">
        <v>1320</v>
      </c>
      <c r="V580" t="s">
        <v>1320</v>
      </c>
      <c r="W580" t="s">
        <v>1320</v>
      </c>
      <c r="X580" t="s">
        <v>1321</v>
      </c>
      <c r="AB580" t="s">
        <v>1647</v>
      </c>
    </row>
    <row r="581" spans="1:28">
      <c r="A581" t="s">
        <v>1050</v>
      </c>
      <c r="B581" t="s">
        <v>831</v>
      </c>
      <c r="D581" t="s">
        <v>1970</v>
      </c>
      <c r="E581" t="s">
        <v>1730</v>
      </c>
      <c r="F581" t="s">
        <v>1728</v>
      </c>
      <c r="G581" t="s">
        <v>1862</v>
      </c>
      <c r="H581" t="s">
        <v>1717</v>
      </c>
      <c r="I581" t="s">
        <v>1876</v>
      </c>
      <c r="J581" t="s">
        <v>1880</v>
      </c>
      <c r="K581" t="s">
        <v>1728</v>
      </c>
      <c r="L581" t="s">
        <v>1728</v>
      </c>
      <c r="M581" t="s">
        <v>1728</v>
      </c>
      <c r="N581" t="s">
        <v>1745</v>
      </c>
      <c r="O581" t="s">
        <v>1745</v>
      </c>
      <c r="P581" t="s">
        <v>1666</v>
      </c>
      <c r="T581" t="s">
        <v>1320</v>
      </c>
      <c r="U581" t="s">
        <v>1320</v>
      </c>
      <c r="V581" t="s">
        <v>1320</v>
      </c>
      <c r="W581" t="s">
        <v>1320</v>
      </c>
      <c r="X581" t="s">
        <v>1321</v>
      </c>
      <c r="AB581" t="s">
        <v>1647</v>
      </c>
    </row>
    <row r="582" spans="1:28">
      <c r="A582" t="s">
        <v>1050</v>
      </c>
      <c r="B582" t="s">
        <v>822</v>
      </c>
      <c r="D582" t="s">
        <v>1970</v>
      </c>
      <c r="E582" t="s">
        <v>1707</v>
      </c>
      <c r="F582" t="s">
        <v>1797</v>
      </c>
      <c r="G582" t="s">
        <v>1862</v>
      </c>
      <c r="H582" t="s">
        <v>1717</v>
      </c>
      <c r="I582" t="s">
        <v>1876</v>
      </c>
      <c r="J582" t="s">
        <v>1880</v>
      </c>
      <c r="K582" t="s">
        <v>1797</v>
      </c>
      <c r="L582" t="s">
        <v>1797</v>
      </c>
      <c r="M582" t="s">
        <v>1797</v>
      </c>
      <c r="N582" t="s">
        <v>1745</v>
      </c>
      <c r="O582" t="s">
        <v>1745</v>
      </c>
      <c r="P582" t="s">
        <v>1666</v>
      </c>
      <c r="T582" t="s">
        <v>1320</v>
      </c>
      <c r="U582" t="s">
        <v>1320</v>
      </c>
      <c r="V582" t="s">
        <v>1320</v>
      </c>
      <c r="W582" t="s">
        <v>1320</v>
      </c>
      <c r="X582" t="s">
        <v>1321</v>
      </c>
      <c r="AB582" t="s">
        <v>1647</v>
      </c>
    </row>
    <row r="583" spans="1:28">
      <c r="A583" t="s">
        <v>1050</v>
      </c>
      <c r="B583" t="s">
        <v>821</v>
      </c>
      <c r="D583" t="s">
        <v>1970</v>
      </c>
      <c r="E583" t="s">
        <v>1707</v>
      </c>
      <c r="F583" t="s">
        <v>1812</v>
      </c>
      <c r="G583" t="s">
        <v>1862</v>
      </c>
      <c r="H583" t="s">
        <v>1717</v>
      </c>
      <c r="I583" t="s">
        <v>1876</v>
      </c>
      <c r="J583" t="s">
        <v>1880</v>
      </c>
      <c r="K583" t="s">
        <v>1812</v>
      </c>
      <c r="L583" t="s">
        <v>1812</v>
      </c>
      <c r="M583" t="s">
        <v>1812</v>
      </c>
      <c r="N583" t="s">
        <v>1745</v>
      </c>
      <c r="O583" t="s">
        <v>1745</v>
      </c>
      <c r="P583" t="s">
        <v>1666</v>
      </c>
      <c r="T583" t="s">
        <v>1320</v>
      </c>
      <c r="U583" t="s">
        <v>1320</v>
      </c>
      <c r="V583" t="s">
        <v>1320</v>
      </c>
      <c r="W583" t="s">
        <v>1320</v>
      </c>
      <c r="X583" t="s">
        <v>1321</v>
      </c>
      <c r="AB583" t="s">
        <v>1647</v>
      </c>
    </row>
    <row r="584" spans="1:28">
      <c r="A584" t="s">
        <v>1050</v>
      </c>
      <c r="B584" t="s">
        <v>830</v>
      </c>
      <c r="D584" t="s">
        <v>1970</v>
      </c>
      <c r="E584" t="s">
        <v>1707</v>
      </c>
      <c r="F584" t="s">
        <v>1797</v>
      </c>
      <c r="G584" t="s">
        <v>1862</v>
      </c>
      <c r="H584" t="s">
        <v>1717</v>
      </c>
      <c r="I584" t="s">
        <v>1876</v>
      </c>
      <c r="J584" t="s">
        <v>1880</v>
      </c>
      <c r="K584" t="s">
        <v>1797</v>
      </c>
      <c r="L584" t="s">
        <v>1797</v>
      </c>
      <c r="M584" t="s">
        <v>1797</v>
      </c>
      <c r="N584" t="s">
        <v>1745</v>
      </c>
      <c r="O584" t="s">
        <v>1745</v>
      </c>
      <c r="P584" t="s">
        <v>1666</v>
      </c>
      <c r="T584" t="s">
        <v>1320</v>
      </c>
      <c r="U584" t="s">
        <v>1320</v>
      </c>
      <c r="V584" t="s">
        <v>1320</v>
      </c>
      <c r="W584" t="s">
        <v>1320</v>
      </c>
      <c r="X584" t="s">
        <v>1321</v>
      </c>
      <c r="AB584" t="s">
        <v>1647</v>
      </c>
    </row>
    <row r="585" spans="1:28">
      <c r="A585" t="s">
        <v>1050</v>
      </c>
      <c r="B585" t="s">
        <v>827</v>
      </c>
      <c r="D585" t="s">
        <v>1970</v>
      </c>
      <c r="E585" t="s">
        <v>1908</v>
      </c>
      <c r="F585" t="s">
        <v>1797</v>
      </c>
      <c r="G585" t="s">
        <v>1862</v>
      </c>
      <c r="H585" t="s">
        <v>1717</v>
      </c>
      <c r="I585" t="s">
        <v>1876</v>
      </c>
      <c r="J585" t="s">
        <v>1880</v>
      </c>
      <c r="K585" t="s">
        <v>1797</v>
      </c>
      <c r="L585" t="s">
        <v>1797</v>
      </c>
      <c r="M585" t="s">
        <v>1797</v>
      </c>
      <c r="N585" t="s">
        <v>1745</v>
      </c>
      <c r="O585" t="s">
        <v>1745</v>
      </c>
      <c r="P585" t="s">
        <v>1666</v>
      </c>
      <c r="T585" t="s">
        <v>1320</v>
      </c>
      <c r="U585" t="s">
        <v>1320</v>
      </c>
      <c r="V585" t="s">
        <v>1320</v>
      </c>
      <c r="W585" t="s">
        <v>1320</v>
      </c>
      <c r="X585" t="s">
        <v>1321</v>
      </c>
      <c r="AB585" t="s">
        <v>1647</v>
      </c>
    </row>
    <row r="586" spans="1:28">
      <c r="A586" t="s">
        <v>1050</v>
      </c>
      <c r="B586" t="s">
        <v>826</v>
      </c>
      <c r="D586" t="s">
        <v>1970</v>
      </c>
      <c r="E586" t="s">
        <v>1707</v>
      </c>
      <c r="F586" t="s">
        <v>1728</v>
      </c>
      <c r="G586" t="s">
        <v>1862</v>
      </c>
      <c r="H586" t="s">
        <v>1717</v>
      </c>
      <c r="I586" t="s">
        <v>1876</v>
      </c>
      <c r="J586" t="s">
        <v>1880</v>
      </c>
      <c r="K586" t="s">
        <v>1728</v>
      </c>
      <c r="L586" t="s">
        <v>1728</v>
      </c>
      <c r="M586" t="s">
        <v>1728</v>
      </c>
      <c r="N586" t="s">
        <v>1745</v>
      </c>
      <c r="O586" t="s">
        <v>1745</v>
      </c>
      <c r="P586" t="s">
        <v>1666</v>
      </c>
      <c r="T586" t="s">
        <v>1320</v>
      </c>
      <c r="U586" t="s">
        <v>1320</v>
      </c>
      <c r="V586" t="s">
        <v>1320</v>
      </c>
      <c r="W586" t="s">
        <v>1320</v>
      </c>
      <c r="X586" t="s">
        <v>1321</v>
      </c>
      <c r="AB586" t="s">
        <v>1647</v>
      </c>
    </row>
    <row r="587" spans="1:28">
      <c r="A587" t="s">
        <v>1050</v>
      </c>
      <c r="B587" t="s">
        <v>778</v>
      </c>
      <c r="D587" t="s">
        <v>1970</v>
      </c>
      <c r="E587" t="s">
        <v>1908</v>
      </c>
      <c r="F587" t="s">
        <v>1797</v>
      </c>
      <c r="G587" t="s">
        <v>1862</v>
      </c>
      <c r="H587" t="s">
        <v>1717</v>
      </c>
      <c r="I587" t="s">
        <v>1876</v>
      </c>
      <c r="J587" t="s">
        <v>1880</v>
      </c>
      <c r="K587" t="s">
        <v>1797</v>
      </c>
      <c r="L587" t="s">
        <v>1797</v>
      </c>
      <c r="M587" t="s">
        <v>1797</v>
      </c>
      <c r="N587" t="s">
        <v>1745</v>
      </c>
      <c r="O587" t="s">
        <v>1745</v>
      </c>
      <c r="P587" t="s">
        <v>1666</v>
      </c>
      <c r="T587" t="s">
        <v>1320</v>
      </c>
      <c r="U587" t="s">
        <v>1320</v>
      </c>
      <c r="V587" t="s">
        <v>1320</v>
      </c>
      <c r="W587" t="s">
        <v>1320</v>
      </c>
      <c r="X587" t="s">
        <v>1321</v>
      </c>
      <c r="AB587" t="s">
        <v>1647</v>
      </c>
    </row>
    <row r="588" spans="1:28">
      <c r="A588" t="s">
        <v>1050</v>
      </c>
      <c r="B588" t="s">
        <v>795</v>
      </c>
      <c r="D588" t="s">
        <v>1970</v>
      </c>
      <c r="E588" t="s">
        <v>1908</v>
      </c>
      <c r="F588" t="s">
        <v>1728</v>
      </c>
      <c r="G588" t="s">
        <v>1862</v>
      </c>
      <c r="H588" t="s">
        <v>1717</v>
      </c>
      <c r="I588" t="s">
        <v>1876</v>
      </c>
      <c r="J588" t="s">
        <v>1880</v>
      </c>
      <c r="K588" t="s">
        <v>1728</v>
      </c>
      <c r="L588" t="s">
        <v>1728</v>
      </c>
      <c r="M588" t="s">
        <v>1728</v>
      </c>
      <c r="N588" t="s">
        <v>1745</v>
      </c>
      <c r="O588" t="s">
        <v>1745</v>
      </c>
      <c r="P588" t="s">
        <v>1666</v>
      </c>
      <c r="T588" t="s">
        <v>1320</v>
      </c>
      <c r="U588" t="s">
        <v>1320</v>
      </c>
      <c r="V588" t="s">
        <v>1320</v>
      </c>
      <c r="W588" t="s">
        <v>1320</v>
      </c>
      <c r="X588" t="s">
        <v>1321</v>
      </c>
      <c r="AB588" t="s">
        <v>1647</v>
      </c>
    </row>
    <row r="589" spans="1:28">
      <c r="A589" t="s">
        <v>1050</v>
      </c>
      <c r="B589" t="s">
        <v>824</v>
      </c>
      <c r="D589" t="s">
        <v>1970</v>
      </c>
      <c r="E589" t="s">
        <v>1908</v>
      </c>
      <c r="F589" t="s">
        <v>1728</v>
      </c>
      <c r="G589" t="s">
        <v>1862</v>
      </c>
      <c r="H589" t="s">
        <v>1717</v>
      </c>
      <c r="I589" t="s">
        <v>1876</v>
      </c>
      <c r="J589" t="s">
        <v>1880</v>
      </c>
      <c r="K589" t="s">
        <v>1728</v>
      </c>
      <c r="L589" t="s">
        <v>1728</v>
      </c>
      <c r="M589" t="s">
        <v>1728</v>
      </c>
      <c r="N589" t="s">
        <v>1745</v>
      </c>
      <c r="O589" t="s">
        <v>1745</v>
      </c>
      <c r="P589" t="s">
        <v>1666</v>
      </c>
      <c r="T589" t="s">
        <v>1320</v>
      </c>
      <c r="U589" t="s">
        <v>1320</v>
      </c>
      <c r="V589" t="s">
        <v>1320</v>
      </c>
      <c r="W589" t="s">
        <v>1320</v>
      </c>
      <c r="X589" t="s">
        <v>1321</v>
      </c>
      <c r="AB589" t="s">
        <v>1647</v>
      </c>
    </row>
    <row r="590" spans="1:28">
      <c r="A590" t="s">
        <v>1050</v>
      </c>
      <c r="C590" t="s">
        <v>1917</v>
      </c>
      <c r="D590" t="s">
        <v>2002</v>
      </c>
      <c r="E590" t="s">
        <v>1752</v>
      </c>
      <c r="F590" t="s">
        <v>1752</v>
      </c>
      <c r="G590" t="s">
        <v>1752</v>
      </c>
      <c r="H590" t="s">
        <v>1655</v>
      </c>
      <c r="I590" t="s">
        <v>1655</v>
      </c>
      <c r="J590" t="s">
        <v>1655</v>
      </c>
    </row>
    <row r="591" spans="1:28">
      <c r="A591" t="s">
        <v>1050</v>
      </c>
      <c r="B591" t="s">
        <v>797</v>
      </c>
      <c r="D591" t="s">
        <v>1976</v>
      </c>
      <c r="E591" t="s">
        <v>1742</v>
      </c>
      <c r="F591" t="s">
        <v>1673</v>
      </c>
      <c r="G591" t="s">
        <v>1755</v>
      </c>
      <c r="H591" t="s">
        <v>1717</v>
      </c>
      <c r="I591" t="s">
        <v>1876</v>
      </c>
      <c r="J591" t="s">
        <v>1880</v>
      </c>
      <c r="K591" t="s">
        <v>1673</v>
      </c>
      <c r="L591" t="s">
        <v>1673</v>
      </c>
      <c r="M591" t="s">
        <v>1673</v>
      </c>
      <c r="N591" t="s">
        <v>1772</v>
      </c>
      <c r="O591" t="s">
        <v>1772</v>
      </c>
      <c r="P591" t="s">
        <v>1666</v>
      </c>
      <c r="T591" t="s">
        <v>1320</v>
      </c>
      <c r="U591" t="s">
        <v>1320</v>
      </c>
      <c r="V591" t="s">
        <v>1320</v>
      </c>
      <c r="W591" t="s">
        <v>1320</v>
      </c>
      <c r="X591" t="s">
        <v>1321</v>
      </c>
      <c r="AB591" t="s">
        <v>1647</v>
      </c>
    </row>
    <row r="592" spans="1:28">
      <c r="A592" t="s">
        <v>1050</v>
      </c>
      <c r="B592" t="s">
        <v>797</v>
      </c>
      <c r="D592" t="s">
        <v>1977</v>
      </c>
      <c r="E592" t="s">
        <v>1742</v>
      </c>
      <c r="F592" t="s">
        <v>1673</v>
      </c>
      <c r="G592" t="s">
        <v>1897</v>
      </c>
      <c r="H592" t="s">
        <v>1717</v>
      </c>
      <c r="I592" t="s">
        <v>1876</v>
      </c>
      <c r="J592" t="s">
        <v>1880</v>
      </c>
      <c r="K592" t="s">
        <v>1673</v>
      </c>
      <c r="L592" t="s">
        <v>1673</v>
      </c>
      <c r="M592" t="s">
        <v>1673</v>
      </c>
      <c r="N592" t="s">
        <v>1772</v>
      </c>
      <c r="O592" t="s">
        <v>1772</v>
      </c>
      <c r="P592" t="s">
        <v>1666</v>
      </c>
      <c r="T592" t="s">
        <v>1320</v>
      </c>
      <c r="U592" t="s">
        <v>1320</v>
      </c>
      <c r="V592" t="s">
        <v>1320</v>
      </c>
      <c r="W592" t="s">
        <v>1320</v>
      </c>
      <c r="X592" t="s">
        <v>1321</v>
      </c>
      <c r="AB592" t="s">
        <v>1647</v>
      </c>
    </row>
    <row r="593" spans="1:28">
      <c r="A593" t="s">
        <v>1050</v>
      </c>
      <c r="B593" t="s">
        <v>778</v>
      </c>
      <c r="D593" t="s">
        <v>2010</v>
      </c>
      <c r="E593" t="s">
        <v>1707</v>
      </c>
      <c r="F593" t="s">
        <v>1797</v>
      </c>
      <c r="G593" t="s">
        <v>1862</v>
      </c>
      <c r="H593" t="s">
        <v>1717</v>
      </c>
      <c r="I593" t="s">
        <v>1876</v>
      </c>
      <c r="J593" t="s">
        <v>1880</v>
      </c>
      <c r="K593" t="s">
        <v>1797</v>
      </c>
      <c r="L593" t="s">
        <v>1797</v>
      </c>
      <c r="M593" t="s">
        <v>1797</v>
      </c>
      <c r="N593" t="s">
        <v>1832</v>
      </c>
      <c r="O593" t="s">
        <v>1832</v>
      </c>
      <c r="P593" t="s">
        <v>1666</v>
      </c>
      <c r="T593" t="s">
        <v>1320</v>
      </c>
      <c r="U593" t="s">
        <v>1320</v>
      </c>
      <c r="V593" t="s">
        <v>1320</v>
      </c>
      <c r="W593" t="s">
        <v>1320</v>
      </c>
      <c r="X593" t="s">
        <v>1321</v>
      </c>
      <c r="AB593" t="s">
        <v>1647</v>
      </c>
    </row>
    <row r="594" spans="1:28">
      <c r="A594" t="s">
        <v>1050</v>
      </c>
      <c r="B594" t="s">
        <v>833</v>
      </c>
      <c r="D594" t="s">
        <v>2010</v>
      </c>
      <c r="E594" t="s">
        <v>1707</v>
      </c>
      <c r="F594" t="s">
        <v>1728</v>
      </c>
      <c r="G594" t="s">
        <v>1862</v>
      </c>
      <c r="H594" t="s">
        <v>1717</v>
      </c>
      <c r="I594" t="s">
        <v>1876</v>
      </c>
      <c r="J594" t="s">
        <v>1880</v>
      </c>
      <c r="K594" t="s">
        <v>1728</v>
      </c>
      <c r="L594" t="s">
        <v>1728</v>
      </c>
      <c r="M594" t="s">
        <v>1728</v>
      </c>
      <c r="N594" t="s">
        <v>1832</v>
      </c>
      <c r="O594" t="s">
        <v>1832</v>
      </c>
      <c r="P594" t="s">
        <v>1666</v>
      </c>
      <c r="T594" t="s">
        <v>1320</v>
      </c>
      <c r="U594" t="s">
        <v>1320</v>
      </c>
      <c r="V594" t="s">
        <v>1320</v>
      </c>
      <c r="W594" t="s">
        <v>1320</v>
      </c>
      <c r="X594" t="s">
        <v>1321</v>
      </c>
      <c r="AB594" t="s">
        <v>1647</v>
      </c>
    </row>
    <row r="595" spans="1:28">
      <c r="A595" t="s">
        <v>1050</v>
      </c>
      <c r="B595" t="s">
        <v>827</v>
      </c>
      <c r="D595" t="s">
        <v>2010</v>
      </c>
      <c r="E595" t="s">
        <v>1696</v>
      </c>
      <c r="F595" t="s">
        <v>1797</v>
      </c>
      <c r="G595" t="s">
        <v>1862</v>
      </c>
      <c r="H595" t="s">
        <v>1717</v>
      </c>
      <c r="I595" t="s">
        <v>1876</v>
      </c>
      <c r="J595" t="s">
        <v>1880</v>
      </c>
      <c r="K595" t="s">
        <v>1797</v>
      </c>
      <c r="L595" t="s">
        <v>1797</v>
      </c>
      <c r="M595" t="s">
        <v>1797</v>
      </c>
      <c r="N595" t="s">
        <v>1832</v>
      </c>
      <c r="O595" t="s">
        <v>1832</v>
      </c>
      <c r="P595" t="s">
        <v>1666</v>
      </c>
      <c r="T595" t="s">
        <v>1320</v>
      </c>
      <c r="U595" t="s">
        <v>1320</v>
      </c>
      <c r="V595" t="s">
        <v>1320</v>
      </c>
      <c r="W595" t="s">
        <v>1320</v>
      </c>
      <c r="X595" t="s">
        <v>1321</v>
      </c>
      <c r="AB595" t="s">
        <v>1647</v>
      </c>
    </row>
    <row r="596" spans="1:28">
      <c r="A596" t="s">
        <v>1050</v>
      </c>
      <c r="B596" t="s">
        <v>778</v>
      </c>
      <c r="D596" t="s">
        <v>2010</v>
      </c>
      <c r="E596" t="s">
        <v>1696</v>
      </c>
      <c r="F596" t="s">
        <v>1797</v>
      </c>
      <c r="G596" t="s">
        <v>1862</v>
      </c>
      <c r="H596" t="s">
        <v>1717</v>
      </c>
      <c r="I596" t="s">
        <v>1876</v>
      </c>
      <c r="J596" t="s">
        <v>1880</v>
      </c>
      <c r="K596" t="s">
        <v>1797</v>
      </c>
      <c r="L596" t="s">
        <v>1797</v>
      </c>
      <c r="M596" t="s">
        <v>1797</v>
      </c>
      <c r="N596" t="s">
        <v>1832</v>
      </c>
      <c r="O596" t="s">
        <v>1832</v>
      </c>
      <c r="P596" t="s">
        <v>1666</v>
      </c>
      <c r="T596" t="s">
        <v>1320</v>
      </c>
      <c r="U596" t="s">
        <v>1320</v>
      </c>
      <c r="V596" t="s">
        <v>1320</v>
      </c>
      <c r="W596" t="s">
        <v>1320</v>
      </c>
      <c r="X596" t="s">
        <v>1321</v>
      </c>
      <c r="AB596" t="s">
        <v>1647</v>
      </c>
    </row>
    <row r="597" spans="1:28">
      <c r="A597" t="s">
        <v>1050</v>
      </c>
      <c r="B597" t="s">
        <v>828</v>
      </c>
      <c r="D597" t="s">
        <v>2010</v>
      </c>
      <c r="E597" t="s">
        <v>1684</v>
      </c>
      <c r="F597" t="s">
        <v>1797</v>
      </c>
      <c r="G597" t="s">
        <v>1862</v>
      </c>
      <c r="H597" t="s">
        <v>1717</v>
      </c>
      <c r="I597" t="s">
        <v>1775</v>
      </c>
      <c r="J597" t="s">
        <v>1880</v>
      </c>
      <c r="K597" t="s">
        <v>1797</v>
      </c>
      <c r="L597" t="s">
        <v>1797</v>
      </c>
      <c r="M597" t="s">
        <v>1797</v>
      </c>
      <c r="N597" t="s">
        <v>1735</v>
      </c>
      <c r="O597" t="s">
        <v>1735</v>
      </c>
      <c r="P597" t="s">
        <v>1666</v>
      </c>
      <c r="T597" t="s">
        <v>1320</v>
      </c>
      <c r="U597" t="s">
        <v>1320</v>
      </c>
      <c r="V597" t="s">
        <v>1320</v>
      </c>
      <c r="W597" t="s">
        <v>1320</v>
      </c>
      <c r="X597" t="s">
        <v>1321</v>
      </c>
      <c r="AB597" t="s">
        <v>1647</v>
      </c>
    </row>
    <row r="598" spans="1:28">
      <c r="A598" t="s">
        <v>1050</v>
      </c>
      <c r="B598" t="s">
        <v>826</v>
      </c>
      <c r="D598" t="s">
        <v>2010</v>
      </c>
      <c r="E598" t="s">
        <v>1707</v>
      </c>
      <c r="F598" t="s">
        <v>1728</v>
      </c>
      <c r="G598" t="s">
        <v>1862</v>
      </c>
      <c r="H598" t="s">
        <v>1717</v>
      </c>
      <c r="I598" t="s">
        <v>1876</v>
      </c>
      <c r="J598" t="s">
        <v>1880</v>
      </c>
      <c r="K598" t="s">
        <v>1728</v>
      </c>
      <c r="L598" t="s">
        <v>1728</v>
      </c>
      <c r="M598" t="s">
        <v>1728</v>
      </c>
      <c r="N598" t="s">
        <v>1832</v>
      </c>
      <c r="O598" t="s">
        <v>1832</v>
      </c>
      <c r="P598" t="s">
        <v>1666</v>
      </c>
      <c r="T598" t="s">
        <v>1320</v>
      </c>
      <c r="U598" t="s">
        <v>1320</v>
      </c>
      <c r="V598" t="s">
        <v>1320</v>
      </c>
      <c r="W598" t="s">
        <v>1320</v>
      </c>
      <c r="X598" t="s">
        <v>1321</v>
      </c>
      <c r="AB598" t="s">
        <v>1647</v>
      </c>
    </row>
    <row r="599" spans="1:28">
      <c r="A599" t="s">
        <v>1050</v>
      </c>
      <c r="B599" t="s">
        <v>830</v>
      </c>
      <c r="D599" t="s">
        <v>2010</v>
      </c>
      <c r="E599" t="s">
        <v>1707</v>
      </c>
      <c r="F599" t="s">
        <v>1797</v>
      </c>
      <c r="G599" t="s">
        <v>1862</v>
      </c>
      <c r="H599" t="s">
        <v>1717</v>
      </c>
      <c r="I599" t="s">
        <v>1876</v>
      </c>
      <c r="J599" t="s">
        <v>1880</v>
      </c>
      <c r="K599" t="s">
        <v>1797</v>
      </c>
      <c r="L599" t="s">
        <v>1797</v>
      </c>
      <c r="M599" t="s">
        <v>1797</v>
      </c>
      <c r="N599" t="s">
        <v>1832</v>
      </c>
      <c r="O599" t="s">
        <v>1832</v>
      </c>
      <c r="P599" t="s">
        <v>1666</v>
      </c>
      <c r="T599" t="s">
        <v>1320</v>
      </c>
      <c r="U599" t="s">
        <v>1320</v>
      </c>
      <c r="V599" t="s">
        <v>1320</v>
      </c>
      <c r="W599" t="s">
        <v>1320</v>
      </c>
      <c r="X599" t="s">
        <v>1321</v>
      </c>
      <c r="AB599" t="s">
        <v>1647</v>
      </c>
    </row>
    <row r="600" spans="1:28">
      <c r="A600" t="s">
        <v>1050</v>
      </c>
      <c r="B600" t="s">
        <v>824</v>
      </c>
      <c r="D600" t="s">
        <v>2010</v>
      </c>
      <c r="E600" t="s">
        <v>1696</v>
      </c>
      <c r="F600" t="s">
        <v>1728</v>
      </c>
      <c r="G600" t="s">
        <v>1862</v>
      </c>
      <c r="H600" t="s">
        <v>1717</v>
      </c>
      <c r="I600" t="s">
        <v>1876</v>
      </c>
      <c r="J600" t="s">
        <v>1880</v>
      </c>
      <c r="K600" t="s">
        <v>1728</v>
      </c>
      <c r="L600" t="s">
        <v>1728</v>
      </c>
      <c r="M600" t="s">
        <v>1728</v>
      </c>
      <c r="N600" t="s">
        <v>1832</v>
      </c>
      <c r="O600" t="s">
        <v>1832</v>
      </c>
      <c r="P600" t="s">
        <v>1666</v>
      </c>
      <c r="T600" t="s">
        <v>1320</v>
      </c>
      <c r="U600" t="s">
        <v>1320</v>
      </c>
      <c r="V600" t="s">
        <v>1320</v>
      </c>
      <c r="W600" t="s">
        <v>1320</v>
      </c>
      <c r="X600" t="s">
        <v>1321</v>
      </c>
      <c r="AB600" t="s">
        <v>1647</v>
      </c>
    </row>
    <row r="601" spans="1:28">
      <c r="A601" t="s">
        <v>1050</v>
      </c>
      <c r="B601" t="s">
        <v>821</v>
      </c>
      <c r="D601" t="s">
        <v>2010</v>
      </c>
      <c r="E601" t="s">
        <v>1707</v>
      </c>
      <c r="F601" t="s">
        <v>1812</v>
      </c>
      <c r="G601" t="s">
        <v>1862</v>
      </c>
      <c r="H601" t="s">
        <v>1717</v>
      </c>
      <c r="I601" t="s">
        <v>1876</v>
      </c>
      <c r="J601" t="s">
        <v>1880</v>
      </c>
      <c r="K601" t="s">
        <v>1812</v>
      </c>
      <c r="L601" t="s">
        <v>1812</v>
      </c>
      <c r="M601" t="s">
        <v>1812</v>
      </c>
      <c r="N601" t="s">
        <v>1832</v>
      </c>
      <c r="O601" t="s">
        <v>1832</v>
      </c>
      <c r="P601" t="s">
        <v>1666</v>
      </c>
      <c r="T601" t="s">
        <v>1320</v>
      </c>
      <c r="U601" t="s">
        <v>1320</v>
      </c>
      <c r="V601" t="s">
        <v>1320</v>
      </c>
      <c r="W601" t="s">
        <v>1320</v>
      </c>
      <c r="X601" t="s">
        <v>1321</v>
      </c>
      <c r="AB601" t="s">
        <v>1647</v>
      </c>
    </row>
    <row r="602" spans="1:28">
      <c r="A602" t="s">
        <v>1050</v>
      </c>
      <c r="B602" t="s">
        <v>794</v>
      </c>
      <c r="D602" t="s">
        <v>2010</v>
      </c>
      <c r="E602" t="s">
        <v>1696</v>
      </c>
      <c r="F602" t="s">
        <v>1728</v>
      </c>
      <c r="G602" t="s">
        <v>1862</v>
      </c>
      <c r="H602" t="s">
        <v>1717</v>
      </c>
      <c r="I602" t="s">
        <v>1788</v>
      </c>
      <c r="J602" t="s">
        <v>1880</v>
      </c>
      <c r="K602" t="s">
        <v>1728</v>
      </c>
      <c r="L602" t="s">
        <v>1728</v>
      </c>
      <c r="M602" t="s">
        <v>1728</v>
      </c>
      <c r="N602" t="s">
        <v>1832</v>
      </c>
      <c r="O602" t="s">
        <v>1832</v>
      </c>
      <c r="P602" t="s">
        <v>1666</v>
      </c>
      <c r="T602" t="s">
        <v>1320</v>
      </c>
      <c r="U602" t="s">
        <v>1320</v>
      </c>
      <c r="V602" t="s">
        <v>1320</v>
      </c>
      <c r="W602" t="s">
        <v>1320</v>
      </c>
      <c r="X602" t="s">
        <v>1321</v>
      </c>
      <c r="AB602" t="s">
        <v>1647</v>
      </c>
    </row>
    <row r="603" spans="1:28">
      <c r="A603" t="s">
        <v>1050</v>
      </c>
      <c r="B603" t="s">
        <v>831</v>
      </c>
      <c r="D603" t="s">
        <v>2010</v>
      </c>
      <c r="E603" t="s">
        <v>1730</v>
      </c>
      <c r="F603" t="s">
        <v>1728</v>
      </c>
      <c r="G603" t="s">
        <v>1862</v>
      </c>
      <c r="H603" t="s">
        <v>1717</v>
      </c>
      <c r="I603" t="s">
        <v>1876</v>
      </c>
      <c r="J603" t="s">
        <v>1880</v>
      </c>
      <c r="K603" t="s">
        <v>1728</v>
      </c>
      <c r="L603" t="s">
        <v>1728</v>
      </c>
      <c r="M603" t="s">
        <v>1728</v>
      </c>
      <c r="N603" t="s">
        <v>1832</v>
      </c>
      <c r="O603" t="s">
        <v>1832</v>
      </c>
      <c r="P603" t="s">
        <v>1666</v>
      </c>
      <c r="T603" t="s">
        <v>1320</v>
      </c>
      <c r="U603" t="s">
        <v>1320</v>
      </c>
      <c r="V603" t="s">
        <v>1320</v>
      </c>
      <c r="W603" t="s">
        <v>1320</v>
      </c>
      <c r="X603" t="s">
        <v>1321</v>
      </c>
      <c r="AB603" t="s">
        <v>1647</v>
      </c>
    </row>
    <row r="604" spans="1:28">
      <c r="A604" t="s">
        <v>1050</v>
      </c>
      <c r="B604" t="s">
        <v>778</v>
      </c>
      <c r="D604" t="s">
        <v>2010</v>
      </c>
      <c r="E604" t="s">
        <v>1696</v>
      </c>
      <c r="F604" t="s">
        <v>1797</v>
      </c>
      <c r="G604" t="s">
        <v>1862</v>
      </c>
      <c r="H604" t="s">
        <v>1717</v>
      </c>
      <c r="I604" t="s">
        <v>1876</v>
      </c>
      <c r="J604" t="s">
        <v>1880</v>
      </c>
      <c r="K604" t="s">
        <v>1797</v>
      </c>
      <c r="L604" t="s">
        <v>1797</v>
      </c>
      <c r="M604" t="s">
        <v>1797</v>
      </c>
      <c r="N604" t="s">
        <v>1832</v>
      </c>
      <c r="O604" t="s">
        <v>1832</v>
      </c>
      <c r="P604" t="s">
        <v>1666</v>
      </c>
      <c r="T604" t="s">
        <v>1320</v>
      </c>
      <c r="U604" t="s">
        <v>1320</v>
      </c>
      <c r="V604" t="s">
        <v>1320</v>
      </c>
      <c r="W604" t="s">
        <v>1320</v>
      </c>
      <c r="X604" t="s">
        <v>1321</v>
      </c>
      <c r="AB604" t="s">
        <v>1647</v>
      </c>
    </row>
    <row r="605" spans="1:28">
      <c r="A605" t="s">
        <v>1050</v>
      </c>
      <c r="B605" t="s">
        <v>822</v>
      </c>
      <c r="D605" t="s">
        <v>2010</v>
      </c>
      <c r="E605" t="s">
        <v>1684</v>
      </c>
      <c r="F605" t="s">
        <v>1797</v>
      </c>
      <c r="G605" t="s">
        <v>1862</v>
      </c>
      <c r="H605" t="s">
        <v>1717</v>
      </c>
      <c r="I605" t="s">
        <v>1876</v>
      </c>
      <c r="J605" t="s">
        <v>1880</v>
      </c>
      <c r="K605" t="s">
        <v>1797</v>
      </c>
      <c r="L605" t="s">
        <v>1797</v>
      </c>
      <c r="M605" t="s">
        <v>1797</v>
      </c>
      <c r="N605" t="s">
        <v>1832</v>
      </c>
      <c r="O605" t="s">
        <v>1832</v>
      </c>
      <c r="P605" t="s">
        <v>1666</v>
      </c>
      <c r="T605" t="s">
        <v>1320</v>
      </c>
      <c r="U605" t="s">
        <v>1320</v>
      </c>
      <c r="V605" t="s">
        <v>1320</v>
      </c>
      <c r="W605" t="s">
        <v>1320</v>
      </c>
      <c r="X605" t="s">
        <v>1321</v>
      </c>
      <c r="AB605" t="s">
        <v>1647</v>
      </c>
    </row>
    <row r="606" spans="1:28">
      <c r="A606" t="s">
        <v>1050</v>
      </c>
      <c r="B606" t="s">
        <v>825</v>
      </c>
      <c r="D606" t="s">
        <v>2010</v>
      </c>
      <c r="E606" t="s">
        <v>1707</v>
      </c>
      <c r="F606" t="s">
        <v>1797</v>
      </c>
      <c r="G606" t="s">
        <v>1862</v>
      </c>
      <c r="H606" t="s">
        <v>1717</v>
      </c>
      <c r="I606" t="s">
        <v>1876</v>
      </c>
      <c r="J606" t="s">
        <v>1880</v>
      </c>
      <c r="K606" t="s">
        <v>1797</v>
      </c>
      <c r="L606" t="s">
        <v>1797</v>
      </c>
      <c r="M606" t="s">
        <v>1797</v>
      </c>
      <c r="N606" t="s">
        <v>1832</v>
      </c>
      <c r="O606" t="s">
        <v>1832</v>
      </c>
      <c r="P606" t="s">
        <v>1666</v>
      </c>
      <c r="T606" t="s">
        <v>1320</v>
      </c>
      <c r="U606" t="s">
        <v>1320</v>
      </c>
      <c r="V606" t="s">
        <v>1320</v>
      </c>
      <c r="W606" t="s">
        <v>1320</v>
      </c>
      <c r="X606" t="s">
        <v>1321</v>
      </c>
      <c r="AB606" t="s">
        <v>1647</v>
      </c>
    </row>
    <row r="607" spans="1:28">
      <c r="A607" t="s">
        <v>1050</v>
      </c>
      <c r="B607" t="s">
        <v>827</v>
      </c>
      <c r="D607" t="s">
        <v>2010</v>
      </c>
      <c r="E607" t="s">
        <v>1842</v>
      </c>
      <c r="F607" t="s">
        <v>1797</v>
      </c>
      <c r="G607" t="s">
        <v>1862</v>
      </c>
      <c r="H607" t="s">
        <v>1717</v>
      </c>
      <c r="I607" t="s">
        <v>1876</v>
      </c>
      <c r="J607" t="s">
        <v>1880</v>
      </c>
      <c r="K607" t="s">
        <v>1797</v>
      </c>
      <c r="L607" t="s">
        <v>1797</v>
      </c>
      <c r="M607" t="s">
        <v>1797</v>
      </c>
      <c r="N607" t="s">
        <v>1864</v>
      </c>
      <c r="O607" t="s">
        <v>1864</v>
      </c>
      <c r="P607" t="s">
        <v>1666</v>
      </c>
      <c r="T607" t="s">
        <v>1320</v>
      </c>
      <c r="U607" t="s">
        <v>1320</v>
      </c>
      <c r="V607" t="s">
        <v>1320</v>
      </c>
      <c r="W607" t="s">
        <v>1320</v>
      </c>
      <c r="X607" t="s">
        <v>1321</v>
      </c>
      <c r="AB607" t="s">
        <v>1647</v>
      </c>
    </row>
    <row r="608" spans="1:28">
      <c r="A608" t="s">
        <v>1050</v>
      </c>
      <c r="B608" t="s">
        <v>795</v>
      </c>
      <c r="D608" t="s">
        <v>2010</v>
      </c>
      <c r="E608" t="s">
        <v>1696</v>
      </c>
      <c r="F608" t="s">
        <v>1728</v>
      </c>
      <c r="G608" t="s">
        <v>1862</v>
      </c>
      <c r="H608" t="s">
        <v>1717</v>
      </c>
      <c r="I608" t="s">
        <v>1876</v>
      </c>
      <c r="J608" t="s">
        <v>1880</v>
      </c>
      <c r="K608" t="s">
        <v>1728</v>
      </c>
      <c r="L608" t="s">
        <v>1728</v>
      </c>
      <c r="M608" t="s">
        <v>1728</v>
      </c>
      <c r="N608" t="s">
        <v>1832</v>
      </c>
      <c r="O608" t="s">
        <v>1832</v>
      </c>
      <c r="P608" t="s">
        <v>1666</v>
      </c>
      <c r="T608" t="s">
        <v>1320</v>
      </c>
      <c r="U608" t="s">
        <v>1320</v>
      </c>
      <c r="V608" t="s">
        <v>1320</v>
      </c>
      <c r="W608" t="s">
        <v>1320</v>
      </c>
      <c r="X608" t="s">
        <v>1321</v>
      </c>
      <c r="AB608" t="s">
        <v>1647</v>
      </c>
    </row>
    <row r="609" spans="1:28">
      <c r="A609" t="s">
        <v>1050</v>
      </c>
      <c r="B609" t="s">
        <v>822</v>
      </c>
      <c r="D609" t="s">
        <v>1991</v>
      </c>
      <c r="E609" t="s">
        <v>1684</v>
      </c>
      <c r="F609" t="s">
        <v>1797</v>
      </c>
      <c r="G609" t="s">
        <v>1862</v>
      </c>
      <c r="H609" t="s">
        <v>1717</v>
      </c>
      <c r="I609" t="s">
        <v>1876</v>
      </c>
      <c r="J609" t="s">
        <v>1880</v>
      </c>
      <c r="K609" t="s">
        <v>1797</v>
      </c>
      <c r="L609" t="s">
        <v>1797</v>
      </c>
      <c r="M609" t="s">
        <v>1797</v>
      </c>
      <c r="N609" t="s">
        <v>1698</v>
      </c>
      <c r="O609" t="s">
        <v>1698</v>
      </c>
      <c r="P609" t="s">
        <v>1666</v>
      </c>
      <c r="T609" t="s">
        <v>1320</v>
      </c>
      <c r="U609" t="s">
        <v>1320</v>
      </c>
      <c r="V609" t="s">
        <v>1320</v>
      </c>
      <c r="W609" t="s">
        <v>1320</v>
      </c>
      <c r="X609" t="s">
        <v>1321</v>
      </c>
      <c r="AB609" t="s">
        <v>1647</v>
      </c>
    </row>
    <row r="610" spans="1:28">
      <c r="A610" t="s">
        <v>1050</v>
      </c>
      <c r="B610" t="s">
        <v>826</v>
      </c>
      <c r="D610" t="s">
        <v>1991</v>
      </c>
      <c r="E610" t="s">
        <v>1707</v>
      </c>
      <c r="F610" t="s">
        <v>1728</v>
      </c>
      <c r="G610" t="s">
        <v>1862</v>
      </c>
      <c r="H610" t="s">
        <v>1717</v>
      </c>
      <c r="I610" t="s">
        <v>1876</v>
      </c>
      <c r="J610" t="s">
        <v>1880</v>
      </c>
      <c r="K610" t="s">
        <v>1728</v>
      </c>
      <c r="L610" t="s">
        <v>1728</v>
      </c>
      <c r="M610" t="s">
        <v>1728</v>
      </c>
      <c r="N610" t="s">
        <v>1698</v>
      </c>
      <c r="O610" t="s">
        <v>1698</v>
      </c>
      <c r="P610" t="s">
        <v>1666</v>
      </c>
      <c r="T610" t="s">
        <v>1320</v>
      </c>
      <c r="U610" t="s">
        <v>1320</v>
      </c>
      <c r="V610" t="s">
        <v>1320</v>
      </c>
      <c r="W610" t="s">
        <v>1320</v>
      </c>
      <c r="X610" t="s">
        <v>1321</v>
      </c>
      <c r="AB610" t="s">
        <v>1647</v>
      </c>
    </row>
    <row r="611" spans="1:28">
      <c r="A611" t="s">
        <v>1050</v>
      </c>
      <c r="B611" t="s">
        <v>778</v>
      </c>
      <c r="D611" t="s">
        <v>1991</v>
      </c>
      <c r="E611" t="s">
        <v>1707</v>
      </c>
      <c r="F611" t="s">
        <v>1797</v>
      </c>
      <c r="G611" t="s">
        <v>1862</v>
      </c>
      <c r="H611" t="s">
        <v>1717</v>
      </c>
      <c r="I611" t="s">
        <v>1876</v>
      </c>
      <c r="J611" t="s">
        <v>1880</v>
      </c>
      <c r="K611" t="s">
        <v>1797</v>
      </c>
      <c r="L611" t="s">
        <v>1797</v>
      </c>
      <c r="M611" t="s">
        <v>1797</v>
      </c>
      <c r="N611" t="s">
        <v>1698</v>
      </c>
      <c r="O611" t="s">
        <v>1698</v>
      </c>
      <c r="P611" t="s">
        <v>1666</v>
      </c>
      <c r="T611" t="s">
        <v>1320</v>
      </c>
      <c r="U611" t="s">
        <v>1320</v>
      </c>
      <c r="V611" t="s">
        <v>1320</v>
      </c>
      <c r="W611" t="s">
        <v>1320</v>
      </c>
      <c r="X611" t="s">
        <v>1321</v>
      </c>
      <c r="AB611" t="s">
        <v>1647</v>
      </c>
    </row>
    <row r="612" spans="1:28">
      <c r="A612" t="s">
        <v>1050</v>
      </c>
      <c r="B612" t="s">
        <v>795</v>
      </c>
      <c r="D612" t="s">
        <v>1991</v>
      </c>
      <c r="E612" t="s">
        <v>1696</v>
      </c>
      <c r="F612" t="s">
        <v>1728</v>
      </c>
      <c r="G612" t="s">
        <v>1862</v>
      </c>
      <c r="H612" t="s">
        <v>1717</v>
      </c>
      <c r="I612" t="s">
        <v>1876</v>
      </c>
      <c r="J612" t="s">
        <v>1880</v>
      </c>
      <c r="K612" t="s">
        <v>1728</v>
      </c>
      <c r="L612" t="s">
        <v>1728</v>
      </c>
      <c r="M612" t="s">
        <v>1728</v>
      </c>
      <c r="N612" t="s">
        <v>1698</v>
      </c>
      <c r="O612" t="s">
        <v>1698</v>
      </c>
      <c r="P612" t="s">
        <v>1666</v>
      </c>
      <c r="T612" t="s">
        <v>1320</v>
      </c>
      <c r="U612" t="s">
        <v>1320</v>
      </c>
      <c r="V612" t="s">
        <v>1320</v>
      </c>
      <c r="W612" t="s">
        <v>1320</v>
      </c>
      <c r="X612" t="s">
        <v>1321</v>
      </c>
      <c r="AB612" t="s">
        <v>1647</v>
      </c>
    </row>
    <row r="613" spans="1:28">
      <c r="A613" t="s">
        <v>1050</v>
      </c>
      <c r="B613" t="s">
        <v>778</v>
      </c>
      <c r="D613" t="s">
        <v>1991</v>
      </c>
      <c r="E613" t="s">
        <v>1696</v>
      </c>
      <c r="F613" t="s">
        <v>1797</v>
      </c>
      <c r="G613" t="s">
        <v>1862</v>
      </c>
      <c r="H613" t="s">
        <v>1717</v>
      </c>
      <c r="I613" t="s">
        <v>1876</v>
      </c>
      <c r="J613" t="s">
        <v>1880</v>
      </c>
      <c r="K613" t="s">
        <v>1797</v>
      </c>
      <c r="L613" t="s">
        <v>1797</v>
      </c>
      <c r="M613" t="s">
        <v>1797</v>
      </c>
      <c r="N613" t="s">
        <v>1698</v>
      </c>
      <c r="O613" t="s">
        <v>1698</v>
      </c>
      <c r="P613" t="s">
        <v>1666</v>
      </c>
      <c r="T613" t="s">
        <v>1320</v>
      </c>
      <c r="U613" t="s">
        <v>1320</v>
      </c>
      <c r="V613" t="s">
        <v>1320</v>
      </c>
      <c r="W613" t="s">
        <v>1320</v>
      </c>
      <c r="X613" t="s">
        <v>1321</v>
      </c>
      <c r="AB613" t="s">
        <v>1647</v>
      </c>
    </row>
    <row r="614" spans="1:28">
      <c r="A614" t="s">
        <v>1050</v>
      </c>
      <c r="B614" t="s">
        <v>794</v>
      </c>
      <c r="D614" t="s">
        <v>1991</v>
      </c>
      <c r="E614" t="s">
        <v>1696</v>
      </c>
      <c r="F614" t="s">
        <v>1728</v>
      </c>
      <c r="G614" t="s">
        <v>1862</v>
      </c>
      <c r="H614" t="s">
        <v>1717</v>
      </c>
      <c r="I614" t="s">
        <v>1788</v>
      </c>
      <c r="J614" t="s">
        <v>1880</v>
      </c>
      <c r="K614" t="s">
        <v>1728</v>
      </c>
      <c r="L614" t="s">
        <v>1728</v>
      </c>
      <c r="M614" t="s">
        <v>1728</v>
      </c>
      <c r="N614" t="s">
        <v>1698</v>
      </c>
      <c r="O614" t="s">
        <v>1698</v>
      </c>
      <c r="P614" t="s">
        <v>1666</v>
      </c>
      <c r="T614" t="s">
        <v>1320</v>
      </c>
      <c r="U614" t="s">
        <v>1320</v>
      </c>
      <c r="V614" t="s">
        <v>1320</v>
      </c>
      <c r="W614" t="s">
        <v>1320</v>
      </c>
      <c r="X614" t="s">
        <v>1321</v>
      </c>
      <c r="AB614" t="s">
        <v>1647</v>
      </c>
    </row>
    <row r="615" spans="1:28">
      <c r="A615" t="s">
        <v>1050</v>
      </c>
      <c r="B615" t="s">
        <v>778</v>
      </c>
      <c r="D615" t="s">
        <v>1991</v>
      </c>
      <c r="E615" t="s">
        <v>1696</v>
      </c>
      <c r="F615" t="s">
        <v>1797</v>
      </c>
      <c r="G615" t="s">
        <v>1862</v>
      </c>
      <c r="H615" t="s">
        <v>1717</v>
      </c>
      <c r="I615" t="s">
        <v>1876</v>
      </c>
      <c r="J615" t="s">
        <v>1880</v>
      </c>
      <c r="K615" t="s">
        <v>1797</v>
      </c>
      <c r="L615" t="s">
        <v>1797</v>
      </c>
      <c r="M615" t="s">
        <v>1797</v>
      </c>
      <c r="N615" t="s">
        <v>1698</v>
      </c>
      <c r="O615" t="s">
        <v>1698</v>
      </c>
      <c r="P615" t="s">
        <v>1666</v>
      </c>
      <c r="T615" t="s">
        <v>1320</v>
      </c>
      <c r="U615" t="s">
        <v>1320</v>
      </c>
      <c r="V615" t="s">
        <v>1320</v>
      </c>
      <c r="W615" t="s">
        <v>1320</v>
      </c>
      <c r="X615" t="s">
        <v>1321</v>
      </c>
      <c r="AB615" t="s">
        <v>1647</v>
      </c>
    </row>
    <row r="616" spans="1:28">
      <c r="A616" t="s">
        <v>1050</v>
      </c>
      <c r="B616" t="s">
        <v>828</v>
      </c>
      <c r="D616" t="s">
        <v>1991</v>
      </c>
      <c r="E616" t="s">
        <v>1684</v>
      </c>
      <c r="F616" t="s">
        <v>1797</v>
      </c>
      <c r="G616" t="s">
        <v>1862</v>
      </c>
      <c r="H616" t="s">
        <v>1717</v>
      </c>
      <c r="I616" t="s">
        <v>1775</v>
      </c>
      <c r="J616" t="s">
        <v>1880</v>
      </c>
      <c r="K616" t="s">
        <v>1797</v>
      </c>
      <c r="L616" t="s">
        <v>1797</v>
      </c>
      <c r="M616" t="s">
        <v>1797</v>
      </c>
      <c r="N616" t="s">
        <v>1663</v>
      </c>
      <c r="O616" t="s">
        <v>1663</v>
      </c>
      <c r="P616" t="s">
        <v>1666</v>
      </c>
      <c r="T616" t="s">
        <v>1320</v>
      </c>
      <c r="U616" t="s">
        <v>1320</v>
      </c>
      <c r="V616" t="s">
        <v>1320</v>
      </c>
      <c r="W616" t="s">
        <v>1320</v>
      </c>
      <c r="X616" t="s">
        <v>1321</v>
      </c>
      <c r="AB616" t="s">
        <v>1647</v>
      </c>
    </row>
    <row r="617" spans="1:28">
      <c r="A617" t="s">
        <v>1050</v>
      </c>
      <c r="B617" t="s">
        <v>831</v>
      </c>
      <c r="D617" t="s">
        <v>1991</v>
      </c>
      <c r="E617" t="s">
        <v>1730</v>
      </c>
      <c r="F617" t="s">
        <v>1728</v>
      </c>
      <c r="G617" t="s">
        <v>1862</v>
      </c>
      <c r="H617" t="s">
        <v>1717</v>
      </c>
      <c r="I617" t="s">
        <v>1876</v>
      </c>
      <c r="J617" t="s">
        <v>1880</v>
      </c>
      <c r="K617" t="s">
        <v>1728</v>
      </c>
      <c r="L617" t="s">
        <v>1728</v>
      </c>
      <c r="M617" t="s">
        <v>1728</v>
      </c>
      <c r="N617" t="s">
        <v>1698</v>
      </c>
      <c r="O617" t="s">
        <v>1698</v>
      </c>
      <c r="P617" t="s">
        <v>1666</v>
      </c>
      <c r="T617" t="s">
        <v>1320</v>
      </c>
      <c r="U617" t="s">
        <v>1320</v>
      </c>
      <c r="V617" t="s">
        <v>1320</v>
      </c>
      <c r="W617" t="s">
        <v>1320</v>
      </c>
      <c r="X617" t="s">
        <v>1321</v>
      </c>
      <c r="AB617" t="s">
        <v>1647</v>
      </c>
    </row>
    <row r="618" spans="1:28">
      <c r="A618" t="s">
        <v>1050</v>
      </c>
      <c r="B618" t="s">
        <v>825</v>
      </c>
      <c r="D618" t="s">
        <v>1991</v>
      </c>
      <c r="E618" t="s">
        <v>1707</v>
      </c>
      <c r="F618" t="s">
        <v>1797</v>
      </c>
      <c r="G618" t="s">
        <v>1862</v>
      </c>
      <c r="H618" t="s">
        <v>1717</v>
      </c>
      <c r="I618" t="s">
        <v>1876</v>
      </c>
      <c r="J618" t="s">
        <v>1880</v>
      </c>
      <c r="K618" t="s">
        <v>1797</v>
      </c>
      <c r="L618" t="s">
        <v>1797</v>
      </c>
      <c r="M618" t="s">
        <v>1797</v>
      </c>
      <c r="N618" t="s">
        <v>1698</v>
      </c>
      <c r="O618" t="s">
        <v>1698</v>
      </c>
      <c r="P618" t="s">
        <v>1666</v>
      </c>
      <c r="T618" t="s">
        <v>1320</v>
      </c>
      <c r="U618" t="s">
        <v>1320</v>
      </c>
      <c r="V618" t="s">
        <v>1320</v>
      </c>
      <c r="W618" t="s">
        <v>1320</v>
      </c>
      <c r="X618" t="s">
        <v>1321</v>
      </c>
      <c r="AB618" t="s">
        <v>1647</v>
      </c>
    </row>
    <row r="619" spans="1:28">
      <c r="A619" t="s">
        <v>1050</v>
      </c>
      <c r="B619" t="s">
        <v>833</v>
      </c>
      <c r="D619" t="s">
        <v>1991</v>
      </c>
      <c r="E619" t="s">
        <v>1707</v>
      </c>
      <c r="F619" t="s">
        <v>1728</v>
      </c>
      <c r="G619" t="s">
        <v>1862</v>
      </c>
      <c r="H619" t="s">
        <v>1717</v>
      </c>
      <c r="I619" t="s">
        <v>1876</v>
      </c>
      <c r="J619" t="s">
        <v>1880</v>
      </c>
      <c r="K619" t="s">
        <v>1728</v>
      </c>
      <c r="L619" t="s">
        <v>1728</v>
      </c>
      <c r="M619" t="s">
        <v>1728</v>
      </c>
      <c r="N619" t="s">
        <v>1698</v>
      </c>
      <c r="O619" t="s">
        <v>1698</v>
      </c>
      <c r="P619" t="s">
        <v>1666</v>
      </c>
      <c r="T619" t="s">
        <v>1320</v>
      </c>
      <c r="U619" t="s">
        <v>1320</v>
      </c>
      <c r="V619" t="s">
        <v>1320</v>
      </c>
      <c r="W619" t="s">
        <v>1320</v>
      </c>
      <c r="X619" t="s">
        <v>1321</v>
      </c>
      <c r="AB619" t="s">
        <v>1647</v>
      </c>
    </row>
    <row r="620" spans="1:28">
      <c r="A620" t="s">
        <v>1050</v>
      </c>
      <c r="B620" t="s">
        <v>821</v>
      </c>
      <c r="D620" t="s">
        <v>1991</v>
      </c>
      <c r="E620" t="s">
        <v>1707</v>
      </c>
      <c r="F620" t="s">
        <v>1812</v>
      </c>
      <c r="G620" t="s">
        <v>1862</v>
      </c>
      <c r="H620" t="s">
        <v>1717</v>
      </c>
      <c r="I620" t="s">
        <v>1876</v>
      </c>
      <c r="J620" t="s">
        <v>1880</v>
      </c>
      <c r="K620" t="s">
        <v>1812</v>
      </c>
      <c r="L620" t="s">
        <v>1812</v>
      </c>
      <c r="M620" t="s">
        <v>1812</v>
      </c>
      <c r="N620" t="s">
        <v>1698</v>
      </c>
      <c r="O620" t="s">
        <v>1698</v>
      </c>
      <c r="P620" t="s">
        <v>1666</v>
      </c>
      <c r="T620" t="s">
        <v>1320</v>
      </c>
      <c r="U620" t="s">
        <v>1320</v>
      </c>
      <c r="V620" t="s">
        <v>1320</v>
      </c>
      <c r="W620" t="s">
        <v>1320</v>
      </c>
      <c r="X620" t="s">
        <v>1321</v>
      </c>
      <c r="AB620" t="s">
        <v>1647</v>
      </c>
    </row>
    <row r="621" spans="1:28">
      <c r="A621" t="s">
        <v>1050</v>
      </c>
      <c r="B621" t="s">
        <v>824</v>
      </c>
      <c r="D621" t="s">
        <v>1991</v>
      </c>
      <c r="E621" t="s">
        <v>1696</v>
      </c>
      <c r="F621" t="s">
        <v>1728</v>
      </c>
      <c r="G621" t="s">
        <v>1862</v>
      </c>
      <c r="H621" t="s">
        <v>1717</v>
      </c>
      <c r="I621" t="s">
        <v>1876</v>
      </c>
      <c r="J621" t="s">
        <v>1880</v>
      </c>
      <c r="K621" t="s">
        <v>1728</v>
      </c>
      <c r="L621" t="s">
        <v>1728</v>
      </c>
      <c r="M621" t="s">
        <v>1728</v>
      </c>
      <c r="N621" t="s">
        <v>1698</v>
      </c>
      <c r="O621" t="s">
        <v>1698</v>
      </c>
      <c r="P621" t="s">
        <v>1666</v>
      </c>
      <c r="T621" t="s">
        <v>1320</v>
      </c>
      <c r="U621" t="s">
        <v>1320</v>
      </c>
      <c r="V621" t="s">
        <v>1320</v>
      </c>
      <c r="W621" t="s">
        <v>1320</v>
      </c>
      <c r="X621" t="s">
        <v>1321</v>
      </c>
      <c r="AB621" t="s">
        <v>1647</v>
      </c>
    </row>
    <row r="622" spans="1:28">
      <c r="A622" t="s">
        <v>1050</v>
      </c>
      <c r="B622" t="s">
        <v>827</v>
      </c>
      <c r="D622" t="s">
        <v>1991</v>
      </c>
      <c r="E622" t="s">
        <v>1696</v>
      </c>
      <c r="F622" t="s">
        <v>1797</v>
      </c>
      <c r="G622" t="s">
        <v>1862</v>
      </c>
      <c r="H622" t="s">
        <v>1717</v>
      </c>
      <c r="I622" t="s">
        <v>1876</v>
      </c>
      <c r="J622" t="s">
        <v>1880</v>
      </c>
      <c r="K622" t="s">
        <v>1797</v>
      </c>
      <c r="L622" t="s">
        <v>1797</v>
      </c>
      <c r="M622" t="s">
        <v>1797</v>
      </c>
      <c r="N622" t="s">
        <v>1698</v>
      </c>
      <c r="O622" t="s">
        <v>1698</v>
      </c>
      <c r="P622" t="s">
        <v>1666</v>
      </c>
      <c r="T622" t="s">
        <v>1320</v>
      </c>
      <c r="U622" t="s">
        <v>1320</v>
      </c>
      <c r="V622" t="s">
        <v>1320</v>
      </c>
      <c r="W622" t="s">
        <v>1320</v>
      </c>
      <c r="X622" t="s">
        <v>1321</v>
      </c>
      <c r="AB622" t="s">
        <v>1647</v>
      </c>
    </row>
    <row r="623" spans="1:28">
      <c r="A623" t="s">
        <v>1050</v>
      </c>
      <c r="B623" t="s">
        <v>827</v>
      </c>
      <c r="D623" t="s">
        <v>1991</v>
      </c>
      <c r="E623" t="s">
        <v>1842</v>
      </c>
      <c r="F623" t="s">
        <v>1797</v>
      </c>
      <c r="G623" t="s">
        <v>1862</v>
      </c>
      <c r="H623" t="s">
        <v>1717</v>
      </c>
      <c r="I623" t="s">
        <v>1876</v>
      </c>
      <c r="J623" t="s">
        <v>1880</v>
      </c>
      <c r="K623" t="s">
        <v>1797</v>
      </c>
      <c r="L623" t="s">
        <v>1797</v>
      </c>
      <c r="M623" t="s">
        <v>1797</v>
      </c>
      <c r="N623" t="s">
        <v>1663</v>
      </c>
      <c r="O623" t="s">
        <v>1663</v>
      </c>
      <c r="P623" t="s">
        <v>1666</v>
      </c>
      <c r="T623" t="s">
        <v>1320</v>
      </c>
      <c r="U623" t="s">
        <v>1320</v>
      </c>
      <c r="V623" t="s">
        <v>1320</v>
      </c>
      <c r="W623" t="s">
        <v>1320</v>
      </c>
      <c r="X623" t="s">
        <v>1321</v>
      </c>
      <c r="AB623" t="s">
        <v>1647</v>
      </c>
    </row>
    <row r="624" spans="1:28">
      <c r="A624" t="s">
        <v>1050</v>
      </c>
      <c r="B624" t="s">
        <v>830</v>
      </c>
      <c r="D624" t="s">
        <v>1991</v>
      </c>
      <c r="E624" t="s">
        <v>1707</v>
      </c>
      <c r="F624" t="s">
        <v>1797</v>
      </c>
      <c r="G624" t="s">
        <v>1862</v>
      </c>
      <c r="H624" t="s">
        <v>1717</v>
      </c>
      <c r="I624" t="s">
        <v>1876</v>
      </c>
      <c r="J624" t="s">
        <v>1880</v>
      </c>
      <c r="K624" t="s">
        <v>1797</v>
      </c>
      <c r="L624" t="s">
        <v>1797</v>
      </c>
      <c r="M624" t="s">
        <v>1797</v>
      </c>
      <c r="N624" t="s">
        <v>1698</v>
      </c>
      <c r="O624" t="s">
        <v>1698</v>
      </c>
      <c r="P624" t="s">
        <v>1666</v>
      </c>
      <c r="T624" t="s">
        <v>1320</v>
      </c>
      <c r="U624" t="s">
        <v>1320</v>
      </c>
      <c r="V624" t="s">
        <v>1320</v>
      </c>
      <c r="W624" t="s">
        <v>1320</v>
      </c>
      <c r="X624" t="s">
        <v>1321</v>
      </c>
      <c r="AB624" t="s">
        <v>1647</v>
      </c>
    </row>
    <row r="625" spans="1:28">
      <c r="A625" t="s">
        <v>1050</v>
      </c>
      <c r="B625" t="s">
        <v>827</v>
      </c>
      <c r="D625" t="s">
        <v>1978</v>
      </c>
      <c r="E625" t="s">
        <v>1696</v>
      </c>
      <c r="F625" t="s">
        <v>1797</v>
      </c>
      <c r="G625" t="s">
        <v>1862</v>
      </c>
      <c r="H625" t="s">
        <v>1717</v>
      </c>
      <c r="I625" t="s">
        <v>1876</v>
      </c>
      <c r="J625" t="s">
        <v>1880</v>
      </c>
      <c r="K625" t="s">
        <v>1797</v>
      </c>
      <c r="L625" t="s">
        <v>1797</v>
      </c>
      <c r="M625" t="s">
        <v>1797</v>
      </c>
      <c r="N625" t="s">
        <v>1881</v>
      </c>
      <c r="O625" t="s">
        <v>1881</v>
      </c>
      <c r="P625" t="s">
        <v>1666</v>
      </c>
      <c r="T625" t="s">
        <v>1320</v>
      </c>
      <c r="U625" t="s">
        <v>1320</v>
      </c>
      <c r="V625" t="s">
        <v>1320</v>
      </c>
      <c r="W625" t="s">
        <v>1320</v>
      </c>
      <c r="X625" t="s">
        <v>1321</v>
      </c>
      <c r="AB625" t="s">
        <v>1647</v>
      </c>
    </row>
    <row r="626" spans="1:28">
      <c r="A626" t="s">
        <v>1050</v>
      </c>
      <c r="B626" t="s">
        <v>778</v>
      </c>
      <c r="D626" t="s">
        <v>1978</v>
      </c>
      <c r="E626" t="s">
        <v>1696</v>
      </c>
      <c r="F626" t="s">
        <v>1797</v>
      </c>
      <c r="G626" t="s">
        <v>1862</v>
      </c>
      <c r="H626" t="s">
        <v>1717</v>
      </c>
      <c r="I626" t="s">
        <v>1876</v>
      </c>
      <c r="J626" t="s">
        <v>1880</v>
      </c>
      <c r="K626" t="s">
        <v>1797</v>
      </c>
      <c r="L626" t="s">
        <v>1797</v>
      </c>
      <c r="M626" t="s">
        <v>1797</v>
      </c>
      <c r="N626" t="s">
        <v>1881</v>
      </c>
      <c r="O626" t="s">
        <v>1881</v>
      </c>
      <c r="P626" t="s">
        <v>1666</v>
      </c>
      <c r="T626" t="s">
        <v>1320</v>
      </c>
      <c r="U626" t="s">
        <v>1320</v>
      </c>
      <c r="V626" t="s">
        <v>1320</v>
      </c>
      <c r="W626" t="s">
        <v>1320</v>
      </c>
      <c r="X626" t="s">
        <v>1321</v>
      </c>
      <c r="AB626" t="s">
        <v>1647</v>
      </c>
    </row>
    <row r="627" spans="1:28">
      <c r="A627" t="s">
        <v>1050</v>
      </c>
      <c r="B627" t="s">
        <v>833</v>
      </c>
      <c r="D627" t="s">
        <v>1978</v>
      </c>
      <c r="E627" t="s">
        <v>1707</v>
      </c>
      <c r="F627" t="s">
        <v>1728</v>
      </c>
      <c r="G627" t="s">
        <v>1862</v>
      </c>
      <c r="H627" t="s">
        <v>1717</v>
      </c>
      <c r="I627" t="s">
        <v>1876</v>
      </c>
      <c r="J627" t="s">
        <v>1880</v>
      </c>
      <c r="K627" t="s">
        <v>1728</v>
      </c>
      <c r="L627" t="s">
        <v>1728</v>
      </c>
      <c r="M627" t="s">
        <v>1728</v>
      </c>
      <c r="N627" t="s">
        <v>1881</v>
      </c>
      <c r="O627" t="s">
        <v>1881</v>
      </c>
      <c r="P627" t="s">
        <v>1666</v>
      </c>
      <c r="T627" t="s">
        <v>1320</v>
      </c>
      <c r="U627" t="s">
        <v>1320</v>
      </c>
      <c r="V627" t="s">
        <v>1320</v>
      </c>
      <c r="W627" t="s">
        <v>1320</v>
      </c>
      <c r="X627" t="s">
        <v>1321</v>
      </c>
      <c r="AB627" t="s">
        <v>1647</v>
      </c>
    </row>
    <row r="628" spans="1:28">
      <c r="A628" t="s">
        <v>1050</v>
      </c>
      <c r="B628" t="s">
        <v>826</v>
      </c>
      <c r="D628" t="s">
        <v>1978</v>
      </c>
      <c r="E628" t="s">
        <v>1707</v>
      </c>
      <c r="F628" t="s">
        <v>1728</v>
      </c>
      <c r="G628" t="s">
        <v>1862</v>
      </c>
      <c r="H628" t="s">
        <v>1717</v>
      </c>
      <c r="I628" t="s">
        <v>1876</v>
      </c>
      <c r="J628" t="s">
        <v>1880</v>
      </c>
      <c r="K628" t="s">
        <v>1728</v>
      </c>
      <c r="L628" t="s">
        <v>1728</v>
      </c>
      <c r="M628" t="s">
        <v>1728</v>
      </c>
      <c r="N628" t="s">
        <v>1881</v>
      </c>
      <c r="O628" t="s">
        <v>1881</v>
      </c>
      <c r="P628" t="s">
        <v>1666</v>
      </c>
      <c r="T628" t="s">
        <v>1320</v>
      </c>
      <c r="U628" t="s">
        <v>1320</v>
      </c>
      <c r="V628" t="s">
        <v>1320</v>
      </c>
      <c r="W628" t="s">
        <v>1320</v>
      </c>
      <c r="X628" t="s">
        <v>1321</v>
      </c>
      <c r="AB628" t="s">
        <v>1647</v>
      </c>
    </row>
    <row r="629" spans="1:28">
      <c r="A629" t="s">
        <v>1050</v>
      </c>
      <c r="B629" t="s">
        <v>827</v>
      </c>
      <c r="D629" t="s">
        <v>1978</v>
      </c>
      <c r="E629" t="s">
        <v>1865</v>
      </c>
      <c r="F629" t="s">
        <v>1797</v>
      </c>
      <c r="G629" t="s">
        <v>1862</v>
      </c>
      <c r="H629" t="s">
        <v>1717</v>
      </c>
      <c r="I629" t="s">
        <v>1876</v>
      </c>
      <c r="J629" t="s">
        <v>1880</v>
      </c>
      <c r="K629" t="s">
        <v>1797</v>
      </c>
      <c r="L629" t="s">
        <v>1797</v>
      </c>
      <c r="M629" t="s">
        <v>1797</v>
      </c>
      <c r="N629" t="s">
        <v>1881</v>
      </c>
      <c r="O629" t="s">
        <v>1881</v>
      </c>
      <c r="P629" t="s">
        <v>1666</v>
      </c>
      <c r="T629" t="s">
        <v>1320</v>
      </c>
      <c r="U629" t="s">
        <v>1320</v>
      </c>
      <c r="V629" t="s">
        <v>1320</v>
      </c>
      <c r="W629" t="s">
        <v>1320</v>
      </c>
      <c r="X629" t="s">
        <v>1321</v>
      </c>
      <c r="AB629" t="s">
        <v>1647</v>
      </c>
    </row>
    <row r="630" spans="1:28">
      <c r="A630" t="s">
        <v>1050</v>
      </c>
      <c r="B630" t="s">
        <v>828</v>
      </c>
      <c r="D630" t="s">
        <v>1978</v>
      </c>
      <c r="E630" t="s">
        <v>1744</v>
      </c>
      <c r="F630" t="s">
        <v>1797</v>
      </c>
      <c r="G630" t="s">
        <v>1862</v>
      </c>
      <c r="H630" t="s">
        <v>1717</v>
      </c>
      <c r="I630" t="s">
        <v>1775</v>
      </c>
      <c r="J630" t="s">
        <v>1880</v>
      </c>
      <c r="K630" t="s">
        <v>1797</v>
      </c>
      <c r="L630" t="s">
        <v>1797</v>
      </c>
      <c r="M630" t="s">
        <v>1797</v>
      </c>
      <c r="N630" t="s">
        <v>1796</v>
      </c>
      <c r="O630" t="s">
        <v>1796</v>
      </c>
      <c r="P630" t="s">
        <v>1666</v>
      </c>
      <c r="T630" t="s">
        <v>1320</v>
      </c>
      <c r="U630" t="s">
        <v>1320</v>
      </c>
      <c r="V630" t="s">
        <v>1320</v>
      </c>
      <c r="W630" t="s">
        <v>1320</v>
      </c>
      <c r="X630" t="s">
        <v>1321</v>
      </c>
      <c r="AB630" t="s">
        <v>1647</v>
      </c>
    </row>
    <row r="631" spans="1:28">
      <c r="A631" t="s">
        <v>1050</v>
      </c>
      <c r="B631" t="s">
        <v>824</v>
      </c>
      <c r="D631" t="s">
        <v>1978</v>
      </c>
      <c r="E631" t="s">
        <v>1696</v>
      </c>
      <c r="F631" t="s">
        <v>1728</v>
      </c>
      <c r="G631" t="s">
        <v>1862</v>
      </c>
      <c r="H631" t="s">
        <v>1717</v>
      </c>
      <c r="I631" t="s">
        <v>1876</v>
      </c>
      <c r="J631" t="s">
        <v>1880</v>
      </c>
      <c r="K631" t="s">
        <v>1728</v>
      </c>
      <c r="L631" t="s">
        <v>1728</v>
      </c>
      <c r="M631" t="s">
        <v>1728</v>
      </c>
      <c r="N631" t="s">
        <v>1881</v>
      </c>
      <c r="O631" t="s">
        <v>1881</v>
      </c>
      <c r="P631" t="s">
        <v>1666</v>
      </c>
      <c r="T631" t="s">
        <v>1320</v>
      </c>
      <c r="U631" t="s">
        <v>1320</v>
      </c>
      <c r="V631" t="s">
        <v>1320</v>
      </c>
      <c r="W631" t="s">
        <v>1320</v>
      </c>
      <c r="X631" t="s">
        <v>1321</v>
      </c>
      <c r="AB631" t="s">
        <v>1647</v>
      </c>
    </row>
    <row r="632" spans="1:28">
      <c r="A632" t="s">
        <v>1050</v>
      </c>
      <c r="B632" t="s">
        <v>797</v>
      </c>
      <c r="D632" t="s">
        <v>1978</v>
      </c>
      <c r="E632" t="s">
        <v>1861</v>
      </c>
      <c r="F632" t="s">
        <v>1673</v>
      </c>
      <c r="G632" t="s">
        <v>1897</v>
      </c>
      <c r="H632" t="s">
        <v>1717</v>
      </c>
      <c r="I632" t="s">
        <v>1876</v>
      </c>
      <c r="J632" t="s">
        <v>1880</v>
      </c>
      <c r="K632" t="s">
        <v>1673</v>
      </c>
      <c r="L632" t="s">
        <v>1673</v>
      </c>
      <c r="M632" t="s">
        <v>1673</v>
      </c>
      <c r="N632" t="s">
        <v>1772</v>
      </c>
      <c r="O632" t="s">
        <v>1772</v>
      </c>
      <c r="P632" t="s">
        <v>1666</v>
      </c>
      <c r="T632" t="s">
        <v>1320</v>
      </c>
      <c r="U632" t="s">
        <v>1320</v>
      </c>
      <c r="V632" t="s">
        <v>1320</v>
      </c>
      <c r="W632" t="s">
        <v>1320</v>
      </c>
      <c r="X632" t="s">
        <v>1321</v>
      </c>
      <c r="AB632" t="s">
        <v>1647</v>
      </c>
    </row>
    <row r="633" spans="1:28">
      <c r="A633" t="s">
        <v>1050</v>
      </c>
      <c r="B633" t="s">
        <v>778</v>
      </c>
      <c r="D633" t="s">
        <v>1978</v>
      </c>
      <c r="E633" t="s">
        <v>1696</v>
      </c>
      <c r="F633" t="s">
        <v>1797</v>
      </c>
      <c r="G633" t="s">
        <v>1862</v>
      </c>
      <c r="H633" t="s">
        <v>1717</v>
      </c>
      <c r="I633" t="s">
        <v>1876</v>
      </c>
      <c r="J633" t="s">
        <v>1880</v>
      </c>
      <c r="K633" t="s">
        <v>1797</v>
      </c>
      <c r="L633" t="s">
        <v>1797</v>
      </c>
      <c r="M633" t="s">
        <v>1797</v>
      </c>
      <c r="N633" t="s">
        <v>1881</v>
      </c>
      <c r="O633" t="s">
        <v>1881</v>
      </c>
      <c r="P633" t="s">
        <v>1666</v>
      </c>
      <c r="T633" t="s">
        <v>1320</v>
      </c>
      <c r="U633" t="s">
        <v>1320</v>
      </c>
      <c r="V633" t="s">
        <v>1320</v>
      </c>
      <c r="W633" t="s">
        <v>1320</v>
      </c>
      <c r="X633" t="s">
        <v>1321</v>
      </c>
      <c r="AB633" t="s">
        <v>1647</v>
      </c>
    </row>
    <row r="634" spans="1:28">
      <c r="A634" t="s">
        <v>1050</v>
      </c>
      <c r="B634" t="s">
        <v>825</v>
      </c>
      <c r="D634" t="s">
        <v>1978</v>
      </c>
      <c r="E634" t="s">
        <v>1707</v>
      </c>
      <c r="F634" t="s">
        <v>1797</v>
      </c>
      <c r="G634" t="s">
        <v>1862</v>
      </c>
      <c r="H634" t="s">
        <v>1717</v>
      </c>
      <c r="I634" t="s">
        <v>1876</v>
      </c>
      <c r="J634" t="s">
        <v>1880</v>
      </c>
      <c r="K634" t="s">
        <v>1797</v>
      </c>
      <c r="L634" t="s">
        <v>1797</v>
      </c>
      <c r="M634" t="s">
        <v>1797</v>
      </c>
      <c r="N634" t="s">
        <v>1881</v>
      </c>
      <c r="O634" t="s">
        <v>1881</v>
      </c>
      <c r="P634" t="s">
        <v>1666</v>
      </c>
      <c r="T634" t="s">
        <v>1320</v>
      </c>
      <c r="U634" t="s">
        <v>1320</v>
      </c>
      <c r="V634" t="s">
        <v>1320</v>
      </c>
      <c r="W634" t="s">
        <v>1320</v>
      </c>
      <c r="X634" t="s">
        <v>1321</v>
      </c>
      <c r="AB634" t="s">
        <v>1647</v>
      </c>
    </row>
    <row r="635" spans="1:28">
      <c r="A635" t="s">
        <v>1050</v>
      </c>
      <c r="B635" t="s">
        <v>831</v>
      </c>
      <c r="D635" t="s">
        <v>1978</v>
      </c>
      <c r="E635" t="s">
        <v>1730</v>
      </c>
      <c r="F635" t="s">
        <v>1728</v>
      </c>
      <c r="G635" t="s">
        <v>1862</v>
      </c>
      <c r="H635" t="s">
        <v>1717</v>
      </c>
      <c r="I635" t="s">
        <v>1876</v>
      </c>
      <c r="J635" t="s">
        <v>1880</v>
      </c>
      <c r="K635" t="s">
        <v>1728</v>
      </c>
      <c r="L635" t="s">
        <v>1728</v>
      </c>
      <c r="M635" t="s">
        <v>1728</v>
      </c>
      <c r="N635" t="s">
        <v>1881</v>
      </c>
      <c r="O635" t="s">
        <v>1881</v>
      </c>
      <c r="P635" t="s">
        <v>1666</v>
      </c>
      <c r="T635" t="s">
        <v>1320</v>
      </c>
      <c r="U635" t="s">
        <v>1320</v>
      </c>
      <c r="V635" t="s">
        <v>1320</v>
      </c>
      <c r="W635" t="s">
        <v>1320</v>
      </c>
      <c r="X635" t="s">
        <v>1321</v>
      </c>
      <c r="AB635" t="s">
        <v>1647</v>
      </c>
    </row>
    <row r="636" spans="1:28">
      <c r="A636" t="s">
        <v>1050</v>
      </c>
      <c r="B636" t="s">
        <v>778</v>
      </c>
      <c r="D636" t="s">
        <v>1978</v>
      </c>
      <c r="E636" t="s">
        <v>1707</v>
      </c>
      <c r="F636" t="s">
        <v>1797</v>
      </c>
      <c r="G636" t="s">
        <v>1862</v>
      </c>
      <c r="H636" t="s">
        <v>1717</v>
      </c>
      <c r="I636" t="s">
        <v>1876</v>
      </c>
      <c r="J636" t="s">
        <v>1880</v>
      </c>
      <c r="K636" t="s">
        <v>1797</v>
      </c>
      <c r="L636" t="s">
        <v>1797</v>
      </c>
      <c r="M636" t="s">
        <v>1797</v>
      </c>
      <c r="N636" t="s">
        <v>1881</v>
      </c>
      <c r="O636" t="s">
        <v>1881</v>
      </c>
      <c r="P636" t="s">
        <v>1666</v>
      </c>
      <c r="T636" t="s">
        <v>1320</v>
      </c>
      <c r="U636" t="s">
        <v>1320</v>
      </c>
      <c r="V636" t="s">
        <v>1320</v>
      </c>
      <c r="W636" t="s">
        <v>1320</v>
      </c>
      <c r="X636" t="s">
        <v>1321</v>
      </c>
      <c r="AB636" t="s">
        <v>1647</v>
      </c>
    </row>
    <row r="637" spans="1:28">
      <c r="A637" t="s">
        <v>1050</v>
      </c>
      <c r="B637" t="s">
        <v>822</v>
      </c>
      <c r="D637" t="s">
        <v>1978</v>
      </c>
      <c r="E637" t="s">
        <v>1744</v>
      </c>
      <c r="F637" t="s">
        <v>1797</v>
      </c>
      <c r="G637" t="s">
        <v>1862</v>
      </c>
      <c r="H637" t="s">
        <v>1717</v>
      </c>
      <c r="I637" t="s">
        <v>1876</v>
      </c>
      <c r="J637" t="s">
        <v>1880</v>
      </c>
      <c r="K637" t="s">
        <v>1797</v>
      </c>
      <c r="L637" t="s">
        <v>1797</v>
      </c>
      <c r="M637" t="s">
        <v>1797</v>
      </c>
      <c r="N637" t="s">
        <v>1881</v>
      </c>
      <c r="O637" t="s">
        <v>1881</v>
      </c>
      <c r="P637" t="s">
        <v>1666</v>
      </c>
      <c r="T637" t="s">
        <v>1320</v>
      </c>
      <c r="U637" t="s">
        <v>1320</v>
      </c>
      <c r="V637" t="s">
        <v>1320</v>
      </c>
      <c r="W637" t="s">
        <v>1320</v>
      </c>
      <c r="X637" t="s">
        <v>1321</v>
      </c>
      <c r="AB637" t="s">
        <v>1647</v>
      </c>
    </row>
    <row r="638" spans="1:28">
      <c r="A638" t="s">
        <v>1050</v>
      </c>
      <c r="B638" t="s">
        <v>830</v>
      </c>
      <c r="D638" t="s">
        <v>1978</v>
      </c>
      <c r="E638" t="s">
        <v>1707</v>
      </c>
      <c r="F638" t="s">
        <v>1797</v>
      </c>
      <c r="G638" t="s">
        <v>1862</v>
      </c>
      <c r="H638" t="s">
        <v>1717</v>
      </c>
      <c r="I638" t="s">
        <v>1876</v>
      </c>
      <c r="J638" t="s">
        <v>1880</v>
      </c>
      <c r="K638" t="s">
        <v>1797</v>
      </c>
      <c r="L638" t="s">
        <v>1797</v>
      </c>
      <c r="M638" t="s">
        <v>1797</v>
      </c>
      <c r="N638" t="s">
        <v>1881</v>
      </c>
      <c r="O638" t="s">
        <v>1881</v>
      </c>
      <c r="P638" t="s">
        <v>1666</v>
      </c>
      <c r="T638" t="s">
        <v>1320</v>
      </c>
      <c r="U638" t="s">
        <v>1320</v>
      </c>
      <c r="V638" t="s">
        <v>1320</v>
      </c>
      <c r="W638" t="s">
        <v>1320</v>
      </c>
      <c r="X638" t="s">
        <v>1321</v>
      </c>
      <c r="AB638" t="s">
        <v>1647</v>
      </c>
    </row>
    <row r="639" spans="1:28">
      <c r="A639" t="s">
        <v>1050</v>
      </c>
      <c r="B639" t="s">
        <v>795</v>
      </c>
      <c r="D639" t="s">
        <v>1978</v>
      </c>
      <c r="E639" t="s">
        <v>1696</v>
      </c>
      <c r="F639" t="s">
        <v>1728</v>
      </c>
      <c r="G639" t="s">
        <v>1862</v>
      </c>
      <c r="H639" t="s">
        <v>1717</v>
      </c>
      <c r="I639" t="s">
        <v>1876</v>
      </c>
      <c r="J639" t="s">
        <v>1880</v>
      </c>
      <c r="K639" t="s">
        <v>1728</v>
      </c>
      <c r="L639" t="s">
        <v>1728</v>
      </c>
      <c r="M639" t="s">
        <v>1728</v>
      </c>
      <c r="N639" t="s">
        <v>1881</v>
      </c>
      <c r="O639" t="s">
        <v>1881</v>
      </c>
      <c r="P639" t="s">
        <v>1666</v>
      </c>
      <c r="T639" t="s">
        <v>1320</v>
      </c>
      <c r="U639" t="s">
        <v>1320</v>
      </c>
      <c r="V639" t="s">
        <v>1320</v>
      </c>
      <c r="W639" t="s">
        <v>1320</v>
      </c>
      <c r="X639" t="s">
        <v>1321</v>
      </c>
      <c r="AB639" t="s">
        <v>1647</v>
      </c>
    </row>
    <row r="640" spans="1:28">
      <c r="A640" t="s">
        <v>1050</v>
      </c>
      <c r="B640" t="s">
        <v>794</v>
      </c>
      <c r="D640" t="s">
        <v>1978</v>
      </c>
      <c r="E640" t="s">
        <v>1696</v>
      </c>
      <c r="F640" t="s">
        <v>1728</v>
      </c>
      <c r="G640" t="s">
        <v>1862</v>
      </c>
      <c r="H640" t="s">
        <v>1717</v>
      </c>
      <c r="I640" t="s">
        <v>1788</v>
      </c>
      <c r="J640" t="s">
        <v>1880</v>
      </c>
      <c r="K640" t="s">
        <v>1728</v>
      </c>
      <c r="L640" t="s">
        <v>1728</v>
      </c>
      <c r="M640" t="s">
        <v>1728</v>
      </c>
      <c r="N640" t="s">
        <v>1881</v>
      </c>
      <c r="O640" t="s">
        <v>1881</v>
      </c>
      <c r="P640" t="s">
        <v>1666</v>
      </c>
      <c r="T640" t="s">
        <v>1320</v>
      </c>
      <c r="U640" t="s">
        <v>1320</v>
      </c>
      <c r="V640" t="s">
        <v>1320</v>
      </c>
      <c r="W640" t="s">
        <v>1320</v>
      </c>
      <c r="X640" t="s">
        <v>1321</v>
      </c>
      <c r="AB640" t="s">
        <v>1647</v>
      </c>
    </row>
    <row r="641" spans="1:28">
      <c r="A641" t="s">
        <v>1050</v>
      </c>
      <c r="B641" t="s">
        <v>821</v>
      </c>
      <c r="D641" t="s">
        <v>1978</v>
      </c>
      <c r="E641" t="s">
        <v>1707</v>
      </c>
      <c r="F641" t="s">
        <v>1812</v>
      </c>
      <c r="G641" t="s">
        <v>1862</v>
      </c>
      <c r="H641" t="s">
        <v>1717</v>
      </c>
      <c r="I641" t="s">
        <v>1876</v>
      </c>
      <c r="J641" t="s">
        <v>1880</v>
      </c>
      <c r="K641" t="s">
        <v>1812</v>
      </c>
      <c r="L641" t="s">
        <v>1812</v>
      </c>
      <c r="M641" t="s">
        <v>1812</v>
      </c>
      <c r="N641" t="s">
        <v>1881</v>
      </c>
      <c r="O641" t="s">
        <v>1881</v>
      </c>
      <c r="P641" t="s">
        <v>1666</v>
      </c>
      <c r="T641" t="s">
        <v>1320</v>
      </c>
      <c r="U641" t="s">
        <v>1320</v>
      </c>
      <c r="V641" t="s">
        <v>1320</v>
      </c>
      <c r="W641" t="s">
        <v>1320</v>
      </c>
      <c r="X641" t="s">
        <v>1321</v>
      </c>
      <c r="AB641" t="s">
        <v>1647</v>
      </c>
    </row>
    <row r="642" spans="1:28">
      <c r="A642" t="s">
        <v>1050</v>
      </c>
      <c r="B642" t="s">
        <v>827</v>
      </c>
      <c r="D642" t="s">
        <v>1979</v>
      </c>
      <c r="E642" t="s">
        <v>1747</v>
      </c>
      <c r="F642" t="s">
        <v>1797</v>
      </c>
      <c r="G642" t="s">
        <v>1675</v>
      </c>
      <c r="H642" t="s">
        <v>1717</v>
      </c>
      <c r="I642" t="s">
        <v>1876</v>
      </c>
      <c r="J642" t="s">
        <v>1880</v>
      </c>
      <c r="K642" t="s">
        <v>1797</v>
      </c>
      <c r="L642" t="s">
        <v>1797</v>
      </c>
      <c r="M642" t="s">
        <v>1797</v>
      </c>
      <c r="N642" t="s">
        <v>1881</v>
      </c>
      <c r="O642" t="s">
        <v>1881</v>
      </c>
      <c r="P642" t="s">
        <v>1666</v>
      </c>
      <c r="T642" t="s">
        <v>1320</v>
      </c>
      <c r="U642" t="s">
        <v>1320</v>
      </c>
      <c r="V642" t="s">
        <v>1320</v>
      </c>
      <c r="W642" t="s">
        <v>1320</v>
      </c>
      <c r="X642" t="s">
        <v>1321</v>
      </c>
      <c r="AB642" t="s">
        <v>1647</v>
      </c>
    </row>
    <row r="643" spans="1:28">
      <c r="A643" t="s">
        <v>1050</v>
      </c>
      <c r="B643" t="s">
        <v>795</v>
      </c>
      <c r="D643" t="s">
        <v>1979</v>
      </c>
      <c r="E643" t="s">
        <v>1747</v>
      </c>
      <c r="F643" t="s">
        <v>1728</v>
      </c>
      <c r="G643" t="s">
        <v>1675</v>
      </c>
      <c r="H643" t="s">
        <v>1717</v>
      </c>
      <c r="I643" t="s">
        <v>1876</v>
      </c>
      <c r="J643" t="s">
        <v>1880</v>
      </c>
      <c r="K643" t="s">
        <v>1728</v>
      </c>
      <c r="L643" t="s">
        <v>1728</v>
      </c>
      <c r="M643" t="s">
        <v>1728</v>
      </c>
      <c r="N643" t="s">
        <v>1881</v>
      </c>
      <c r="O643" t="s">
        <v>1881</v>
      </c>
      <c r="P643" t="s">
        <v>1666</v>
      </c>
      <c r="T643" t="s">
        <v>1320</v>
      </c>
      <c r="U643" t="s">
        <v>1320</v>
      </c>
      <c r="V643" t="s">
        <v>1320</v>
      </c>
      <c r="W643" t="s">
        <v>1320</v>
      </c>
      <c r="X643" t="s">
        <v>1321</v>
      </c>
      <c r="AB643" t="s">
        <v>1647</v>
      </c>
    </row>
    <row r="644" spans="1:28">
      <c r="A644" t="s">
        <v>1050</v>
      </c>
      <c r="B644" t="s">
        <v>797</v>
      </c>
      <c r="D644" t="s">
        <v>1979</v>
      </c>
      <c r="E644" t="s">
        <v>1729</v>
      </c>
      <c r="F644" t="s">
        <v>1673</v>
      </c>
      <c r="G644" t="s">
        <v>1653</v>
      </c>
      <c r="H644" t="s">
        <v>1717</v>
      </c>
      <c r="I644" t="s">
        <v>1876</v>
      </c>
      <c r="J644" t="s">
        <v>1880</v>
      </c>
      <c r="K644" t="s">
        <v>1673</v>
      </c>
      <c r="L644" t="s">
        <v>1673</v>
      </c>
      <c r="M644" t="s">
        <v>1673</v>
      </c>
      <c r="N644" t="s">
        <v>1772</v>
      </c>
      <c r="O644" t="s">
        <v>1772</v>
      </c>
      <c r="P644" t="s">
        <v>1666</v>
      </c>
      <c r="T644" t="s">
        <v>1320</v>
      </c>
      <c r="U644" t="s">
        <v>1320</v>
      </c>
      <c r="V644" t="s">
        <v>1320</v>
      </c>
      <c r="W644" t="s">
        <v>1320</v>
      </c>
      <c r="X644" t="s">
        <v>1321</v>
      </c>
      <c r="AB644" t="s">
        <v>1647</v>
      </c>
    </row>
    <row r="645" spans="1:28">
      <c r="A645" t="s">
        <v>1050</v>
      </c>
      <c r="B645" t="s">
        <v>824</v>
      </c>
      <c r="D645" t="s">
        <v>1979</v>
      </c>
      <c r="E645" t="s">
        <v>1747</v>
      </c>
      <c r="F645" t="s">
        <v>1728</v>
      </c>
      <c r="G645" t="s">
        <v>1675</v>
      </c>
      <c r="H645" t="s">
        <v>1717</v>
      </c>
      <c r="I645" t="s">
        <v>1876</v>
      </c>
      <c r="J645" t="s">
        <v>1880</v>
      </c>
      <c r="K645" t="s">
        <v>1728</v>
      </c>
      <c r="L645" t="s">
        <v>1728</v>
      </c>
      <c r="M645" t="s">
        <v>1728</v>
      </c>
      <c r="N645" t="s">
        <v>1881</v>
      </c>
      <c r="O645" t="s">
        <v>1881</v>
      </c>
      <c r="P645" t="s">
        <v>1666</v>
      </c>
      <c r="T645" t="s">
        <v>1320</v>
      </c>
      <c r="U645" t="s">
        <v>1320</v>
      </c>
      <c r="V645" t="s">
        <v>1320</v>
      </c>
      <c r="W645" t="s">
        <v>1320</v>
      </c>
      <c r="X645" t="s">
        <v>1321</v>
      </c>
      <c r="AB645" t="s">
        <v>1647</v>
      </c>
    </row>
    <row r="646" spans="1:28">
      <c r="A646" t="s">
        <v>1050</v>
      </c>
      <c r="B646" t="s">
        <v>778</v>
      </c>
      <c r="D646" t="s">
        <v>1979</v>
      </c>
      <c r="E646" t="s">
        <v>1747</v>
      </c>
      <c r="F646" t="s">
        <v>1797</v>
      </c>
      <c r="G646" t="s">
        <v>1675</v>
      </c>
      <c r="H646" t="s">
        <v>1717</v>
      </c>
      <c r="I646" t="s">
        <v>1876</v>
      </c>
      <c r="J646" t="s">
        <v>1880</v>
      </c>
      <c r="K646" t="s">
        <v>1797</v>
      </c>
      <c r="L646" t="s">
        <v>1797</v>
      </c>
      <c r="M646" t="s">
        <v>1797</v>
      </c>
      <c r="N646" t="s">
        <v>1881</v>
      </c>
      <c r="O646" t="s">
        <v>1881</v>
      </c>
      <c r="P646" t="s">
        <v>1666</v>
      </c>
      <c r="T646" t="s">
        <v>1320</v>
      </c>
      <c r="U646" t="s">
        <v>1320</v>
      </c>
      <c r="V646" t="s">
        <v>1320</v>
      </c>
      <c r="W646" t="s">
        <v>1320</v>
      </c>
      <c r="X646" t="s">
        <v>1321</v>
      </c>
      <c r="AB646" t="s">
        <v>1647</v>
      </c>
    </row>
    <row r="647" spans="1:28">
      <c r="A647" t="s">
        <v>1050</v>
      </c>
      <c r="B647" t="s">
        <v>794</v>
      </c>
      <c r="D647" t="s">
        <v>1979</v>
      </c>
      <c r="E647" t="s">
        <v>1747</v>
      </c>
      <c r="F647" t="s">
        <v>1728</v>
      </c>
      <c r="G647" t="s">
        <v>1675</v>
      </c>
      <c r="H647" t="s">
        <v>1717</v>
      </c>
      <c r="I647" t="s">
        <v>1788</v>
      </c>
      <c r="J647" t="s">
        <v>1880</v>
      </c>
      <c r="K647" t="s">
        <v>1728</v>
      </c>
      <c r="L647" t="s">
        <v>1728</v>
      </c>
      <c r="M647" t="s">
        <v>1728</v>
      </c>
      <c r="N647" t="s">
        <v>1881</v>
      </c>
      <c r="O647" t="s">
        <v>1881</v>
      </c>
      <c r="P647" t="s">
        <v>1666</v>
      </c>
      <c r="T647" t="s">
        <v>1320</v>
      </c>
      <c r="U647" t="s">
        <v>1320</v>
      </c>
      <c r="V647" t="s">
        <v>1320</v>
      </c>
      <c r="W647" t="s">
        <v>1320</v>
      </c>
      <c r="X647" t="s">
        <v>1321</v>
      </c>
      <c r="AB647" t="s">
        <v>1647</v>
      </c>
    </row>
    <row r="648" spans="1:28">
      <c r="A648" t="s">
        <v>1050</v>
      </c>
      <c r="B648" t="s">
        <v>827</v>
      </c>
      <c r="D648" t="s">
        <v>1979</v>
      </c>
      <c r="E648" t="s">
        <v>1741</v>
      </c>
      <c r="F648" t="s">
        <v>1797</v>
      </c>
      <c r="G648" t="s">
        <v>1675</v>
      </c>
      <c r="H648" t="s">
        <v>1717</v>
      </c>
      <c r="I648" t="s">
        <v>1876</v>
      </c>
      <c r="J648" t="s">
        <v>1880</v>
      </c>
      <c r="K648" t="s">
        <v>1797</v>
      </c>
      <c r="L648" t="s">
        <v>1797</v>
      </c>
      <c r="M648" t="s">
        <v>1797</v>
      </c>
      <c r="N648" t="s">
        <v>1881</v>
      </c>
      <c r="O648" t="s">
        <v>1881</v>
      </c>
      <c r="P648" t="s">
        <v>1666</v>
      </c>
      <c r="T648" t="s">
        <v>1320</v>
      </c>
      <c r="U648" t="s">
        <v>1320</v>
      </c>
      <c r="V648" t="s">
        <v>1320</v>
      </c>
      <c r="W648" t="s">
        <v>1320</v>
      </c>
      <c r="X648" t="s">
        <v>1321</v>
      </c>
      <c r="AB648" t="s">
        <v>1647</v>
      </c>
    </row>
    <row r="649" spans="1:28">
      <c r="A649" t="s">
        <v>1050</v>
      </c>
      <c r="B649" t="s">
        <v>778</v>
      </c>
      <c r="D649" t="s">
        <v>1979</v>
      </c>
      <c r="E649" t="s">
        <v>1747</v>
      </c>
      <c r="F649" t="s">
        <v>1797</v>
      </c>
      <c r="G649" t="s">
        <v>1675</v>
      </c>
      <c r="H649" t="s">
        <v>1717</v>
      </c>
      <c r="I649" t="s">
        <v>1876</v>
      </c>
      <c r="J649" t="s">
        <v>1880</v>
      </c>
      <c r="K649" t="s">
        <v>1797</v>
      </c>
      <c r="L649" t="s">
        <v>1797</v>
      </c>
      <c r="M649" t="s">
        <v>1797</v>
      </c>
      <c r="N649" t="s">
        <v>1881</v>
      </c>
      <c r="O649" t="s">
        <v>1881</v>
      </c>
      <c r="P649" t="s">
        <v>1666</v>
      </c>
      <c r="T649" t="s">
        <v>1320</v>
      </c>
      <c r="U649" t="s">
        <v>1320</v>
      </c>
      <c r="V649" t="s">
        <v>1320</v>
      </c>
      <c r="W649" t="s">
        <v>1320</v>
      </c>
      <c r="X649" t="s">
        <v>1321</v>
      </c>
      <c r="AB649" t="s">
        <v>1647</v>
      </c>
    </row>
    <row r="650" spans="1:28">
      <c r="A650" t="s">
        <v>1050</v>
      </c>
      <c r="B650" t="s">
        <v>822</v>
      </c>
      <c r="D650" t="s">
        <v>1981</v>
      </c>
      <c r="E650" t="s">
        <v>1744</v>
      </c>
      <c r="F650" t="s">
        <v>1797</v>
      </c>
      <c r="G650" t="s">
        <v>1675</v>
      </c>
      <c r="H650" t="s">
        <v>1717</v>
      </c>
      <c r="I650" t="s">
        <v>1876</v>
      </c>
      <c r="J650" t="s">
        <v>1880</v>
      </c>
      <c r="K650" t="s">
        <v>1797</v>
      </c>
      <c r="L650" t="s">
        <v>1797</v>
      </c>
      <c r="M650" t="s">
        <v>1797</v>
      </c>
      <c r="N650" t="s">
        <v>1881</v>
      </c>
      <c r="O650" t="s">
        <v>1881</v>
      </c>
      <c r="P650" t="s">
        <v>1666</v>
      </c>
      <c r="T650" t="s">
        <v>1320</v>
      </c>
      <c r="U650" t="s">
        <v>1320</v>
      </c>
      <c r="V650" t="s">
        <v>1320</v>
      </c>
      <c r="W650" t="s">
        <v>1320</v>
      </c>
      <c r="X650" t="s">
        <v>1321</v>
      </c>
      <c r="AB650" t="s">
        <v>1647</v>
      </c>
    </row>
    <row r="651" spans="1:28">
      <c r="A651" t="s">
        <v>1050</v>
      </c>
      <c r="B651" t="s">
        <v>833</v>
      </c>
      <c r="D651" t="s">
        <v>1981</v>
      </c>
      <c r="E651" t="s">
        <v>1798</v>
      </c>
      <c r="F651" t="s">
        <v>1728</v>
      </c>
      <c r="G651" t="s">
        <v>1675</v>
      </c>
      <c r="H651" t="s">
        <v>1717</v>
      </c>
      <c r="I651" t="s">
        <v>1876</v>
      </c>
      <c r="J651" t="s">
        <v>1880</v>
      </c>
      <c r="K651" t="s">
        <v>1728</v>
      </c>
      <c r="L651" t="s">
        <v>1728</v>
      </c>
      <c r="M651" t="s">
        <v>1728</v>
      </c>
      <c r="N651" t="s">
        <v>1881</v>
      </c>
      <c r="O651" t="s">
        <v>1881</v>
      </c>
      <c r="P651" t="s">
        <v>1666</v>
      </c>
      <c r="T651" t="s">
        <v>1320</v>
      </c>
      <c r="U651" t="s">
        <v>1320</v>
      </c>
      <c r="V651" t="s">
        <v>1320</v>
      </c>
      <c r="W651" t="s">
        <v>1320</v>
      </c>
      <c r="X651" t="s">
        <v>1321</v>
      </c>
      <c r="AB651" t="s">
        <v>1647</v>
      </c>
    </row>
    <row r="652" spans="1:28">
      <c r="A652" t="s">
        <v>1050</v>
      </c>
      <c r="B652" t="s">
        <v>830</v>
      </c>
      <c r="D652" t="s">
        <v>1981</v>
      </c>
      <c r="E652" t="s">
        <v>1798</v>
      </c>
      <c r="F652" t="s">
        <v>1797</v>
      </c>
      <c r="G652" t="s">
        <v>1675</v>
      </c>
      <c r="H652" t="s">
        <v>1717</v>
      </c>
      <c r="I652" t="s">
        <v>1876</v>
      </c>
      <c r="J652" t="s">
        <v>1880</v>
      </c>
      <c r="K652" t="s">
        <v>1797</v>
      </c>
      <c r="L652" t="s">
        <v>1797</v>
      </c>
      <c r="M652" t="s">
        <v>1797</v>
      </c>
      <c r="N652" t="s">
        <v>1881</v>
      </c>
      <c r="O652" t="s">
        <v>1881</v>
      </c>
      <c r="P652" t="s">
        <v>1666</v>
      </c>
      <c r="T652" t="s">
        <v>1320</v>
      </c>
      <c r="U652" t="s">
        <v>1320</v>
      </c>
      <c r="V652" t="s">
        <v>1320</v>
      </c>
      <c r="W652" t="s">
        <v>1320</v>
      </c>
      <c r="X652" t="s">
        <v>1321</v>
      </c>
      <c r="AB652" t="s">
        <v>1647</v>
      </c>
    </row>
    <row r="653" spans="1:28">
      <c r="A653" t="s">
        <v>1050</v>
      </c>
      <c r="B653" t="s">
        <v>831</v>
      </c>
      <c r="D653" t="s">
        <v>1981</v>
      </c>
      <c r="E653" t="s">
        <v>1730</v>
      </c>
      <c r="F653" t="s">
        <v>1728</v>
      </c>
      <c r="G653" t="s">
        <v>1675</v>
      </c>
      <c r="H653" t="s">
        <v>1717</v>
      </c>
      <c r="I653" t="s">
        <v>1876</v>
      </c>
      <c r="J653" t="s">
        <v>1880</v>
      </c>
      <c r="K653" t="s">
        <v>1728</v>
      </c>
      <c r="L653" t="s">
        <v>1728</v>
      </c>
      <c r="M653" t="s">
        <v>1728</v>
      </c>
      <c r="N653" t="s">
        <v>1881</v>
      </c>
      <c r="O653" t="s">
        <v>1881</v>
      </c>
      <c r="P653" t="s">
        <v>1666</v>
      </c>
      <c r="T653" t="s">
        <v>1320</v>
      </c>
      <c r="U653" t="s">
        <v>1320</v>
      </c>
      <c r="V653" t="s">
        <v>1320</v>
      </c>
      <c r="W653" t="s">
        <v>1320</v>
      </c>
      <c r="X653" t="s">
        <v>1321</v>
      </c>
      <c r="AB653" t="s">
        <v>1647</v>
      </c>
    </row>
    <row r="654" spans="1:28">
      <c r="A654" t="s">
        <v>1050</v>
      </c>
      <c r="B654" t="s">
        <v>778</v>
      </c>
      <c r="D654" t="s">
        <v>1981</v>
      </c>
      <c r="E654" t="s">
        <v>1798</v>
      </c>
      <c r="F654" t="s">
        <v>1797</v>
      </c>
      <c r="G654" t="s">
        <v>1675</v>
      </c>
      <c r="H654" t="s">
        <v>1717</v>
      </c>
      <c r="I654" t="s">
        <v>1876</v>
      </c>
      <c r="J654" t="s">
        <v>1880</v>
      </c>
      <c r="K654" t="s">
        <v>1797</v>
      </c>
      <c r="L654" t="s">
        <v>1797</v>
      </c>
      <c r="M654" t="s">
        <v>1797</v>
      </c>
      <c r="N654" t="s">
        <v>1881</v>
      </c>
      <c r="O654" t="s">
        <v>1881</v>
      </c>
      <c r="P654" t="s">
        <v>1666</v>
      </c>
      <c r="T654" t="s">
        <v>1320</v>
      </c>
      <c r="U654" t="s">
        <v>1320</v>
      </c>
      <c r="V654" t="s">
        <v>1320</v>
      </c>
      <c r="W654" t="s">
        <v>1320</v>
      </c>
      <c r="X654" t="s">
        <v>1321</v>
      </c>
      <c r="AB654" t="s">
        <v>1647</v>
      </c>
    </row>
    <row r="655" spans="1:28">
      <c r="A655" t="s">
        <v>1050</v>
      </c>
      <c r="B655" t="s">
        <v>826</v>
      </c>
      <c r="D655" t="s">
        <v>1981</v>
      </c>
      <c r="E655" t="s">
        <v>1798</v>
      </c>
      <c r="F655" t="s">
        <v>1728</v>
      </c>
      <c r="G655" t="s">
        <v>1675</v>
      </c>
      <c r="H655" t="s">
        <v>1717</v>
      </c>
      <c r="I655" t="s">
        <v>1876</v>
      </c>
      <c r="J655" t="s">
        <v>1880</v>
      </c>
      <c r="K655" t="s">
        <v>1728</v>
      </c>
      <c r="L655" t="s">
        <v>1728</v>
      </c>
      <c r="M655" t="s">
        <v>1728</v>
      </c>
      <c r="N655" t="s">
        <v>1881</v>
      </c>
      <c r="O655" t="s">
        <v>1881</v>
      </c>
      <c r="P655" t="s">
        <v>1666</v>
      </c>
      <c r="T655" t="s">
        <v>1320</v>
      </c>
      <c r="U655" t="s">
        <v>1320</v>
      </c>
      <c r="V655" t="s">
        <v>1320</v>
      </c>
      <c r="W655" t="s">
        <v>1320</v>
      </c>
      <c r="X655" t="s">
        <v>1321</v>
      </c>
      <c r="AB655" t="s">
        <v>1647</v>
      </c>
    </row>
    <row r="656" spans="1:28">
      <c r="A656" t="s">
        <v>1050</v>
      </c>
      <c r="B656" t="s">
        <v>825</v>
      </c>
      <c r="D656" t="s">
        <v>1981</v>
      </c>
      <c r="E656" t="s">
        <v>1798</v>
      </c>
      <c r="F656" t="s">
        <v>1797</v>
      </c>
      <c r="G656" t="s">
        <v>1675</v>
      </c>
      <c r="H656" t="s">
        <v>1717</v>
      </c>
      <c r="I656" t="s">
        <v>1876</v>
      </c>
      <c r="J656" t="s">
        <v>1880</v>
      </c>
      <c r="K656" t="s">
        <v>1797</v>
      </c>
      <c r="L656" t="s">
        <v>1797</v>
      </c>
      <c r="M656" t="s">
        <v>1797</v>
      </c>
      <c r="N656" t="s">
        <v>1881</v>
      </c>
      <c r="O656" t="s">
        <v>1881</v>
      </c>
      <c r="P656" t="s">
        <v>1666</v>
      </c>
      <c r="T656" t="s">
        <v>1320</v>
      </c>
      <c r="U656" t="s">
        <v>1320</v>
      </c>
      <c r="V656" t="s">
        <v>1320</v>
      </c>
      <c r="W656" t="s">
        <v>1320</v>
      </c>
      <c r="X656" t="s">
        <v>1321</v>
      </c>
      <c r="AB656" t="s">
        <v>1647</v>
      </c>
    </row>
    <row r="657" spans="1:28">
      <c r="A657" t="s">
        <v>1050</v>
      </c>
      <c r="B657" t="s">
        <v>821</v>
      </c>
      <c r="D657" t="s">
        <v>1981</v>
      </c>
      <c r="E657" t="s">
        <v>1798</v>
      </c>
      <c r="F657" t="s">
        <v>1812</v>
      </c>
      <c r="G657" t="s">
        <v>1867</v>
      </c>
      <c r="H657" t="s">
        <v>1717</v>
      </c>
      <c r="I657" t="s">
        <v>1876</v>
      </c>
      <c r="J657" t="s">
        <v>1880</v>
      </c>
      <c r="K657" t="s">
        <v>1812</v>
      </c>
      <c r="L657" t="s">
        <v>1812</v>
      </c>
      <c r="M657" t="s">
        <v>1812</v>
      </c>
      <c r="N657" t="s">
        <v>1881</v>
      </c>
      <c r="O657" t="s">
        <v>1881</v>
      </c>
      <c r="P657" t="s">
        <v>1666</v>
      </c>
      <c r="T657" t="s">
        <v>1320</v>
      </c>
      <c r="U657" t="s">
        <v>1320</v>
      </c>
      <c r="V657" t="s">
        <v>1320</v>
      </c>
      <c r="W657" t="s">
        <v>1320</v>
      </c>
      <c r="X657" t="s">
        <v>1321</v>
      </c>
      <c r="AB657" t="s">
        <v>1647</v>
      </c>
    </row>
    <row r="658" spans="1:28">
      <c r="A658" t="s">
        <v>1050</v>
      </c>
      <c r="B658" t="s">
        <v>828</v>
      </c>
      <c r="D658" t="s">
        <v>1981</v>
      </c>
      <c r="E658" t="s">
        <v>1744</v>
      </c>
      <c r="F658" t="s">
        <v>1797</v>
      </c>
      <c r="G658" t="s">
        <v>1675</v>
      </c>
      <c r="H658" t="s">
        <v>1717</v>
      </c>
      <c r="I658" t="s">
        <v>1775</v>
      </c>
      <c r="J658" t="s">
        <v>1880</v>
      </c>
      <c r="K658" t="s">
        <v>1797</v>
      </c>
      <c r="L658" t="s">
        <v>1797</v>
      </c>
      <c r="M658" t="s">
        <v>1797</v>
      </c>
      <c r="N658" t="s">
        <v>1796</v>
      </c>
      <c r="O658" t="s">
        <v>1796</v>
      </c>
      <c r="P658" t="s">
        <v>1666</v>
      </c>
      <c r="T658" t="s">
        <v>1320</v>
      </c>
      <c r="U658" t="s">
        <v>1320</v>
      </c>
      <c r="V658" t="s">
        <v>1320</v>
      </c>
      <c r="W658" t="s">
        <v>1320</v>
      </c>
      <c r="X658" t="s">
        <v>1321</v>
      </c>
      <c r="AB658" t="s">
        <v>1647</v>
      </c>
    </row>
    <row r="659" spans="1:28">
      <c r="A659" t="s">
        <v>1050</v>
      </c>
      <c r="B659" t="s">
        <v>827</v>
      </c>
      <c r="D659" t="s">
        <v>1971</v>
      </c>
      <c r="E659" t="s">
        <v>1741</v>
      </c>
      <c r="F659" t="s">
        <v>1797</v>
      </c>
      <c r="G659" t="s">
        <v>1675</v>
      </c>
      <c r="H659" t="s">
        <v>1717</v>
      </c>
      <c r="I659" t="s">
        <v>1876</v>
      </c>
      <c r="J659" t="s">
        <v>1880</v>
      </c>
      <c r="K659" t="s">
        <v>1797</v>
      </c>
      <c r="L659" t="s">
        <v>1797</v>
      </c>
      <c r="M659" t="s">
        <v>1797</v>
      </c>
      <c r="N659" t="s">
        <v>1881</v>
      </c>
      <c r="O659" t="s">
        <v>1881</v>
      </c>
      <c r="P659" t="s">
        <v>1666</v>
      </c>
      <c r="T659" t="s">
        <v>1320</v>
      </c>
      <c r="U659" t="s">
        <v>1320</v>
      </c>
      <c r="V659" t="s">
        <v>1320</v>
      </c>
      <c r="W659" t="s">
        <v>1320</v>
      </c>
      <c r="X659" t="s">
        <v>1321</v>
      </c>
      <c r="AB659" t="s">
        <v>1647</v>
      </c>
    </row>
    <row r="660" spans="1:28">
      <c r="A660" t="s">
        <v>1050</v>
      </c>
      <c r="B660" t="s">
        <v>797</v>
      </c>
      <c r="D660" t="s">
        <v>1971</v>
      </c>
      <c r="E660" t="s">
        <v>1836</v>
      </c>
      <c r="F660" t="s">
        <v>1673</v>
      </c>
      <c r="G660" t="s">
        <v>1653</v>
      </c>
      <c r="H660" t="s">
        <v>1717</v>
      </c>
      <c r="I660" t="s">
        <v>1876</v>
      </c>
      <c r="J660" t="s">
        <v>1880</v>
      </c>
      <c r="K660" t="s">
        <v>1673</v>
      </c>
      <c r="L660" t="s">
        <v>1673</v>
      </c>
      <c r="M660" t="s">
        <v>1673</v>
      </c>
      <c r="N660" t="s">
        <v>1772</v>
      </c>
      <c r="O660" t="s">
        <v>1772</v>
      </c>
      <c r="P660" t="s">
        <v>1666</v>
      </c>
      <c r="T660" t="s">
        <v>1320</v>
      </c>
      <c r="U660" t="s">
        <v>1320</v>
      </c>
      <c r="V660" t="s">
        <v>1320</v>
      </c>
      <c r="W660" t="s">
        <v>1320</v>
      </c>
      <c r="X660" t="s">
        <v>1321</v>
      </c>
      <c r="AB660" t="s">
        <v>1647</v>
      </c>
    </row>
    <row r="661" spans="1:28">
      <c r="A661" t="s">
        <v>1050</v>
      </c>
      <c r="B661" t="s">
        <v>778</v>
      </c>
      <c r="D661" t="s">
        <v>1971</v>
      </c>
      <c r="E661" t="s">
        <v>1855</v>
      </c>
      <c r="F661" t="s">
        <v>1797</v>
      </c>
      <c r="G661" t="s">
        <v>1675</v>
      </c>
      <c r="H661" t="s">
        <v>1717</v>
      </c>
      <c r="I661" t="s">
        <v>1876</v>
      </c>
      <c r="J661" t="s">
        <v>1880</v>
      </c>
      <c r="K661" t="s">
        <v>1797</v>
      </c>
      <c r="L661" t="s">
        <v>1797</v>
      </c>
      <c r="M661" t="s">
        <v>1797</v>
      </c>
      <c r="N661" t="s">
        <v>1881</v>
      </c>
      <c r="O661" t="s">
        <v>1881</v>
      </c>
      <c r="P661" t="s">
        <v>1666</v>
      </c>
      <c r="T661" t="s">
        <v>1320</v>
      </c>
      <c r="U661" t="s">
        <v>1320</v>
      </c>
      <c r="V661" t="s">
        <v>1320</v>
      </c>
      <c r="W661" t="s">
        <v>1320</v>
      </c>
      <c r="X661" t="s">
        <v>1321</v>
      </c>
      <c r="AB661" t="s">
        <v>1647</v>
      </c>
    </row>
    <row r="662" spans="1:28">
      <c r="A662" t="s">
        <v>1050</v>
      </c>
      <c r="B662" t="s">
        <v>827</v>
      </c>
      <c r="D662" t="s">
        <v>1971</v>
      </c>
      <c r="E662" t="s">
        <v>1855</v>
      </c>
      <c r="F662" t="s">
        <v>1797</v>
      </c>
      <c r="G662" t="s">
        <v>1675</v>
      </c>
      <c r="H662" t="s">
        <v>1717</v>
      </c>
      <c r="I662" t="s">
        <v>1876</v>
      </c>
      <c r="J662" t="s">
        <v>1880</v>
      </c>
      <c r="K662" t="s">
        <v>1797</v>
      </c>
      <c r="L662" t="s">
        <v>1797</v>
      </c>
      <c r="M662" t="s">
        <v>1797</v>
      </c>
      <c r="N662" t="s">
        <v>1881</v>
      </c>
      <c r="O662" t="s">
        <v>1881</v>
      </c>
      <c r="P662" t="s">
        <v>1666</v>
      </c>
      <c r="T662" t="s">
        <v>1320</v>
      </c>
      <c r="U662" t="s">
        <v>1320</v>
      </c>
      <c r="V662" t="s">
        <v>1320</v>
      </c>
      <c r="W662" t="s">
        <v>1320</v>
      </c>
      <c r="X662" t="s">
        <v>1321</v>
      </c>
      <c r="AB662" t="s">
        <v>1647</v>
      </c>
    </row>
    <row r="663" spans="1:28">
      <c r="A663" t="s">
        <v>1050</v>
      </c>
      <c r="B663" t="s">
        <v>794</v>
      </c>
      <c r="D663" t="s">
        <v>1971</v>
      </c>
      <c r="E663" t="s">
        <v>1855</v>
      </c>
      <c r="F663" t="s">
        <v>1728</v>
      </c>
      <c r="G663" t="s">
        <v>1675</v>
      </c>
      <c r="H663" t="s">
        <v>1717</v>
      </c>
      <c r="I663" t="s">
        <v>1788</v>
      </c>
      <c r="J663" t="s">
        <v>1880</v>
      </c>
      <c r="K663" t="s">
        <v>1728</v>
      </c>
      <c r="L663" t="s">
        <v>1728</v>
      </c>
      <c r="M663" t="s">
        <v>1728</v>
      </c>
      <c r="N663" t="s">
        <v>1881</v>
      </c>
      <c r="O663" t="s">
        <v>1881</v>
      </c>
      <c r="P663" t="s">
        <v>1666</v>
      </c>
      <c r="T663" t="s">
        <v>1320</v>
      </c>
      <c r="U663" t="s">
        <v>1320</v>
      </c>
      <c r="V663" t="s">
        <v>1320</v>
      </c>
      <c r="W663" t="s">
        <v>1320</v>
      </c>
      <c r="X663" t="s">
        <v>1321</v>
      </c>
      <c r="AB663" t="s">
        <v>1647</v>
      </c>
    </row>
    <row r="664" spans="1:28">
      <c r="A664" t="s">
        <v>1050</v>
      </c>
      <c r="B664" t="s">
        <v>778</v>
      </c>
      <c r="D664" t="s">
        <v>1971</v>
      </c>
      <c r="E664" t="s">
        <v>1855</v>
      </c>
      <c r="F664" t="s">
        <v>1797</v>
      </c>
      <c r="G664" t="s">
        <v>1675</v>
      </c>
      <c r="H664" t="s">
        <v>1717</v>
      </c>
      <c r="I664" t="s">
        <v>1876</v>
      </c>
      <c r="J664" t="s">
        <v>1880</v>
      </c>
      <c r="K664" t="s">
        <v>1797</v>
      </c>
      <c r="L664" t="s">
        <v>1797</v>
      </c>
      <c r="M664" t="s">
        <v>1797</v>
      </c>
      <c r="N664" t="s">
        <v>1881</v>
      </c>
      <c r="O664" t="s">
        <v>1881</v>
      </c>
      <c r="P664" t="s">
        <v>1666</v>
      </c>
      <c r="T664" t="s">
        <v>1320</v>
      </c>
      <c r="U664" t="s">
        <v>1320</v>
      </c>
      <c r="V664" t="s">
        <v>1320</v>
      </c>
      <c r="W664" t="s">
        <v>1320</v>
      </c>
      <c r="X664" t="s">
        <v>1321</v>
      </c>
      <c r="AB664" t="s">
        <v>1647</v>
      </c>
    </row>
    <row r="665" spans="1:28">
      <c r="A665" t="s">
        <v>1050</v>
      </c>
      <c r="B665" t="s">
        <v>824</v>
      </c>
      <c r="D665" t="s">
        <v>1971</v>
      </c>
      <c r="E665" t="s">
        <v>1855</v>
      </c>
      <c r="F665" t="s">
        <v>1728</v>
      </c>
      <c r="G665" t="s">
        <v>1675</v>
      </c>
      <c r="H665" t="s">
        <v>1717</v>
      </c>
      <c r="I665" t="s">
        <v>1876</v>
      </c>
      <c r="J665" t="s">
        <v>1880</v>
      </c>
      <c r="K665" t="s">
        <v>1728</v>
      </c>
      <c r="L665" t="s">
        <v>1728</v>
      </c>
      <c r="M665" t="s">
        <v>1728</v>
      </c>
      <c r="N665" t="s">
        <v>1881</v>
      </c>
      <c r="O665" t="s">
        <v>1881</v>
      </c>
      <c r="P665" t="s">
        <v>1666</v>
      </c>
      <c r="T665" t="s">
        <v>1320</v>
      </c>
      <c r="U665" t="s">
        <v>1320</v>
      </c>
      <c r="V665" t="s">
        <v>1320</v>
      </c>
      <c r="W665" t="s">
        <v>1320</v>
      </c>
      <c r="X665" t="s">
        <v>1321</v>
      </c>
      <c r="AB665" t="s">
        <v>1647</v>
      </c>
    </row>
    <row r="666" spans="1:28">
      <c r="A666" t="s">
        <v>1050</v>
      </c>
      <c r="B666" t="s">
        <v>795</v>
      </c>
      <c r="D666" t="s">
        <v>1971</v>
      </c>
      <c r="E666" t="s">
        <v>1855</v>
      </c>
      <c r="F666" t="s">
        <v>1728</v>
      </c>
      <c r="G666" t="s">
        <v>1675</v>
      </c>
      <c r="H666" t="s">
        <v>1717</v>
      </c>
      <c r="I666" t="s">
        <v>1876</v>
      </c>
      <c r="J666" t="s">
        <v>1880</v>
      </c>
      <c r="K666" t="s">
        <v>1728</v>
      </c>
      <c r="L666" t="s">
        <v>1728</v>
      </c>
      <c r="M666" t="s">
        <v>1728</v>
      </c>
      <c r="N666" t="s">
        <v>1881</v>
      </c>
      <c r="O666" t="s">
        <v>1881</v>
      </c>
      <c r="P666" t="s">
        <v>1666</v>
      </c>
      <c r="T666" t="s">
        <v>1320</v>
      </c>
      <c r="U666" t="s">
        <v>1320</v>
      </c>
      <c r="V666" t="s">
        <v>1320</v>
      </c>
      <c r="W666" t="s">
        <v>1320</v>
      </c>
      <c r="X666" t="s">
        <v>1321</v>
      </c>
      <c r="AB666" t="s">
        <v>1647</v>
      </c>
    </row>
    <row r="667" spans="1:28">
      <c r="A667" t="s">
        <v>1050</v>
      </c>
      <c r="C667" t="s">
        <v>1917</v>
      </c>
      <c r="D667" t="s">
        <v>1990</v>
      </c>
      <c r="E667" t="s">
        <v>1752</v>
      </c>
      <c r="F667" t="s">
        <v>1752</v>
      </c>
      <c r="G667" t="s">
        <v>1752</v>
      </c>
      <c r="H667" t="s">
        <v>1656</v>
      </c>
      <c r="I667" t="s">
        <v>1656</v>
      </c>
      <c r="J667" t="s">
        <v>1656</v>
      </c>
    </row>
    <row r="668" spans="1:28">
      <c r="A668" t="s">
        <v>1050</v>
      </c>
      <c r="B668" t="s">
        <v>794</v>
      </c>
      <c r="D668" t="s">
        <v>1995</v>
      </c>
      <c r="E668" t="s">
        <v>1839</v>
      </c>
      <c r="F668" t="s">
        <v>1728</v>
      </c>
      <c r="G668" t="s">
        <v>1815</v>
      </c>
      <c r="H668" t="s">
        <v>1717</v>
      </c>
      <c r="I668" t="s">
        <v>1788</v>
      </c>
      <c r="J668" t="s">
        <v>1880</v>
      </c>
      <c r="K668" t="s">
        <v>1728</v>
      </c>
      <c r="L668" t="s">
        <v>1728</v>
      </c>
      <c r="M668" t="s">
        <v>1728</v>
      </c>
      <c r="N668" t="s">
        <v>1651</v>
      </c>
      <c r="O668" t="s">
        <v>1651</v>
      </c>
      <c r="P668" t="s">
        <v>1666</v>
      </c>
      <c r="T668" t="s">
        <v>1320</v>
      </c>
      <c r="U668" t="s">
        <v>1320</v>
      </c>
      <c r="V668" t="s">
        <v>1320</v>
      </c>
      <c r="W668" t="s">
        <v>1320</v>
      </c>
      <c r="X668" t="s">
        <v>1321</v>
      </c>
      <c r="AB668" t="s">
        <v>1647</v>
      </c>
    </row>
    <row r="669" spans="1:28">
      <c r="A669" t="s">
        <v>1050</v>
      </c>
      <c r="B669" t="s">
        <v>830</v>
      </c>
      <c r="D669" t="s">
        <v>1995</v>
      </c>
      <c r="E669" t="s">
        <v>1686</v>
      </c>
      <c r="F669" t="s">
        <v>1797</v>
      </c>
      <c r="G669" t="s">
        <v>1815</v>
      </c>
      <c r="H669" t="s">
        <v>1717</v>
      </c>
      <c r="I669" t="s">
        <v>1876</v>
      </c>
      <c r="J669" t="s">
        <v>1880</v>
      </c>
      <c r="K669" t="s">
        <v>1797</v>
      </c>
      <c r="L669" t="s">
        <v>1797</v>
      </c>
      <c r="M669" t="s">
        <v>1797</v>
      </c>
      <c r="N669" t="s">
        <v>1651</v>
      </c>
      <c r="O669" t="s">
        <v>1651</v>
      </c>
      <c r="P669" t="s">
        <v>1666</v>
      </c>
      <c r="T669" t="s">
        <v>1320</v>
      </c>
      <c r="U669" t="s">
        <v>1320</v>
      </c>
      <c r="V669" t="s">
        <v>1320</v>
      </c>
      <c r="W669" t="s">
        <v>1320</v>
      </c>
      <c r="X669" t="s">
        <v>1321</v>
      </c>
      <c r="AB669" t="s">
        <v>1647</v>
      </c>
    </row>
    <row r="670" spans="1:28">
      <c r="A670" t="s">
        <v>1050</v>
      </c>
      <c r="B670" t="s">
        <v>778</v>
      </c>
      <c r="D670" t="s">
        <v>1995</v>
      </c>
      <c r="E670" t="s">
        <v>1839</v>
      </c>
      <c r="F670" t="s">
        <v>1797</v>
      </c>
      <c r="G670" t="s">
        <v>1815</v>
      </c>
      <c r="H670" t="s">
        <v>1717</v>
      </c>
      <c r="I670" t="s">
        <v>1876</v>
      </c>
      <c r="J670" t="s">
        <v>1880</v>
      </c>
      <c r="K670" t="s">
        <v>1797</v>
      </c>
      <c r="L670" t="s">
        <v>1797</v>
      </c>
      <c r="M670" t="s">
        <v>1797</v>
      </c>
      <c r="N670" t="s">
        <v>1651</v>
      </c>
      <c r="O670" t="s">
        <v>1651</v>
      </c>
      <c r="P670" t="s">
        <v>1666</v>
      </c>
      <c r="T670" t="s">
        <v>1320</v>
      </c>
      <c r="U670" t="s">
        <v>1320</v>
      </c>
      <c r="V670" t="s">
        <v>1320</v>
      </c>
      <c r="W670" t="s">
        <v>1320</v>
      </c>
      <c r="X670" t="s">
        <v>1321</v>
      </c>
      <c r="AB670" t="s">
        <v>1647</v>
      </c>
    </row>
    <row r="671" spans="1:28">
      <c r="A671" t="s">
        <v>1050</v>
      </c>
      <c r="B671" t="s">
        <v>826</v>
      </c>
      <c r="D671" t="s">
        <v>1995</v>
      </c>
      <c r="E671" t="s">
        <v>1686</v>
      </c>
      <c r="F671" t="s">
        <v>1728</v>
      </c>
      <c r="G671" t="s">
        <v>1815</v>
      </c>
      <c r="H671" t="s">
        <v>1717</v>
      </c>
      <c r="I671" t="s">
        <v>1876</v>
      </c>
      <c r="J671" t="s">
        <v>1880</v>
      </c>
      <c r="K671" t="s">
        <v>1728</v>
      </c>
      <c r="L671" t="s">
        <v>1728</v>
      </c>
      <c r="M671" t="s">
        <v>1728</v>
      </c>
      <c r="N671" t="s">
        <v>1651</v>
      </c>
      <c r="O671" t="s">
        <v>1651</v>
      </c>
      <c r="P671" t="s">
        <v>1666</v>
      </c>
      <c r="T671" t="s">
        <v>1320</v>
      </c>
      <c r="U671" t="s">
        <v>1320</v>
      </c>
      <c r="V671" t="s">
        <v>1320</v>
      </c>
      <c r="W671" t="s">
        <v>1320</v>
      </c>
      <c r="X671" t="s">
        <v>1321</v>
      </c>
      <c r="AB671" t="s">
        <v>1647</v>
      </c>
    </row>
    <row r="672" spans="1:28">
      <c r="A672" t="s">
        <v>1050</v>
      </c>
      <c r="B672" t="s">
        <v>825</v>
      </c>
      <c r="D672" t="s">
        <v>1995</v>
      </c>
      <c r="E672" t="s">
        <v>1686</v>
      </c>
      <c r="F672" t="s">
        <v>1797</v>
      </c>
      <c r="G672" t="s">
        <v>1815</v>
      </c>
      <c r="H672" t="s">
        <v>1717</v>
      </c>
      <c r="I672" t="s">
        <v>1876</v>
      </c>
      <c r="J672" t="s">
        <v>1880</v>
      </c>
      <c r="K672" t="s">
        <v>1797</v>
      </c>
      <c r="L672" t="s">
        <v>1797</v>
      </c>
      <c r="M672" t="s">
        <v>1797</v>
      </c>
      <c r="N672" t="s">
        <v>1651</v>
      </c>
      <c r="O672" t="s">
        <v>1651</v>
      </c>
      <c r="P672" t="s">
        <v>1666</v>
      </c>
      <c r="T672" t="s">
        <v>1320</v>
      </c>
      <c r="U672" t="s">
        <v>1320</v>
      </c>
      <c r="V672" t="s">
        <v>1320</v>
      </c>
      <c r="W672" t="s">
        <v>1320</v>
      </c>
      <c r="X672" t="s">
        <v>1321</v>
      </c>
      <c r="AB672" t="s">
        <v>1647</v>
      </c>
    </row>
    <row r="673" spans="1:28">
      <c r="A673" t="s">
        <v>1050</v>
      </c>
      <c r="B673" t="s">
        <v>778</v>
      </c>
      <c r="D673" t="s">
        <v>1995</v>
      </c>
      <c r="E673" t="s">
        <v>1839</v>
      </c>
      <c r="F673" t="s">
        <v>1797</v>
      </c>
      <c r="G673" t="s">
        <v>1815</v>
      </c>
      <c r="H673" t="s">
        <v>1717</v>
      </c>
      <c r="I673" t="s">
        <v>1876</v>
      </c>
      <c r="J673" t="s">
        <v>1880</v>
      </c>
      <c r="K673" t="s">
        <v>1797</v>
      </c>
      <c r="L673" t="s">
        <v>1797</v>
      </c>
      <c r="M673" t="s">
        <v>1797</v>
      </c>
      <c r="N673" t="s">
        <v>1651</v>
      </c>
      <c r="O673" t="s">
        <v>1651</v>
      </c>
      <c r="P673" t="s">
        <v>1666</v>
      </c>
      <c r="T673" t="s">
        <v>1320</v>
      </c>
      <c r="U673" t="s">
        <v>1320</v>
      </c>
      <c r="V673" t="s">
        <v>1320</v>
      </c>
      <c r="W673" t="s">
        <v>1320</v>
      </c>
      <c r="X673" t="s">
        <v>1321</v>
      </c>
      <c r="AB673" t="s">
        <v>1647</v>
      </c>
    </row>
    <row r="674" spans="1:28">
      <c r="A674" t="s">
        <v>1050</v>
      </c>
      <c r="B674" t="s">
        <v>827</v>
      </c>
      <c r="D674" t="s">
        <v>1995</v>
      </c>
      <c r="E674" t="s">
        <v>1841</v>
      </c>
      <c r="F674" t="s">
        <v>1797</v>
      </c>
      <c r="G674" t="s">
        <v>1815</v>
      </c>
      <c r="H674" t="s">
        <v>1717</v>
      </c>
      <c r="I674" t="s">
        <v>1876</v>
      </c>
      <c r="J674" t="s">
        <v>1880</v>
      </c>
      <c r="K674" t="s">
        <v>1797</v>
      </c>
      <c r="L674" t="s">
        <v>1797</v>
      </c>
      <c r="M674" t="s">
        <v>1797</v>
      </c>
      <c r="N674" t="s">
        <v>1651</v>
      </c>
      <c r="O674" t="s">
        <v>1651</v>
      </c>
      <c r="P674" t="s">
        <v>1666</v>
      </c>
      <c r="T674" t="s">
        <v>1320</v>
      </c>
      <c r="U674" t="s">
        <v>1320</v>
      </c>
      <c r="V674" t="s">
        <v>1320</v>
      </c>
      <c r="W674" t="s">
        <v>1320</v>
      </c>
      <c r="X674" t="s">
        <v>1321</v>
      </c>
      <c r="AB674" t="s">
        <v>1647</v>
      </c>
    </row>
    <row r="675" spans="1:28">
      <c r="A675" t="s">
        <v>1050</v>
      </c>
      <c r="B675" t="s">
        <v>833</v>
      </c>
      <c r="D675" t="s">
        <v>1995</v>
      </c>
      <c r="F675" t="s">
        <v>1728</v>
      </c>
      <c r="G675" t="s">
        <v>1815</v>
      </c>
      <c r="H675" t="s">
        <v>1717</v>
      </c>
      <c r="I675" t="s">
        <v>1876</v>
      </c>
      <c r="J675" t="s">
        <v>1880</v>
      </c>
      <c r="K675" t="s">
        <v>1728</v>
      </c>
      <c r="L675" t="s">
        <v>1728</v>
      </c>
      <c r="M675" t="s">
        <v>1728</v>
      </c>
      <c r="N675" t="s">
        <v>1651</v>
      </c>
      <c r="O675" t="s">
        <v>1651</v>
      </c>
      <c r="P675" t="s">
        <v>1666</v>
      </c>
      <c r="T675" t="s">
        <v>1320</v>
      </c>
      <c r="U675" t="s">
        <v>1320</v>
      </c>
      <c r="V675" t="s">
        <v>1320</v>
      </c>
      <c r="W675" t="s">
        <v>1320</v>
      </c>
      <c r="X675" t="s">
        <v>1321</v>
      </c>
      <c r="AB675" t="s">
        <v>1647</v>
      </c>
    </row>
    <row r="676" spans="1:28">
      <c r="A676" t="s">
        <v>1050</v>
      </c>
      <c r="B676" t="s">
        <v>797</v>
      </c>
      <c r="D676" t="s">
        <v>1995</v>
      </c>
      <c r="E676" t="s">
        <v>1836</v>
      </c>
      <c r="F676" t="s">
        <v>1673</v>
      </c>
      <c r="G676" t="s">
        <v>1665</v>
      </c>
      <c r="H676" t="s">
        <v>1717</v>
      </c>
      <c r="I676" t="s">
        <v>1876</v>
      </c>
      <c r="J676" t="s">
        <v>1880</v>
      </c>
      <c r="K676" t="s">
        <v>1673</v>
      </c>
      <c r="L676" t="s">
        <v>1673</v>
      </c>
      <c r="M676" t="s">
        <v>1673</v>
      </c>
      <c r="N676" t="s">
        <v>1772</v>
      </c>
      <c r="O676" t="s">
        <v>1772</v>
      </c>
      <c r="P676" t="s">
        <v>1666</v>
      </c>
      <c r="T676" t="s">
        <v>1320</v>
      </c>
      <c r="U676" t="s">
        <v>1320</v>
      </c>
      <c r="V676" t="s">
        <v>1320</v>
      </c>
      <c r="W676" t="s">
        <v>1320</v>
      </c>
      <c r="X676" t="s">
        <v>1321</v>
      </c>
      <c r="AB676" t="s">
        <v>1647</v>
      </c>
    </row>
    <row r="677" spans="1:28">
      <c r="A677" t="s">
        <v>1050</v>
      </c>
      <c r="B677" t="s">
        <v>778</v>
      </c>
      <c r="D677" t="s">
        <v>1995</v>
      </c>
      <c r="E677" t="s">
        <v>1686</v>
      </c>
      <c r="F677" t="s">
        <v>1797</v>
      </c>
      <c r="G677" t="s">
        <v>1815</v>
      </c>
      <c r="H677" t="s">
        <v>1717</v>
      </c>
      <c r="I677" t="s">
        <v>1876</v>
      </c>
      <c r="J677" t="s">
        <v>1880</v>
      </c>
      <c r="K677" t="s">
        <v>1797</v>
      </c>
      <c r="L677" t="s">
        <v>1797</v>
      </c>
      <c r="M677" t="s">
        <v>1797</v>
      </c>
      <c r="N677" t="s">
        <v>1651</v>
      </c>
      <c r="O677" t="s">
        <v>1651</v>
      </c>
      <c r="P677" t="s">
        <v>1666</v>
      </c>
      <c r="T677" t="s">
        <v>1320</v>
      </c>
      <c r="U677" t="s">
        <v>1320</v>
      </c>
      <c r="V677" t="s">
        <v>1320</v>
      </c>
      <c r="W677" t="s">
        <v>1320</v>
      </c>
      <c r="X677" t="s">
        <v>1321</v>
      </c>
      <c r="AB677" t="s">
        <v>1647</v>
      </c>
    </row>
    <row r="678" spans="1:28">
      <c r="A678" t="s">
        <v>1050</v>
      </c>
      <c r="B678" t="s">
        <v>827</v>
      </c>
      <c r="D678" t="s">
        <v>1995</v>
      </c>
      <c r="E678" t="s">
        <v>1839</v>
      </c>
      <c r="F678" t="s">
        <v>1797</v>
      </c>
      <c r="G678" t="s">
        <v>1815</v>
      </c>
      <c r="H678" t="s">
        <v>1717</v>
      </c>
      <c r="I678" t="s">
        <v>1876</v>
      </c>
      <c r="J678" t="s">
        <v>1880</v>
      </c>
      <c r="K678" t="s">
        <v>1797</v>
      </c>
      <c r="L678" t="s">
        <v>1797</v>
      </c>
      <c r="M678" t="s">
        <v>1797</v>
      </c>
      <c r="N678" t="s">
        <v>1651</v>
      </c>
      <c r="O678" t="s">
        <v>1651</v>
      </c>
      <c r="P678" t="s">
        <v>1666</v>
      </c>
      <c r="T678" t="s">
        <v>1320</v>
      </c>
      <c r="U678" t="s">
        <v>1320</v>
      </c>
      <c r="V678" t="s">
        <v>1320</v>
      </c>
      <c r="W678" t="s">
        <v>1320</v>
      </c>
      <c r="X678" t="s">
        <v>1321</v>
      </c>
      <c r="AB678" t="s">
        <v>1647</v>
      </c>
    </row>
    <row r="679" spans="1:28">
      <c r="A679" t="s">
        <v>1050</v>
      </c>
      <c r="B679" t="s">
        <v>831</v>
      </c>
      <c r="D679" t="s">
        <v>1995</v>
      </c>
      <c r="E679" t="s">
        <v>1730</v>
      </c>
      <c r="F679" t="s">
        <v>1728</v>
      </c>
      <c r="G679" t="s">
        <v>1815</v>
      </c>
      <c r="H679" t="s">
        <v>1717</v>
      </c>
      <c r="I679" t="s">
        <v>1876</v>
      </c>
      <c r="J679" t="s">
        <v>1880</v>
      </c>
      <c r="K679" t="s">
        <v>1728</v>
      </c>
      <c r="L679" t="s">
        <v>1728</v>
      </c>
      <c r="M679" t="s">
        <v>1728</v>
      </c>
      <c r="N679" t="s">
        <v>1651</v>
      </c>
      <c r="O679" t="s">
        <v>1651</v>
      </c>
      <c r="P679" t="s">
        <v>1666</v>
      </c>
      <c r="T679" t="s">
        <v>1320</v>
      </c>
      <c r="U679" t="s">
        <v>1320</v>
      </c>
      <c r="V679" t="s">
        <v>1320</v>
      </c>
      <c r="W679" t="s">
        <v>1320</v>
      </c>
      <c r="X679" t="s">
        <v>1321</v>
      </c>
      <c r="AB679" t="s">
        <v>1647</v>
      </c>
    </row>
    <row r="680" spans="1:28">
      <c r="A680" t="s">
        <v>1050</v>
      </c>
      <c r="B680" t="s">
        <v>824</v>
      </c>
      <c r="D680" t="s">
        <v>1995</v>
      </c>
      <c r="E680" t="s">
        <v>1839</v>
      </c>
      <c r="F680" t="s">
        <v>1728</v>
      </c>
      <c r="G680" t="s">
        <v>1815</v>
      </c>
      <c r="H680" t="s">
        <v>1717</v>
      </c>
      <c r="I680" t="s">
        <v>1876</v>
      </c>
      <c r="J680" t="s">
        <v>1880</v>
      </c>
      <c r="K680" t="s">
        <v>1728</v>
      </c>
      <c r="L680" t="s">
        <v>1728</v>
      </c>
      <c r="M680" t="s">
        <v>1728</v>
      </c>
      <c r="N680" t="s">
        <v>1651</v>
      </c>
      <c r="O680" t="s">
        <v>1651</v>
      </c>
      <c r="P680" t="s">
        <v>1666</v>
      </c>
      <c r="T680" t="s">
        <v>1320</v>
      </c>
      <c r="U680" t="s">
        <v>1320</v>
      </c>
      <c r="V680" t="s">
        <v>1320</v>
      </c>
      <c r="W680" t="s">
        <v>1320</v>
      </c>
      <c r="X680" t="s">
        <v>1321</v>
      </c>
      <c r="AB680" t="s">
        <v>1647</v>
      </c>
    </row>
    <row r="681" spans="1:28">
      <c r="A681" t="s">
        <v>1050</v>
      </c>
      <c r="B681" t="s">
        <v>828</v>
      </c>
      <c r="D681" t="s">
        <v>1995</v>
      </c>
      <c r="E681" t="s">
        <v>1686</v>
      </c>
      <c r="F681" t="s">
        <v>1797</v>
      </c>
      <c r="G681" t="s">
        <v>1815</v>
      </c>
      <c r="H681" t="s">
        <v>1717</v>
      </c>
      <c r="I681" t="s">
        <v>1775</v>
      </c>
      <c r="J681" t="s">
        <v>1880</v>
      </c>
      <c r="K681" t="s">
        <v>1797</v>
      </c>
      <c r="L681" t="s">
        <v>1797</v>
      </c>
      <c r="M681" t="s">
        <v>1797</v>
      </c>
      <c r="N681" t="s">
        <v>1846</v>
      </c>
      <c r="O681" t="s">
        <v>1846</v>
      </c>
      <c r="P681" t="s">
        <v>1666</v>
      </c>
      <c r="T681" t="s">
        <v>1320</v>
      </c>
      <c r="U681" t="s">
        <v>1320</v>
      </c>
      <c r="V681" t="s">
        <v>1320</v>
      </c>
      <c r="W681" t="s">
        <v>1320</v>
      </c>
      <c r="X681" t="s">
        <v>1321</v>
      </c>
      <c r="AB681" t="s">
        <v>1647</v>
      </c>
    </row>
    <row r="682" spans="1:28">
      <c r="A682" t="s">
        <v>1050</v>
      </c>
      <c r="B682" t="s">
        <v>795</v>
      </c>
      <c r="D682" t="s">
        <v>1995</v>
      </c>
      <c r="E682" t="s">
        <v>1839</v>
      </c>
      <c r="F682" t="s">
        <v>1728</v>
      </c>
      <c r="G682" t="s">
        <v>1815</v>
      </c>
      <c r="H682" t="s">
        <v>1717</v>
      </c>
      <c r="I682" t="s">
        <v>1876</v>
      </c>
      <c r="J682" t="s">
        <v>1880</v>
      </c>
      <c r="K682" t="s">
        <v>1728</v>
      </c>
      <c r="L682" t="s">
        <v>1728</v>
      </c>
      <c r="M682" t="s">
        <v>1728</v>
      </c>
      <c r="N682" t="s">
        <v>1651</v>
      </c>
      <c r="O682" t="s">
        <v>1651</v>
      </c>
      <c r="P682" t="s">
        <v>1666</v>
      </c>
      <c r="T682" t="s">
        <v>1320</v>
      </c>
      <c r="U682" t="s">
        <v>1320</v>
      </c>
      <c r="V682" t="s">
        <v>1320</v>
      </c>
      <c r="W682" t="s">
        <v>1320</v>
      </c>
      <c r="X682" t="s">
        <v>1321</v>
      </c>
      <c r="AB682" t="s">
        <v>1647</v>
      </c>
    </row>
    <row r="683" spans="1:28">
      <c r="A683" t="s">
        <v>1050</v>
      </c>
      <c r="B683" t="s">
        <v>822</v>
      </c>
      <c r="D683" t="s">
        <v>1995</v>
      </c>
      <c r="E683" t="s">
        <v>1686</v>
      </c>
      <c r="F683" t="s">
        <v>1797</v>
      </c>
      <c r="G683" t="s">
        <v>1815</v>
      </c>
      <c r="H683" t="s">
        <v>1717</v>
      </c>
      <c r="I683" t="s">
        <v>1876</v>
      </c>
      <c r="J683" t="s">
        <v>1880</v>
      </c>
      <c r="K683" t="s">
        <v>1797</v>
      </c>
      <c r="L683" t="s">
        <v>1797</v>
      </c>
      <c r="M683" t="s">
        <v>1797</v>
      </c>
      <c r="N683" t="s">
        <v>1651</v>
      </c>
      <c r="O683" t="s">
        <v>1651</v>
      </c>
      <c r="P683" t="s">
        <v>1666</v>
      </c>
      <c r="T683" t="s">
        <v>1320</v>
      </c>
      <c r="U683" t="s">
        <v>1320</v>
      </c>
      <c r="V683" t="s">
        <v>1320</v>
      </c>
      <c r="W683" t="s">
        <v>1320</v>
      </c>
      <c r="X683" t="s">
        <v>1321</v>
      </c>
      <c r="AB683" t="s">
        <v>1647</v>
      </c>
    </row>
    <row r="684" spans="1:28">
      <c r="A684" t="s">
        <v>1050</v>
      </c>
      <c r="B684" t="s">
        <v>821</v>
      </c>
      <c r="D684" t="s">
        <v>1995</v>
      </c>
      <c r="F684" t="s">
        <v>1812</v>
      </c>
      <c r="G684" t="s">
        <v>1815</v>
      </c>
      <c r="H684" t="s">
        <v>1717</v>
      </c>
      <c r="I684" t="s">
        <v>1876</v>
      </c>
      <c r="J684" t="s">
        <v>1880</v>
      </c>
      <c r="K684" t="s">
        <v>1812</v>
      </c>
      <c r="L684" t="s">
        <v>1812</v>
      </c>
      <c r="M684" t="s">
        <v>1812</v>
      </c>
      <c r="N684" t="s">
        <v>1651</v>
      </c>
      <c r="O684" t="s">
        <v>1651</v>
      </c>
      <c r="P684" t="s">
        <v>1666</v>
      </c>
      <c r="T684" t="s">
        <v>1320</v>
      </c>
      <c r="U684" t="s">
        <v>1320</v>
      </c>
      <c r="V684" t="s">
        <v>1320</v>
      </c>
      <c r="W684" t="s">
        <v>1320</v>
      </c>
      <c r="X684" t="s">
        <v>1321</v>
      </c>
      <c r="AB684" t="s">
        <v>1647</v>
      </c>
    </row>
    <row r="685" spans="1:28">
      <c r="A685" t="s">
        <v>1050</v>
      </c>
      <c r="B685" t="s">
        <v>778</v>
      </c>
      <c r="D685" t="s">
        <v>1973</v>
      </c>
      <c r="E685" t="s">
        <v>1686</v>
      </c>
      <c r="F685" t="s">
        <v>1797</v>
      </c>
      <c r="G685" t="s">
        <v>1724</v>
      </c>
      <c r="H685" t="s">
        <v>1717</v>
      </c>
      <c r="I685" t="s">
        <v>1876</v>
      </c>
      <c r="J685" t="s">
        <v>1880</v>
      </c>
      <c r="K685" t="s">
        <v>1797</v>
      </c>
      <c r="L685" t="s">
        <v>1797</v>
      </c>
      <c r="M685" t="s">
        <v>1797</v>
      </c>
      <c r="N685" t="s">
        <v>1710</v>
      </c>
      <c r="O685" t="s">
        <v>1710</v>
      </c>
      <c r="P685" t="s">
        <v>1666</v>
      </c>
      <c r="T685" t="s">
        <v>1320</v>
      </c>
      <c r="U685" t="s">
        <v>1320</v>
      </c>
      <c r="V685" t="s">
        <v>1320</v>
      </c>
      <c r="W685" t="s">
        <v>1320</v>
      </c>
      <c r="X685" t="s">
        <v>1321</v>
      </c>
      <c r="AB685" t="s">
        <v>1647</v>
      </c>
    </row>
    <row r="686" spans="1:28">
      <c r="A686" t="s">
        <v>1050</v>
      </c>
      <c r="B686" t="s">
        <v>825</v>
      </c>
      <c r="D686" t="s">
        <v>1973</v>
      </c>
      <c r="E686" t="s">
        <v>1686</v>
      </c>
      <c r="F686" t="s">
        <v>1797</v>
      </c>
      <c r="G686" t="s">
        <v>1724</v>
      </c>
      <c r="H686" t="s">
        <v>1717</v>
      </c>
      <c r="I686" t="s">
        <v>1876</v>
      </c>
      <c r="J686" t="s">
        <v>1880</v>
      </c>
      <c r="K686" t="s">
        <v>1797</v>
      </c>
      <c r="L686" t="s">
        <v>1797</v>
      </c>
      <c r="M686" t="s">
        <v>1797</v>
      </c>
      <c r="N686" t="s">
        <v>1710</v>
      </c>
      <c r="O686" t="s">
        <v>1710</v>
      </c>
      <c r="P686" t="s">
        <v>1666</v>
      </c>
      <c r="T686" t="s">
        <v>1320</v>
      </c>
      <c r="U686" t="s">
        <v>1320</v>
      </c>
      <c r="V686" t="s">
        <v>1320</v>
      </c>
      <c r="W686" t="s">
        <v>1320</v>
      </c>
      <c r="X686" t="s">
        <v>1321</v>
      </c>
      <c r="AB686" t="s">
        <v>1647</v>
      </c>
    </row>
    <row r="687" spans="1:28">
      <c r="A687" t="s">
        <v>1050</v>
      </c>
      <c r="B687" t="s">
        <v>821</v>
      </c>
      <c r="D687" t="s">
        <v>1973</v>
      </c>
      <c r="F687" t="s">
        <v>1812</v>
      </c>
      <c r="G687" t="s">
        <v>1724</v>
      </c>
      <c r="H687" t="s">
        <v>1717</v>
      </c>
      <c r="I687" t="s">
        <v>1876</v>
      </c>
      <c r="J687" t="s">
        <v>1880</v>
      </c>
      <c r="K687" t="s">
        <v>1812</v>
      </c>
      <c r="L687" t="s">
        <v>1812</v>
      </c>
      <c r="M687" t="s">
        <v>1812</v>
      </c>
      <c r="N687" t="s">
        <v>1710</v>
      </c>
      <c r="O687" t="s">
        <v>1710</v>
      </c>
      <c r="P687" t="s">
        <v>1666</v>
      </c>
      <c r="T687" t="s">
        <v>1320</v>
      </c>
      <c r="U687" t="s">
        <v>1320</v>
      </c>
      <c r="V687" t="s">
        <v>1320</v>
      </c>
      <c r="W687" t="s">
        <v>1320</v>
      </c>
      <c r="X687" t="s">
        <v>1321</v>
      </c>
      <c r="AB687" t="s">
        <v>1647</v>
      </c>
    </row>
    <row r="688" spans="1:28">
      <c r="A688" t="s">
        <v>1050</v>
      </c>
      <c r="B688" t="s">
        <v>826</v>
      </c>
      <c r="D688" t="s">
        <v>1973</v>
      </c>
      <c r="E688" t="s">
        <v>1686</v>
      </c>
      <c r="F688" t="s">
        <v>1728</v>
      </c>
      <c r="G688" t="s">
        <v>1724</v>
      </c>
      <c r="H688" t="s">
        <v>1717</v>
      </c>
      <c r="I688" t="s">
        <v>1876</v>
      </c>
      <c r="J688" t="s">
        <v>1880</v>
      </c>
      <c r="K688" t="s">
        <v>1728</v>
      </c>
      <c r="L688" t="s">
        <v>1728</v>
      </c>
      <c r="M688" t="s">
        <v>1728</v>
      </c>
      <c r="N688" t="s">
        <v>1710</v>
      </c>
      <c r="O688" t="s">
        <v>1710</v>
      </c>
      <c r="P688" t="s">
        <v>1666</v>
      </c>
      <c r="T688" t="s">
        <v>1320</v>
      </c>
      <c r="U688" t="s">
        <v>1320</v>
      </c>
      <c r="V688" t="s">
        <v>1320</v>
      </c>
      <c r="W688" t="s">
        <v>1320</v>
      </c>
      <c r="X688" t="s">
        <v>1321</v>
      </c>
      <c r="AB688" t="s">
        <v>1647</v>
      </c>
    </row>
    <row r="689" spans="1:28">
      <c r="A689" t="s">
        <v>1050</v>
      </c>
      <c r="B689" t="s">
        <v>822</v>
      </c>
      <c r="D689" t="s">
        <v>1973</v>
      </c>
      <c r="E689" t="s">
        <v>1753</v>
      </c>
      <c r="F689" t="s">
        <v>1797</v>
      </c>
      <c r="G689" t="s">
        <v>1724</v>
      </c>
      <c r="H689" t="s">
        <v>1717</v>
      </c>
      <c r="I689" t="s">
        <v>1876</v>
      </c>
      <c r="J689" t="s">
        <v>1880</v>
      </c>
      <c r="K689" t="s">
        <v>1797</v>
      </c>
      <c r="L689" t="s">
        <v>1797</v>
      </c>
      <c r="M689" t="s">
        <v>1797</v>
      </c>
      <c r="N689" t="s">
        <v>1710</v>
      </c>
      <c r="O689" t="s">
        <v>1710</v>
      </c>
      <c r="P689" t="s">
        <v>1666</v>
      </c>
      <c r="T689" t="s">
        <v>1320</v>
      </c>
      <c r="U689" t="s">
        <v>1320</v>
      </c>
      <c r="V689" t="s">
        <v>1320</v>
      </c>
      <c r="W689" t="s">
        <v>1320</v>
      </c>
      <c r="X689" t="s">
        <v>1321</v>
      </c>
      <c r="AB689" t="s">
        <v>1647</v>
      </c>
    </row>
    <row r="690" spans="1:28">
      <c r="A690" t="s">
        <v>1050</v>
      </c>
      <c r="B690" t="s">
        <v>831</v>
      </c>
      <c r="D690" t="s">
        <v>1973</v>
      </c>
      <c r="E690" t="s">
        <v>1786</v>
      </c>
      <c r="F690" t="s">
        <v>1728</v>
      </c>
      <c r="G690" t="s">
        <v>1724</v>
      </c>
      <c r="H690" t="s">
        <v>1717</v>
      </c>
      <c r="I690" t="s">
        <v>1876</v>
      </c>
      <c r="J690" t="s">
        <v>1880</v>
      </c>
      <c r="K690" t="s">
        <v>1728</v>
      </c>
      <c r="L690" t="s">
        <v>1728</v>
      </c>
      <c r="M690" t="s">
        <v>1728</v>
      </c>
      <c r="N690" t="s">
        <v>1710</v>
      </c>
      <c r="O690" t="s">
        <v>1710</v>
      </c>
      <c r="P690" t="s">
        <v>1666</v>
      </c>
      <c r="T690" t="s">
        <v>1320</v>
      </c>
      <c r="U690" t="s">
        <v>1320</v>
      </c>
      <c r="V690" t="s">
        <v>1320</v>
      </c>
      <c r="W690" t="s">
        <v>1320</v>
      </c>
      <c r="X690" t="s">
        <v>1321</v>
      </c>
      <c r="AB690" t="s">
        <v>1647</v>
      </c>
    </row>
    <row r="691" spans="1:28">
      <c r="A691" t="s">
        <v>1050</v>
      </c>
      <c r="B691" t="s">
        <v>833</v>
      </c>
      <c r="D691" t="s">
        <v>1973</v>
      </c>
      <c r="F691" t="s">
        <v>1728</v>
      </c>
      <c r="G691" t="s">
        <v>1724</v>
      </c>
      <c r="H691" t="s">
        <v>1717</v>
      </c>
      <c r="I691" t="s">
        <v>1876</v>
      </c>
      <c r="J691" t="s">
        <v>1880</v>
      </c>
      <c r="K691" t="s">
        <v>1728</v>
      </c>
      <c r="L691" t="s">
        <v>1728</v>
      </c>
      <c r="M691" t="s">
        <v>1728</v>
      </c>
      <c r="N691" t="s">
        <v>1710</v>
      </c>
      <c r="O691" t="s">
        <v>1710</v>
      </c>
      <c r="P691" t="s">
        <v>1666</v>
      </c>
      <c r="T691" t="s">
        <v>1320</v>
      </c>
      <c r="U691" t="s">
        <v>1320</v>
      </c>
      <c r="V691" t="s">
        <v>1320</v>
      </c>
      <c r="W691" t="s">
        <v>1320</v>
      </c>
      <c r="X691" t="s">
        <v>1321</v>
      </c>
      <c r="AB691" t="s">
        <v>1647</v>
      </c>
    </row>
    <row r="692" spans="1:28">
      <c r="A692" t="s">
        <v>1050</v>
      </c>
      <c r="B692" t="s">
        <v>824</v>
      </c>
      <c r="D692" t="s">
        <v>1973</v>
      </c>
      <c r="E692" t="s">
        <v>1769</v>
      </c>
      <c r="F692" t="s">
        <v>1728</v>
      </c>
      <c r="G692" t="s">
        <v>1724</v>
      </c>
      <c r="H692" t="s">
        <v>1717</v>
      </c>
      <c r="I692" t="s">
        <v>1876</v>
      </c>
      <c r="J692" t="s">
        <v>1880</v>
      </c>
      <c r="K692" t="s">
        <v>1728</v>
      </c>
      <c r="L692" t="s">
        <v>1728</v>
      </c>
      <c r="M692" t="s">
        <v>1728</v>
      </c>
      <c r="N692" t="s">
        <v>1710</v>
      </c>
      <c r="O692" t="s">
        <v>1710</v>
      </c>
      <c r="P692" t="s">
        <v>1666</v>
      </c>
      <c r="T692" t="s">
        <v>1320</v>
      </c>
      <c r="U692" t="s">
        <v>1320</v>
      </c>
      <c r="V692" t="s">
        <v>1320</v>
      </c>
      <c r="W692" t="s">
        <v>1320</v>
      </c>
      <c r="X692" t="s">
        <v>1321</v>
      </c>
      <c r="AB692" t="s">
        <v>1647</v>
      </c>
    </row>
    <row r="693" spans="1:28">
      <c r="A693" t="s">
        <v>1050</v>
      </c>
      <c r="B693" t="s">
        <v>778</v>
      </c>
      <c r="D693" t="s">
        <v>1973</v>
      </c>
      <c r="E693" t="s">
        <v>1769</v>
      </c>
      <c r="F693" t="s">
        <v>1797</v>
      </c>
      <c r="G693" t="s">
        <v>1724</v>
      </c>
      <c r="H693" t="s">
        <v>1717</v>
      </c>
      <c r="I693" t="s">
        <v>1876</v>
      </c>
      <c r="J693" t="s">
        <v>1880</v>
      </c>
      <c r="K693" t="s">
        <v>1797</v>
      </c>
      <c r="L693" t="s">
        <v>1797</v>
      </c>
      <c r="M693" t="s">
        <v>1797</v>
      </c>
      <c r="N693" t="s">
        <v>1710</v>
      </c>
      <c r="O693" t="s">
        <v>1710</v>
      </c>
      <c r="P693" t="s">
        <v>1666</v>
      </c>
      <c r="T693" t="s">
        <v>1320</v>
      </c>
      <c r="U693" t="s">
        <v>1320</v>
      </c>
      <c r="V693" t="s">
        <v>1320</v>
      </c>
      <c r="W693" t="s">
        <v>1320</v>
      </c>
      <c r="X693" t="s">
        <v>1321</v>
      </c>
      <c r="AB693" t="s">
        <v>1647</v>
      </c>
    </row>
    <row r="694" spans="1:28">
      <c r="A694" t="s">
        <v>1050</v>
      </c>
      <c r="B694" t="s">
        <v>794</v>
      </c>
      <c r="D694" t="s">
        <v>1973</v>
      </c>
      <c r="E694" t="s">
        <v>1769</v>
      </c>
      <c r="F694" t="s">
        <v>1728</v>
      </c>
      <c r="G694" t="s">
        <v>1724</v>
      </c>
      <c r="H694" t="s">
        <v>1717</v>
      </c>
      <c r="I694" t="s">
        <v>1788</v>
      </c>
      <c r="J694" t="s">
        <v>1880</v>
      </c>
      <c r="K694" t="s">
        <v>1728</v>
      </c>
      <c r="L694" t="s">
        <v>1728</v>
      </c>
      <c r="M694" t="s">
        <v>1728</v>
      </c>
      <c r="N694" t="s">
        <v>1710</v>
      </c>
      <c r="O694" t="s">
        <v>1710</v>
      </c>
      <c r="P694" t="s">
        <v>1666</v>
      </c>
      <c r="T694" t="s">
        <v>1320</v>
      </c>
      <c r="U694" t="s">
        <v>1320</v>
      </c>
      <c r="V694" t="s">
        <v>1320</v>
      </c>
      <c r="W694" t="s">
        <v>1320</v>
      </c>
      <c r="X694" t="s">
        <v>1321</v>
      </c>
      <c r="AB694" t="s">
        <v>1647</v>
      </c>
    </row>
    <row r="695" spans="1:28">
      <c r="A695" t="s">
        <v>1050</v>
      </c>
      <c r="B695" t="s">
        <v>778</v>
      </c>
      <c r="D695" t="s">
        <v>1973</v>
      </c>
      <c r="E695" t="s">
        <v>1769</v>
      </c>
      <c r="F695" t="s">
        <v>1797</v>
      </c>
      <c r="G695" t="s">
        <v>1724</v>
      </c>
      <c r="H695" t="s">
        <v>1717</v>
      </c>
      <c r="I695" t="s">
        <v>1876</v>
      </c>
      <c r="J695" t="s">
        <v>1880</v>
      </c>
      <c r="K695" t="s">
        <v>1797</v>
      </c>
      <c r="L695" t="s">
        <v>1797</v>
      </c>
      <c r="M695" t="s">
        <v>1797</v>
      </c>
      <c r="N695" t="s">
        <v>1710</v>
      </c>
      <c r="O695" t="s">
        <v>1710</v>
      </c>
      <c r="P695" t="s">
        <v>1666</v>
      </c>
      <c r="T695" t="s">
        <v>1320</v>
      </c>
      <c r="U695" t="s">
        <v>1320</v>
      </c>
      <c r="V695" t="s">
        <v>1320</v>
      </c>
      <c r="W695" t="s">
        <v>1320</v>
      </c>
      <c r="X695" t="s">
        <v>1321</v>
      </c>
      <c r="AB695" t="s">
        <v>1647</v>
      </c>
    </row>
    <row r="696" spans="1:28">
      <c r="A696" t="s">
        <v>1050</v>
      </c>
      <c r="B696" t="s">
        <v>827</v>
      </c>
      <c r="D696" t="s">
        <v>1973</v>
      </c>
      <c r="E696" t="s">
        <v>1848</v>
      </c>
      <c r="F696" t="s">
        <v>1797</v>
      </c>
      <c r="G696" t="s">
        <v>1724</v>
      </c>
      <c r="H696" t="s">
        <v>1717</v>
      </c>
      <c r="I696" t="s">
        <v>1876</v>
      </c>
      <c r="J696" t="s">
        <v>1880</v>
      </c>
      <c r="K696" t="s">
        <v>1797</v>
      </c>
      <c r="L696" t="s">
        <v>1797</v>
      </c>
      <c r="M696" t="s">
        <v>1797</v>
      </c>
      <c r="N696" t="s">
        <v>1710</v>
      </c>
      <c r="O696" t="s">
        <v>1710</v>
      </c>
      <c r="P696" t="s">
        <v>1666</v>
      </c>
      <c r="T696" t="s">
        <v>1320</v>
      </c>
      <c r="U696" t="s">
        <v>1320</v>
      </c>
      <c r="V696" t="s">
        <v>1320</v>
      </c>
      <c r="W696" t="s">
        <v>1320</v>
      </c>
      <c r="X696" t="s">
        <v>1321</v>
      </c>
      <c r="AB696" t="s">
        <v>1647</v>
      </c>
    </row>
    <row r="697" spans="1:28">
      <c r="A697" t="s">
        <v>1050</v>
      </c>
      <c r="B697" t="s">
        <v>828</v>
      </c>
      <c r="D697" t="s">
        <v>1973</v>
      </c>
      <c r="E697" t="s">
        <v>1753</v>
      </c>
      <c r="F697" t="s">
        <v>1797</v>
      </c>
      <c r="G697" t="s">
        <v>1724</v>
      </c>
      <c r="H697" t="s">
        <v>1717</v>
      </c>
      <c r="I697" t="s">
        <v>1775</v>
      </c>
      <c r="J697" t="s">
        <v>1880</v>
      </c>
      <c r="K697" t="s">
        <v>1797</v>
      </c>
      <c r="L697" t="s">
        <v>1797</v>
      </c>
      <c r="M697" t="s">
        <v>1797</v>
      </c>
      <c r="N697" t="s">
        <v>1734</v>
      </c>
      <c r="O697" t="s">
        <v>1734</v>
      </c>
      <c r="P697" t="s">
        <v>1666</v>
      </c>
      <c r="T697" t="s">
        <v>1320</v>
      </c>
      <c r="U697" t="s">
        <v>1320</v>
      </c>
      <c r="V697" t="s">
        <v>1320</v>
      </c>
      <c r="W697" t="s">
        <v>1320</v>
      </c>
      <c r="X697" t="s">
        <v>1321</v>
      </c>
      <c r="AB697" t="s">
        <v>1647</v>
      </c>
    </row>
    <row r="698" spans="1:28">
      <c r="A698" t="s">
        <v>1050</v>
      </c>
      <c r="B698" t="s">
        <v>827</v>
      </c>
      <c r="D698" t="s">
        <v>1973</v>
      </c>
      <c r="E698" t="s">
        <v>1769</v>
      </c>
      <c r="F698" t="s">
        <v>1797</v>
      </c>
      <c r="G698" t="s">
        <v>1724</v>
      </c>
      <c r="H698" t="s">
        <v>1717</v>
      </c>
      <c r="I698" t="s">
        <v>1876</v>
      </c>
      <c r="J698" t="s">
        <v>1880</v>
      </c>
      <c r="K698" t="s">
        <v>1797</v>
      </c>
      <c r="L698" t="s">
        <v>1797</v>
      </c>
      <c r="M698" t="s">
        <v>1797</v>
      </c>
      <c r="N698" t="s">
        <v>1710</v>
      </c>
      <c r="O698" t="s">
        <v>1710</v>
      </c>
      <c r="P698" t="s">
        <v>1666</v>
      </c>
      <c r="T698" t="s">
        <v>1320</v>
      </c>
      <c r="U698" t="s">
        <v>1320</v>
      </c>
      <c r="V698" t="s">
        <v>1320</v>
      </c>
      <c r="W698" t="s">
        <v>1320</v>
      </c>
      <c r="X698" t="s">
        <v>1321</v>
      </c>
      <c r="AB698" t="s">
        <v>1647</v>
      </c>
    </row>
    <row r="699" spans="1:28">
      <c r="A699" t="s">
        <v>1050</v>
      </c>
      <c r="B699" t="s">
        <v>795</v>
      </c>
      <c r="D699" t="s">
        <v>1973</v>
      </c>
      <c r="E699" t="s">
        <v>1769</v>
      </c>
      <c r="F699" t="s">
        <v>1728</v>
      </c>
      <c r="G699" t="s">
        <v>1724</v>
      </c>
      <c r="H699" t="s">
        <v>1717</v>
      </c>
      <c r="I699" t="s">
        <v>1876</v>
      </c>
      <c r="J699" t="s">
        <v>1880</v>
      </c>
      <c r="K699" t="s">
        <v>1728</v>
      </c>
      <c r="L699" t="s">
        <v>1728</v>
      </c>
      <c r="M699" t="s">
        <v>1728</v>
      </c>
      <c r="N699" t="s">
        <v>1710</v>
      </c>
      <c r="O699" t="s">
        <v>1710</v>
      </c>
      <c r="P699" t="s">
        <v>1666</v>
      </c>
      <c r="T699" t="s">
        <v>1320</v>
      </c>
      <c r="U699" t="s">
        <v>1320</v>
      </c>
      <c r="V699" t="s">
        <v>1320</v>
      </c>
      <c r="W699" t="s">
        <v>1320</v>
      </c>
      <c r="X699" t="s">
        <v>1321</v>
      </c>
      <c r="AB699" t="s">
        <v>1647</v>
      </c>
    </row>
    <row r="700" spans="1:28">
      <c r="A700" t="s">
        <v>1050</v>
      </c>
      <c r="B700" t="s">
        <v>830</v>
      </c>
      <c r="D700" t="s">
        <v>1973</v>
      </c>
      <c r="E700" t="s">
        <v>1686</v>
      </c>
      <c r="F700" t="s">
        <v>1797</v>
      </c>
      <c r="G700" t="s">
        <v>1724</v>
      </c>
      <c r="H700" t="s">
        <v>1717</v>
      </c>
      <c r="I700" t="s">
        <v>1876</v>
      </c>
      <c r="J700" t="s">
        <v>1880</v>
      </c>
      <c r="K700" t="s">
        <v>1797</v>
      </c>
      <c r="L700" t="s">
        <v>1797</v>
      </c>
      <c r="M700" t="s">
        <v>1797</v>
      </c>
      <c r="N700" t="s">
        <v>1710</v>
      </c>
      <c r="O700" t="s">
        <v>1710</v>
      </c>
      <c r="P700" t="s">
        <v>1666</v>
      </c>
      <c r="T700" t="s">
        <v>1320</v>
      </c>
      <c r="U700" t="s">
        <v>1320</v>
      </c>
      <c r="V700" t="s">
        <v>1320</v>
      </c>
      <c r="W700" t="s">
        <v>1320</v>
      </c>
      <c r="X700" t="s">
        <v>1321</v>
      </c>
      <c r="AB700" t="s">
        <v>1647</v>
      </c>
    </row>
    <row r="701" spans="1:28">
      <c r="A701" t="s">
        <v>1050</v>
      </c>
      <c r="B701" t="s">
        <v>797</v>
      </c>
      <c r="D701" t="s">
        <v>1973</v>
      </c>
      <c r="E701" t="s">
        <v>1836</v>
      </c>
      <c r="F701" t="s">
        <v>1673</v>
      </c>
      <c r="G701" t="s">
        <v>1809</v>
      </c>
      <c r="H701" t="s">
        <v>1717</v>
      </c>
      <c r="I701" t="s">
        <v>1876</v>
      </c>
      <c r="J701" t="s">
        <v>1880</v>
      </c>
      <c r="K701" t="s">
        <v>1673</v>
      </c>
      <c r="L701" t="s">
        <v>1673</v>
      </c>
      <c r="M701" t="s">
        <v>1673</v>
      </c>
      <c r="N701" t="s">
        <v>1772</v>
      </c>
      <c r="O701" t="s">
        <v>1772</v>
      </c>
      <c r="P701" t="s">
        <v>1666</v>
      </c>
      <c r="T701" t="s">
        <v>1320</v>
      </c>
      <c r="U701" t="s">
        <v>1320</v>
      </c>
      <c r="V701" t="s">
        <v>1320</v>
      </c>
      <c r="W701" t="s">
        <v>1320</v>
      </c>
      <c r="X701" t="s">
        <v>1321</v>
      </c>
      <c r="AB701" t="s">
        <v>1647</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2014-03-16T05:19:52Z</dcterms:modified>
</cp:coreProperties>
</file>