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grobranche_Alexis_Bonnet\Biomass_evaluation_LiDAR\0-data\1-xlsx\"/>
    </mc:Choice>
  </mc:AlternateContent>
  <bookViews>
    <workbookView xWindow="0" yWindow="120" windowWidth="20736" windowHeight="8688"/>
  </bookViews>
  <sheets>
    <sheet name="A3H" sheetId="4" r:id="rId1"/>
  </sheets>
  <definedNames>
    <definedName name="_xlnm._FilterDatabase" localSheetId="0" hidden="1">A3H!$K$1:$K$730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30" i="4" l="1"/>
  <c r="U717" i="4"/>
  <c r="U693" i="4"/>
  <c r="U691" i="4"/>
  <c r="U663" i="4"/>
  <c r="U582" i="4"/>
  <c r="U565" i="4"/>
  <c r="U516" i="4"/>
  <c r="U499" i="4"/>
  <c r="U474" i="4"/>
  <c r="U473" i="4"/>
  <c r="U399" i="4"/>
  <c r="U371" i="4"/>
  <c r="U335" i="4"/>
  <c r="U293" i="4"/>
  <c r="U255" i="4"/>
  <c r="U177" i="4"/>
  <c r="U146" i="4"/>
  <c r="U128" i="4"/>
  <c r="U96" i="4"/>
  <c r="U83" i="4"/>
  <c r="U42" i="4"/>
</calcChain>
</file>

<file path=xl/sharedStrings.xml><?xml version="1.0" encoding="utf-8"?>
<sst xmlns="http://schemas.openxmlformats.org/spreadsheetml/2006/main" count="820" uniqueCount="88">
  <si>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</si>
  <si>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</si>
  <si>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</si>
  <si>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</si>
  <si>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</si>
  <si>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</si>
  <si>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</si>
  <si>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</si>
  <si>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</si>
  <si>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</si>
  <si>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</si>
  <si>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</si>
  <si>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</si>
  <si>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</si>
  <si>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</si>
  <si>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</si>
  <si>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</si>
  <si>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</si>
  <si>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</si>
  <si>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</si>
  <si>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</si>
  <si>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</si>
  <si>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</si>
  <si>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</si>
  <si>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</si>
  <si>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</si>
  <si>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</si>
  <si>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</si>
  <si>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</si>
  <si>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</si>
  <si>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</si>
  <si>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</si>
  <si>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</si>
  <si>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</si>
  <si>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</si>
  <si>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</si>
  <si>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/A1</t>
  </si>
  <si>
    <t>^/S1</t>
  </si>
  <si>
    <t>^&lt;S2</t>
  </si>
  <si>
    <t>+A2</t>
  </si>
  <si>
    <t>^&lt;S3</t>
  </si>
  <si>
    <t>^&lt;S4</t>
  </si>
  <si>
    <t>^&lt;S5</t>
  </si>
  <si>
    <t>^&lt;S6</t>
  </si>
  <si>
    <t>^&lt;S7</t>
  </si>
  <si>
    <t>^&lt;S8</t>
  </si>
  <si>
    <t>^&lt;S9</t>
  </si>
  <si>
    <t>ID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</si>
  <si>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</si>
  <si>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</si>
  <si>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</si>
  <si>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</si>
  <si>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</si>
  <si>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</si>
  <si>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</si>
  <si>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</si>
  <si>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^&lt;S28</t>
  </si>
  <si>
    <t>^&lt;S29</t>
  </si>
  <si>
    <t>^&lt;S30</t>
  </si>
  <si>
    <t>+A3</t>
  </si>
  <si>
    <t>+A4</t>
  </si>
  <si>
    <t>+A5</t>
  </si>
  <si>
    <t>NA</t>
  </si>
  <si>
    <t>fresh_weight</t>
  </si>
  <si>
    <t>volume_bh</t>
  </si>
  <si>
    <t>error_bh</t>
  </si>
  <si>
    <t>volume_ph</t>
  </si>
  <si>
    <t>error_ph</t>
  </si>
  <si>
    <t xml:space="preserve">volume_phse </t>
  </si>
  <si>
    <t xml:space="preserve">error_phse </t>
  </si>
  <si>
    <t>dry_weight_wood</t>
  </si>
  <si>
    <t>dry_weight_bark</t>
  </si>
  <si>
    <t>dry_weight_p2</t>
  </si>
  <si>
    <t>Individu</t>
  </si>
  <si>
    <t>volume_phse</t>
  </si>
  <si>
    <t>/Individu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</si>
  <si>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</si>
  <si>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</si>
  <si>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</si>
  <si>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</si>
  <si>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</si>
  <si>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</si>
  <si>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</si>
  <si>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</si>
  <si>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</si>
  <si>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</si>
  <si>
    <t>sc_0</t>
  </si>
  <si>
    <t xml:space="preserve"> measured at 0.7996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</si>
</sst>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4" borderId="0" xfId="0" applyFill="1" applyBorder="1"/>
    <xf numFmtId="0" fontId="0" fillId="4" borderId="0" xfId="0" quotePrefix="1" applyFill="1" applyBorder="1"/>
    <xf numFmtId="0" fontId="0" fillId="0" borderId="0" xfId="0" applyAlignment="1">
      <alignment horizontal="right"/>
    </xf>
    <xf numFmtId="0" fontId="0" fillId="5" borderId="0" xfId="0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0"/>
  <sheetViews>
    <sheetView tabSelected="1" topLeftCell="A37" workbookViewId="0">
      <pane ySplit="1152" topLeftCell="A25" activePane="bottomLeft"/>
      <selection activeCell="U38" sqref="U38"/>
      <selection pane="bottomLeft" activeCell="G29" sqref="G29"/>
    </sheetView>
  </sheetViews>
  <sheetFormatPr baseColWidth="10" defaultRowHeight="14.4" x14ac:dyDescent="0.3"/>
  <cols>
    <col min="1" max="1" width="15.6640625" bestFit="1" customWidth="1"/>
    <col min="3" max="3" width="15.33203125" bestFit="1" customWidth="1"/>
    <col min="7" max="8" width="11.5546875" style="13"/>
    <col min="12" max="12" width="12.33203125" bestFit="1" customWidth="1"/>
    <col min="13" max="13" width="10.5546875" bestFit="1" customWidth="1"/>
    <col min="14" max="14" width="8.33203125" bestFit="1" customWidth="1"/>
    <col min="15" max="15" width="10.5546875" bestFit="1" customWidth="1"/>
    <col min="16" max="16" width="8.88671875" bestFit="1" customWidth="1"/>
    <col min="17" max="17" width="12.7773437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55468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5"/>
      <c r="H1" s="15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E4" t="s">
        <v>11</v>
      </c>
    </row>
    <row r="5" spans="1:10" x14ac:dyDescent="0.3">
      <c r="A5" t="s">
        <v>73</v>
      </c>
      <c r="B5">
        <v>1</v>
      </c>
      <c r="C5" t="s">
        <v>12</v>
      </c>
      <c r="D5" t="s">
        <v>10</v>
      </c>
      <c r="E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E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E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2" spans="1:10" x14ac:dyDescent="0.3">
      <c r="A12" t="s">
        <v>13</v>
      </c>
      <c r="B12" t="s">
        <v>13</v>
      </c>
      <c r="C12" t="s">
        <v>19</v>
      </c>
      <c r="D12">
        <v>0</v>
      </c>
    </row>
    <row r="13" spans="1:10" x14ac:dyDescent="0.3">
      <c r="A13" t="s">
        <v>13</v>
      </c>
      <c r="B13" t="s">
        <v>13</v>
      </c>
      <c r="C13" t="s">
        <v>20</v>
      </c>
      <c r="D13" t="s">
        <v>21</v>
      </c>
    </row>
    <row r="14" spans="1:10" x14ac:dyDescent="0.3">
      <c r="A14" t="s">
        <v>22</v>
      </c>
      <c r="B14" t="s">
        <v>22</v>
      </c>
      <c r="C14" t="s">
        <v>19</v>
      </c>
      <c r="D14" t="s">
        <v>21</v>
      </c>
    </row>
    <row r="15" spans="1:10" x14ac:dyDescent="0.3">
      <c r="A15" t="s">
        <v>22</v>
      </c>
      <c r="B15" t="s">
        <v>22</v>
      </c>
      <c r="C15" t="s">
        <v>20</v>
      </c>
      <c r="D15" t="s">
        <v>21</v>
      </c>
    </row>
    <row r="18" spans="1:5" x14ac:dyDescent="0.3">
      <c r="A18" t="s">
        <v>23</v>
      </c>
    </row>
    <row r="19" spans="1:5" x14ac:dyDescent="0.3">
      <c r="A19" t="s">
        <v>24</v>
      </c>
      <c r="B19" t="s">
        <v>25</v>
      </c>
    </row>
    <row r="20" spans="1:5" x14ac:dyDescent="0.3">
      <c r="A20" t="s">
        <v>26</v>
      </c>
      <c r="B20" t="s">
        <v>27</v>
      </c>
    </row>
    <row r="21" spans="1:5" x14ac:dyDescent="0.3">
      <c r="A21" t="s">
        <v>28</v>
      </c>
      <c r="B21" t="s">
        <v>27</v>
      </c>
      <c r="E21" s="6"/>
    </row>
    <row r="22" spans="1:5" x14ac:dyDescent="0.3">
      <c r="A22" t="s">
        <v>29</v>
      </c>
      <c r="B22" t="s">
        <v>30</v>
      </c>
      <c r="E22" s="7"/>
    </row>
    <row r="23" spans="1:5" x14ac:dyDescent="0.3">
      <c r="A23" t="s">
        <v>31</v>
      </c>
      <c r="B23" t="s">
        <v>32</v>
      </c>
      <c r="E23" s="7"/>
    </row>
    <row r="24" spans="1:5" x14ac:dyDescent="0.3">
      <c r="A24" s="19" t="s">
        <v>47</v>
      </c>
      <c r="B24" t="s">
        <v>27</v>
      </c>
      <c r="E24" s="7"/>
    </row>
    <row r="25" spans="1:5" x14ac:dyDescent="0.3">
      <c r="A25" s="19" t="s">
        <v>63</v>
      </c>
      <c r="B25" t="s">
        <v>27</v>
      </c>
      <c r="E25" s="7"/>
    </row>
    <row r="26" spans="1:5" x14ac:dyDescent="0.3">
      <c r="A26" s="20" t="s">
        <v>64</v>
      </c>
      <c r="B26" t="s">
        <v>27</v>
      </c>
      <c r="E26" s="7"/>
    </row>
    <row r="27" spans="1:5" x14ac:dyDescent="0.3">
      <c r="A27" s="20" t="s">
        <v>65</v>
      </c>
      <c r="B27" t="s">
        <v>27</v>
      </c>
      <c r="E27" s="7"/>
    </row>
    <row r="28" spans="1:5" x14ac:dyDescent="0.3">
      <c r="A28" s="20" t="s">
        <v>66</v>
      </c>
      <c r="B28" t="s">
        <v>27</v>
      </c>
      <c r="E28" s="7"/>
    </row>
    <row r="29" spans="1:5" x14ac:dyDescent="0.3">
      <c r="A29" s="20" t="s">
        <v>67</v>
      </c>
      <c r="B29" t="s">
        <v>27</v>
      </c>
      <c r="E29" s="7"/>
    </row>
    <row r="30" spans="1:5" x14ac:dyDescent="0.3">
      <c r="A30" s="20" t="s">
        <v>74</v>
      </c>
      <c r="B30" t="s">
        <v>27</v>
      </c>
    </row>
    <row r="31" spans="1:5" x14ac:dyDescent="0.3">
      <c r="A31" s="20" t="s">
        <v>69</v>
      </c>
      <c r="B31" t="s">
        <v>27</v>
      </c>
    </row>
    <row r="32" spans="1:5" x14ac:dyDescent="0.3">
      <c r="A32" s="19" t="s">
        <v>70</v>
      </c>
      <c r="B32" t="s">
        <v>27</v>
      </c>
    </row>
    <row r="33" spans="1:21" x14ac:dyDescent="0.3">
      <c r="A33" s="19" t="s">
        <v>71</v>
      </c>
      <c r="B33" t="s">
        <v>27</v>
      </c>
    </row>
    <row r="34" spans="1:21" x14ac:dyDescent="0.3">
      <c r="A34" s="19" t="s">
        <v>72</v>
      </c>
      <c r="B34" t="s">
        <v>27</v>
      </c>
    </row>
    <row r="35" spans="1:21" x14ac:dyDescent="0.3">
      <c r="A35" s="19"/>
    </row>
    <row r="36" spans="1:21" x14ac:dyDescent="0.3">
      <c r="A36" t="s">
        <v>33</v>
      </c>
    </row>
    <row r="37" spans="1:21" x14ac:dyDescent="0.3">
      <c r="A37" t="s">
        <v>34</v>
      </c>
      <c r="G37" s="16" t="s">
        <v>26</v>
      </c>
      <c r="H37" s="16" t="s">
        <v>28</v>
      </c>
      <c r="I37" s="2" t="s">
        <v>29</v>
      </c>
      <c r="J37" s="2" t="s">
        <v>35</v>
      </c>
      <c r="K37" s="2" t="s">
        <v>47</v>
      </c>
      <c r="L37" s="17" t="s">
        <v>63</v>
      </c>
      <c r="M37" s="17" t="s">
        <v>64</v>
      </c>
      <c r="N37" s="17" t="s">
        <v>65</v>
      </c>
      <c r="O37" s="17" t="s">
        <v>66</v>
      </c>
      <c r="P37" s="17" t="s">
        <v>67</v>
      </c>
      <c r="Q37" s="17" t="s">
        <v>68</v>
      </c>
      <c r="R37" s="17" t="s">
        <v>69</v>
      </c>
      <c r="S37" s="18" t="s">
        <v>70</v>
      </c>
      <c r="T37" s="18" t="s">
        <v>71</v>
      </c>
      <c r="U37" s="18" t="s">
        <v>72</v>
      </c>
    </row>
    <row r="38" spans="1:21" x14ac:dyDescent="0.3">
      <c r="A38" t="s">
        <v>75</v>
      </c>
      <c r="G38"/>
      <c r="H38"/>
    </row>
    <row r="39" spans="1:21" x14ac:dyDescent="0.3">
      <c r="B39" s="11" t="s">
        <v>36</v>
      </c>
      <c r="C39" s="10"/>
    </row>
    <row r="40" spans="1:21" x14ac:dyDescent="0.3">
      <c r="B40" s="10" t="s">
        <v>37</v>
      </c>
      <c r="C40" s="10"/>
      <c r="G40" s="13">
        <v>20</v>
      </c>
      <c r="H40" s="13">
        <v>78</v>
      </c>
      <c r="K40" s="7">
        <v>3758</v>
      </c>
    </row>
    <row r="41" spans="1:21" x14ac:dyDescent="0.3">
      <c r="C41" s="12" t="s">
        <v>39</v>
      </c>
    </row>
    <row r="42" spans="1:21" s="5" customFormat="1" x14ac:dyDescent="0.3">
      <c r="A42"/>
      <c r="B42"/>
      <c r="C42" s="8" t="s">
        <v>37</v>
      </c>
      <c r="D42" s="8"/>
      <c r="E42"/>
      <c r="F42"/>
      <c r="G42" s="13">
        <v>62</v>
      </c>
      <c r="H42" s="13">
        <v>35.5</v>
      </c>
      <c r="I42"/>
      <c r="J42"/>
      <c r="K42" s="14">
        <v>3759</v>
      </c>
      <c r="L42">
        <v>18.702000000000002</v>
      </c>
      <c r="M42">
        <v>20.038</v>
      </c>
      <c r="N42">
        <v>-0.54279999999999995</v>
      </c>
      <c r="O42">
        <v>21.738</v>
      </c>
      <c r="P42">
        <v>-0.34179999999999999</v>
      </c>
      <c r="Q42">
        <v>15.948</v>
      </c>
      <c r="R42">
        <v>-0.22090000000000001</v>
      </c>
      <c r="S42">
        <v>8.9392999999999994</v>
      </c>
      <c r="T42">
        <v>2.7448999999999999</v>
      </c>
      <c r="U42">
        <f>S42+T42</f>
        <v>11.684199999999999</v>
      </c>
    </row>
    <row r="43" spans="1:21" x14ac:dyDescent="0.3">
      <c r="C43" s="10"/>
      <c r="D43" s="9" t="s">
        <v>59</v>
      </c>
      <c r="K43">
        <v>3760</v>
      </c>
    </row>
    <row r="44" spans="1:21" x14ac:dyDescent="0.3">
      <c r="C44" s="10"/>
      <c r="D44" s="7" t="s">
        <v>37</v>
      </c>
      <c r="G44" s="13">
        <v>0.5</v>
      </c>
      <c r="H44" s="13">
        <v>22.6</v>
      </c>
      <c r="K44">
        <v>3761</v>
      </c>
    </row>
    <row r="45" spans="1:21" x14ac:dyDescent="0.3">
      <c r="B45" s="10"/>
      <c r="C45" s="10"/>
      <c r="E45" s="3" t="s">
        <v>60</v>
      </c>
    </row>
    <row r="46" spans="1:21" x14ac:dyDescent="0.3">
      <c r="E46" t="s">
        <v>37</v>
      </c>
      <c r="G46" s="13">
        <v>43</v>
      </c>
      <c r="H46" s="13">
        <v>6.1</v>
      </c>
      <c r="K46">
        <v>3762</v>
      </c>
    </row>
    <row r="47" spans="1:21" x14ac:dyDescent="0.3">
      <c r="A47" s="10"/>
      <c r="D47" s="7" t="s">
        <v>38</v>
      </c>
      <c r="G47" s="13">
        <v>27</v>
      </c>
      <c r="H47" s="13">
        <v>7</v>
      </c>
      <c r="K47">
        <v>3763</v>
      </c>
    </row>
    <row r="48" spans="1:21" x14ac:dyDescent="0.3">
      <c r="E48" s="4" t="s">
        <v>60</v>
      </c>
      <c r="K48">
        <v>3764</v>
      </c>
    </row>
    <row r="49" spans="1:11" x14ac:dyDescent="0.3">
      <c r="E49" t="s">
        <v>37</v>
      </c>
      <c r="G49" s="13">
        <v>8</v>
      </c>
      <c r="H49" s="13">
        <v>3.3</v>
      </c>
      <c r="K49">
        <v>3765</v>
      </c>
    </row>
    <row r="50" spans="1:11" x14ac:dyDescent="0.3">
      <c r="D50" s="7" t="s">
        <v>40</v>
      </c>
      <c r="G50" s="13">
        <v>27</v>
      </c>
      <c r="H50" s="13">
        <v>4.7</v>
      </c>
      <c r="K50">
        <v>3766</v>
      </c>
    </row>
    <row r="51" spans="1:11" x14ac:dyDescent="0.3">
      <c r="C51" s="7" t="s">
        <v>38</v>
      </c>
      <c r="G51" s="13">
        <v>13.5</v>
      </c>
      <c r="H51" s="13">
        <v>32.299999999999997</v>
      </c>
      <c r="K51">
        <v>3767</v>
      </c>
    </row>
    <row r="52" spans="1:11" x14ac:dyDescent="0.3">
      <c r="A52" s="10"/>
      <c r="D52" s="3" t="s">
        <v>59</v>
      </c>
      <c r="K52">
        <v>3768</v>
      </c>
    </row>
    <row r="53" spans="1:11" x14ac:dyDescent="0.3">
      <c r="A53" s="10"/>
      <c r="D53" t="s">
        <v>37</v>
      </c>
      <c r="G53" s="13">
        <v>6</v>
      </c>
      <c r="H53" s="13">
        <v>12.7</v>
      </c>
      <c r="K53">
        <v>3769</v>
      </c>
    </row>
    <row r="54" spans="1:11" x14ac:dyDescent="0.3">
      <c r="E54" s="3" t="s">
        <v>60</v>
      </c>
      <c r="K54">
        <v>3770</v>
      </c>
    </row>
    <row r="55" spans="1:11" x14ac:dyDescent="0.3">
      <c r="E55" t="s">
        <v>37</v>
      </c>
      <c r="G55" s="13">
        <v>14</v>
      </c>
      <c r="H55" s="13">
        <v>10.7</v>
      </c>
      <c r="K55">
        <v>3771</v>
      </c>
    </row>
    <row r="56" spans="1:11" x14ac:dyDescent="0.3">
      <c r="F56" s="3" t="s">
        <v>61</v>
      </c>
      <c r="K56">
        <v>3772</v>
      </c>
    </row>
    <row r="57" spans="1:11" x14ac:dyDescent="0.3">
      <c r="F57" t="s">
        <v>37</v>
      </c>
      <c r="G57" s="13" t="s">
        <v>62</v>
      </c>
      <c r="H57" s="13" t="s">
        <v>62</v>
      </c>
      <c r="K57">
        <v>3773</v>
      </c>
    </row>
    <row r="58" spans="1:11" x14ac:dyDescent="0.3">
      <c r="E58" t="s">
        <v>38</v>
      </c>
      <c r="G58" s="13">
        <v>34</v>
      </c>
      <c r="H58" s="13">
        <v>5.7</v>
      </c>
      <c r="K58">
        <v>3774</v>
      </c>
    </row>
    <row r="59" spans="1:11" x14ac:dyDescent="0.3">
      <c r="F59" s="4" t="s">
        <v>61</v>
      </c>
      <c r="K59">
        <v>3775</v>
      </c>
    </row>
    <row r="60" spans="1:11" x14ac:dyDescent="0.3">
      <c r="F60" t="s">
        <v>37</v>
      </c>
      <c r="G60" s="13">
        <v>4.5</v>
      </c>
      <c r="H60" s="13">
        <v>4.5</v>
      </c>
      <c r="K60">
        <v>3776</v>
      </c>
    </row>
    <row r="61" spans="1:11" x14ac:dyDescent="0.3">
      <c r="E61" t="s">
        <v>40</v>
      </c>
      <c r="G61" s="13">
        <v>6</v>
      </c>
      <c r="H61" s="13">
        <v>5.6</v>
      </c>
      <c r="K61">
        <v>3777</v>
      </c>
    </row>
    <row r="62" spans="1:11" x14ac:dyDescent="0.3">
      <c r="D62" t="s">
        <v>38</v>
      </c>
      <c r="G62" s="13">
        <v>6.5</v>
      </c>
      <c r="H62" s="13">
        <v>11</v>
      </c>
      <c r="K62">
        <v>3778</v>
      </c>
    </row>
    <row r="63" spans="1:11" x14ac:dyDescent="0.3">
      <c r="E63" s="3" t="s">
        <v>60</v>
      </c>
      <c r="K63">
        <v>3779</v>
      </c>
    </row>
    <row r="64" spans="1:11" x14ac:dyDescent="0.3">
      <c r="E64" t="s">
        <v>37</v>
      </c>
      <c r="G64" s="13" t="s">
        <v>62</v>
      </c>
      <c r="H64" s="13" t="s">
        <v>62</v>
      </c>
      <c r="K64">
        <v>3780</v>
      </c>
    </row>
    <row r="65" spans="3:11" x14ac:dyDescent="0.3">
      <c r="D65" t="s">
        <v>40</v>
      </c>
      <c r="G65" s="13">
        <v>19</v>
      </c>
      <c r="H65" s="13">
        <v>10.1</v>
      </c>
      <c r="K65">
        <v>3781</v>
      </c>
    </row>
    <row r="66" spans="3:11" x14ac:dyDescent="0.3">
      <c r="E66" s="3" t="s">
        <v>61</v>
      </c>
      <c r="K66">
        <v>3782</v>
      </c>
    </row>
    <row r="67" spans="3:11" x14ac:dyDescent="0.3">
      <c r="E67" t="s">
        <v>37</v>
      </c>
      <c r="G67" s="13">
        <v>18</v>
      </c>
      <c r="H67" s="13">
        <v>6.3</v>
      </c>
      <c r="K67">
        <v>3783</v>
      </c>
    </row>
    <row r="68" spans="3:11" x14ac:dyDescent="0.3">
      <c r="F68" s="4" t="s">
        <v>61</v>
      </c>
      <c r="K68">
        <v>3784</v>
      </c>
    </row>
    <row r="69" spans="3:11" x14ac:dyDescent="0.3">
      <c r="F69" t="s">
        <v>37</v>
      </c>
      <c r="G69" s="13">
        <v>4</v>
      </c>
      <c r="H69" s="13">
        <v>4.2</v>
      </c>
      <c r="K69">
        <v>3785</v>
      </c>
    </row>
    <row r="70" spans="3:11" x14ac:dyDescent="0.3">
      <c r="E70" t="s">
        <v>38</v>
      </c>
      <c r="G70" s="13">
        <v>5</v>
      </c>
      <c r="H70" s="13">
        <v>5.2</v>
      </c>
      <c r="K70">
        <v>3786</v>
      </c>
    </row>
    <row r="71" spans="3:11" x14ac:dyDescent="0.3">
      <c r="E71" t="s">
        <v>40</v>
      </c>
      <c r="G71" s="13">
        <v>16.5</v>
      </c>
      <c r="H71" s="13">
        <v>5.3</v>
      </c>
      <c r="K71">
        <v>3787</v>
      </c>
    </row>
    <row r="72" spans="3:11" x14ac:dyDescent="0.3">
      <c r="F72" s="3" t="s">
        <v>61</v>
      </c>
      <c r="K72">
        <v>3788</v>
      </c>
    </row>
    <row r="73" spans="3:11" x14ac:dyDescent="0.3">
      <c r="F73" t="s">
        <v>37</v>
      </c>
      <c r="G73" s="13">
        <v>4.5</v>
      </c>
      <c r="H73" s="13">
        <v>5.3</v>
      </c>
      <c r="K73">
        <v>3789</v>
      </c>
    </row>
    <row r="74" spans="3:11" x14ac:dyDescent="0.3">
      <c r="E74" t="s">
        <v>41</v>
      </c>
      <c r="G74" s="13">
        <v>5</v>
      </c>
      <c r="H74" s="13">
        <v>5.9</v>
      </c>
      <c r="K74">
        <v>3790</v>
      </c>
    </row>
    <row r="75" spans="3:11" x14ac:dyDescent="0.3">
      <c r="C75" t="s">
        <v>40</v>
      </c>
      <c r="G75" s="13">
        <v>17</v>
      </c>
      <c r="H75" s="13">
        <v>28.4</v>
      </c>
      <c r="K75">
        <v>3791</v>
      </c>
    </row>
    <row r="76" spans="3:11" x14ac:dyDescent="0.3">
      <c r="D76" s="3" t="s">
        <v>59</v>
      </c>
      <c r="K76">
        <v>3792</v>
      </c>
    </row>
    <row r="77" spans="3:11" x14ac:dyDescent="0.3">
      <c r="D77" t="s">
        <v>37</v>
      </c>
      <c r="G77" s="13">
        <v>16</v>
      </c>
      <c r="H77" s="13">
        <v>7.4</v>
      </c>
      <c r="K77">
        <v>3793</v>
      </c>
    </row>
    <row r="78" spans="3:11" x14ac:dyDescent="0.3">
      <c r="E78" s="3" t="s">
        <v>60</v>
      </c>
      <c r="K78">
        <v>3794</v>
      </c>
    </row>
    <row r="79" spans="3:11" x14ac:dyDescent="0.3">
      <c r="E79" t="s">
        <v>37</v>
      </c>
      <c r="G79" s="13" t="s">
        <v>62</v>
      </c>
      <c r="H79" s="13" t="s">
        <v>62</v>
      </c>
      <c r="K79">
        <v>3795</v>
      </c>
    </row>
    <row r="80" spans="3:11" x14ac:dyDescent="0.3">
      <c r="E80" t="s">
        <v>38</v>
      </c>
      <c r="G80" s="13">
        <v>26.5</v>
      </c>
      <c r="H80" s="13">
        <v>6</v>
      </c>
      <c r="K80">
        <v>3796</v>
      </c>
    </row>
    <row r="81" spans="3:21" x14ac:dyDescent="0.3">
      <c r="C81" t="s">
        <v>41</v>
      </c>
      <c r="G81" s="13">
        <v>34.5</v>
      </c>
      <c r="H81" s="13">
        <v>26.5</v>
      </c>
      <c r="K81">
        <v>3797</v>
      </c>
    </row>
    <row r="82" spans="3:21" x14ac:dyDescent="0.3">
      <c r="D82" s="3" t="s">
        <v>59</v>
      </c>
      <c r="K82">
        <v>3798</v>
      </c>
    </row>
    <row r="83" spans="3:21" x14ac:dyDescent="0.3">
      <c r="D83" t="s">
        <v>37</v>
      </c>
      <c r="G83" s="13">
        <v>10.5</v>
      </c>
      <c r="H83" s="13">
        <v>11.3</v>
      </c>
      <c r="K83" s="14">
        <v>3799</v>
      </c>
      <c r="L83">
        <v>1.3798999999999999</v>
      </c>
      <c r="M83">
        <v>1.6890000000000001</v>
      </c>
      <c r="N83">
        <v>-0.1976</v>
      </c>
      <c r="O83">
        <v>1.917</v>
      </c>
      <c r="P83">
        <v>-0.14230000000000001</v>
      </c>
      <c r="Q83">
        <v>0.95499999999999996</v>
      </c>
      <c r="R83">
        <v>-7.0199999999999999E-2</v>
      </c>
      <c r="S83">
        <v>0.37419999999999998</v>
      </c>
      <c r="T83">
        <v>0.4995</v>
      </c>
      <c r="U83">
        <f>S83+T83</f>
        <v>0.87369999999999992</v>
      </c>
    </row>
    <row r="84" spans="3:21" x14ac:dyDescent="0.3">
      <c r="E84" s="3" t="s">
        <v>60</v>
      </c>
      <c r="K84">
        <v>3800</v>
      </c>
    </row>
    <row r="85" spans="3:21" x14ac:dyDescent="0.3">
      <c r="E85" t="s">
        <v>37</v>
      </c>
      <c r="G85" s="13">
        <v>2</v>
      </c>
      <c r="H85" s="13">
        <v>9.8000000000000007</v>
      </c>
      <c r="K85">
        <v>3801</v>
      </c>
    </row>
    <row r="86" spans="3:21" x14ac:dyDescent="0.3">
      <c r="F86" s="3" t="s">
        <v>61</v>
      </c>
      <c r="K86">
        <v>3802</v>
      </c>
    </row>
    <row r="87" spans="3:21" x14ac:dyDescent="0.3">
      <c r="F87" t="s">
        <v>37</v>
      </c>
      <c r="G87" s="13" t="s">
        <v>62</v>
      </c>
      <c r="H87" s="13" t="s">
        <v>62</v>
      </c>
      <c r="K87">
        <v>3803</v>
      </c>
    </row>
    <row r="88" spans="3:21" x14ac:dyDescent="0.3">
      <c r="E88" t="s">
        <v>38</v>
      </c>
      <c r="G88" s="13">
        <v>4</v>
      </c>
      <c r="H88" s="13">
        <v>8.1999999999999993</v>
      </c>
      <c r="K88">
        <v>3804</v>
      </c>
    </row>
    <row r="89" spans="3:21" x14ac:dyDescent="0.3">
      <c r="F89" s="4" t="s">
        <v>61</v>
      </c>
      <c r="K89">
        <v>3805</v>
      </c>
    </row>
    <row r="90" spans="3:21" x14ac:dyDescent="0.3">
      <c r="F90" t="s">
        <v>37</v>
      </c>
      <c r="G90" s="13" t="s">
        <v>62</v>
      </c>
      <c r="H90" s="13" t="s">
        <v>62</v>
      </c>
      <c r="K90">
        <v>3806</v>
      </c>
    </row>
    <row r="91" spans="3:21" x14ac:dyDescent="0.3">
      <c r="E91" t="s">
        <v>40</v>
      </c>
      <c r="G91" s="13" t="s">
        <v>62</v>
      </c>
      <c r="H91" s="13" t="s">
        <v>62</v>
      </c>
      <c r="K91">
        <v>3807</v>
      </c>
    </row>
    <row r="92" spans="3:21" x14ac:dyDescent="0.3">
      <c r="D92" t="s">
        <v>38</v>
      </c>
      <c r="G92" s="13">
        <v>12</v>
      </c>
      <c r="H92" s="13">
        <v>7.9</v>
      </c>
      <c r="K92">
        <v>3808</v>
      </c>
    </row>
    <row r="93" spans="3:21" x14ac:dyDescent="0.3">
      <c r="E93" s="4" t="s">
        <v>60</v>
      </c>
      <c r="K93">
        <v>3809</v>
      </c>
    </row>
    <row r="94" spans="3:21" x14ac:dyDescent="0.3">
      <c r="E94" t="s">
        <v>37</v>
      </c>
      <c r="G94" s="13" t="s">
        <v>62</v>
      </c>
      <c r="H94" s="13" t="s">
        <v>62</v>
      </c>
      <c r="K94">
        <v>3810</v>
      </c>
    </row>
    <row r="95" spans="3:21" x14ac:dyDescent="0.3">
      <c r="D95" t="s">
        <v>40</v>
      </c>
      <c r="G95" s="13" t="s">
        <v>62</v>
      </c>
      <c r="H95" s="13" t="s">
        <v>62</v>
      </c>
      <c r="K95">
        <v>3811</v>
      </c>
    </row>
    <row r="96" spans="3:21" x14ac:dyDescent="0.3">
      <c r="C96" t="s">
        <v>42</v>
      </c>
      <c r="G96" s="13">
        <v>15.5</v>
      </c>
      <c r="H96" s="13">
        <v>25.2</v>
      </c>
      <c r="K96" s="14">
        <v>3812</v>
      </c>
      <c r="L96">
        <v>7.1355000000000004</v>
      </c>
      <c r="M96">
        <v>8.7409999999999997</v>
      </c>
      <c r="N96">
        <v>-0.35439999999999999</v>
      </c>
      <c r="O96">
        <v>9.5050000000000008</v>
      </c>
      <c r="P96">
        <v>-0.20949999999999999</v>
      </c>
      <c r="Q96">
        <v>5.718</v>
      </c>
      <c r="R96">
        <v>-0.2049</v>
      </c>
      <c r="S96">
        <v>2.6735000000000002</v>
      </c>
      <c r="T96">
        <v>1.7031000000000001</v>
      </c>
      <c r="U96">
        <f>S96+T96</f>
        <v>4.3765999999999998</v>
      </c>
    </row>
    <row r="97" spans="3:11" x14ac:dyDescent="0.3">
      <c r="D97" s="3" t="s">
        <v>59</v>
      </c>
      <c r="K97">
        <v>3813</v>
      </c>
    </row>
    <row r="98" spans="3:11" x14ac:dyDescent="0.3">
      <c r="D98" t="s">
        <v>37</v>
      </c>
      <c r="G98" s="13">
        <v>4</v>
      </c>
      <c r="H98" s="13">
        <v>11.7</v>
      </c>
      <c r="K98">
        <v>3814</v>
      </c>
    </row>
    <row r="99" spans="3:11" x14ac:dyDescent="0.3">
      <c r="E99" s="3" t="s">
        <v>60</v>
      </c>
      <c r="K99">
        <v>3815</v>
      </c>
    </row>
    <row r="100" spans="3:11" x14ac:dyDescent="0.3">
      <c r="E100" t="s">
        <v>37</v>
      </c>
      <c r="G100" s="13" t="s">
        <v>62</v>
      </c>
      <c r="H100" s="13" t="s">
        <v>62</v>
      </c>
      <c r="K100">
        <v>3816</v>
      </c>
    </row>
    <row r="101" spans="3:11" x14ac:dyDescent="0.3">
      <c r="D101" t="s">
        <v>38</v>
      </c>
      <c r="G101" s="13">
        <v>33</v>
      </c>
      <c r="H101" s="13">
        <v>5.6</v>
      </c>
      <c r="K101">
        <v>3817</v>
      </c>
    </row>
    <row r="102" spans="3:11" x14ac:dyDescent="0.3">
      <c r="C102" t="s">
        <v>43</v>
      </c>
      <c r="G102" s="13">
        <v>16.5</v>
      </c>
      <c r="H102" s="13">
        <v>24.7</v>
      </c>
      <c r="K102">
        <v>3818</v>
      </c>
    </row>
    <row r="103" spans="3:11" x14ac:dyDescent="0.3">
      <c r="D103" s="3" t="s">
        <v>59</v>
      </c>
      <c r="K103">
        <v>3819</v>
      </c>
    </row>
    <row r="104" spans="3:11" x14ac:dyDescent="0.3">
      <c r="D104" t="s">
        <v>37</v>
      </c>
      <c r="G104" s="13">
        <v>31</v>
      </c>
      <c r="H104" s="13">
        <v>9.9</v>
      </c>
      <c r="K104">
        <v>3820</v>
      </c>
    </row>
    <row r="105" spans="3:11" x14ac:dyDescent="0.3">
      <c r="E105" s="3" t="s">
        <v>60</v>
      </c>
      <c r="K105">
        <v>3821</v>
      </c>
    </row>
    <row r="106" spans="3:11" x14ac:dyDescent="0.3">
      <c r="E106" t="s">
        <v>37</v>
      </c>
      <c r="G106" s="13">
        <v>3</v>
      </c>
      <c r="H106" s="13">
        <v>6.7</v>
      </c>
      <c r="K106">
        <v>3822</v>
      </c>
    </row>
    <row r="107" spans="3:11" x14ac:dyDescent="0.3">
      <c r="F107" s="3" t="s">
        <v>61</v>
      </c>
      <c r="K107">
        <v>3823</v>
      </c>
    </row>
    <row r="108" spans="3:11" x14ac:dyDescent="0.3">
      <c r="F108" t="s">
        <v>37</v>
      </c>
      <c r="G108" s="13" t="s">
        <v>62</v>
      </c>
      <c r="H108" s="13" t="s">
        <v>62</v>
      </c>
      <c r="K108">
        <v>3824</v>
      </c>
    </row>
    <row r="109" spans="3:11" x14ac:dyDescent="0.3">
      <c r="E109" t="s">
        <v>38</v>
      </c>
      <c r="G109" s="13">
        <v>14</v>
      </c>
      <c r="H109" s="13">
        <v>5.7</v>
      </c>
      <c r="K109">
        <v>3825</v>
      </c>
    </row>
    <row r="110" spans="3:11" x14ac:dyDescent="0.3">
      <c r="D110" t="s">
        <v>38</v>
      </c>
      <c r="G110" s="13">
        <v>11</v>
      </c>
      <c r="H110" s="13">
        <v>9</v>
      </c>
      <c r="K110">
        <v>3826</v>
      </c>
    </row>
    <row r="111" spans="3:11" x14ac:dyDescent="0.3">
      <c r="E111" s="4" t="s">
        <v>60</v>
      </c>
      <c r="K111">
        <v>3827</v>
      </c>
    </row>
    <row r="112" spans="3:11" x14ac:dyDescent="0.3">
      <c r="E112" t="s">
        <v>37</v>
      </c>
      <c r="G112" s="13">
        <v>20.5</v>
      </c>
      <c r="H112" s="13">
        <v>8.9</v>
      </c>
      <c r="K112">
        <v>3828</v>
      </c>
    </row>
    <row r="113" spans="3:21" x14ac:dyDescent="0.3">
      <c r="D113" t="s">
        <v>40</v>
      </c>
      <c r="G113" s="13">
        <v>25</v>
      </c>
      <c r="H113" s="13">
        <v>7.9</v>
      </c>
      <c r="K113">
        <v>3829</v>
      </c>
    </row>
    <row r="114" spans="3:21" x14ac:dyDescent="0.3">
      <c r="C114" t="s">
        <v>44</v>
      </c>
      <c r="G114" s="13">
        <v>9</v>
      </c>
      <c r="H114" s="13">
        <v>22.7</v>
      </c>
      <c r="K114">
        <v>3830</v>
      </c>
    </row>
    <row r="115" spans="3:21" x14ac:dyDescent="0.3">
      <c r="D115" s="3" t="s">
        <v>59</v>
      </c>
      <c r="K115">
        <v>3831</v>
      </c>
    </row>
    <row r="116" spans="3:21" x14ac:dyDescent="0.3">
      <c r="D116" t="s">
        <v>37</v>
      </c>
      <c r="G116" s="13" t="s">
        <v>62</v>
      </c>
      <c r="H116" s="13" t="s">
        <v>62</v>
      </c>
      <c r="K116">
        <v>3832</v>
      </c>
    </row>
    <row r="117" spans="3:21" x14ac:dyDescent="0.3">
      <c r="C117" t="s">
        <v>45</v>
      </c>
      <c r="G117" s="13">
        <v>27</v>
      </c>
      <c r="H117" s="13">
        <v>22</v>
      </c>
      <c r="K117">
        <v>3833</v>
      </c>
    </row>
    <row r="118" spans="3:21" x14ac:dyDescent="0.3">
      <c r="D118" s="3" t="s">
        <v>59</v>
      </c>
      <c r="K118">
        <v>3834</v>
      </c>
    </row>
    <row r="119" spans="3:21" x14ac:dyDescent="0.3">
      <c r="D119" t="s">
        <v>37</v>
      </c>
      <c r="G119" s="13">
        <v>21</v>
      </c>
      <c r="H119" s="13">
        <v>8.6</v>
      </c>
      <c r="K119">
        <v>3835</v>
      </c>
    </row>
    <row r="120" spans="3:21" x14ac:dyDescent="0.3">
      <c r="E120" s="3" t="s">
        <v>60</v>
      </c>
      <c r="K120">
        <v>3836</v>
      </c>
    </row>
    <row r="121" spans="3:21" x14ac:dyDescent="0.3">
      <c r="E121" t="s">
        <v>37</v>
      </c>
      <c r="G121" s="13">
        <v>16</v>
      </c>
      <c r="H121" s="13">
        <v>6.2</v>
      </c>
      <c r="K121">
        <v>3837</v>
      </c>
    </row>
    <row r="122" spans="3:21" x14ac:dyDescent="0.3">
      <c r="D122" t="s">
        <v>38</v>
      </c>
      <c r="G122" s="13">
        <v>27</v>
      </c>
      <c r="H122" s="13">
        <v>7.1</v>
      </c>
      <c r="K122">
        <v>3838</v>
      </c>
    </row>
    <row r="123" spans="3:21" x14ac:dyDescent="0.3">
      <c r="C123" t="s">
        <v>46</v>
      </c>
      <c r="G123" s="13">
        <v>18</v>
      </c>
      <c r="H123" s="13">
        <v>22.6</v>
      </c>
      <c r="K123">
        <v>3839</v>
      </c>
    </row>
    <row r="124" spans="3:21" x14ac:dyDescent="0.3">
      <c r="D124" s="3" t="s">
        <v>59</v>
      </c>
      <c r="K124">
        <v>3840</v>
      </c>
    </row>
    <row r="125" spans="3:21" x14ac:dyDescent="0.3">
      <c r="D125" t="s">
        <v>37</v>
      </c>
      <c r="G125" s="13">
        <v>34</v>
      </c>
      <c r="H125" s="13">
        <v>11</v>
      </c>
      <c r="K125">
        <v>3841</v>
      </c>
    </row>
    <row r="126" spans="3:21" x14ac:dyDescent="0.3">
      <c r="E126" s="3" t="s">
        <v>60</v>
      </c>
      <c r="K126">
        <v>3842</v>
      </c>
    </row>
    <row r="127" spans="3:21" x14ac:dyDescent="0.3">
      <c r="E127" t="s">
        <v>37</v>
      </c>
      <c r="G127" s="13">
        <v>19</v>
      </c>
      <c r="H127" s="13">
        <v>6</v>
      </c>
      <c r="K127">
        <v>3843</v>
      </c>
    </row>
    <row r="128" spans="3:21" x14ac:dyDescent="0.3">
      <c r="D128" t="s">
        <v>38</v>
      </c>
      <c r="G128" s="13">
        <v>28</v>
      </c>
      <c r="H128" s="13">
        <v>7.4</v>
      </c>
      <c r="K128" s="14">
        <v>3844</v>
      </c>
      <c r="L128">
        <v>1.7721</v>
      </c>
      <c r="M128">
        <v>2.1230000000000002</v>
      </c>
      <c r="N128">
        <v>-0.1246</v>
      </c>
      <c r="O128">
        <v>2.3519999999999999</v>
      </c>
      <c r="P128">
        <v>-0.1179</v>
      </c>
      <c r="Q128">
        <v>1.2430000000000001</v>
      </c>
      <c r="R128">
        <v>-7.7799999999999994E-2</v>
      </c>
      <c r="S128">
        <v>0.51390000000000002</v>
      </c>
      <c r="T128">
        <v>0.54430000000000001</v>
      </c>
      <c r="U128">
        <f>S128+T128</f>
        <v>1.0582</v>
      </c>
    </row>
    <row r="129" spans="3:11" x14ac:dyDescent="0.3">
      <c r="E129" s="3" t="s">
        <v>60</v>
      </c>
      <c r="K129">
        <v>3845</v>
      </c>
    </row>
    <row r="130" spans="3:11" x14ac:dyDescent="0.3">
      <c r="E130" t="s">
        <v>37</v>
      </c>
      <c r="G130" s="13">
        <v>10.5</v>
      </c>
      <c r="H130" s="13">
        <v>5.6</v>
      </c>
      <c r="K130">
        <v>3846</v>
      </c>
    </row>
    <row r="131" spans="3:11" x14ac:dyDescent="0.3">
      <c r="D131" t="s">
        <v>40</v>
      </c>
      <c r="G131" s="13">
        <v>8.5</v>
      </c>
      <c r="H131" s="13">
        <v>7.2</v>
      </c>
      <c r="K131">
        <v>3847</v>
      </c>
    </row>
    <row r="132" spans="3:11" x14ac:dyDescent="0.3">
      <c r="E132" s="3" t="s">
        <v>60</v>
      </c>
      <c r="K132">
        <v>3848</v>
      </c>
    </row>
    <row r="133" spans="3:11" x14ac:dyDescent="0.3">
      <c r="E133" t="s">
        <v>37</v>
      </c>
      <c r="G133" s="13">
        <v>6</v>
      </c>
      <c r="H133" s="13">
        <v>4.9000000000000004</v>
      </c>
      <c r="K133">
        <v>3849</v>
      </c>
    </row>
    <row r="134" spans="3:11" x14ac:dyDescent="0.3">
      <c r="D134" t="s">
        <v>41</v>
      </c>
      <c r="G134" s="13">
        <v>6</v>
      </c>
      <c r="H134" s="13">
        <v>5.8</v>
      </c>
      <c r="K134">
        <v>3850</v>
      </c>
    </row>
    <row r="135" spans="3:11" x14ac:dyDescent="0.3">
      <c r="C135" t="s">
        <v>76</v>
      </c>
      <c r="G135" s="13">
        <v>10</v>
      </c>
      <c r="H135" s="13">
        <v>18.7</v>
      </c>
      <c r="K135">
        <v>3851</v>
      </c>
    </row>
    <row r="136" spans="3:11" x14ac:dyDescent="0.3">
      <c r="D136" s="3" t="s">
        <v>59</v>
      </c>
      <c r="K136">
        <v>3852</v>
      </c>
    </row>
    <row r="137" spans="3:11" x14ac:dyDescent="0.3">
      <c r="D137" t="s">
        <v>37</v>
      </c>
      <c r="G137" s="13">
        <v>28</v>
      </c>
      <c r="H137" s="13">
        <v>6</v>
      </c>
      <c r="K137">
        <v>3853</v>
      </c>
    </row>
    <row r="138" spans="3:11" x14ac:dyDescent="0.3">
      <c r="E138" s="3" t="s">
        <v>60</v>
      </c>
      <c r="K138">
        <v>3854</v>
      </c>
    </row>
    <row r="139" spans="3:11" x14ac:dyDescent="0.3">
      <c r="E139" t="s">
        <v>37</v>
      </c>
      <c r="G139" s="13" t="s">
        <v>62</v>
      </c>
      <c r="H139" s="13" t="s">
        <v>62</v>
      </c>
      <c r="K139">
        <v>3855</v>
      </c>
    </row>
    <row r="140" spans="3:11" x14ac:dyDescent="0.3">
      <c r="D140" t="s">
        <v>38</v>
      </c>
      <c r="G140" s="13">
        <v>4</v>
      </c>
      <c r="H140" s="13">
        <v>5</v>
      </c>
      <c r="K140">
        <v>3856</v>
      </c>
    </row>
    <row r="141" spans="3:11" x14ac:dyDescent="0.3">
      <c r="E141" s="3" t="s">
        <v>60</v>
      </c>
      <c r="K141">
        <v>3857</v>
      </c>
    </row>
    <row r="142" spans="3:11" x14ac:dyDescent="0.3">
      <c r="E142" t="s">
        <v>37</v>
      </c>
      <c r="G142" s="13">
        <v>8</v>
      </c>
      <c r="H142" s="13">
        <v>4.2</v>
      </c>
      <c r="K142">
        <v>3858</v>
      </c>
    </row>
    <row r="143" spans="3:11" x14ac:dyDescent="0.3">
      <c r="D143" t="s">
        <v>40</v>
      </c>
      <c r="G143" s="13">
        <v>7.5</v>
      </c>
      <c r="H143" s="13">
        <v>4.0999999999999996</v>
      </c>
      <c r="K143">
        <v>3859</v>
      </c>
    </row>
    <row r="144" spans="3:11" x14ac:dyDescent="0.3">
      <c r="C144" t="s">
        <v>77</v>
      </c>
      <c r="G144" s="13">
        <v>10.5</v>
      </c>
      <c r="H144" s="13">
        <v>17.5</v>
      </c>
      <c r="K144">
        <v>3860</v>
      </c>
    </row>
    <row r="145" spans="3:21" x14ac:dyDescent="0.3">
      <c r="D145" s="3" t="s">
        <v>59</v>
      </c>
      <c r="K145">
        <v>3861</v>
      </c>
    </row>
    <row r="146" spans="3:21" x14ac:dyDescent="0.3">
      <c r="D146" t="s">
        <v>37</v>
      </c>
      <c r="G146" s="13">
        <v>33</v>
      </c>
      <c r="H146" s="13">
        <v>7.7</v>
      </c>
      <c r="K146" s="14">
        <v>3862</v>
      </c>
      <c r="L146">
        <v>1.2401</v>
      </c>
      <c r="M146">
        <v>1.4850000000000001</v>
      </c>
      <c r="N146">
        <v>-0.1022</v>
      </c>
      <c r="O146">
        <v>1.657</v>
      </c>
      <c r="P146">
        <v>-8.6800000000000002E-2</v>
      </c>
      <c r="Q146">
        <v>0.80100000000000005</v>
      </c>
      <c r="R146">
        <v>-3.32E-2</v>
      </c>
      <c r="S146">
        <v>0.31840000000000002</v>
      </c>
      <c r="T146">
        <v>0.43280000000000002</v>
      </c>
      <c r="U146">
        <f>S146+T146</f>
        <v>0.75120000000000009</v>
      </c>
    </row>
    <row r="147" spans="3:21" x14ac:dyDescent="0.3">
      <c r="E147" s="3" t="s">
        <v>60</v>
      </c>
      <c r="K147">
        <v>3863</v>
      </c>
    </row>
    <row r="148" spans="3:21" x14ac:dyDescent="0.3">
      <c r="E148" t="s">
        <v>37</v>
      </c>
      <c r="G148" s="13">
        <v>7.5</v>
      </c>
      <c r="H148" s="13">
        <v>4.7</v>
      </c>
      <c r="K148">
        <v>3864</v>
      </c>
    </row>
    <row r="149" spans="3:21" x14ac:dyDescent="0.3">
      <c r="D149" t="s">
        <v>38</v>
      </c>
      <c r="G149" s="13">
        <v>5</v>
      </c>
      <c r="H149" s="13">
        <v>5.0999999999999996</v>
      </c>
      <c r="K149">
        <v>3865</v>
      </c>
    </row>
    <row r="150" spans="3:21" x14ac:dyDescent="0.3">
      <c r="E150" s="3" t="s">
        <v>60</v>
      </c>
      <c r="K150">
        <v>3866</v>
      </c>
    </row>
    <row r="151" spans="3:21" x14ac:dyDescent="0.3">
      <c r="E151" t="s">
        <v>37</v>
      </c>
      <c r="G151" s="13">
        <v>2.2000000000000002</v>
      </c>
      <c r="H151" s="13">
        <v>4.4000000000000004</v>
      </c>
      <c r="K151">
        <v>3867</v>
      </c>
    </row>
    <row r="152" spans="3:21" x14ac:dyDescent="0.3">
      <c r="D152" t="s">
        <v>40</v>
      </c>
      <c r="G152" s="13">
        <v>3</v>
      </c>
      <c r="H152" s="13">
        <v>4.2</v>
      </c>
      <c r="K152">
        <v>3868</v>
      </c>
    </row>
    <row r="153" spans="3:21" x14ac:dyDescent="0.3">
      <c r="C153" t="s">
        <v>78</v>
      </c>
      <c r="G153" s="13">
        <v>5.5</v>
      </c>
      <c r="H153" s="13">
        <v>16.899999999999999</v>
      </c>
      <c r="K153">
        <v>3869</v>
      </c>
    </row>
    <row r="154" spans="3:21" x14ac:dyDescent="0.3">
      <c r="D154" s="3" t="s">
        <v>59</v>
      </c>
    </row>
    <row r="155" spans="3:21" x14ac:dyDescent="0.3">
      <c r="D155" t="s">
        <v>37</v>
      </c>
      <c r="G155" s="13">
        <v>8.5</v>
      </c>
      <c r="H155" s="13">
        <v>12.5</v>
      </c>
      <c r="K155">
        <v>3870</v>
      </c>
    </row>
    <row r="156" spans="3:21" x14ac:dyDescent="0.3">
      <c r="E156" s="3" t="s">
        <v>60</v>
      </c>
      <c r="K156">
        <v>3871</v>
      </c>
    </row>
    <row r="157" spans="3:21" x14ac:dyDescent="0.3">
      <c r="E157" t="s">
        <v>37</v>
      </c>
      <c r="G157" s="13">
        <v>9</v>
      </c>
      <c r="H157" s="13">
        <v>6.2</v>
      </c>
      <c r="K157">
        <v>3872</v>
      </c>
    </row>
    <row r="158" spans="3:21" x14ac:dyDescent="0.3">
      <c r="F158" s="3" t="s">
        <v>61</v>
      </c>
      <c r="K158">
        <v>3873</v>
      </c>
    </row>
    <row r="159" spans="3:21" x14ac:dyDescent="0.3">
      <c r="F159" t="s">
        <v>37</v>
      </c>
      <c r="G159" s="13">
        <v>6</v>
      </c>
      <c r="H159" s="13">
        <v>6.8</v>
      </c>
      <c r="K159">
        <v>3874</v>
      </c>
    </row>
    <row r="160" spans="3:21" x14ac:dyDescent="0.3">
      <c r="E160" t="s">
        <v>38</v>
      </c>
      <c r="G160" s="13">
        <v>8</v>
      </c>
      <c r="H160" s="13">
        <v>4.9000000000000004</v>
      </c>
      <c r="K160">
        <v>3875</v>
      </c>
    </row>
    <row r="161" spans="4:11" x14ac:dyDescent="0.3">
      <c r="F161" s="3" t="s">
        <v>61</v>
      </c>
      <c r="K161">
        <v>3876</v>
      </c>
    </row>
    <row r="162" spans="4:11" x14ac:dyDescent="0.3">
      <c r="F162" t="s">
        <v>37</v>
      </c>
      <c r="G162" s="13">
        <v>5.2</v>
      </c>
      <c r="H162" s="13">
        <v>5.8</v>
      </c>
      <c r="K162">
        <v>3877</v>
      </c>
    </row>
    <row r="163" spans="4:11" x14ac:dyDescent="0.3">
      <c r="E163" t="s">
        <v>40</v>
      </c>
      <c r="G163" s="13" t="s">
        <v>62</v>
      </c>
      <c r="H163" s="13" t="s">
        <v>62</v>
      </c>
      <c r="K163">
        <v>3878</v>
      </c>
    </row>
    <row r="164" spans="4:11" x14ac:dyDescent="0.3">
      <c r="D164" t="s">
        <v>38</v>
      </c>
      <c r="G164" s="13">
        <v>10.5</v>
      </c>
      <c r="H164" s="13">
        <v>10.8</v>
      </c>
      <c r="K164">
        <v>3879</v>
      </c>
    </row>
    <row r="165" spans="4:11" x14ac:dyDescent="0.3">
      <c r="E165" s="3" t="s">
        <v>60</v>
      </c>
      <c r="K165">
        <v>3880</v>
      </c>
    </row>
    <row r="166" spans="4:11" x14ac:dyDescent="0.3">
      <c r="E166" t="s">
        <v>37</v>
      </c>
      <c r="G166" s="13">
        <v>10.5</v>
      </c>
      <c r="H166" s="13">
        <v>7.5</v>
      </c>
      <c r="K166">
        <v>3881</v>
      </c>
    </row>
    <row r="167" spans="4:11" x14ac:dyDescent="0.3">
      <c r="F167" s="3" t="s">
        <v>61</v>
      </c>
      <c r="K167">
        <v>3882</v>
      </c>
    </row>
    <row r="168" spans="4:11" x14ac:dyDescent="0.3">
      <c r="F168" t="s">
        <v>37</v>
      </c>
      <c r="G168" s="13">
        <v>7</v>
      </c>
      <c r="H168" s="13">
        <v>4.7</v>
      </c>
      <c r="K168">
        <v>3883</v>
      </c>
    </row>
    <row r="169" spans="4:11" x14ac:dyDescent="0.3">
      <c r="E169" t="s">
        <v>38</v>
      </c>
      <c r="G169" s="13">
        <v>9.5</v>
      </c>
      <c r="H169" s="13">
        <v>6.5</v>
      </c>
      <c r="K169">
        <v>3884</v>
      </c>
    </row>
    <row r="170" spans="4:11" x14ac:dyDescent="0.3">
      <c r="E170" t="s">
        <v>40</v>
      </c>
      <c r="G170" s="13">
        <v>6.5</v>
      </c>
      <c r="H170" s="13">
        <v>9.5</v>
      </c>
      <c r="K170">
        <v>3885</v>
      </c>
    </row>
    <row r="171" spans="4:11" x14ac:dyDescent="0.3">
      <c r="F171" s="3" t="s">
        <v>60</v>
      </c>
      <c r="K171">
        <v>3886</v>
      </c>
    </row>
    <row r="172" spans="4:11" x14ac:dyDescent="0.3">
      <c r="F172" t="s">
        <v>37</v>
      </c>
      <c r="G172" s="13">
        <v>10</v>
      </c>
      <c r="H172" s="13">
        <v>5.3</v>
      </c>
      <c r="K172">
        <v>3887</v>
      </c>
    </row>
    <row r="173" spans="4:11" x14ac:dyDescent="0.3">
      <c r="E173" t="s">
        <v>41</v>
      </c>
      <c r="G173" s="13">
        <v>11</v>
      </c>
      <c r="H173" s="13">
        <v>9.1999999999999993</v>
      </c>
      <c r="K173">
        <v>3888</v>
      </c>
    </row>
    <row r="174" spans="4:11" x14ac:dyDescent="0.3">
      <c r="F174" s="3" t="s">
        <v>60</v>
      </c>
      <c r="K174">
        <v>3889</v>
      </c>
    </row>
    <row r="175" spans="4:11" x14ac:dyDescent="0.3">
      <c r="F175" t="s">
        <v>37</v>
      </c>
      <c r="G175" s="13">
        <v>11.5</v>
      </c>
      <c r="H175" s="13">
        <v>5.9</v>
      </c>
      <c r="K175">
        <v>3890</v>
      </c>
    </row>
    <row r="176" spans="4:11" x14ac:dyDescent="0.3">
      <c r="E176" t="s">
        <v>42</v>
      </c>
      <c r="G176" s="13">
        <v>10.5</v>
      </c>
      <c r="H176" s="13">
        <v>4.8</v>
      </c>
      <c r="K176">
        <v>3891</v>
      </c>
    </row>
    <row r="177" spans="3:21" x14ac:dyDescent="0.3">
      <c r="C177" t="s">
        <v>79</v>
      </c>
      <c r="G177" s="13">
        <v>43.5</v>
      </c>
      <c r="H177" s="13">
        <v>12.3</v>
      </c>
      <c r="K177" s="14">
        <v>3892</v>
      </c>
      <c r="L177">
        <v>3.6818</v>
      </c>
      <c r="M177">
        <v>3.9710000000000001</v>
      </c>
      <c r="N177">
        <v>-0.24809999999999999</v>
      </c>
      <c r="O177">
        <v>4.4630000000000001</v>
      </c>
      <c r="P177">
        <v>-0.27989999999999998</v>
      </c>
      <c r="Q177">
        <v>2.1</v>
      </c>
      <c r="R177">
        <v>-0.1159</v>
      </c>
      <c r="S177">
        <v>1.0589</v>
      </c>
      <c r="T177">
        <v>1.1234</v>
      </c>
      <c r="U177">
        <f>S177+T177</f>
        <v>2.1822999999999997</v>
      </c>
    </row>
    <row r="178" spans="3:21" x14ac:dyDescent="0.3">
      <c r="D178" s="3" t="s">
        <v>59</v>
      </c>
      <c r="K178">
        <v>3893</v>
      </c>
    </row>
    <row r="179" spans="3:21" x14ac:dyDescent="0.3">
      <c r="D179" t="s">
        <v>37</v>
      </c>
      <c r="G179" s="13">
        <v>10</v>
      </c>
      <c r="H179" s="13">
        <v>5.4</v>
      </c>
      <c r="K179">
        <v>3894</v>
      </c>
    </row>
    <row r="180" spans="3:21" x14ac:dyDescent="0.3">
      <c r="C180" t="s">
        <v>80</v>
      </c>
      <c r="G180" s="13">
        <v>15.5</v>
      </c>
      <c r="H180" s="13">
        <v>12.1</v>
      </c>
      <c r="K180">
        <v>3895</v>
      </c>
    </row>
    <row r="181" spans="3:21" x14ac:dyDescent="0.3">
      <c r="D181" s="3" t="s">
        <v>59</v>
      </c>
      <c r="K181">
        <v>3896</v>
      </c>
    </row>
    <row r="182" spans="3:21" x14ac:dyDescent="0.3">
      <c r="D182" t="s">
        <v>37</v>
      </c>
      <c r="G182" s="13">
        <v>6</v>
      </c>
      <c r="H182" s="13">
        <v>9.6999999999999993</v>
      </c>
      <c r="K182">
        <v>3897</v>
      </c>
    </row>
    <row r="183" spans="3:21" x14ac:dyDescent="0.3">
      <c r="E183" s="3" t="s">
        <v>60</v>
      </c>
      <c r="K183">
        <v>3898</v>
      </c>
    </row>
    <row r="184" spans="3:21" x14ac:dyDescent="0.3">
      <c r="E184" t="s">
        <v>37</v>
      </c>
      <c r="G184" s="13">
        <v>7</v>
      </c>
      <c r="H184" s="13">
        <v>4.8</v>
      </c>
      <c r="K184">
        <v>3899</v>
      </c>
    </row>
    <row r="185" spans="3:21" x14ac:dyDescent="0.3">
      <c r="F185" s="3" t="s">
        <v>61</v>
      </c>
      <c r="K185">
        <v>3900</v>
      </c>
    </row>
    <row r="186" spans="3:21" x14ac:dyDescent="0.3">
      <c r="F186" t="s">
        <v>37</v>
      </c>
      <c r="G186" s="13">
        <v>4.5</v>
      </c>
      <c r="H186" s="13">
        <v>4.5999999999999996</v>
      </c>
      <c r="K186">
        <v>3901</v>
      </c>
    </row>
    <row r="187" spans="3:21" x14ac:dyDescent="0.3">
      <c r="E187" t="s">
        <v>38</v>
      </c>
      <c r="G187" s="13">
        <v>7.7</v>
      </c>
      <c r="H187" s="13">
        <v>5.6</v>
      </c>
      <c r="K187">
        <v>3902</v>
      </c>
    </row>
    <row r="188" spans="3:21" x14ac:dyDescent="0.3">
      <c r="D188" t="s">
        <v>38</v>
      </c>
      <c r="G188" s="13">
        <v>9</v>
      </c>
      <c r="H188" s="13">
        <v>6.4</v>
      </c>
      <c r="K188">
        <v>3903</v>
      </c>
    </row>
    <row r="189" spans="3:21" x14ac:dyDescent="0.3">
      <c r="E189" s="4" t="s">
        <v>60</v>
      </c>
      <c r="K189">
        <v>3904</v>
      </c>
    </row>
    <row r="190" spans="3:21" x14ac:dyDescent="0.3">
      <c r="E190" t="s">
        <v>37</v>
      </c>
      <c r="G190" s="13">
        <v>4.5</v>
      </c>
      <c r="H190" s="13">
        <v>6.2</v>
      </c>
      <c r="K190">
        <v>3905</v>
      </c>
    </row>
    <row r="191" spans="3:21" x14ac:dyDescent="0.3">
      <c r="D191" t="s">
        <v>40</v>
      </c>
      <c r="G191" s="13">
        <v>5.5</v>
      </c>
      <c r="H191" s="13">
        <v>5.5</v>
      </c>
      <c r="K191">
        <v>3906</v>
      </c>
    </row>
    <row r="192" spans="3:21" x14ac:dyDescent="0.3">
      <c r="C192" t="s">
        <v>81</v>
      </c>
      <c r="G192" s="13">
        <v>5.5</v>
      </c>
      <c r="H192" s="13">
        <v>9.6999999999999993</v>
      </c>
      <c r="K192">
        <v>3907</v>
      </c>
    </row>
    <row r="193" spans="2:11" x14ac:dyDescent="0.3">
      <c r="D193" s="3" t="s">
        <v>59</v>
      </c>
      <c r="K193">
        <v>3908</v>
      </c>
    </row>
    <row r="194" spans="2:11" x14ac:dyDescent="0.3">
      <c r="D194" t="s">
        <v>37</v>
      </c>
      <c r="G194" s="13">
        <v>13</v>
      </c>
      <c r="H194" s="13">
        <v>5.4</v>
      </c>
      <c r="K194">
        <v>3909</v>
      </c>
    </row>
    <row r="195" spans="2:11" x14ac:dyDescent="0.3">
      <c r="C195" t="s">
        <v>82</v>
      </c>
      <c r="G195" s="13">
        <v>18</v>
      </c>
      <c r="H195" s="13">
        <v>8.1</v>
      </c>
      <c r="K195">
        <v>3910</v>
      </c>
    </row>
    <row r="196" spans="2:11" x14ac:dyDescent="0.3">
      <c r="B196" t="s">
        <v>38</v>
      </c>
      <c r="G196" s="13">
        <v>82</v>
      </c>
      <c r="H196" s="13">
        <v>70</v>
      </c>
      <c r="K196">
        <v>3911</v>
      </c>
    </row>
    <row r="197" spans="2:11" x14ac:dyDescent="0.3">
      <c r="C197" s="3" t="s">
        <v>39</v>
      </c>
      <c r="K197">
        <v>3912</v>
      </c>
    </row>
    <row r="198" spans="2:11" x14ac:dyDescent="0.3">
      <c r="C198" s="7" t="s">
        <v>37</v>
      </c>
      <c r="G198" s="13">
        <v>24</v>
      </c>
      <c r="H198" s="13">
        <v>11.3</v>
      </c>
      <c r="K198">
        <v>3913</v>
      </c>
    </row>
    <row r="199" spans="2:11" x14ac:dyDescent="0.3">
      <c r="D199" s="3" t="s">
        <v>59</v>
      </c>
      <c r="K199">
        <v>3914</v>
      </c>
    </row>
    <row r="200" spans="2:11" x14ac:dyDescent="0.3">
      <c r="D200" t="s">
        <v>37</v>
      </c>
      <c r="G200" s="13">
        <v>30</v>
      </c>
      <c r="H200" s="13">
        <v>9.1999999999999993</v>
      </c>
      <c r="K200">
        <v>3915</v>
      </c>
    </row>
    <row r="201" spans="2:11" x14ac:dyDescent="0.3">
      <c r="C201" t="s">
        <v>38</v>
      </c>
      <c r="G201" s="13">
        <v>33</v>
      </c>
      <c r="H201" s="13">
        <v>8.8000000000000007</v>
      </c>
      <c r="K201">
        <v>3916</v>
      </c>
    </row>
    <row r="202" spans="2:11" x14ac:dyDescent="0.3">
      <c r="D202" s="3" t="s">
        <v>59</v>
      </c>
      <c r="K202">
        <v>3917</v>
      </c>
    </row>
    <row r="203" spans="2:11" x14ac:dyDescent="0.3">
      <c r="D203" t="s">
        <v>37</v>
      </c>
      <c r="G203" s="13">
        <v>3.5</v>
      </c>
      <c r="H203" s="13">
        <v>4.7</v>
      </c>
      <c r="K203">
        <v>3918</v>
      </c>
    </row>
    <row r="204" spans="2:11" x14ac:dyDescent="0.3">
      <c r="C204" t="s">
        <v>40</v>
      </c>
      <c r="G204" s="13">
        <v>6</v>
      </c>
      <c r="H204" s="13">
        <v>6.5</v>
      </c>
      <c r="K204">
        <v>3919</v>
      </c>
    </row>
    <row r="205" spans="2:11" x14ac:dyDescent="0.3">
      <c r="B205" t="s">
        <v>40</v>
      </c>
      <c r="G205" s="13">
        <v>28</v>
      </c>
      <c r="H205" s="13">
        <v>66</v>
      </c>
      <c r="K205">
        <v>3920</v>
      </c>
    </row>
    <row r="206" spans="2:11" x14ac:dyDescent="0.3">
      <c r="C206" s="3" t="s">
        <v>39</v>
      </c>
      <c r="K206">
        <v>3921</v>
      </c>
    </row>
    <row r="207" spans="2:11" x14ac:dyDescent="0.3">
      <c r="C207" t="s">
        <v>37</v>
      </c>
      <c r="G207" s="13">
        <v>50</v>
      </c>
      <c r="H207" s="13">
        <v>11.6</v>
      </c>
      <c r="K207">
        <v>3922</v>
      </c>
    </row>
    <row r="208" spans="2:11" x14ac:dyDescent="0.3">
      <c r="B208" t="s">
        <v>41</v>
      </c>
      <c r="G208" s="13">
        <v>31</v>
      </c>
      <c r="H208" s="13">
        <v>64</v>
      </c>
      <c r="K208">
        <v>3923</v>
      </c>
    </row>
    <row r="209" spans="3:11" x14ac:dyDescent="0.3">
      <c r="C209" s="3" t="s">
        <v>39</v>
      </c>
    </row>
    <row r="210" spans="3:11" x14ac:dyDescent="0.3">
      <c r="C210" t="s">
        <v>37</v>
      </c>
      <c r="G210" s="13">
        <v>51.5</v>
      </c>
      <c r="H210" s="13">
        <v>15.8</v>
      </c>
      <c r="K210">
        <v>3924</v>
      </c>
    </row>
    <row r="211" spans="3:11" x14ac:dyDescent="0.3">
      <c r="D211" s="3" t="s">
        <v>59</v>
      </c>
      <c r="K211">
        <v>3925</v>
      </c>
    </row>
    <row r="212" spans="3:11" x14ac:dyDescent="0.3">
      <c r="D212" t="s">
        <v>37</v>
      </c>
      <c r="G212" s="13">
        <v>23</v>
      </c>
      <c r="H212" s="13">
        <v>9.3000000000000007</v>
      </c>
      <c r="K212">
        <v>3926</v>
      </c>
    </row>
    <row r="213" spans="3:11" x14ac:dyDescent="0.3">
      <c r="E213" s="3" t="s">
        <v>60</v>
      </c>
      <c r="K213">
        <v>3927</v>
      </c>
    </row>
    <row r="214" spans="3:11" x14ac:dyDescent="0.3">
      <c r="E214" t="s">
        <v>37</v>
      </c>
      <c r="G214" s="13">
        <v>8.5</v>
      </c>
      <c r="H214" s="13">
        <v>5.5</v>
      </c>
      <c r="K214">
        <v>3928</v>
      </c>
    </row>
    <row r="215" spans="3:11" x14ac:dyDescent="0.3">
      <c r="D215" t="s">
        <v>38</v>
      </c>
      <c r="G215" s="13">
        <v>5</v>
      </c>
      <c r="H215" s="13">
        <v>8.5</v>
      </c>
      <c r="K215">
        <v>3929</v>
      </c>
    </row>
    <row r="216" spans="3:11" x14ac:dyDescent="0.3">
      <c r="E216" s="3" t="s">
        <v>60</v>
      </c>
      <c r="K216">
        <v>3930</v>
      </c>
    </row>
    <row r="217" spans="3:11" x14ac:dyDescent="0.3">
      <c r="E217" t="s">
        <v>38</v>
      </c>
      <c r="G217" s="13">
        <v>6</v>
      </c>
      <c r="H217" s="13">
        <v>5.5</v>
      </c>
      <c r="K217">
        <v>3931</v>
      </c>
    </row>
    <row r="218" spans="3:11" x14ac:dyDescent="0.3">
      <c r="D218" t="s">
        <v>40</v>
      </c>
      <c r="G218" s="13">
        <v>9</v>
      </c>
      <c r="H218" s="13">
        <v>7.4</v>
      </c>
      <c r="K218">
        <v>3932</v>
      </c>
    </row>
    <row r="219" spans="3:11" x14ac:dyDescent="0.3">
      <c r="C219" t="s">
        <v>38</v>
      </c>
      <c r="G219" s="13">
        <v>31</v>
      </c>
      <c r="H219" s="13">
        <v>14.4</v>
      </c>
      <c r="K219">
        <v>3933</v>
      </c>
    </row>
    <row r="220" spans="3:11" x14ac:dyDescent="0.3">
      <c r="D220" s="3" t="s">
        <v>59</v>
      </c>
      <c r="K220">
        <v>3934</v>
      </c>
    </row>
    <row r="221" spans="3:11" x14ac:dyDescent="0.3">
      <c r="D221" t="s">
        <v>37</v>
      </c>
      <c r="G221" s="13">
        <v>19.5</v>
      </c>
      <c r="H221" s="13">
        <v>6.4</v>
      </c>
      <c r="K221">
        <v>3935</v>
      </c>
    </row>
    <row r="222" spans="3:11" x14ac:dyDescent="0.3">
      <c r="E222" s="3" t="s">
        <v>60</v>
      </c>
      <c r="K222">
        <v>3936</v>
      </c>
    </row>
    <row r="223" spans="3:11" x14ac:dyDescent="0.3">
      <c r="E223" t="s">
        <v>37</v>
      </c>
      <c r="G223" s="13">
        <v>6.5</v>
      </c>
      <c r="H223" s="13">
        <v>4.9000000000000004</v>
      </c>
      <c r="K223">
        <v>3937</v>
      </c>
    </row>
    <row r="224" spans="3:11" x14ac:dyDescent="0.3">
      <c r="D224" t="s">
        <v>38</v>
      </c>
      <c r="G224" s="13">
        <v>6</v>
      </c>
      <c r="H224" s="13">
        <v>3.6</v>
      </c>
      <c r="K224">
        <v>3938</v>
      </c>
    </row>
    <row r="225" spans="2:11" x14ac:dyDescent="0.3">
      <c r="C225" t="s">
        <v>40</v>
      </c>
      <c r="G225" s="13">
        <v>13.5</v>
      </c>
      <c r="H225" s="13">
        <v>11.4</v>
      </c>
      <c r="K225">
        <v>3939</v>
      </c>
    </row>
    <row r="226" spans="2:11" x14ac:dyDescent="0.3">
      <c r="D226" s="3" t="s">
        <v>59</v>
      </c>
      <c r="K226">
        <v>3940</v>
      </c>
    </row>
    <row r="227" spans="2:11" x14ac:dyDescent="0.3">
      <c r="D227" t="s">
        <v>37</v>
      </c>
      <c r="G227" s="13">
        <v>0</v>
      </c>
      <c r="H227" s="13">
        <v>0</v>
      </c>
      <c r="K227">
        <v>3941</v>
      </c>
    </row>
    <row r="228" spans="2:11" x14ac:dyDescent="0.3">
      <c r="C228" t="s">
        <v>41</v>
      </c>
      <c r="G228" s="13">
        <v>3.5</v>
      </c>
      <c r="H228" s="13">
        <v>12.6</v>
      </c>
      <c r="K228">
        <v>3942</v>
      </c>
    </row>
    <row r="229" spans="2:11" x14ac:dyDescent="0.3">
      <c r="D229" s="3" t="s">
        <v>59</v>
      </c>
      <c r="K229">
        <v>3943</v>
      </c>
    </row>
    <row r="230" spans="2:11" x14ac:dyDescent="0.3">
      <c r="D230" t="s">
        <v>37</v>
      </c>
      <c r="G230" s="13">
        <v>0</v>
      </c>
      <c r="H230" s="13">
        <v>0</v>
      </c>
      <c r="K230">
        <v>3944</v>
      </c>
    </row>
    <row r="231" spans="2:11" x14ac:dyDescent="0.3">
      <c r="C231" t="s">
        <v>42</v>
      </c>
      <c r="G231" s="13">
        <v>16</v>
      </c>
      <c r="H231" s="13">
        <v>9.1999999999999993</v>
      </c>
      <c r="K231">
        <v>3945</v>
      </c>
    </row>
    <row r="232" spans="2:11" x14ac:dyDescent="0.3">
      <c r="D232" s="3" t="s">
        <v>59</v>
      </c>
      <c r="K232">
        <v>3946</v>
      </c>
    </row>
    <row r="233" spans="2:11" x14ac:dyDescent="0.3">
      <c r="D233" t="s">
        <v>37</v>
      </c>
      <c r="G233" s="13">
        <v>9</v>
      </c>
      <c r="H233" s="13">
        <v>4.4000000000000004</v>
      </c>
      <c r="K233">
        <v>3947</v>
      </c>
    </row>
    <row r="234" spans="2:11" x14ac:dyDescent="0.3">
      <c r="C234" t="s">
        <v>43</v>
      </c>
      <c r="G234" s="13">
        <v>4</v>
      </c>
      <c r="H234" s="13">
        <v>9</v>
      </c>
      <c r="K234">
        <v>3948</v>
      </c>
    </row>
    <row r="235" spans="2:11" x14ac:dyDescent="0.3">
      <c r="D235" s="3" t="s">
        <v>59</v>
      </c>
      <c r="K235">
        <v>3949</v>
      </c>
    </row>
    <row r="236" spans="2:11" x14ac:dyDescent="0.3">
      <c r="D236" t="s">
        <v>37</v>
      </c>
      <c r="G236" s="13">
        <v>6</v>
      </c>
      <c r="H236" s="13">
        <v>6.1</v>
      </c>
      <c r="K236">
        <v>3950</v>
      </c>
    </row>
    <row r="237" spans="2:11" x14ac:dyDescent="0.3">
      <c r="C237" t="s">
        <v>44</v>
      </c>
      <c r="G237" s="13">
        <v>20.5</v>
      </c>
      <c r="H237" s="13">
        <v>6.3</v>
      </c>
      <c r="K237">
        <v>3951</v>
      </c>
    </row>
    <row r="238" spans="2:11" x14ac:dyDescent="0.3">
      <c r="B238" t="s">
        <v>42</v>
      </c>
      <c r="G238" s="13">
        <v>16</v>
      </c>
      <c r="H238" s="13">
        <v>63</v>
      </c>
      <c r="K238">
        <v>3952</v>
      </c>
    </row>
    <row r="239" spans="2:11" x14ac:dyDescent="0.3">
      <c r="C239" s="3" t="s">
        <v>39</v>
      </c>
      <c r="K239">
        <v>3953</v>
      </c>
    </row>
    <row r="240" spans="2:11" x14ac:dyDescent="0.3">
      <c r="C240" t="s">
        <v>37</v>
      </c>
      <c r="G240" s="13">
        <v>0</v>
      </c>
      <c r="H240" s="13">
        <v>14.1</v>
      </c>
      <c r="K240">
        <v>3954</v>
      </c>
    </row>
    <row r="241" spans="2:21" x14ac:dyDescent="0.3">
      <c r="B241" t="s">
        <v>43</v>
      </c>
      <c r="G241" s="13">
        <v>22.5</v>
      </c>
      <c r="H241" s="13">
        <v>63</v>
      </c>
      <c r="K241">
        <v>3955</v>
      </c>
    </row>
    <row r="242" spans="2:21" x14ac:dyDescent="0.3">
      <c r="C242" s="3" t="s">
        <v>39</v>
      </c>
      <c r="K242">
        <v>3956</v>
      </c>
    </row>
    <row r="243" spans="2:21" x14ac:dyDescent="0.3">
      <c r="C243" t="s">
        <v>37</v>
      </c>
      <c r="G243" s="13">
        <v>60.5</v>
      </c>
      <c r="H243" s="13">
        <v>7.1</v>
      </c>
      <c r="K243">
        <v>3957</v>
      </c>
    </row>
    <row r="244" spans="2:21" x14ac:dyDescent="0.3">
      <c r="B244" t="s">
        <v>44</v>
      </c>
      <c r="G244" s="13">
        <v>9.5</v>
      </c>
      <c r="H244" s="13">
        <v>65</v>
      </c>
      <c r="K244">
        <v>3958</v>
      </c>
    </row>
    <row r="245" spans="2:21" x14ac:dyDescent="0.3">
      <c r="C245" s="3" t="s">
        <v>39</v>
      </c>
      <c r="K245">
        <v>3959</v>
      </c>
    </row>
    <row r="246" spans="2:21" x14ac:dyDescent="0.3">
      <c r="C246" t="s">
        <v>37</v>
      </c>
      <c r="G246" s="13">
        <v>17</v>
      </c>
      <c r="H246" s="13">
        <v>55</v>
      </c>
      <c r="K246">
        <v>3960</v>
      </c>
    </row>
    <row r="247" spans="2:21" x14ac:dyDescent="0.3">
      <c r="D247" s="3" t="s">
        <v>59</v>
      </c>
      <c r="K247">
        <v>3961</v>
      </c>
    </row>
    <row r="248" spans="2:21" x14ac:dyDescent="0.3">
      <c r="D248" t="s">
        <v>37</v>
      </c>
      <c r="G248" s="13">
        <v>8</v>
      </c>
      <c r="H248" s="13">
        <v>12.1</v>
      </c>
      <c r="K248">
        <v>3962</v>
      </c>
    </row>
    <row r="249" spans="2:21" x14ac:dyDescent="0.3">
      <c r="E249" s="3" t="s">
        <v>60</v>
      </c>
      <c r="K249">
        <v>3963</v>
      </c>
    </row>
    <row r="250" spans="2:21" x14ac:dyDescent="0.3">
      <c r="E250" t="s">
        <v>37</v>
      </c>
      <c r="G250" s="13">
        <v>34</v>
      </c>
      <c r="H250" s="13">
        <v>4.4000000000000004</v>
      </c>
      <c r="K250">
        <v>3964</v>
      </c>
    </row>
    <row r="251" spans="2:21" x14ac:dyDescent="0.3">
      <c r="D251" t="s">
        <v>38</v>
      </c>
      <c r="G251" s="13">
        <v>15.5</v>
      </c>
      <c r="H251" s="13">
        <v>6.8</v>
      </c>
      <c r="K251">
        <v>3965</v>
      </c>
    </row>
    <row r="252" spans="2:21" x14ac:dyDescent="0.3">
      <c r="E252" s="3" t="s">
        <v>60</v>
      </c>
      <c r="K252">
        <v>3966</v>
      </c>
    </row>
    <row r="253" spans="2:21" x14ac:dyDescent="0.3">
      <c r="E253" t="s">
        <v>37</v>
      </c>
      <c r="G253" s="13">
        <v>15</v>
      </c>
      <c r="H253" s="13">
        <v>10.199999999999999</v>
      </c>
      <c r="K253">
        <v>3967</v>
      </c>
    </row>
    <row r="254" spans="2:21" x14ac:dyDescent="0.3">
      <c r="D254" t="s">
        <v>40</v>
      </c>
      <c r="G254" s="13">
        <v>16</v>
      </c>
      <c r="H254" s="13">
        <v>5.6</v>
      </c>
      <c r="K254">
        <v>3968</v>
      </c>
    </row>
    <row r="255" spans="2:21" x14ac:dyDescent="0.3">
      <c r="C255" t="s">
        <v>38</v>
      </c>
      <c r="G255" s="13">
        <v>39</v>
      </c>
      <c r="H255" s="13">
        <v>45</v>
      </c>
      <c r="K255" s="14">
        <v>3969</v>
      </c>
      <c r="L255">
        <v>12.2342</v>
      </c>
      <c r="M255">
        <v>13.265000000000001</v>
      </c>
      <c r="N255">
        <v>-0.59519999999999995</v>
      </c>
      <c r="O255">
        <v>14.86</v>
      </c>
      <c r="P255">
        <v>-0.24940000000000001</v>
      </c>
      <c r="Q255">
        <v>11.368</v>
      </c>
      <c r="R255">
        <v>-0.2298</v>
      </c>
      <c r="S255">
        <v>6.1026999999999996</v>
      </c>
      <c r="T255">
        <v>1.643</v>
      </c>
      <c r="U255">
        <f>S255+T255</f>
        <v>7.7456999999999994</v>
      </c>
    </row>
    <row r="256" spans="2:21" x14ac:dyDescent="0.3">
      <c r="D256" s="3" t="s">
        <v>59</v>
      </c>
      <c r="K256">
        <v>3970</v>
      </c>
    </row>
    <row r="257" spans="3:11" x14ac:dyDescent="0.3">
      <c r="D257" t="s">
        <v>37</v>
      </c>
      <c r="G257" s="13">
        <v>25</v>
      </c>
      <c r="H257" s="13">
        <v>10.199999999999999</v>
      </c>
      <c r="K257">
        <v>3971</v>
      </c>
    </row>
    <row r="258" spans="3:11" x14ac:dyDescent="0.3">
      <c r="E258" s="3" t="s">
        <v>60</v>
      </c>
      <c r="K258">
        <v>3972</v>
      </c>
    </row>
    <row r="259" spans="3:11" x14ac:dyDescent="0.3">
      <c r="E259" t="s">
        <v>37</v>
      </c>
      <c r="G259" s="13">
        <v>5.5</v>
      </c>
      <c r="H259" s="13">
        <v>5.6</v>
      </c>
      <c r="K259">
        <v>3973</v>
      </c>
    </row>
    <row r="260" spans="3:11" x14ac:dyDescent="0.3">
      <c r="D260" t="s">
        <v>38</v>
      </c>
      <c r="G260" s="13">
        <v>6</v>
      </c>
      <c r="H260" s="13">
        <v>8.9</v>
      </c>
      <c r="K260">
        <v>3974</v>
      </c>
    </row>
    <row r="261" spans="3:11" x14ac:dyDescent="0.3">
      <c r="E261" s="3" t="s">
        <v>60</v>
      </c>
      <c r="K261">
        <v>3975</v>
      </c>
    </row>
    <row r="262" spans="3:11" x14ac:dyDescent="0.3">
      <c r="E262" t="s">
        <v>37</v>
      </c>
      <c r="G262" s="13">
        <v>10</v>
      </c>
      <c r="H262" s="13">
        <v>5.5</v>
      </c>
      <c r="K262">
        <v>3976</v>
      </c>
    </row>
    <row r="263" spans="3:11" x14ac:dyDescent="0.3">
      <c r="D263" t="s">
        <v>40</v>
      </c>
      <c r="G263" s="13">
        <v>7</v>
      </c>
      <c r="H263" s="13">
        <v>7.7</v>
      </c>
      <c r="K263">
        <v>3977</v>
      </c>
    </row>
    <row r="264" spans="3:11" x14ac:dyDescent="0.3">
      <c r="E264" s="3" t="s">
        <v>60</v>
      </c>
      <c r="K264">
        <v>3978</v>
      </c>
    </row>
    <row r="265" spans="3:11" x14ac:dyDescent="0.3">
      <c r="E265" t="s">
        <v>37</v>
      </c>
      <c r="G265" s="13">
        <v>3.5</v>
      </c>
      <c r="H265" s="13">
        <v>6</v>
      </c>
      <c r="K265">
        <v>3979</v>
      </c>
    </row>
    <row r="266" spans="3:11" x14ac:dyDescent="0.3">
      <c r="D266" t="s">
        <v>41</v>
      </c>
      <c r="G266" s="13">
        <v>5</v>
      </c>
      <c r="H266" s="13">
        <v>8</v>
      </c>
      <c r="K266">
        <v>3980</v>
      </c>
    </row>
    <row r="267" spans="3:11" x14ac:dyDescent="0.3">
      <c r="C267" t="s">
        <v>40</v>
      </c>
      <c r="G267" s="13">
        <v>44</v>
      </c>
      <c r="H267" s="13">
        <v>50</v>
      </c>
      <c r="K267">
        <v>3981</v>
      </c>
    </row>
    <row r="268" spans="3:11" x14ac:dyDescent="0.3">
      <c r="D268" s="3" t="s">
        <v>59</v>
      </c>
      <c r="K268">
        <v>3982</v>
      </c>
    </row>
    <row r="269" spans="3:11" x14ac:dyDescent="0.3">
      <c r="D269" t="s">
        <v>37</v>
      </c>
      <c r="G269" s="13">
        <v>16</v>
      </c>
      <c r="H269" s="13">
        <v>10.8</v>
      </c>
      <c r="K269">
        <v>3983</v>
      </c>
    </row>
    <row r="270" spans="3:11" x14ac:dyDescent="0.3">
      <c r="E270" s="3" t="s">
        <v>60</v>
      </c>
      <c r="K270">
        <v>3984</v>
      </c>
    </row>
    <row r="271" spans="3:11" x14ac:dyDescent="0.3">
      <c r="E271" t="s">
        <v>37</v>
      </c>
      <c r="G271" s="13">
        <v>14</v>
      </c>
      <c r="H271" s="13">
        <v>5.2</v>
      </c>
      <c r="K271">
        <v>3985</v>
      </c>
    </row>
    <row r="272" spans="3:11" x14ac:dyDescent="0.3">
      <c r="D272" t="s">
        <v>38</v>
      </c>
      <c r="G272" s="13">
        <v>19</v>
      </c>
      <c r="H272" s="13">
        <v>8.1999999999999993</v>
      </c>
      <c r="K272">
        <v>3986</v>
      </c>
    </row>
    <row r="273" spans="3:11" x14ac:dyDescent="0.3">
      <c r="E273" s="3" t="s">
        <v>60</v>
      </c>
      <c r="G273" s="13">
        <v>19</v>
      </c>
      <c r="K273">
        <v>3987</v>
      </c>
    </row>
    <row r="274" spans="3:11" x14ac:dyDescent="0.3">
      <c r="E274" t="s">
        <v>37</v>
      </c>
      <c r="G274" s="13">
        <v>9</v>
      </c>
      <c r="H274" s="13">
        <v>4.7</v>
      </c>
      <c r="K274">
        <v>3988</v>
      </c>
    </row>
    <row r="275" spans="3:11" x14ac:dyDescent="0.3">
      <c r="D275" t="s">
        <v>40</v>
      </c>
      <c r="G275" s="13">
        <v>10.5</v>
      </c>
      <c r="H275" s="13">
        <v>6.7</v>
      </c>
      <c r="K275">
        <v>3989</v>
      </c>
    </row>
    <row r="276" spans="3:11" x14ac:dyDescent="0.3">
      <c r="E276" s="3" t="s">
        <v>60</v>
      </c>
      <c r="K276">
        <v>3990</v>
      </c>
    </row>
    <row r="277" spans="3:11" x14ac:dyDescent="0.3">
      <c r="E277" t="s">
        <v>37</v>
      </c>
      <c r="G277" s="13">
        <v>4</v>
      </c>
      <c r="H277" s="13">
        <v>4.2</v>
      </c>
      <c r="K277">
        <v>3991</v>
      </c>
    </row>
    <row r="278" spans="3:11" x14ac:dyDescent="0.3">
      <c r="D278" t="s">
        <v>41</v>
      </c>
      <c r="G278" s="13">
        <v>8.5</v>
      </c>
      <c r="H278" s="13">
        <v>7.4</v>
      </c>
      <c r="K278">
        <v>3992</v>
      </c>
    </row>
    <row r="279" spans="3:11" x14ac:dyDescent="0.3">
      <c r="C279" t="s">
        <v>41</v>
      </c>
      <c r="G279" s="13">
        <v>9</v>
      </c>
      <c r="H279" s="13">
        <v>46</v>
      </c>
      <c r="K279">
        <v>3993</v>
      </c>
    </row>
    <row r="280" spans="3:11" x14ac:dyDescent="0.3">
      <c r="D280" s="3" t="s">
        <v>59</v>
      </c>
      <c r="K280">
        <v>3994</v>
      </c>
    </row>
    <row r="281" spans="3:11" x14ac:dyDescent="0.3">
      <c r="D281" t="s">
        <v>37</v>
      </c>
      <c r="G281" s="13">
        <v>7</v>
      </c>
      <c r="H281" s="13">
        <v>9.6</v>
      </c>
      <c r="K281">
        <v>3995</v>
      </c>
    </row>
    <row r="282" spans="3:11" x14ac:dyDescent="0.3">
      <c r="E282" s="3" t="s">
        <v>60</v>
      </c>
      <c r="K282">
        <v>3996</v>
      </c>
    </row>
    <row r="283" spans="3:11" x14ac:dyDescent="0.3">
      <c r="E283" t="s">
        <v>37</v>
      </c>
      <c r="G283" s="13">
        <v>8.5</v>
      </c>
      <c r="H283" s="13">
        <v>7.7</v>
      </c>
      <c r="K283">
        <v>3997</v>
      </c>
    </row>
    <row r="284" spans="3:11" x14ac:dyDescent="0.3">
      <c r="F284" s="3" t="s">
        <v>61</v>
      </c>
      <c r="K284">
        <v>3998</v>
      </c>
    </row>
    <row r="285" spans="3:11" x14ac:dyDescent="0.3">
      <c r="F285" t="s">
        <v>37</v>
      </c>
      <c r="G285" s="13">
        <v>0</v>
      </c>
      <c r="H285" s="13">
        <v>6.9</v>
      </c>
      <c r="K285">
        <v>3999</v>
      </c>
    </row>
    <row r="286" spans="3:11" x14ac:dyDescent="0.3">
      <c r="E286" t="s">
        <v>38</v>
      </c>
      <c r="G286" s="13">
        <v>11.5</v>
      </c>
      <c r="H286" s="13">
        <v>6</v>
      </c>
      <c r="K286">
        <v>4000</v>
      </c>
    </row>
    <row r="287" spans="3:11" x14ac:dyDescent="0.3">
      <c r="D287" t="s">
        <v>38</v>
      </c>
      <c r="G287" s="13">
        <v>17</v>
      </c>
      <c r="H287" s="13">
        <v>6.9</v>
      </c>
      <c r="K287">
        <v>4001</v>
      </c>
    </row>
    <row r="288" spans="3:11" x14ac:dyDescent="0.3">
      <c r="E288" s="3" t="s">
        <v>60</v>
      </c>
      <c r="K288">
        <v>4002</v>
      </c>
    </row>
    <row r="289" spans="3:21" x14ac:dyDescent="0.3">
      <c r="E289" t="s">
        <v>37</v>
      </c>
      <c r="G289" s="13">
        <v>8.5</v>
      </c>
      <c r="H289" s="13">
        <v>5.8</v>
      </c>
      <c r="K289">
        <v>4003</v>
      </c>
    </row>
    <row r="290" spans="3:21" x14ac:dyDescent="0.3">
      <c r="E290" t="s">
        <v>38</v>
      </c>
      <c r="G290" s="13">
        <v>9</v>
      </c>
      <c r="H290" s="13">
        <v>4.7</v>
      </c>
      <c r="K290">
        <v>4004</v>
      </c>
    </row>
    <row r="291" spans="3:21" x14ac:dyDescent="0.3">
      <c r="C291" t="s">
        <v>42</v>
      </c>
      <c r="G291" s="13">
        <v>15</v>
      </c>
      <c r="H291" s="13">
        <v>43</v>
      </c>
      <c r="K291">
        <v>4005</v>
      </c>
    </row>
    <row r="292" spans="3:21" x14ac:dyDescent="0.3">
      <c r="D292" s="3" t="s">
        <v>59</v>
      </c>
      <c r="K292">
        <v>4006</v>
      </c>
    </row>
    <row r="293" spans="3:21" x14ac:dyDescent="0.3">
      <c r="D293" t="s">
        <v>37</v>
      </c>
      <c r="G293" s="13">
        <v>21</v>
      </c>
      <c r="H293" s="13">
        <v>7.8</v>
      </c>
      <c r="K293" s="14">
        <v>4007</v>
      </c>
      <c r="L293">
        <v>1.0134000000000001</v>
      </c>
      <c r="M293">
        <v>1.2470000000000001</v>
      </c>
      <c r="N293">
        <v>-8.4099999999999994E-2</v>
      </c>
      <c r="O293">
        <v>1.472</v>
      </c>
      <c r="P293">
        <v>-7.0199999999999999E-2</v>
      </c>
      <c r="Q293">
        <v>0.71599999999999997</v>
      </c>
      <c r="R293">
        <v>-3.7900000000000003E-2</v>
      </c>
      <c r="S293">
        <v>0.29980000000000001</v>
      </c>
      <c r="T293">
        <v>0.36009999999999998</v>
      </c>
      <c r="U293">
        <f>S293+T293</f>
        <v>0.65989999999999993</v>
      </c>
    </row>
    <row r="294" spans="3:21" x14ac:dyDescent="0.3">
      <c r="E294" s="3" t="s">
        <v>60</v>
      </c>
      <c r="K294">
        <v>4008</v>
      </c>
    </row>
    <row r="295" spans="3:21" x14ac:dyDescent="0.3">
      <c r="E295" t="s">
        <v>37</v>
      </c>
      <c r="G295" s="13">
        <v>6</v>
      </c>
      <c r="H295" s="13">
        <v>4.2</v>
      </c>
      <c r="K295">
        <v>4009</v>
      </c>
    </row>
    <row r="296" spans="3:21" x14ac:dyDescent="0.3">
      <c r="D296" t="s">
        <v>38</v>
      </c>
      <c r="G296" s="13">
        <v>6.5</v>
      </c>
      <c r="H296" s="13">
        <v>4.9000000000000004</v>
      </c>
      <c r="K296">
        <v>4010</v>
      </c>
    </row>
    <row r="297" spans="3:21" x14ac:dyDescent="0.3">
      <c r="C297" t="s">
        <v>43</v>
      </c>
      <c r="G297" s="13">
        <v>7</v>
      </c>
      <c r="H297" s="13">
        <v>42.8</v>
      </c>
      <c r="K297">
        <v>4011</v>
      </c>
    </row>
    <row r="298" spans="3:21" x14ac:dyDescent="0.3">
      <c r="D298" s="3" t="s">
        <v>59</v>
      </c>
      <c r="K298">
        <v>4012</v>
      </c>
    </row>
    <row r="299" spans="3:21" x14ac:dyDescent="0.3">
      <c r="D299" t="s">
        <v>37</v>
      </c>
      <c r="G299" s="13">
        <v>24.5</v>
      </c>
      <c r="H299" s="13">
        <v>8</v>
      </c>
      <c r="K299">
        <v>4013</v>
      </c>
    </row>
    <row r="300" spans="3:21" x14ac:dyDescent="0.3">
      <c r="C300" t="s">
        <v>44</v>
      </c>
      <c r="G300" s="13">
        <v>6.5</v>
      </c>
      <c r="H300" s="13">
        <v>42</v>
      </c>
      <c r="K300">
        <v>4014</v>
      </c>
    </row>
    <row r="301" spans="3:21" x14ac:dyDescent="0.3">
      <c r="D301" s="3" t="s">
        <v>59</v>
      </c>
      <c r="K301">
        <v>4015</v>
      </c>
    </row>
    <row r="302" spans="3:21" x14ac:dyDescent="0.3">
      <c r="D302" t="s">
        <v>37</v>
      </c>
      <c r="G302" s="13">
        <v>19</v>
      </c>
      <c r="H302" s="13">
        <v>11</v>
      </c>
      <c r="K302">
        <v>4016</v>
      </c>
    </row>
    <row r="303" spans="3:21" x14ac:dyDescent="0.3">
      <c r="E303" s="3" t="s">
        <v>60</v>
      </c>
      <c r="K303">
        <v>4017</v>
      </c>
    </row>
    <row r="304" spans="3:21" x14ac:dyDescent="0.3">
      <c r="E304" t="s">
        <v>37</v>
      </c>
      <c r="G304" s="13">
        <v>13</v>
      </c>
      <c r="H304" s="13">
        <v>4.9000000000000004</v>
      </c>
      <c r="K304">
        <v>4018</v>
      </c>
    </row>
    <row r="305" spans="3:11" x14ac:dyDescent="0.3">
      <c r="D305" t="s">
        <v>38</v>
      </c>
      <c r="G305" s="13">
        <v>5</v>
      </c>
      <c r="H305" s="13">
        <v>9.4</v>
      </c>
      <c r="K305">
        <v>4019</v>
      </c>
    </row>
    <row r="306" spans="3:11" x14ac:dyDescent="0.3">
      <c r="E306" s="3" t="s">
        <v>60</v>
      </c>
      <c r="K306">
        <v>4020</v>
      </c>
    </row>
    <row r="307" spans="3:11" x14ac:dyDescent="0.3">
      <c r="E307" t="s">
        <v>37</v>
      </c>
      <c r="G307" s="13">
        <v>13</v>
      </c>
      <c r="H307" s="13">
        <v>5.0999999999999996</v>
      </c>
      <c r="K307">
        <v>4021</v>
      </c>
    </row>
    <row r="308" spans="3:11" x14ac:dyDescent="0.3">
      <c r="D308" t="s">
        <v>40</v>
      </c>
      <c r="G308" s="13">
        <v>11.5</v>
      </c>
      <c r="H308" s="13">
        <v>7</v>
      </c>
      <c r="K308">
        <v>4022</v>
      </c>
    </row>
    <row r="309" spans="3:11" x14ac:dyDescent="0.3">
      <c r="E309" s="3" t="s">
        <v>60</v>
      </c>
      <c r="K309">
        <v>4023</v>
      </c>
    </row>
    <row r="310" spans="3:11" x14ac:dyDescent="0.3">
      <c r="E310" t="s">
        <v>37</v>
      </c>
      <c r="G310" s="13">
        <v>4</v>
      </c>
      <c r="H310" s="13">
        <v>5.2</v>
      </c>
      <c r="K310">
        <v>4024</v>
      </c>
    </row>
    <row r="311" spans="3:11" x14ac:dyDescent="0.3">
      <c r="D311" t="s">
        <v>41</v>
      </c>
      <c r="G311" s="13">
        <v>3.5</v>
      </c>
      <c r="H311" s="13">
        <v>7.7</v>
      </c>
      <c r="K311">
        <v>4025</v>
      </c>
    </row>
    <row r="312" spans="3:11" x14ac:dyDescent="0.3">
      <c r="E312" s="3" t="s">
        <v>60</v>
      </c>
      <c r="K312">
        <v>4026</v>
      </c>
    </row>
    <row r="313" spans="3:11" x14ac:dyDescent="0.3">
      <c r="E313" t="s">
        <v>37</v>
      </c>
      <c r="G313" s="13">
        <v>3.5</v>
      </c>
      <c r="H313" s="13">
        <v>3.4</v>
      </c>
      <c r="K313">
        <v>4027</v>
      </c>
    </row>
    <row r="314" spans="3:11" x14ac:dyDescent="0.3">
      <c r="D314" t="s">
        <v>42</v>
      </c>
      <c r="G314" s="13">
        <v>4</v>
      </c>
      <c r="H314" s="13">
        <v>5.9</v>
      </c>
      <c r="K314">
        <v>4028</v>
      </c>
    </row>
    <row r="315" spans="3:11" x14ac:dyDescent="0.3">
      <c r="C315" t="s">
        <v>45</v>
      </c>
      <c r="G315" s="13">
        <v>4.5</v>
      </c>
      <c r="H315" s="13">
        <v>40.799999999999997</v>
      </c>
      <c r="K315">
        <v>4029</v>
      </c>
    </row>
    <row r="316" spans="3:11" x14ac:dyDescent="0.3">
      <c r="D316" s="3" t="s">
        <v>59</v>
      </c>
      <c r="K316">
        <v>4030</v>
      </c>
    </row>
    <row r="317" spans="3:11" x14ac:dyDescent="0.3">
      <c r="D317" t="s">
        <v>37</v>
      </c>
      <c r="G317" s="13">
        <v>23</v>
      </c>
      <c r="H317" s="13">
        <v>6.8</v>
      </c>
      <c r="K317">
        <v>4031</v>
      </c>
    </row>
    <row r="318" spans="3:11" x14ac:dyDescent="0.3">
      <c r="C318" t="s">
        <v>46</v>
      </c>
      <c r="G318" s="13">
        <v>6</v>
      </c>
      <c r="H318" s="13">
        <v>38.6</v>
      </c>
      <c r="K318">
        <v>4032</v>
      </c>
    </row>
    <row r="319" spans="3:11" x14ac:dyDescent="0.3">
      <c r="D319" s="3" t="s">
        <v>59</v>
      </c>
      <c r="K319">
        <v>4033</v>
      </c>
    </row>
    <row r="320" spans="3:11" x14ac:dyDescent="0.3">
      <c r="D320" t="s">
        <v>37</v>
      </c>
      <c r="G320" s="13">
        <v>19.5</v>
      </c>
      <c r="H320" s="13">
        <v>8.5</v>
      </c>
      <c r="K320">
        <v>4034</v>
      </c>
    </row>
    <row r="321" spans="3:21" x14ac:dyDescent="0.3">
      <c r="E321" s="3" t="s">
        <v>60</v>
      </c>
      <c r="K321">
        <v>4035</v>
      </c>
    </row>
    <row r="322" spans="3:21" x14ac:dyDescent="0.3">
      <c r="E322" t="s">
        <v>37</v>
      </c>
      <c r="G322" s="13">
        <v>8.5</v>
      </c>
      <c r="H322" s="13">
        <v>4.5</v>
      </c>
      <c r="K322">
        <v>4036</v>
      </c>
    </row>
    <row r="323" spans="3:21" x14ac:dyDescent="0.3">
      <c r="E323" t="s">
        <v>38</v>
      </c>
      <c r="G323" s="13">
        <v>11</v>
      </c>
      <c r="H323" s="13">
        <v>5.4</v>
      </c>
      <c r="K323">
        <v>4037</v>
      </c>
    </row>
    <row r="324" spans="3:21" x14ac:dyDescent="0.3">
      <c r="C324" t="s">
        <v>76</v>
      </c>
      <c r="G324" s="13">
        <v>10.5</v>
      </c>
      <c r="H324" s="13">
        <v>39.299999999999997</v>
      </c>
      <c r="K324">
        <v>4038</v>
      </c>
    </row>
    <row r="325" spans="3:21" x14ac:dyDescent="0.3">
      <c r="D325" s="3" t="s">
        <v>59</v>
      </c>
      <c r="K325">
        <v>4039</v>
      </c>
    </row>
    <row r="326" spans="3:21" x14ac:dyDescent="0.3">
      <c r="D326" t="s">
        <v>37</v>
      </c>
      <c r="G326" s="13">
        <v>19.5</v>
      </c>
      <c r="H326" s="13">
        <v>9.6</v>
      </c>
      <c r="K326">
        <v>4040</v>
      </c>
    </row>
    <row r="327" spans="3:21" x14ac:dyDescent="0.3">
      <c r="E327" s="3" t="s">
        <v>60</v>
      </c>
      <c r="K327">
        <v>4041</v>
      </c>
    </row>
    <row r="328" spans="3:21" x14ac:dyDescent="0.3">
      <c r="E328" t="s">
        <v>37</v>
      </c>
      <c r="G328" s="13">
        <v>6</v>
      </c>
      <c r="H328" s="13">
        <v>4.5</v>
      </c>
      <c r="K328">
        <v>4042</v>
      </c>
    </row>
    <row r="329" spans="3:21" x14ac:dyDescent="0.3">
      <c r="D329" t="s">
        <v>38</v>
      </c>
      <c r="G329" s="13">
        <v>10</v>
      </c>
      <c r="H329" s="13">
        <v>7.5</v>
      </c>
      <c r="K329">
        <v>4043</v>
      </c>
    </row>
    <row r="330" spans="3:21" x14ac:dyDescent="0.3">
      <c r="E330" s="3" t="s">
        <v>60</v>
      </c>
      <c r="K330">
        <v>4044</v>
      </c>
    </row>
    <row r="331" spans="3:21" x14ac:dyDescent="0.3">
      <c r="E331" t="s">
        <v>37</v>
      </c>
      <c r="G331" s="13">
        <v>5</v>
      </c>
      <c r="H331" s="13">
        <v>5.7</v>
      </c>
      <c r="K331">
        <v>4045</v>
      </c>
    </row>
    <row r="332" spans="3:21" x14ac:dyDescent="0.3">
      <c r="D332" t="s">
        <v>40</v>
      </c>
      <c r="G332" s="13">
        <v>8</v>
      </c>
      <c r="H332" s="13">
        <v>6.5</v>
      </c>
      <c r="K332">
        <v>4046</v>
      </c>
    </row>
    <row r="333" spans="3:21" x14ac:dyDescent="0.3">
      <c r="C333" t="s">
        <v>77</v>
      </c>
      <c r="G333" s="13">
        <v>6</v>
      </c>
      <c r="H333" s="13">
        <v>38.700000000000003</v>
      </c>
      <c r="K333">
        <v>4047</v>
      </c>
    </row>
    <row r="334" spans="3:21" x14ac:dyDescent="0.3">
      <c r="D334" s="3" t="s">
        <v>59</v>
      </c>
      <c r="K334">
        <v>4048</v>
      </c>
    </row>
    <row r="335" spans="3:21" x14ac:dyDescent="0.3">
      <c r="D335" t="s">
        <v>37</v>
      </c>
      <c r="G335" s="13">
        <v>10</v>
      </c>
      <c r="H335" s="13">
        <v>15.8</v>
      </c>
      <c r="K335" s="14">
        <v>4049</v>
      </c>
      <c r="L335">
        <v>2.8289</v>
      </c>
      <c r="M335">
        <v>3.0609999999999999</v>
      </c>
      <c r="N335">
        <v>-0.1636</v>
      </c>
      <c r="O335">
        <v>3.4369999999999998</v>
      </c>
      <c r="P335">
        <v>-0.14380000000000001</v>
      </c>
      <c r="Q335">
        <v>1.819</v>
      </c>
      <c r="R335">
        <v>-2.8000000000000001E-2</v>
      </c>
      <c r="S335">
        <v>0.88660000000000005</v>
      </c>
      <c r="T335">
        <v>0.71619999999999995</v>
      </c>
      <c r="U335">
        <f>S335+T335</f>
        <v>1.6028</v>
      </c>
    </row>
    <row r="336" spans="3:21" x14ac:dyDescent="0.3">
      <c r="E336" s="3" t="s">
        <v>60</v>
      </c>
      <c r="K336">
        <v>4050</v>
      </c>
    </row>
    <row r="337" spans="3:11" x14ac:dyDescent="0.3">
      <c r="E337" t="s">
        <v>37</v>
      </c>
      <c r="G337" s="13">
        <v>0</v>
      </c>
      <c r="H337" s="13">
        <v>9.5</v>
      </c>
      <c r="K337">
        <v>4051</v>
      </c>
    </row>
    <row r="338" spans="3:11" x14ac:dyDescent="0.3">
      <c r="D338" t="s">
        <v>38</v>
      </c>
      <c r="G338" s="13">
        <v>14</v>
      </c>
      <c r="H338" s="13">
        <v>13.5</v>
      </c>
      <c r="K338">
        <v>4052</v>
      </c>
    </row>
    <row r="339" spans="3:11" x14ac:dyDescent="0.3">
      <c r="E339" s="3" t="s">
        <v>60</v>
      </c>
      <c r="K339">
        <v>4053</v>
      </c>
    </row>
    <row r="340" spans="3:11" x14ac:dyDescent="0.3">
      <c r="E340" t="s">
        <v>37</v>
      </c>
      <c r="G340" s="13">
        <v>38</v>
      </c>
      <c r="H340" s="13">
        <v>8.1</v>
      </c>
      <c r="K340">
        <v>4054</v>
      </c>
    </row>
    <row r="341" spans="3:11" x14ac:dyDescent="0.3">
      <c r="D341" t="s">
        <v>40</v>
      </c>
      <c r="G341" s="13">
        <v>20</v>
      </c>
      <c r="H341" s="13">
        <v>10.6</v>
      </c>
      <c r="K341">
        <v>4055</v>
      </c>
    </row>
    <row r="342" spans="3:11" x14ac:dyDescent="0.3">
      <c r="E342" s="3" t="s">
        <v>60</v>
      </c>
      <c r="K342">
        <v>4056</v>
      </c>
    </row>
    <row r="343" spans="3:11" x14ac:dyDescent="0.3">
      <c r="E343" t="s">
        <v>37</v>
      </c>
      <c r="G343" s="13">
        <v>9.5</v>
      </c>
      <c r="H343" s="13">
        <v>7</v>
      </c>
      <c r="K343">
        <v>4057</v>
      </c>
    </row>
    <row r="344" spans="3:11" x14ac:dyDescent="0.3">
      <c r="D344" t="s">
        <v>41</v>
      </c>
      <c r="G344" s="13">
        <v>8.5</v>
      </c>
      <c r="H344" s="13">
        <v>9.4</v>
      </c>
      <c r="K344">
        <v>4058</v>
      </c>
    </row>
    <row r="345" spans="3:11" x14ac:dyDescent="0.3">
      <c r="E345" s="3" t="s">
        <v>60</v>
      </c>
      <c r="K345">
        <v>4059</v>
      </c>
    </row>
    <row r="346" spans="3:11" x14ac:dyDescent="0.3">
      <c r="E346" t="s">
        <v>37</v>
      </c>
      <c r="G346" s="13">
        <v>8</v>
      </c>
      <c r="H346" s="13">
        <v>7.3</v>
      </c>
      <c r="K346">
        <v>4060</v>
      </c>
    </row>
    <row r="347" spans="3:11" x14ac:dyDescent="0.3">
      <c r="D347" t="s">
        <v>42</v>
      </c>
      <c r="G347" s="13">
        <v>7</v>
      </c>
      <c r="H347" s="13">
        <v>7.6</v>
      </c>
      <c r="K347">
        <v>4061</v>
      </c>
    </row>
    <row r="348" spans="3:11" x14ac:dyDescent="0.3">
      <c r="C348" t="s">
        <v>78</v>
      </c>
      <c r="G348" s="13">
        <v>15</v>
      </c>
      <c r="H348" s="13">
        <v>38.5</v>
      </c>
      <c r="K348">
        <v>4062</v>
      </c>
    </row>
    <row r="349" spans="3:11" x14ac:dyDescent="0.3">
      <c r="D349" s="3" t="s">
        <v>59</v>
      </c>
      <c r="K349">
        <v>4063</v>
      </c>
    </row>
    <row r="350" spans="3:11" x14ac:dyDescent="0.3">
      <c r="D350" t="s">
        <v>37</v>
      </c>
      <c r="G350" s="13">
        <v>5</v>
      </c>
      <c r="H350" s="13">
        <v>11</v>
      </c>
      <c r="K350">
        <v>4064</v>
      </c>
    </row>
    <row r="351" spans="3:11" x14ac:dyDescent="0.3">
      <c r="E351" s="3" t="s">
        <v>60</v>
      </c>
      <c r="K351">
        <v>4065</v>
      </c>
    </row>
    <row r="352" spans="3:11" x14ac:dyDescent="0.3">
      <c r="E352" t="s">
        <v>37</v>
      </c>
      <c r="G352" s="13">
        <v>15</v>
      </c>
      <c r="H352" s="13">
        <v>8.4</v>
      </c>
      <c r="K352">
        <v>4066</v>
      </c>
    </row>
    <row r="353" spans="3:11" x14ac:dyDescent="0.3">
      <c r="F353" s="3" t="s">
        <v>61</v>
      </c>
      <c r="K353">
        <v>4067</v>
      </c>
    </row>
    <row r="354" spans="3:11" x14ac:dyDescent="0.3">
      <c r="F354" t="s">
        <v>37</v>
      </c>
      <c r="G354" s="13">
        <v>9.5</v>
      </c>
      <c r="H354" s="13">
        <v>4.5999999999999996</v>
      </c>
      <c r="K354">
        <v>4068</v>
      </c>
    </row>
    <row r="355" spans="3:11" x14ac:dyDescent="0.3">
      <c r="E355" t="s">
        <v>38</v>
      </c>
      <c r="G355" s="13">
        <v>15</v>
      </c>
      <c r="H355" s="13">
        <v>6</v>
      </c>
      <c r="K355">
        <v>4069</v>
      </c>
    </row>
    <row r="356" spans="3:11" x14ac:dyDescent="0.3">
      <c r="D356" t="s">
        <v>38</v>
      </c>
      <c r="G356" s="13">
        <v>37</v>
      </c>
      <c r="H356" s="13">
        <v>8.5</v>
      </c>
      <c r="K356">
        <v>4070</v>
      </c>
    </row>
    <row r="357" spans="3:11" x14ac:dyDescent="0.3">
      <c r="C357" t="s">
        <v>79</v>
      </c>
      <c r="G357" s="13">
        <v>25.5</v>
      </c>
      <c r="H357" s="13">
        <v>36.299999999999997</v>
      </c>
      <c r="K357">
        <v>4071</v>
      </c>
    </row>
    <row r="358" spans="3:11" x14ac:dyDescent="0.3">
      <c r="D358" s="3" t="s">
        <v>59</v>
      </c>
      <c r="K358">
        <v>4072</v>
      </c>
    </row>
    <row r="359" spans="3:11" x14ac:dyDescent="0.3">
      <c r="D359" t="s">
        <v>37</v>
      </c>
      <c r="G359" s="13">
        <v>21</v>
      </c>
      <c r="H359" s="13">
        <v>8.9</v>
      </c>
      <c r="K359">
        <v>4073</v>
      </c>
    </row>
    <row r="360" spans="3:11" x14ac:dyDescent="0.3">
      <c r="E360" s="3" t="s">
        <v>60</v>
      </c>
      <c r="K360">
        <v>4074</v>
      </c>
    </row>
    <row r="361" spans="3:11" x14ac:dyDescent="0.3">
      <c r="E361" t="s">
        <v>37</v>
      </c>
      <c r="G361" s="13">
        <v>5.5</v>
      </c>
      <c r="H361" s="13">
        <v>4.5</v>
      </c>
      <c r="K361">
        <v>4075</v>
      </c>
    </row>
    <row r="362" spans="3:11" x14ac:dyDescent="0.3">
      <c r="D362" t="s">
        <v>38</v>
      </c>
      <c r="G362" s="13">
        <v>6.5</v>
      </c>
      <c r="H362" s="13">
        <v>4.7</v>
      </c>
      <c r="K362">
        <v>4076</v>
      </c>
    </row>
    <row r="363" spans="3:11" x14ac:dyDescent="0.3">
      <c r="C363" t="s">
        <v>80</v>
      </c>
      <c r="G363" s="13">
        <v>3</v>
      </c>
      <c r="H363" s="13">
        <v>40</v>
      </c>
      <c r="K363">
        <v>4077</v>
      </c>
    </row>
    <row r="364" spans="3:11" x14ac:dyDescent="0.3">
      <c r="D364" s="3" t="s">
        <v>59</v>
      </c>
      <c r="K364">
        <v>4078</v>
      </c>
    </row>
    <row r="365" spans="3:11" x14ac:dyDescent="0.3">
      <c r="D365" t="s">
        <v>37</v>
      </c>
      <c r="G365" s="13">
        <v>18.5</v>
      </c>
      <c r="H365" s="13">
        <v>17.7</v>
      </c>
      <c r="K365">
        <v>4079</v>
      </c>
    </row>
    <row r="366" spans="3:11" x14ac:dyDescent="0.3">
      <c r="E366" s="3" t="s">
        <v>60</v>
      </c>
      <c r="K366">
        <v>4080</v>
      </c>
    </row>
    <row r="367" spans="3:11" x14ac:dyDescent="0.3">
      <c r="E367" t="s">
        <v>37</v>
      </c>
      <c r="G367" s="13">
        <v>12</v>
      </c>
      <c r="H367" s="13">
        <v>6.8</v>
      </c>
      <c r="K367">
        <v>4081</v>
      </c>
    </row>
    <row r="368" spans="3:11" x14ac:dyDescent="0.3">
      <c r="F368" s="3" t="s">
        <v>61</v>
      </c>
      <c r="K368">
        <v>4082</v>
      </c>
    </row>
    <row r="369" spans="4:21" x14ac:dyDescent="0.3">
      <c r="F369" t="s">
        <v>37</v>
      </c>
      <c r="G369" s="13">
        <v>4</v>
      </c>
      <c r="H369" s="13">
        <v>5.3</v>
      </c>
      <c r="K369">
        <v>4083</v>
      </c>
    </row>
    <row r="370" spans="4:21" x14ac:dyDescent="0.3">
      <c r="E370" t="s">
        <v>38</v>
      </c>
      <c r="G370" s="13">
        <v>7</v>
      </c>
      <c r="H370" s="13">
        <v>6</v>
      </c>
      <c r="K370">
        <v>4084</v>
      </c>
    </row>
    <row r="371" spans="4:21" x14ac:dyDescent="0.3">
      <c r="D371" t="s">
        <v>38</v>
      </c>
      <c r="G371" s="13">
        <v>12</v>
      </c>
      <c r="H371" s="13">
        <v>15.1</v>
      </c>
      <c r="K371" s="14">
        <v>4085</v>
      </c>
      <c r="L371">
        <v>3.9049</v>
      </c>
      <c r="M371">
        <v>4.6139999999999999</v>
      </c>
      <c r="N371">
        <v>-0.26550000000000001</v>
      </c>
      <c r="O371">
        <v>5.1410999999999998</v>
      </c>
      <c r="P371">
        <v>-0.21970000000000001</v>
      </c>
      <c r="Q371">
        <v>3.4689999999999999</v>
      </c>
      <c r="R371">
        <v>-0.1467</v>
      </c>
      <c r="S371">
        <v>1.6705000000000001</v>
      </c>
      <c r="T371">
        <v>0.70589999999999997</v>
      </c>
      <c r="U371">
        <f>S371+T371</f>
        <v>2.3764000000000003</v>
      </c>
    </row>
    <row r="372" spans="4:21" x14ac:dyDescent="0.3">
      <c r="E372" s="3" t="s">
        <v>60</v>
      </c>
      <c r="K372">
        <v>4086</v>
      </c>
    </row>
    <row r="373" spans="4:21" x14ac:dyDescent="0.3">
      <c r="E373" t="s">
        <v>37</v>
      </c>
      <c r="G373" s="13">
        <v>26</v>
      </c>
      <c r="H373" s="13">
        <v>10.4</v>
      </c>
      <c r="K373">
        <v>4087</v>
      </c>
    </row>
    <row r="374" spans="4:21" x14ac:dyDescent="0.3">
      <c r="F374" s="3" t="s">
        <v>61</v>
      </c>
      <c r="K374">
        <v>4088</v>
      </c>
    </row>
    <row r="375" spans="4:21" x14ac:dyDescent="0.3">
      <c r="F375" t="s">
        <v>37</v>
      </c>
      <c r="G375" s="13">
        <v>7.5</v>
      </c>
      <c r="H375" s="13">
        <v>6.1</v>
      </c>
      <c r="K375">
        <v>4089</v>
      </c>
    </row>
    <row r="376" spans="4:21" x14ac:dyDescent="0.3">
      <c r="E376" t="s">
        <v>38</v>
      </c>
      <c r="G376" s="13">
        <v>7</v>
      </c>
      <c r="H376" s="13">
        <v>9.5</v>
      </c>
      <c r="K376">
        <v>4090</v>
      </c>
    </row>
    <row r="377" spans="4:21" x14ac:dyDescent="0.3">
      <c r="F377" s="3" t="s">
        <v>61</v>
      </c>
      <c r="K377">
        <v>4091</v>
      </c>
    </row>
    <row r="378" spans="4:21" x14ac:dyDescent="0.3">
      <c r="F378" t="s">
        <v>37</v>
      </c>
      <c r="G378" s="13">
        <v>6.5</v>
      </c>
      <c r="H378" s="13">
        <v>6.3</v>
      </c>
      <c r="K378">
        <v>4092</v>
      </c>
    </row>
    <row r="379" spans="4:21" x14ac:dyDescent="0.3">
      <c r="E379" t="s">
        <v>38</v>
      </c>
      <c r="G379" s="13">
        <v>16</v>
      </c>
      <c r="H379" s="13">
        <v>8.3000000000000007</v>
      </c>
      <c r="K379">
        <v>4093</v>
      </c>
    </row>
    <row r="380" spans="4:21" x14ac:dyDescent="0.3">
      <c r="D380" t="s">
        <v>40</v>
      </c>
      <c r="G380" s="13">
        <v>37.5</v>
      </c>
      <c r="H380" s="13">
        <v>10.4</v>
      </c>
      <c r="K380">
        <v>4094</v>
      </c>
    </row>
    <row r="381" spans="4:21" x14ac:dyDescent="0.3">
      <c r="E381" s="3" t="s">
        <v>60</v>
      </c>
      <c r="K381">
        <v>4095</v>
      </c>
    </row>
    <row r="382" spans="4:21" x14ac:dyDescent="0.3">
      <c r="E382" t="s">
        <v>37</v>
      </c>
      <c r="G382" s="13">
        <v>10</v>
      </c>
      <c r="H382" s="13">
        <v>7.4</v>
      </c>
      <c r="K382">
        <v>4096</v>
      </c>
    </row>
    <row r="383" spans="4:21" x14ac:dyDescent="0.3">
      <c r="D383" t="s">
        <v>41</v>
      </c>
      <c r="G383" s="13">
        <v>2</v>
      </c>
      <c r="H383" s="13">
        <v>8.1999999999999993</v>
      </c>
      <c r="K383">
        <v>4097</v>
      </c>
    </row>
    <row r="384" spans="4:21" x14ac:dyDescent="0.3">
      <c r="E384" s="3" t="s">
        <v>60</v>
      </c>
      <c r="K384">
        <v>4098</v>
      </c>
    </row>
    <row r="385" spans="3:21" x14ac:dyDescent="0.3">
      <c r="E385" t="s">
        <v>37</v>
      </c>
      <c r="G385" s="13">
        <v>4.5</v>
      </c>
      <c r="H385" s="13">
        <v>6.5</v>
      </c>
      <c r="K385">
        <v>4099</v>
      </c>
    </row>
    <row r="386" spans="3:21" x14ac:dyDescent="0.3">
      <c r="D386" t="s">
        <v>42</v>
      </c>
      <c r="G386" s="13">
        <v>6.5</v>
      </c>
      <c r="H386" s="13">
        <v>7</v>
      </c>
      <c r="K386">
        <v>4100</v>
      </c>
    </row>
    <row r="387" spans="3:21" x14ac:dyDescent="0.3">
      <c r="C387" t="s">
        <v>81</v>
      </c>
      <c r="G387" s="13">
        <v>8.5</v>
      </c>
      <c r="H387" s="13">
        <v>35.700000000000003</v>
      </c>
      <c r="K387">
        <v>4101</v>
      </c>
    </row>
    <row r="388" spans="3:21" x14ac:dyDescent="0.3">
      <c r="D388" s="3" t="s">
        <v>59</v>
      </c>
      <c r="K388">
        <v>4102</v>
      </c>
    </row>
    <row r="389" spans="3:21" x14ac:dyDescent="0.3">
      <c r="D389" t="s">
        <v>37</v>
      </c>
      <c r="G389" s="13">
        <v>11.5</v>
      </c>
      <c r="H389" s="13">
        <v>9.1999999999999993</v>
      </c>
      <c r="K389">
        <v>4103</v>
      </c>
    </row>
    <row r="390" spans="3:21" x14ac:dyDescent="0.3">
      <c r="E390" s="3" t="s">
        <v>60</v>
      </c>
      <c r="K390">
        <v>4104</v>
      </c>
    </row>
    <row r="391" spans="3:21" x14ac:dyDescent="0.3">
      <c r="E391" t="s">
        <v>37</v>
      </c>
      <c r="G391" s="13">
        <v>10.5</v>
      </c>
      <c r="H391" s="13">
        <v>4.8</v>
      </c>
      <c r="K391">
        <v>4105</v>
      </c>
    </row>
    <row r="392" spans="3:21" x14ac:dyDescent="0.3">
      <c r="D392" t="s">
        <v>38</v>
      </c>
      <c r="G392" s="13">
        <v>14</v>
      </c>
      <c r="H392" s="13">
        <v>7.3</v>
      </c>
      <c r="K392">
        <v>4106</v>
      </c>
    </row>
    <row r="393" spans="3:21" x14ac:dyDescent="0.3">
      <c r="E393" s="3" t="s">
        <v>60</v>
      </c>
      <c r="K393">
        <v>4107</v>
      </c>
    </row>
    <row r="394" spans="3:21" x14ac:dyDescent="0.3">
      <c r="E394" t="s">
        <v>37</v>
      </c>
      <c r="G394" s="13">
        <v>8</v>
      </c>
      <c r="H394" s="13">
        <v>4.4000000000000004</v>
      </c>
      <c r="K394">
        <v>4108</v>
      </c>
    </row>
    <row r="395" spans="3:21" x14ac:dyDescent="0.3">
      <c r="D395" t="s">
        <v>40</v>
      </c>
      <c r="G395" s="13">
        <v>9.5</v>
      </c>
      <c r="H395" s="13">
        <v>5.0999999999999996</v>
      </c>
      <c r="K395">
        <v>4109</v>
      </c>
    </row>
    <row r="396" spans="3:21" x14ac:dyDescent="0.3">
      <c r="C396" t="s">
        <v>82</v>
      </c>
      <c r="G396" s="13">
        <v>7</v>
      </c>
      <c r="H396" s="13">
        <v>38.700000000000003</v>
      </c>
      <c r="K396">
        <v>4110</v>
      </c>
    </row>
    <row r="397" spans="3:21" x14ac:dyDescent="0.3">
      <c r="D397" s="3" t="s">
        <v>59</v>
      </c>
      <c r="K397">
        <v>4111</v>
      </c>
    </row>
    <row r="398" spans="3:21" x14ac:dyDescent="0.3">
      <c r="D398" t="s">
        <v>37</v>
      </c>
      <c r="G398" s="13">
        <v>39</v>
      </c>
      <c r="H398" s="13">
        <v>9</v>
      </c>
      <c r="K398">
        <v>4112</v>
      </c>
    </row>
    <row r="399" spans="3:21" x14ac:dyDescent="0.3">
      <c r="C399" t="s">
        <v>83</v>
      </c>
      <c r="G399" s="13">
        <v>40.5</v>
      </c>
      <c r="H399" s="13">
        <v>30.8</v>
      </c>
      <c r="K399" s="14">
        <v>4113</v>
      </c>
      <c r="L399">
        <v>5.2161</v>
      </c>
      <c r="M399">
        <v>5.8869999999999996</v>
      </c>
      <c r="N399">
        <v>-0.3417</v>
      </c>
      <c r="O399">
        <v>6.5049999999999999</v>
      </c>
      <c r="P399">
        <v>-0.17380000000000001</v>
      </c>
      <c r="Q399">
        <v>4.3</v>
      </c>
      <c r="R399">
        <v>-0.1318</v>
      </c>
      <c r="S399">
        <v>2.31</v>
      </c>
      <c r="T399">
        <v>0.88239999999999996</v>
      </c>
      <c r="U399">
        <f>S399+T399</f>
        <v>3.1924000000000001</v>
      </c>
    </row>
    <row r="400" spans="3:21" x14ac:dyDescent="0.3">
      <c r="D400" s="3" t="s">
        <v>59</v>
      </c>
      <c r="K400">
        <v>4114</v>
      </c>
    </row>
    <row r="401" spans="3:11" x14ac:dyDescent="0.3">
      <c r="D401" t="s">
        <v>37</v>
      </c>
      <c r="G401" s="13">
        <v>19</v>
      </c>
      <c r="H401" s="13">
        <v>8.4</v>
      </c>
      <c r="K401">
        <v>4115</v>
      </c>
    </row>
    <row r="402" spans="3:11" x14ac:dyDescent="0.3">
      <c r="E402" s="3" t="s">
        <v>60</v>
      </c>
      <c r="K402">
        <v>4116</v>
      </c>
    </row>
    <row r="403" spans="3:11" x14ac:dyDescent="0.3">
      <c r="E403" t="s">
        <v>37</v>
      </c>
      <c r="G403" s="13">
        <v>4</v>
      </c>
      <c r="H403" s="13">
        <v>5</v>
      </c>
      <c r="K403">
        <v>4117</v>
      </c>
    </row>
    <row r="404" spans="3:11" x14ac:dyDescent="0.3">
      <c r="D404" t="s">
        <v>38</v>
      </c>
      <c r="G404" s="13">
        <v>5.5</v>
      </c>
      <c r="H404" s="13">
        <v>4.5</v>
      </c>
      <c r="K404">
        <v>4118</v>
      </c>
    </row>
    <row r="405" spans="3:11" x14ac:dyDescent="0.3">
      <c r="C405" t="s">
        <v>84</v>
      </c>
      <c r="G405" s="13">
        <v>4</v>
      </c>
      <c r="H405" s="13">
        <v>31.3</v>
      </c>
      <c r="K405">
        <v>4119</v>
      </c>
    </row>
    <row r="406" spans="3:11" x14ac:dyDescent="0.3">
      <c r="D406" s="3" t="s">
        <v>59</v>
      </c>
      <c r="K406">
        <v>4120</v>
      </c>
    </row>
    <row r="407" spans="3:11" x14ac:dyDescent="0.3">
      <c r="D407" s="7" t="s">
        <v>37</v>
      </c>
      <c r="G407" s="13">
        <v>9.5</v>
      </c>
      <c r="H407" s="13">
        <v>11.3</v>
      </c>
      <c r="K407">
        <v>4121</v>
      </c>
    </row>
    <row r="408" spans="3:11" x14ac:dyDescent="0.3">
      <c r="E408" s="3" t="s">
        <v>60</v>
      </c>
      <c r="K408">
        <v>4122</v>
      </c>
    </row>
    <row r="409" spans="3:11" x14ac:dyDescent="0.3">
      <c r="E409" t="s">
        <v>37</v>
      </c>
      <c r="G409" s="13">
        <v>7.5</v>
      </c>
      <c r="H409" s="13">
        <v>7.2</v>
      </c>
      <c r="K409">
        <v>4123</v>
      </c>
    </row>
    <row r="410" spans="3:11" x14ac:dyDescent="0.3">
      <c r="F410" s="3" t="s">
        <v>61</v>
      </c>
      <c r="K410">
        <v>4124</v>
      </c>
    </row>
    <row r="411" spans="3:11" x14ac:dyDescent="0.3">
      <c r="F411" s="7" t="s">
        <v>37</v>
      </c>
      <c r="G411" s="13">
        <v>4</v>
      </c>
      <c r="H411" s="13">
        <v>4.3</v>
      </c>
      <c r="K411">
        <v>4125</v>
      </c>
    </row>
    <row r="412" spans="3:11" x14ac:dyDescent="0.3">
      <c r="E412" t="s">
        <v>38</v>
      </c>
      <c r="G412" s="13">
        <v>5</v>
      </c>
      <c r="H412" s="13">
        <v>7.1</v>
      </c>
      <c r="K412">
        <v>4126</v>
      </c>
    </row>
    <row r="413" spans="3:11" x14ac:dyDescent="0.3">
      <c r="D413" t="s">
        <v>38</v>
      </c>
      <c r="G413" s="13">
        <v>11.5</v>
      </c>
      <c r="H413" s="13">
        <v>9.6</v>
      </c>
      <c r="K413">
        <v>4127</v>
      </c>
    </row>
    <row r="414" spans="3:11" x14ac:dyDescent="0.3">
      <c r="E414" s="3" t="s">
        <v>60</v>
      </c>
      <c r="K414">
        <v>4128</v>
      </c>
    </row>
    <row r="415" spans="3:11" x14ac:dyDescent="0.3">
      <c r="E415" t="s">
        <v>37</v>
      </c>
      <c r="G415" s="13">
        <v>4</v>
      </c>
      <c r="H415" s="13">
        <v>5.3</v>
      </c>
      <c r="K415">
        <v>4129</v>
      </c>
    </row>
    <row r="416" spans="3:11" x14ac:dyDescent="0.3">
      <c r="D416" t="s">
        <v>40</v>
      </c>
      <c r="G416" s="13">
        <v>6.5</v>
      </c>
      <c r="H416" s="13">
        <v>8.6</v>
      </c>
      <c r="K416">
        <v>4130</v>
      </c>
    </row>
    <row r="417" spans="3:11" x14ac:dyDescent="0.3">
      <c r="C417" t="s">
        <v>85</v>
      </c>
      <c r="G417" s="13">
        <v>6.5</v>
      </c>
      <c r="H417" s="13">
        <v>28.8</v>
      </c>
      <c r="K417">
        <v>4131</v>
      </c>
    </row>
    <row r="418" spans="3:11" x14ac:dyDescent="0.3">
      <c r="D418" s="3" t="s">
        <v>59</v>
      </c>
      <c r="K418">
        <v>4132</v>
      </c>
    </row>
    <row r="419" spans="3:11" x14ac:dyDescent="0.3">
      <c r="D419" t="s">
        <v>37</v>
      </c>
      <c r="G419" s="13">
        <v>12</v>
      </c>
      <c r="H419" s="13">
        <v>10.3</v>
      </c>
      <c r="K419">
        <v>4133</v>
      </c>
    </row>
    <row r="420" spans="3:11" x14ac:dyDescent="0.3">
      <c r="E420" s="3" t="s">
        <v>60</v>
      </c>
      <c r="K420">
        <v>4134</v>
      </c>
    </row>
    <row r="421" spans="3:11" x14ac:dyDescent="0.3">
      <c r="E421" t="s">
        <v>37</v>
      </c>
      <c r="G421" s="13">
        <v>9</v>
      </c>
      <c r="H421" s="13">
        <v>8.6</v>
      </c>
      <c r="K421">
        <v>4135</v>
      </c>
    </row>
    <row r="422" spans="3:11" x14ac:dyDescent="0.3">
      <c r="F422" s="3" t="s">
        <v>61</v>
      </c>
      <c r="K422">
        <v>4136</v>
      </c>
    </row>
    <row r="423" spans="3:11" x14ac:dyDescent="0.3">
      <c r="F423" t="s">
        <v>37</v>
      </c>
      <c r="G423" s="13">
        <v>4</v>
      </c>
      <c r="H423" s="13">
        <v>5.8</v>
      </c>
      <c r="K423">
        <v>4137</v>
      </c>
    </row>
    <row r="424" spans="3:11" x14ac:dyDescent="0.3">
      <c r="E424" t="s">
        <v>38</v>
      </c>
      <c r="G424" s="13">
        <v>5.5</v>
      </c>
      <c r="H424" s="13">
        <v>6.5</v>
      </c>
      <c r="K424">
        <v>4138</v>
      </c>
    </row>
    <row r="425" spans="3:11" x14ac:dyDescent="0.3">
      <c r="D425" t="s">
        <v>38</v>
      </c>
      <c r="G425" s="13">
        <v>10.5</v>
      </c>
      <c r="H425" s="13">
        <v>10</v>
      </c>
      <c r="K425">
        <v>4139</v>
      </c>
    </row>
    <row r="426" spans="3:11" x14ac:dyDescent="0.3">
      <c r="E426" s="3" t="s">
        <v>60</v>
      </c>
      <c r="K426">
        <v>4140</v>
      </c>
    </row>
    <row r="427" spans="3:11" x14ac:dyDescent="0.3">
      <c r="E427" t="s">
        <v>37</v>
      </c>
      <c r="G427" s="13">
        <v>5</v>
      </c>
      <c r="H427" s="13">
        <v>5.4</v>
      </c>
      <c r="K427">
        <v>4141</v>
      </c>
    </row>
    <row r="428" spans="3:11" x14ac:dyDescent="0.3">
      <c r="D428" t="s">
        <v>40</v>
      </c>
      <c r="G428" s="13">
        <v>5.5</v>
      </c>
      <c r="H428" s="13">
        <v>8.4</v>
      </c>
      <c r="K428">
        <v>4142</v>
      </c>
    </row>
    <row r="429" spans="3:11" x14ac:dyDescent="0.3">
      <c r="C429" t="s">
        <v>48</v>
      </c>
      <c r="G429" s="13">
        <v>14.5</v>
      </c>
      <c r="H429" s="13">
        <v>26.7</v>
      </c>
      <c r="K429">
        <v>4143</v>
      </c>
    </row>
    <row r="430" spans="3:11" x14ac:dyDescent="0.3">
      <c r="D430" s="3" t="s">
        <v>59</v>
      </c>
      <c r="K430">
        <v>4144</v>
      </c>
    </row>
    <row r="431" spans="3:11" x14ac:dyDescent="0.3">
      <c r="D431" t="s">
        <v>37</v>
      </c>
      <c r="G431" s="13">
        <v>17</v>
      </c>
      <c r="H431" s="13">
        <v>8.4</v>
      </c>
      <c r="K431">
        <v>4145</v>
      </c>
    </row>
    <row r="432" spans="3:11" x14ac:dyDescent="0.3">
      <c r="C432" t="s">
        <v>49</v>
      </c>
      <c r="G432" s="13">
        <v>10</v>
      </c>
      <c r="H432" s="13">
        <v>25.5</v>
      </c>
      <c r="K432">
        <v>4146</v>
      </c>
    </row>
    <row r="433" spans="3:11" x14ac:dyDescent="0.3">
      <c r="D433" s="3" t="s">
        <v>59</v>
      </c>
      <c r="K433">
        <v>4147</v>
      </c>
    </row>
    <row r="434" spans="3:11" x14ac:dyDescent="0.3">
      <c r="D434" t="s">
        <v>37</v>
      </c>
      <c r="G434" s="13">
        <v>11.5</v>
      </c>
      <c r="H434" s="13">
        <v>11.6</v>
      </c>
      <c r="K434">
        <v>4148</v>
      </c>
    </row>
    <row r="435" spans="3:11" x14ac:dyDescent="0.3">
      <c r="E435" s="3" t="s">
        <v>60</v>
      </c>
      <c r="K435">
        <v>4149</v>
      </c>
    </row>
    <row r="436" spans="3:11" x14ac:dyDescent="0.3">
      <c r="E436" t="s">
        <v>37</v>
      </c>
      <c r="G436" s="13">
        <v>8</v>
      </c>
      <c r="H436" s="13">
        <v>10</v>
      </c>
      <c r="K436">
        <v>4150</v>
      </c>
    </row>
    <row r="437" spans="3:11" x14ac:dyDescent="0.3">
      <c r="F437" s="3" t="s">
        <v>61</v>
      </c>
      <c r="K437">
        <v>4151</v>
      </c>
    </row>
    <row r="438" spans="3:11" x14ac:dyDescent="0.3">
      <c r="F438" t="s">
        <v>37</v>
      </c>
      <c r="G438" s="13">
        <v>6</v>
      </c>
      <c r="H438" s="13">
        <v>6.8</v>
      </c>
      <c r="K438">
        <v>4152</v>
      </c>
    </row>
    <row r="439" spans="3:11" x14ac:dyDescent="0.3">
      <c r="E439" t="s">
        <v>38</v>
      </c>
      <c r="G439" s="13">
        <v>7</v>
      </c>
      <c r="H439" s="13">
        <v>7.9</v>
      </c>
      <c r="K439">
        <v>4153</v>
      </c>
    </row>
    <row r="440" spans="3:11" x14ac:dyDescent="0.3">
      <c r="D440" t="s">
        <v>38</v>
      </c>
      <c r="G440" s="13">
        <v>11</v>
      </c>
      <c r="H440" s="13">
        <v>9.1999999999999993</v>
      </c>
      <c r="K440">
        <v>4154</v>
      </c>
    </row>
    <row r="441" spans="3:11" x14ac:dyDescent="0.3">
      <c r="E441" s="3" t="s">
        <v>60</v>
      </c>
      <c r="K441">
        <v>4155</v>
      </c>
    </row>
    <row r="442" spans="3:11" x14ac:dyDescent="0.3">
      <c r="E442" t="s">
        <v>37</v>
      </c>
      <c r="G442" s="13">
        <v>10</v>
      </c>
      <c r="H442" s="13">
        <v>7.1</v>
      </c>
      <c r="K442">
        <v>4156</v>
      </c>
    </row>
    <row r="443" spans="3:11" x14ac:dyDescent="0.3">
      <c r="D443" t="s">
        <v>40</v>
      </c>
      <c r="G443" s="13">
        <v>8.5</v>
      </c>
      <c r="H443" s="13">
        <v>9.8000000000000007</v>
      </c>
      <c r="K443">
        <v>4157</v>
      </c>
    </row>
    <row r="444" spans="3:11" x14ac:dyDescent="0.3">
      <c r="E444" s="3" t="s">
        <v>60</v>
      </c>
      <c r="K444">
        <v>4158</v>
      </c>
    </row>
    <row r="445" spans="3:11" x14ac:dyDescent="0.3">
      <c r="E445" t="s">
        <v>37</v>
      </c>
      <c r="G445" s="13">
        <v>12</v>
      </c>
      <c r="H445" s="13">
        <v>7</v>
      </c>
      <c r="K445">
        <v>4159</v>
      </c>
    </row>
    <row r="446" spans="3:11" x14ac:dyDescent="0.3">
      <c r="D446" t="s">
        <v>41</v>
      </c>
      <c r="G446" s="13">
        <v>13</v>
      </c>
      <c r="H446" s="13">
        <v>7.6</v>
      </c>
      <c r="K446">
        <v>4160</v>
      </c>
    </row>
    <row r="447" spans="3:11" x14ac:dyDescent="0.3">
      <c r="C447" t="s">
        <v>50</v>
      </c>
      <c r="G447" s="13">
        <v>37.5</v>
      </c>
      <c r="H447" s="13">
        <v>23.6</v>
      </c>
      <c r="K447">
        <v>4161</v>
      </c>
    </row>
    <row r="448" spans="3:11" x14ac:dyDescent="0.3">
      <c r="D448" s="3" t="s">
        <v>59</v>
      </c>
      <c r="K448">
        <v>4162</v>
      </c>
    </row>
    <row r="449" spans="3:11" x14ac:dyDescent="0.3">
      <c r="D449" t="s">
        <v>37</v>
      </c>
      <c r="G449" s="13">
        <v>28</v>
      </c>
      <c r="H449" s="13">
        <v>13.1</v>
      </c>
      <c r="K449">
        <v>4163</v>
      </c>
    </row>
    <row r="450" spans="3:11" x14ac:dyDescent="0.3">
      <c r="E450" s="3" t="s">
        <v>60</v>
      </c>
      <c r="K450">
        <v>4164</v>
      </c>
    </row>
    <row r="451" spans="3:11" x14ac:dyDescent="0.3">
      <c r="E451" t="s">
        <v>37</v>
      </c>
      <c r="G451" s="13">
        <v>4</v>
      </c>
      <c r="H451" s="13">
        <v>10</v>
      </c>
      <c r="K451">
        <v>4165</v>
      </c>
    </row>
    <row r="452" spans="3:11" x14ac:dyDescent="0.3">
      <c r="F452" s="3" t="s">
        <v>61</v>
      </c>
      <c r="K452">
        <v>4166</v>
      </c>
    </row>
    <row r="453" spans="3:11" x14ac:dyDescent="0.3">
      <c r="F453" t="s">
        <v>37</v>
      </c>
      <c r="G453" s="13">
        <v>6</v>
      </c>
      <c r="H453" s="13">
        <v>7.3</v>
      </c>
      <c r="K453">
        <v>4167</v>
      </c>
    </row>
    <row r="454" spans="3:11" x14ac:dyDescent="0.3">
      <c r="E454" t="s">
        <v>38</v>
      </c>
      <c r="G454" s="13">
        <v>7</v>
      </c>
      <c r="H454" s="13">
        <v>7.4</v>
      </c>
      <c r="K454">
        <v>4168</v>
      </c>
    </row>
    <row r="455" spans="3:11" x14ac:dyDescent="0.3">
      <c r="D455" t="s">
        <v>38</v>
      </c>
      <c r="G455" s="13">
        <v>13</v>
      </c>
      <c r="H455" s="13">
        <v>10.6</v>
      </c>
      <c r="K455">
        <v>4169</v>
      </c>
    </row>
    <row r="456" spans="3:11" x14ac:dyDescent="0.3">
      <c r="E456" s="3" t="s">
        <v>60</v>
      </c>
      <c r="K456">
        <v>4170</v>
      </c>
    </row>
    <row r="457" spans="3:11" x14ac:dyDescent="0.3">
      <c r="E457" t="s">
        <v>37</v>
      </c>
      <c r="G457" s="13">
        <v>5.5</v>
      </c>
      <c r="H457" s="13">
        <v>7.8</v>
      </c>
      <c r="K457">
        <v>4171</v>
      </c>
    </row>
    <row r="458" spans="3:11" x14ac:dyDescent="0.3">
      <c r="D458" t="s">
        <v>40</v>
      </c>
      <c r="G458" s="13">
        <v>9</v>
      </c>
      <c r="H458" s="13">
        <v>8.9</v>
      </c>
      <c r="K458">
        <v>4172</v>
      </c>
    </row>
    <row r="459" spans="3:11" x14ac:dyDescent="0.3">
      <c r="C459" t="s">
        <v>51</v>
      </c>
      <c r="G459" s="13">
        <v>29.5</v>
      </c>
      <c r="H459" s="13">
        <v>19.600000000000001</v>
      </c>
      <c r="K459">
        <v>4173</v>
      </c>
    </row>
    <row r="460" spans="3:11" x14ac:dyDescent="0.3">
      <c r="D460" s="3" t="s">
        <v>59</v>
      </c>
      <c r="K460">
        <v>4174</v>
      </c>
    </row>
    <row r="461" spans="3:11" x14ac:dyDescent="0.3">
      <c r="D461" t="s">
        <v>37</v>
      </c>
      <c r="G461" s="13">
        <v>5.5</v>
      </c>
      <c r="H461" s="13">
        <v>7.9</v>
      </c>
      <c r="K461">
        <v>4175</v>
      </c>
    </row>
    <row r="462" spans="3:11" x14ac:dyDescent="0.3">
      <c r="E462" s="3" t="s">
        <v>60</v>
      </c>
      <c r="K462">
        <v>4176</v>
      </c>
    </row>
    <row r="463" spans="3:11" x14ac:dyDescent="0.3">
      <c r="E463" t="s">
        <v>37</v>
      </c>
      <c r="G463" s="13">
        <v>4</v>
      </c>
      <c r="H463" s="13">
        <v>5.0999999999999996</v>
      </c>
      <c r="K463">
        <v>4177</v>
      </c>
    </row>
    <row r="464" spans="3:11" x14ac:dyDescent="0.3">
      <c r="D464" t="s">
        <v>38</v>
      </c>
      <c r="G464" s="13">
        <v>7</v>
      </c>
      <c r="H464" s="13">
        <v>6.4</v>
      </c>
      <c r="K464">
        <v>4178</v>
      </c>
    </row>
    <row r="465" spans="3:21" x14ac:dyDescent="0.3">
      <c r="C465" t="s">
        <v>52</v>
      </c>
      <c r="G465" s="13">
        <v>12</v>
      </c>
      <c r="H465" s="13">
        <v>18.399999999999999</v>
      </c>
      <c r="K465">
        <v>4179</v>
      </c>
    </row>
    <row r="466" spans="3:21" x14ac:dyDescent="0.3">
      <c r="D466" s="3" t="s">
        <v>59</v>
      </c>
      <c r="G466" s="13">
        <v>8</v>
      </c>
      <c r="H466" s="13">
        <v>6.4</v>
      </c>
      <c r="K466">
        <v>4180</v>
      </c>
    </row>
    <row r="467" spans="3:21" x14ac:dyDescent="0.3">
      <c r="D467" t="s">
        <v>37</v>
      </c>
      <c r="G467" s="13">
        <v>8</v>
      </c>
      <c r="H467" s="13">
        <v>6.4</v>
      </c>
      <c r="K467">
        <v>4181</v>
      </c>
    </row>
    <row r="468" spans="3:21" x14ac:dyDescent="0.3">
      <c r="C468" t="s">
        <v>53</v>
      </c>
      <c r="G468" s="13">
        <v>8.5</v>
      </c>
      <c r="H468" s="13">
        <v>17.100000000000001</v>
      </c>
      <c r="K468">
        <v>4182</v>
      </c>
    </row>
    <row r="469" spans="3:21" x14ac:dyDescent="0.3">
      <c r="D469" s="3" t="s">
        <v>59</v>
      </c>
      <c r="K469">
        <v>4183</v>
      </c>
    </row>
    <row r="470" spans="3:21" x14ac:dyDescent="0.3">
      <c r="D470" t="s">
        <v>37</v>
      </c>
      <c r="G470" s="13">
        <v>3.5</v>
      </c>
      <c r="H470" s="13">
        <v>9.4</v>
      </c>
      <c r="K470">
        <v>4184</v>
      </c>
    </row>
    <row r="471" spans="3:21" x14ac:dyDescent="0.3">
      <c r="E471" s="3" t="s">
        <v>60</v>
      </c>
      <c r="K471">
        <v>4185</v>
      </c>
    </row>
    <row r="472" spans="3:21" x14ac:dyDescent="0.3">
      <c r="E472" t="s">
        <v>37</v>
      </c>
      <c r="G472" s="13">
        <v>6</v>
      </c>
      <c r="H472" s="13">
        <v>6.2</v>
      </c>
      <c r="K472">
        <v>4186</v>
      </c>
    </row>
    <row r="473" spans="3:21" x14ac:dyDescent="0.3">
      <c r="D473" t="s">
        <v>38</v>
      </c>
      <c r="G473" s="13">
        <v>5</v>
      </c>
      <c r="H473" s="13">
        <v>7.4</v>
      </c>
      <c r="K473" s="14">
        <v>4187</v>
      </c>
      <c r="L473">
        <v>1.0900000000000001</v>
      </c>
      <c r="M473">
        <v>1.1519999999999999</v>
      </c>
      <c r="N473">
        <v>-0.1007</v>
      </c>
      <c r="O473">
        <v>1.3240000000000001</v>
      </c>
      <c r="P473">
        <v>-0.1045</v>
      </c>
      <c r="Q473">
        <v>0.63300000000000001</v>
      </c>
      <c r="R473">
        <v>-4.36E-2</v>
      </c>
      <c r="S473">
        <v>0.2989</v>
      </c>
      <c r="T473">
        <v>0.32979999999999998</v>
      </c>
      <c r="U473">
        <f>S473+T473</f>
        <v>0.62870000000000004</v>
      </c>
    </row>
    <row r="474" spans="3:21" x14ac:dyDescent="0.3">
      <c r="C474" t="s">
        <v>54</v>
      </c>
      <c r="G474" s="13">
        <v>14.5</v>
      </c>
      <c r="H474" s="13">
        <v>15.9</v>
      </c>
      <c r="K474" s="14">
        <v>4188</v>
      </c>
      <c r="L474">
        <v>2.4097</v>
      </c>
      <c r="M474">
        <v>2.8290000000000002</v>
      </c>
      <c r="N474">
        <v>-0.2697</v>
      </c>
      <c r="O474">
        <v>3.2490000000000001</v>
      </c>
      <c r="P474">
        <v>-0.16039999999999999</v>
      </c>
      <c r="Q474">
        <v>2.1150000000000002</v>
      </c>
      <c r="R474">
        <v>-0.18160000000000001</v>
      </c>
      <c r="S474">
        <v>1.0077</v>
      </c>
      <c r="T474">
        <v>0.46750000000000003</v>
      </c>
      <c r="U474">
        <f>S474+T474</f>
        <v>1.4752000000000001</v>
      </c>
    </row>
    <row r="475" spans="3:21" x14ac:dyDescent="0.3">
      <c r="D475" s="3" t="s">
        <v>59</v>
      </c>
      <c r="K475">
        <v>4189</v>
      </c>
    </row>
    <row r="476" spans="3:21" x14ac:dyDescent="0.3">
      <c r="D476" t="s">
        <v>37</v>
      </c>
      <c r="G476" s="13">
        <v>8.5</v>
      </c>
      <c r="H476" s="13">
        <v>5.7</v>
      </c>
      <c r="K476">
        <v>4190</v>
      </c>
    </row>
    <row r="477" spans="3:21" x14ac:dyDescent="0.3">
      <c r="C477" t="s">
        <v>55</v>
      </c>
      <c r="G477" s="13">
        <v>12</v>
      </c>
      <c r="H477" s="13">
        <v>15.3</v>
      </c>
      <c r="K477">
        <v>4191</v>
      </c>
    </row>
    <row r="478" spans="3:21" x14ac:dyDescent="0.3">
      <c r="D478" s="3" t="s">
        <v>59</v>
      </c>
      <c r="K478">
        <v>4192</v>
      </c>
    </row>
    <row r="479" spans="3:21" x14ac:dyDescent="0.3">
      <c r="D479" t="s">
        <v>37</v>
      </c>
      <c r="G479" s="13">
        <v>7.5</v>
      </c>
      <c r="H479" s="13">
        <v>7.2</v>
      </c>
      <c r="K479">
        <v>4193</v>
      </c>
    </row>
    <row r="480" spans="3:21" x14ac:dyDescent="0.3">
      <c r="C480" t="s">
        <v>56</v>
      </c>
      <c r="G480" s="13">
        <v>1.5</v>
      </c>
      <c r="H480" s="13">
        <v>19.899999999999999</v>
      </c>
      <c r="K480">
        <v>4194</v>
      </c>
    </row>
    <row r="481" spans="2:11" x14ac:dyDescent="0.3">
      <c r="D481" s="3" t="s">
        <v>59</v>
      </c>
      <c r="K481">
        <v>4195</v>
      </c>
    </row>
    <row r="482" spans="2:11" x14ac:dyDescent="0.3">
      <c r="D482" t="s">
        <v>37</v>
      </c>
      <c r="G482" s="13">
        <v>8</v>
      </c>
      <c r="H482" s="13">
        <v>6.6</v>
      </c>
      <c r="K482">
        <v>4196</v>
      </c>
    </row>
    <row r="483" spans="2:11" x14ac:dyDescent="0.3">
      <c r="C483" t="s">
        <v>57</v>
      </c>
      <c r="G483" s="13">
        <v>60.5</v>
      </c>
      <c r="H483" s="13">
        <v>13.1</v>
      </c>
      <c r="K483">
        <v>4197</v>
      </c>
    </row>
    <row r="484" spans="2:11" x14ac:dyDescent="0.3">
      <c r="B484" t="s">
        <v>45</v>
      </c>
      <c r="G484" s="13">
        <v>28</v>
      </c>
      <c r="H484" s="13">
        <v>47</v>
      </c>
      <c r="K484">
        <v>4198</v>
      </c>
    </row>
    <row r="485" spans="2:11" x14ac:dyDescent="0.3">
      <c r="C485" s="3" t="s">
        <v>39</v>
      </c>
      <c r="K485">
        <v>4199</v>
      </c>
    </row>
    <row r="486" spans="2:11" x14ac:dyDescent="0.3">
      <c r="C486" t="s">
        <v>37</v>
      </c>
      <c r="G486" s="13">
        <v>54</v>
      </c>
      <c r="H486" s="13">
        <v>8.9</v>
      </c>
      <c r="K486">
        <v>4200</v>
      </c>
    </row>
    <row r="487" spans="2:11" x14ac:dyDescent="0.3">
      <c r="D487" s="3" t="s">
        <v>59</v>
      </c>
      <c r="K487">
        <v>4201</v>
      </c>
    </row>
    <row r="488" spans="2:11" x14ac:dyDescent="0.3">
      <c r="D488" t="s">
        <v>37</v>
      </c>
      <c r="G488" s="13">
        <v>9.5</v>
      </c>
      <c r="H488" s="13">
        <v>5.4</v>
      </c>
      <c r="K488">
        <v>4202</v>
      </c>
    </row>
    <row r="489" spans="2:11" x14ac:dyDescent="0.3">
      <c r="C489" t="s">
        <v>38</v>
      </c>
      <c r="G489" s="13">
        <v>6</v>
      </c>
      <c r="H489" s="13">
        <v>5.7</v>
      </c>
      <c r="K489">
        <v>4203</v>
      </c>
    </row>
    <row r="490" spans="2:11" x14ac:dyDescent="0.3">
      <c r="D490" s="3" t="s">
        <v>59</v>
      </c>
      <c r="K490">
        <v>4204</v>
      </c>
    </row>
    <row r="491" spans="2:11" x14ac:dyDescent="0.3">
      <c r="D491" t="s">
        <v>37</v>
      </c>
      <c r="G491" s="13">
        <v>3</v>
      </c>
      <c r="H491" s="13">
        <v>4.5</v>
      </c>
      <c r="K491">
        <v>4205</v>
      </c>
    </row>
    <row r="492" spans="2:11" x14ac:dyDescent="0.3">
      <c r="C492" t="s">
        <v>40</v>
      </c>
      <c r="G492" s="13">
        <v>3.5</v>
      </c>
      <c r="H492" s="13">
        <v>4.7</v>
      </c>
      <c r="K492">
        <v>4206</v>
      </c>
    </row>
    <row r="493" spans="2:11" x14ac:dyDescent="0.3">
      <c r="B493" t="s">
        <v>46</v>
      </c>
      <c r="G493" s="13">
        <v>19</v>
      </c>
      <c r="H493" s="13">
        <v>44</v>
      </c>
      <c r="K493">
        <v>4207</v>
      </c>
    </row>
    <row r="494" spans="2:11" x14ac:dyDescent="0.3">
      <c r="C494" s="3" t="s">
        <v>39</v>
      </c>
      <c r="K494">
        <v>4208</v>
      </c>
    </row>
    <row r="495" spans="2:11" x14ac:dyDescent="0.3">
      <c r="C495" t="s">
        <v>37</v>
      </c>
      <c r="G495" s="13">
        <v>26</v>
      </c>
      <c r="H495" s="13">
        <v>7.8</v>
      </c>
      <c r="K495">
        <v>4209</v>
      </c>
    </row>
    <row r="496" spans="2:11" x14ac:dyDescent="0.3">
      <c r="D496" s="3" t="s">
        <v>59</v>
      </c>
      <c r="K496">
        <v>4210</v>
      </c>
    </row>
    <row r="497" spans="2:21" x14ac:dyDescent="0.3">
      <c r="D497" t="s">
        <v>37</v>
      </c>
      <c r="G497" s="13">
        <v>12</v>
      </c>
      <c r="H497" s="13">
        <v>4.2</v>
      </c>
      <c r="K497">
        <v>4211</v>
      </c>
    </row>
    <row r="498" spans="2:21" x14ac:dyDescent="0.3">
      <c r="C498" t="s">
        <v>38</v>
      </c>
      <c r="G498" s="13">
        <v>16</v>
      </c>
      <c r="H498" s="13">
        <v>5.3</v>
      </c>
      <c r="K498">
        <v>4212</v>
      </c>
    </row>
    <row r="499" spans="2:21" x14ac:dyDescent="0.3">
      <c r="B499" t="s">
        <v>76</v>
      </c>
      <c r="G499" s="13">
        <v>42</v>
      </c>
      <c r="H499" s="13">
        <v>40</v>
      </c>
      <c r="K499" s="14">
        <v>4213</v>
      </c>
      <c r="L499">
        <v>19.521799999999999</v>
      </c>
      <c r="M499">
        <v>22.391999999999999</v>
      </c>
      <c r="N499">
        <v>-0.62060000000000004</v>
      </c>
      <c r="O499">
        <v>23.888999999999999</v>
      </c>
      <c r="P499">
        <v>-0.40060000000000001</v>
      </c>
      <c r="Q499">
        <v>16.638000000000002</v>
      </c>
      <c r="R499">
        <v>-0.2432</v>
      </c>
      <c r="S499">
        <v>8.8472000000000008</v>
      </c>
      <c r="T499">
        <v>3.4820000000000002</v>
      </c>
      <c r="U499">
        <f>S499+T499</f>
        <v>12.3292</v>
      </c>
    </row>
    <row r="500" spans="2:21" x14ac:dyDescent="0.3">
      <c r="C500" s="3" t="s">
        <v>39</v>
      </c>
      <c r="K500">
        <v>4214</v>
      </c>
    </row>
    <row r="501" spans="2:21" x14ac:dyDescent="0.3">
      <c r="C501" t="s">
        <v>37</v>
      </c>
      <c r="G501" s="13">
        <v>14</v>
      </c>
      <c r="H501" s="13">
        <v>11.6</v>
      </c>
      <c r="K501">
        <v>4215</v>
      </c>
    </row>
    <row r="502" spans="2:21" x14ac:dyDescent="0.3">
      <c r="D502" s="3" t="s">
        <v>59</v>
      </c>
      <c r="K502">
        <v>4216</v>
      </c>
    </row>
    <row r="503" spans="2:21" x14ac:dyDescent="0.3">
      <c r="D503" t="s">
        <v>37</v>
      </c>
      <c r="G503" s="13" t="s">
        <v>62</v>
      </c>
      <c r="H503" s="13">
        <v>12.5</v>
      </c>
      <c r="K503">
        <v>4217</v>
      </c>
    </row>
    <row r="504" spans="2:21" x14ac:dyDescent="0.3">
      <c r="C504" t="s">
        <v>38</v>
      </c>
      <c r="G504" s="13">
        <v>5</v>
      </c>
      <c r="H504" s="13">
        <v>10.3</v>
      </c>
      <c r="K504">
        <v>4218</v>
      </c>
    </row>
    <row r="505" spans="2:21" x14ac:dyDescent="0.3">
      <c r="D505" s="3" t="s">
        <v>59</v>
      </c>
      <c r="K505">
        <v>4219</v>
      </c>
    </row>
    <row r="506" spans="2:21" x14ac:dyDescent="0.3">
      <c r="D506" t="s">
        <v>37</v>
      </c>
      <c r="G506" s="13">
        <v>16</v>
      </c>
      <c r="H506" s="13">
        <v>5.4</v>
      </c>
      <c r="K506">
        <v>4220</v>
      </c>
    </row>
    <row r="507" spans="2:21" x14ac:dyDescent="0.3">
      <c r="C507" t="s">
        <v>40</v>
      </c>
      <c r="G507" s="13">
        <v>6</v>
      </c>
      <c r="H507" s="13">
        <v>7.2</v>
      </c>
      <c r="K507">
        <v>4221</v>
      </c>
    </row>
    <row r="508" spans="2:21" x14ac:dyDescent="0.3">
      <c r="D508" s="3" t="s">
        <v>59</v>
      </c>
      <c r="K508">
        <v>4222</v>
      </c>
    </row>
    <row r="509" spans="2:21" x14ac:dyDescent="0.3">
      <c r="D509" t="s">
        <v>37</v>
      </c>
      <c r="G509" s="13">
        <v>6.5</v>
      </c>
      <c r="H509" s="13">
        <v>4.4000000000000004</v>
      </c>
      <c r="K509">
        <v>4223</v>
      </c>
    </row>
    <row r="510" spans="2:21" x14ac:dyDescent="0.3">
      <c r="C510" t="s">
        <v>41</v>
      </c>
      <c r="G510" s="13">
        <v>21</v>
      </c>
      <c r="H510" s="13">
        <v>6.7</v>
      </c>
      <c r="K510">
        <v>4224</v>
      </c>
    </row>
    <row r="511" spans="2:21" x14ac:dyDescent="0.3">
      <c r="D511" s="3" t="s">
        <v>59</v>
      </c>
      <c r="K511">
        <v>4225</v>
      </c>
    </row>
    <row r="512" spans="2:21" x14ac:dyDescent="0.3">
      <c r="D512" t="s">
        <v>37</v>
      </c>
      <c r="G512" s="13">
        <v>3.5</v>
      </c>
      <c r="H512" s="13">
        <v>4.3</v>
      </c>
      <c r="K512">
        <v>4226</v>
      </c>
    </row>
    <row r="513" spans="2:21" x14ac:dyDescent="0.3">
      <c r="C513" t="s">
        <v>42</v>
      </c>
      <c r="G513" s="13">
        <v>4</v>
      </c>
      <c r="H513" s="13">
        <v>4.5999999999999996</v>
      </c>
      <c r="K513">
        <v>4227</v>
      </c>
    </row>
    <row r="514" spans="2:21" x14ac:dyDescent="0.3">
      <c r="B514" t="s">
        <v>77</v>
      </c>
      <c r="G514" s="13">
        <v>6</v>
      </c>
      <c r="H514" s="13">
        <v>40.5</v>
      </c>
      <c r="K514">
        <v>4228</v>
      </c>
    </row>
    <row r="515" spans="2:21" x14ac:dyDescent="0.3">
      <c r="C515" s="3" t="s">
        <v>39</v>
      </c>
      <c r="K515">
        <v>4229</v>
      </c>
    </row>
    <row r="516" spans="2:21" x14ac:dyDescent="0.3">
      <c r="C516" t="s">
        <v>37</v>
      </c>
      <c r="G516" s="13">
        <v>24.5</v>
      </c>
      <c r="H516" s="13">
        <v>11.7</v>
      </c>
      <c r="K516" s="14">
        <v>4230</v>
      </c>
      <c r="L516">
        <v>3.5783999999999998</v>
      </c>
      <c r="M516">
        <v>3.8690000000000002</v>
      </c>
      <c r="N516">
        <v>-0.19850000000000001</v>
      </c>
      <c r="O516">
        <v>4.3380000000000001</v>
      </c>
      <c r="P516">
        <v>-0.17469999999999999</v>
      </c>
      <c r="Q516">
        <v>2.105</v>
      </c>
      <c r="R516">
        <v>-0.12740000000000001</v>
      </c>
      <c r="S516">
        <v>1.0666</v>
      </c>
      <c r="T516">
        <v>1.0141</v>
      </c>
      <c r="U516">
        <f>S516+T516</f>
        <v>2.0807000000000002</v>
      </c>
    </row>
    <row r="517" spans="2:21" x14ac:dyDescent="0.3">
      <c r="D517" s="3" t="s">
        <v>59</v>
      </c>
      <c r="K517">
        <v>4231</v>
      </c>
    </row>
    <row r="518" spans="2:21" x14ac:dyDescent="0.3">
      <c r="D518" t="s">
        <v>37</v>
      </c>
      <c r="G518" s="13">
        <v>24</v>
      </c>
      <c r="H518" s="13">
        <v>7</v>
      </c>
      <c r="K518">
        <v>4232</v>
      </c>
    </row>
    <row r="519" spans="2:21" x14ac:dyDescent="0.3">
      <c r="C519" t="s">
        <v>38</v>
      </c>
      <c r="G519" s="13">
        <v>7.5</v>
      </c>
      <c r="H519" s="13">
        <v>8.5</v>
      </c>
      <c r="K519">
        <v>4233</v>
      </c>
    </row>
    <row r="520" spans="2:21" x14ac:dyDescent="0.3">
      <c r="D520" s="3" t="s">
        <v>59</v>
      </c>
      <c r="K520">
        <v>4234</v>
      </c>
    </row>
    <row r="521" spans="2:21" x14ac:dyDescent="0.3">
      <c r="D521" t="s">
        <v>37</v>
      </c>
      <c r="G521" s="13" t="s">
        <v>62</v>
      </c>
      <c r="H521" s="13">
        <v>6.8</v>
      </c>
      <c r="K521">
        <v>4235</v>
      </c>
    </row>
    <row r="522" spans="2:21" x14ac:dyDescent="0.3">
      <c r="C522" t="s">
        <v>40</v>
      </c>
      <c r="G522" s="13">
        <v>7</v>
      </c>
      <c r="H522" s="13">
        <v>9.6999999999999993</v>
      </c>
      <c r="K522">
        <v>4236</v>
      </c>
    </row>
    <row r="523" spans="2:21" x14ac:dyDescent="0.3">
      <c r="D523" s="3" t="s">
        <v>59</v>
      </c>
      <c r="K523">
        <v>4237</v>
      </c>
    </row>
    <row r="524" spans="2:21" x14ac:dyDescent="0.3">
      <c r="D524" t="s">
        <v>37</v>
      </c>
      <c r="G524" s="13">
        <v>11</v>
      </c>
      <c r="H524" s="13">
        <v>5.8</v>
      </c>
      <c r="K524">
        <v>4238</v>
      </c>
    </row>
    <row r="525" spans="2:21" x14ac:dyDescent="0.3">
      <c r="C525" t="s">
        <v>41</v>
      </c>
      <c r="G525" s="13">
        <v>14</v>
      </c>
      <c r="H525" s="13">
        <v>8.8000000000000007</v>
      </c>
      <c r="K525">
        <v>4239</v>
      </c>
    </row>
    <row r="526" spans="2:21" x14ac:dyDescent="0.3">
      <c r="D526" s="3" t="s">
        <v>59</v>
      </c>
      <c r="K526">
        <v>4240</v>
      </c>
    </row>
    <row r="527" spans="2:21" x14ac:dyDescent="0.3">
      <c r="D527" t="s">
        <v>37</v>
      </c>
      <c r="G527" s="13">
        <v>6</v>
      </c>
      <c r="H527" s="13">
        <v>11.2</v>
      </c>
      <c r="K527">
        <v>4241</v>
      </c>
    </row>
    <row r="528" spans="2:21" x14ac:dyDescent="0.3">
      <c r="C528" t="s">
        <v>42</v>
      </c>
      <c r="G528" s="13">
        <v>2.2000000000000002</v>
      </c>
      <c r="H528" s="13">
        <v>7.1</v>
      </c>
      <c r="K528">
        <v>4242</v>
      </c>
    </row>
    <row r="529" spans="2:11" x14ac:dyDescent="0.3">
      <c r="D529" s="3" t="s">
        <v>59</v>
      </c>
      <c r="K529">
        <v>4243</v>
      </c>
    </row>
    <row r="530" spans="2:11" x14ac:dyDescent="0.3">
      <c r="D530" t="s">
        <v>37</v>
      </c>
      <c r="G530" s="13">
        <v>3.5</v>
      </c>
      <c r="H530" s="13">
        <v>5.2</v>
      </c>
      <c r="K530">
        <v>4244</v>
      </c>
    </row>
    <row r="531" spans="2:11" x14ac:dyDescent="0.3">
      <c r="C531" t="s">
        <v>43</v>
      </c>
      <c r="G531" s="13">
        <v>6</v>
      </c>
      <c r="H531" s="13">
        <v>7.6</v>
      </c>
      <c r="K531">
        <v>4245</v>
      </c>
    </row>
    <row r="532" spans="2:11" x14ac:dyDescent="0.3">
      <c r="B532" t="s">
        <v>78</v>
      </c>
      <c r="G532" s="13">
        <v>5</v>
      </c>
      <c r="H532" s="13">
        <v>38.5</v>
      </c>
      <c r="K532">
        <v>4246</v>
      </c>
    </row>
    <row r="533" spans="2:11" x14ac:dyDescent="0.3">
      <c r="C533" s="3" t="s">
        <v>39</v>
      </c>
      <c r="K533">
        <v>4247</v>
      </c>
    </row>
    <row r="534" spans="2:11" x14ac:dyDescent="0.3">
      <c r="C534" t="s">
        <v>37</v>
      </c>
      <c r="G534" s="13">
        <v>0</v>
      </c>
      <c r="H534" s="13">
        <v>10.6</v>
      </c>
      <c r="K534">
        <v>4248</v>
      </c>
    </row>
    <row r="535" spans="2:11" x14ac:dyDescent="0.3">
      <c r="B535" t="s">
        <v>79</v>
      </c>
      <c r="G535" s="13">
        <v>26.5</v>
      </c>
      <c r="H535" s="13">
        <v>36</v>
      </c>
      <c r="K535">
        <v>4249</v>
      </c>
    </row>
    <row r="536" spans="2:11" x14ac:dyDescent="0.3">
      <c r="C536" s="3" t="s">
        <v>39</v>
      </c>
      <c r="K536">
        <v>4250</v>
      </c>
    </row>
    <row r="537" spans="2:11" x14ac:dyDescent="0.3">
      <c r="C537" t="s">
        <v>37</v>
      </c>
      <c r="G537" s="13">
        <v>44.5</v>
      </c>
      <c r="H537" s="13">
        <v>8.5</v>
      </c>
      <c r="K537">
        <v>4251</v>
      </c>
    </row>
    <row r="538" spans="2:11" x14ac:dyDescent="0.3">
      <c r="D538" s="3" t="s">
        <v>59</v>
      </c>
      <c r="K538">
        <v>4252</v>
      </c>
    </row>
    <row r="539" spans="2:11" x14ac:dyDescent="0.3">
      <c r="D539" t="s">
        <v>37</v>
      </c>
      <c r="G539" s="13">
        <v>4</v>
      </c>
      <c r="H539" s="13">
        <v>6.5</v>
      </c>
      <c r="K539">
        <v>4253</v>
      </c>
    </row>
    <row r="540" spans="2:11" x14ac:dyDescent="0.3">
      <c r="E540" s="3" t="s">
        <v>60</v>
      </c>
      <c r="K540">
        <v>4254</v>
      </c>
    </row>
    <row r="541" spans="2:11" x14ac:dyDescent="0.3">
      <c r="E541" t="s">
        <v>37</v>
      </c>
      <c r="G541" s="13">
        <v>6</v>
      </c>
      <c r="H541" s="13">
        <v>4.2</v>
      </c>
      <c r="K541">
        <v>4255</v>
      </c>
    </row>
    <row r="542" spans="2:11" x14ac:dyDescent="0.3">
      <c r="D542" t="s">
        <v>38</v>
      </c>
      <c r="G542" s="13">
        <v>7</v>
      </c>
      <c r="H542" s="13">
        <v>4.7</v>
      </c>
      <c r="K542">
        <v>4256</v>
      </c>
    </row>
    <row r="543" spans="2:11" x14ac:dyDescent="0.3">
      <c r="C543" t="s">
        <v>38</v>
      </c>
      <c r="G543" s="13">
        <v>9.5</v>
      </c>
      <c r="H543" s="13">
        <v>5.7</v>
      </c>
      <c r="K543">
        <v>4257</v>
      </c>
    </row>
    <row r="544" spans="2:11" x14ac:dyDescent="0.3">
      <c r="B544" t="s">
        <v>80</v>
      </c>
      <c r="G544" s="13">
        <v>8.5</v>
      </c>
      <c r="H544" s="13">
        <v>36</v>
      </c>
      <c r="K544">
        <v>4258</v>
      </c>
    </row>
    <row r="545" spans="2:11" x14ac:dyDescent="0.3">
      <c r="C545" s="3" t="s">
        <v>39</v>
      </c>
      <c r="K545">
        <v>4259</v>
      </c>
    </row>
    <row r="546" spans="2:11" x14ac:dyDescent="0.3">
      <c r="C546" t="s">
        <v>37</v>
      </c>
      <c r="G546" s="13">
        <v>26.5</v>
      </c>
      <c r="H546" s="13">
        <v>6.1</v>
      </c>
      <c r="K546">
        <v>4260</v>
      </c>
    </row>
    <row r="547" spans="2:11" x14ac:dyDescent="0.3">
      <c r="D547" s="3" t="s">
        <v>59</v>
      </c>
      <c r="K547">
        <v>4261</v>
      </c>
    </row>
    <row r="548" spans="2:11" x14ac:dyDescent="0.3">
      <c r="D548" t="s">
        <v>37</v>
      </c>
      <c r="G548" s="13">
        <v>3</v>
      </c>
      <c r="H548" s="13">
        <v>4</v>
      </c>
      <c r="K548">
        <v>4262</v>
      </c>
    </row>
    <row r="549" spans="2:11" x14ac:dyDescent="0.3">
      <c r="C549" t="s">
        <v>38</v>
      </c>
      <c r="G549" s="13">
        <v>5</v>
      </c>
      <c r="H549" s="13">
        <v>5.0999999999999996</v>
      </c>
      <c r="K549">
        <v>4263</v>
      </c>
    </row>
    <row r="550" spans="2:11" x14ac:dyDescent="0.3">
      <c r="B550" t="s">
        <v>81</v>
      </c>
      <c r="G550" s="13">
        <v>10</v>
      </c>
      <c r="H550" s="13">
        <v>35.1</v>
      </c>
      <c r="K550">
        <v>4264</v>
      </c>
    </row>
    <row r="551" spans="2:11" x14ac:dyDescent="0.3">
      <c r="C551" s="3" t="s">
        <v>39</v>
      </c>
      <c r="K551">
        <v>4265</v>
      </c>
    </row>
    <row r="552" spans="2:11" x14ac:dyDescent="0.3">
      <c r="C552" t="s">
        <v>37</v>
      </c>
      <c r="G552" s="13">
        <v>34</v>
      </c>
      <c r="H552" s="13">
        <v>9.1999999999999993</v>
      </c>
      <c r="K552">
        <v>4266</v>
      </c>
    </row>
    <row r="553" spans="2:11" x14ac:dyDescent="0.3">
      <c r="D553" s="3" t="s">
        <v>59</v>
      </c>
      <c r="K553">
        <v>4267</v>
      </c>
    </row>
    <row r="554" spans="2:11" x14ac:dyDescent="0.3">
      <c r="D554" t="s">
        <v>37</v>
      </c>
      <c r="G554" s="13">
        <v>5.5</v>
      </c>
      <c r="H554" s="13">
        <v>5.3</v>
      </c>
      <c r="K554">
        <v>4268</v>
      </c>
    </row>
    <row r="555" spans="2:11" x14ac:dyDescent="0.3">
      <c r="C555" t="s">
        <v>38</v>
      </c>
      <c r="G555" s="13">
        <v>7</v>
      </c>
      <c r="H555" s="13">
        <v>7.7</v>
      </c>
      <c r="K555">
        <v>4269</v>
      </c>
    </row>
    <row r="556" spans="2:11" x14ac:dyDescent="0.3">
      <c r="B556" t="s">
        <v>82</v>
      </c>
      <c r="G556" s="13">
        <v>5.5</v>
      </c>
      <c r="H556" s="13">
        <v>38</v>
      </c>
      <c r="K556">
        <v>4270</v>
      </c>
    </row>
    <row r="557" spans="2:11" x14ac:dyDescent="0.3">
      <c r="C557" s="3" t="s">
        <v>39</v>
      </c>
      <c r="K557">
        <v>4271</v>
      </c>
    </row>
    <row r="558" spans="2:11" x14ac:dyDescent="0.3">
      <c r="C558" t="s">
        <v>37</v>
      </c>
      <c r="G558" s="13">
        <v>34</v>
      </c>
      <c r="H558" s="13">
        <v>8</v>
      </c>
      <c r="K558">
        <v>4272</v>
      </c>
    </row>
    <row r="559" spans="2:11" x14ac:dyDescent="0.3">
      <c r="D559" s="3" t="s">
        <v>59</v>
      </c>
      <c r="K559">
        <v>4273</v>
      </c>
    </row>
    <row r="560" spans="2:11" x14ac:dyDescent="0.3">
      <c r="D560" t="s">
        <v>37</v>
      </c>
      <c r="G560" s="13">
        <v>10</v>
      </c>
      <c r="H560" s="13">
        <v>5</v>
      </c>
      <c r="K560">
        <v>4274</v>
      </c>
    </row>
    <row r="561" spans="2:21" x14ac:dyDescent="0.3">
      <c r="C561" t="s">
        <v>38</v>
      </c>
      <c r="G561" s="13">
        <v>4</v>
      </c>
      <c r="H561" s="13">
        <v>6.1</v>
      </c>
      <c r="K561">
        <v>4275</v>
      </c>
    </row>
    <row r="562" spans="2:21" x14ac:dyDescent="0.3">
      <c r="D562" s="3" t="s">
        <v>59</v>
      </c>
      <c r="K562">
        <v>4276</v>
      </c>
    </row>
    <row r="563" spans="2:21" x14ac:dyDescent="0.3">
      <c r="D563" t="s">
        <v>37</v>
      </c>
      <c r="G563" s="13">
        <v>5.5</v>
      </c>
      <c r="H563" s="13">
        <v>4.8</v>
      </c>
      <c r="K563">
        <v>4277</v>
      </c>
    </row>
    <row r="564" spans="2:21" x14ac:dyDescent="0.3">
      <c r="C564" t="s">
        <v>40</v>
      </c>
      <c r="G564" s="13">
        <v>5.5</v>
      </c>
      <c r="H564" s="13">
        <v>5.2</v>
      </c>
      <c r="K564">
        <v>4278</v>
      </c>
    </row>
    <row r="565" spans="2:21" x14ac:dyDescent="0.3">
      <c r="B565" t="s">
        <v>83</v>
      </c>
      <c r="G565" s="13">
        <v>11</v>
      </c>
      <c r="H565" s="13">
        <v>34.5</v>
      </c>
      <c r="J565" s="18" t="s">
        <v>87</v>
      </c>
      <c r="K565" s="14">
        <v>4279</v>
      </c>
      <c r="L565">
        <v>12.124599999999999</v>
      </c>
      <c r="M565">
        <v>1.472</v>
      </c>
      <c r="N565">
        <v>-0.48849999999999999</v>
      </c>
      <c r="O565">
        <v>1.6220000000000001</v>
      </c>
      <c r="P565">
        <v>-0.1033</v>
      </c>
      <c r="Q565">
        <v>0.77200000000000002</v>
      </c>
      <c r="R565">
        <v>-5.3800000000000001E-2</v>
      </c>
      <c r="S565">
        <v>0.35899999999999999</v>
      </c>
      <c r="T565">
        <v>0.44059999999999999</v>
      </c>
      <c r="U565">
        <f>S565+T565</f>
        <v>0.79959999999999998</v>
      </c>
    </row>
    <row r="566" spans="2:21" x14ac:dyDescent="0.3">
      <c r="C566" s="3" t="s">
        <v>39</v>
      </c>
      <c r="K566">
        <v>4280</v>
      </c>
    </row>
    <row r="567" spans="2:21" x14ac:dyDescent="0.3">
      <c r="C567" t="s">
        <v>37</v>
      </c>
      <c r="G567" s="13">
        <v>10.5</v>
      </c>
      <c r="H567" s="13">
        <v>9.6</v>
      </c>
      <c r="K567">
        <v>4281</v>
      </c>
    </row>
    <row r="568" spans="2:21" x14ac:dyDescent="0.3">
      <c r="D568" s="3" t="s">
        <v>59</v>
      </c>
      <c r="K568">
        <v>4282</v>
      </c>
    </row>
    <row r="569" spans="2:21" x14ac:dyDescent="0.3">
      <c r="D569" t="s">
        <v>37</v>
      </c>
      <c r="G569" s="13">
        <v>15</v>
      </c>
      <c r="H569" s="13">
        <v>6</v>
      </c>
      <c r="K569">
        <v>4283</v>
      </c>
    </row>
    <row r="570" spans="2:21" x14ac:dyDescent="0.3">
      <c r="C570" t="s">
        <v>38</v>
      </c>
      <c r="G570" s="13">
        <v>7</v>
      </c>
      <c r="H570" s="13">
        <v>9.1999999999999993</v>
      </c>
      <c r="K570">
        <v>4284</v>
      </c>
    </row>
    <row r="571" spans="2:21" x14ac:dyDescent="0.3">
      <c r="D571" s="3" t="s">
        <v>59</v>
      </c>
      <c r="K571">
        <v>4285</v>
      </c>
    </row>
    <row r="572" spans="2:21" x14ac:dyDescent="0.3">
      <c r="D572" t="s">
        <v>37</v>
      </c>
      <c r="G572" s="13">
        <v>11.5</v>
      </c>
      <c r="H572" s="13">
        <v>6.4</v>
      </c>
      <c r="K572">
        <v>4286</v>
      </c>
    </row>
    <row r="573" spans="2:21" x14ac:dyDescent="0.3">
      <c r="C573" t="s">
        <v>40</v>
      </c>
      <c r="G573" s="13">
        <v>4</v>
      </c>
      <c r="H573" s="13">
        <v>6.9</v>
      </c>
      <c r="K573">
        <v>4287</v>
      </c>
    </row>
    <row r="574" spans="2:21" x14ac:dyDescent="0.3">
      <c r="D574" s="3" t="s">
        <v>59</v>
      </c>
      <c r="K574">
        <v>4288</v>
      </c>
    </row>
    <row r="575" spans="2:21" x14ac:dyDescent="0.3">
      <c r="D575" t="s">
        <v>37</v>
      </c>
      <c r="G575" s="13">
        <v>8.5</v>
      </c>
      <c r="H575" s="13">
        <v>5.4</v>
      </c>
      <c r="K575">
        <v>4289</v>
      </c>
    </row>
    <row r="576" spans="2:21" x14ac:dyDescent="0.3">
      <c r="C576" t="s">
        <v>41</v>
      </c>
      <c r="G576" s="13">
        <v>12</v>
      </c>
      <c r="H576" s="13">
        <v>6.4</v>
      </c>
      <c r="K576">
        <v>4290</v>
      </c>
    </row>
    <row r="577" spans="2:21" x14ac:dyDescent="0.3">
      <c r="B577" t="s">
        <v>84</v>
      </c>
      <c r="G577" s="13">
        <v>9.5</v>
      </c>
      <c r="H577" s="13">
        <v>35</v>
      </c>
      <c r="K577">
        <v>4291</v>
      </c>
    </row>
    <row r="578" spans="2:21" x14ac:dyDescent="0.3">
      <c r="C578" s="3" t="s">
        <v>39</v>
      </c>
      <c r="K578">
        <v>4292</v>
      </c>
    </row>
    <row r="579" spans="2:21" x14ac:dyDescent="0.3">
      <c r="C579" t="s">
        <v>37</v>
      </c>
      <c r="G579" s="13">
        <v>4</v>
      </c>
      <c r="H579" s="13">
        <v>12.6</v>
      </c>
      <c r="K579">
        <v>4293</v>
      </c>
    </row>
    <row r="580" spans="2:21" x14ac:dyDescent="0.3">
      <c r="D580" s="3" t="s">
        <v>59</v>
      </c>
      <c r="K580">
        <v>4294</v>
      </c>
    </row>
    <row r="581" spans="2:21" x14ac:dyDescent="0.3">
      <c r="D581" t="s">
        <v>37</v>
      </c>
      <c r="G581" s="13">
        <v>28</v>
      </c>
      <c r="H581" s="13">
        <v>6.8</v>
      </c>
      <c r="K581">
        <v>4295</v>
      </c>
    </row>
    <row r="582" spans="2:21" x14ac:dyDescent="0.3">
      <c r="C582" t="s">
        <v>38</v>
      </c>
      <c r="G582" s="13">
        <v>21.5</v>
      </c>
      <c r="H582" s="13">
        <v>8.6999999999999993</v>
      </c>
      <c r="K582" s="14">
        <v>4296</v>
      </c>
      <c r="L582">
        <v>1.3376999999999999</v>
      </c>
      <c r="M582">
        <v>14.234</v>
      </c>
      <c r="N582">
        <v>-9.5299999999999996E-2</v>
      </c>
      <c r="O582">
        <v>15.573</v>
      </c>
      <c r="P582">
        <v>-0.25530000000000003</v>
      </c>
      <c r="Q582">
        <v>9.9559999999999995</v>
      </c>
      <c r="R582">
        <v>-0.1925</v>
      </c>
      <c r="S582">
        <v>5.0544000000000002</v>
      </c>
      <c r="T582">
        <v>2.3456999999999999</v>
      </c>
      <c r="U582">
        <f>S582+T582</f>
        <v>7.4001000000000001</v>
      </c>
    </row>
    <row r="583" spans="2:21" x14ac:dyDescent="0.3">
      <c r="D583" s="3" t="s">
        <v>59</v>
      </c>
      <c r="K583">
        <v>4297</v>
      </c>
    </row>
    <row r="584" spans="2:21" x14ac:dyDescent="0.3">
      <c r="D584" t="s">
        <v>37</v>
      </c>
      <c r="G584" s="13">
        <v>11.5</v>
      </c>
      <c r="H584" s="13">
        <v>4.8</v>
      </c>
      <c r="K584">
        <v>4298</v>
      </c>
    </row>
    <row r="585" spans="2:21" x14ac:dyDescent="0.3">
      <c r="C585" t="s">
        <v>40</v>
      </c>
      <c r="G585" s="13">
        <v>12</v>
      </c>
      <c r="H585" s="13">
        <v>8.1</v>
      </c>
      <c r="K585">
        <v>4299</v>
      </c>
    </row>
    <row r="586" spans="2:21" x14ac:dyDescent="0.3">
      <c r="D586" s="3" t="s">
        <v>59</v>
      </c>
      <c r="K586">
        <v>4300</v>
      </c>
    </row>
    <row r="587" spans="2:21" x14ac:dyDescent="0.3">
      <c r="D587" t="s">
        <v>37</v>
      </c>
      <c r="G587" s="13">
        <v>8.3000000000000007</v>
      </c>
      <c r="H587" s="13">
        <v>5.3</v>
      </c>
      <c r="K587">
        <v>4301</v>
      </c>
    </row>
    <row r="588" spans="2:21" x14ac:dyDescent="0.3">
      <c r="C588" t="s">
        <v>41</v>
      </c>
      <c r="G588" s="13">
        <v>10.5</v>
      </c>
      <c r="H588" s="13">
        <v>5.4</v>
      </c>
      <c r="K588">
        <v>4302</v>
      </c>
    </row>
    <row r="589" spans="2:21" x14ac:dyDescent="0.3">
      <c r="B589" t="s">
        <v>85</v>
      </c>
      <c r="G589" s="13">
        <v>11.5</v>
      </c>
      <c r="H589" s="13">
        <v>34.4</v>
      </c>
      <c r="K589">
        <v>4303</v>
      </c>
    </row>
    <row r="590" spans="2:21" x14ac:dyDescent="0.3">
      <c r="C590" s="3" t="s">
        <v>39</v>
      </c>
      <c r="K590">
        <v>4304</v>
      </c>
    </row>
    <row r="591" spans="2:21" x14ac:dyDescent="0.3">
      <c r="C591" t="s">
        <v>37</v>
      </c>
      <c r="G591" s="13">
        <v>20</v>
      </c>
      <c r="H591" s="13">
        <v>22.4</v>
      </c>
      <c r="K591">
        <v>4305</v>
      </c>
    </row>
    <row r="592" spans="2:21" x14ac:dyDescent="0.3">
      <c r="D592" s="3" t="s">
        <v>59</v>
      </c>
      <c r="K592">
        <v>4306</v>
      </c>
    </row>
    <row r="593" spans="3:11" x14ac:dyDescent="0.3">
      <c r="D593" t="s">
        <v>37</v>
      </c>
      <c r="G593" s="13">
        <v>22</v>
      </c>
      <c r="H593" s="13">
        <v>10.9</v>
      </c>
      <c r="K593">
        <v>4307</v>
      </c>
    </row>
    <row r="594" spans="3:11" x14ac:dyDescent="0.3">
      <c r="E594" s="3" t="s">
        <v>60</v>
      </c>
      <c r="K594">
        <v>4308</v>
      </c>
    </row>
    <row r="595" spans="3:11" x14ac:dyDescent="0.3">
      <c r="E595" t="s">
        <v>37</v>
      </c>
      <c r="G595" s="13">
        <v>16</v>
      </c>
      <c r="H595" s="13">
        <v>16.5</v>
      </c>
      <c r="K595">
        <v>4309</v>
      </c>
    </row>
    <row r="596" spans="3:11" x14ac:dyDescent="0.3">
      <c r="D596" t="s">
        <v>38</v>
      </c>
      <c r="G596" s="13">
        <v>17.5</v>
      </c>
      <c r="H596" s="13">
        <v>6.8</v>
      </c>
      <c r="K596">
        <v>4310</v>
      </c>
    </row>
    <row r="597" spans="3:11" x14ac:dyDescent="0.3">
      <c r="E597" s="3" t="s">
        <v>60</v>
      </c>
      <c r="K597">
        <v>4311</v>
      </c>
    </row>
    <row r="598" spans="3:11" x14ac:dyDescent="0.3">
      <c r="E598" t="s">
        <v>37</v>
      </c>
      <c r="G598" s="13">
        <v>4</v>
      </c>
      <c r="H598" s="13">
        <v>5.6</v>
      </c>
      <c r="K598">
        <v>4312</v>
      </c>
    </row>
    <row r="599" spans="3:11" x14ac:dyDescent="0.3">
      <c r="D599" t="s">
        <v>40</v>
      </c>
      <c r="G599" s="13">
        <v>4</v>
      </c>
      <c r="H599" s="13">
        <v>5.5</v>
      </c>
      <c r="K599">
        <v>4313</v>
      </c>
    </row>
    <row r="600" spans="3:11" x14ac:dyDescent="0.3">
      <c r="C600" t="s">
        <v>38</v>
      </c>
      <c r="G600" s="13">
        <v>6.5</v>
      </c>
      <c r="H600" s="13">
        <v>19.2</v>
      </c>
      <c r="K600">
        <v>4314</v>
      </c>
    </row>
    <row r="601" spans="3:11" x14ac:dyDescent="0.3">
      <c r="D601" s="3" t="s">
        <v>59</v>
      </c>
      <c r="K601">
        <v>4315</v>
      </c>
    </row>
    <row r="602" spans="3:11" x14ac:dyDescent="0.3">
      <c r="D602" t="s">
        <v>37</v>
      </c>
      <c r="G602" s="13">
        <v>26.5</v>
      </c>
      <c r="H602" s="13">
        <v>6.5</v>
      </c>
      <c r="K602">
        <v>4316</v>
      </c>
    </row>
    <row r="603" spans="3:11" x14ac:dyDescent="0.3">
      <c r="C603" t="s">
        <v>40</v>
      </c>
      <c r="G603" s="13">
        <v>6</v>
      </c>
      <c r="H603" s="13">
        <v>18</v>
      </c>
      <c r="K603">
        <v>4317</v>
      </c>
    </row>
    <row r="604" spans="3:11" x14ac:dyDescent="0.3">
      <c r="D604" s="3" t="s">
        <v>59</v>
      </c>
      <c r="K604">
        <v>4318</v>
      </c>
    </row>
    <row r="605" spans="3:11" x14ac:dyDescent="0.3">
      <c r="D605" t="s">
        <v>37</v>
      </c>
      <c r="G605" s="13">
        <v>27.5</v>
      </c>
      <c r="H605" s="13">
        <v>6.7</v>
      </c>
      <c r="K605">
        <v>4319</v>
      </c>
    </row>
    <row r="606" spans="3:11" x14ac:dyDescent="0.3">
      <c r="C606" t="s">
        <v>41</v>
      </c>
      <c r="G606" s="13">
        <v>5</v>
      </c>
      <c r="H606" s="13">
        <v>17.7</v>
      </c>
      <c r="K606">
        <v>4320</v>
      </c>
    </row>
    <row r="607" spans="3:11" x14ac:dyDescent="0.3">
      <c r="D607" s="3" t="s">
        <v>59</v>
      </c>
      <c r="K607">
        <v>4321</v>
      </c>
    </row>
    <row r="608" spans="3:11" x14ac:dyDescent="0.3">
      <c r="D608" t="s">
        <v>37</v>
      </c>
      <c r="G608" s="13">
        <v>35.5</v>
      </c>
      <c r="H608" s="13">
        <v>8.6</v>
      </c>
      <c r="K608">
        <v>4322</v>
      </c>
    </row>
    <row r="609" spans="3:11" x14ac:dyDescent="0.3">
      <c r="C609" t="s">
        <v>42</v>
      </c>
      <c r="G609" s="13">
        <v>28</v>
      </c>
      <c r="H609" s="13">
        <v>15.7</v>
      </c>
      <c r="K609">
        <v>4323</v>
      </c>
    </row>
    <row r="610" spans="3:11" x14ac:dyDescent="0.3">
      <c r="D610" s="3" t="s">
        <v>59</v>
      </c>
      <c r="K610">
        <v>4324</v>
      </c>
    </row>
    <row r="611" spans="3:11" x14ac:dyDescent="0.3">
      <c r="D611" t="s">
        <v>37</v>
      </c>
      <c r="G611" s="13">
        <v>13</v>
      </c>
      <c r="H611" s="13">
        <v>7.3</v>
      </c>
      <c r="K611">
        <v>4325</v>
      </c>
    </row>
    <row r="612" spans="3:11" x14ac:dyDescent="0.3">
      <c r="E612" s="3" t="s">
        <v>60</v>
      </c>
      <c r="K612">
        <v>4326</v>
      </c>
    </row>
    <row r="613" spans="3:11" x14ac:dyDescent="0.3">
      <c r="E613" t="s">
        <v>37</v>
      </c>
      <c r="G613" s="13">
        <v>6</v>
      </c>
      <c r="H613" s="13">
        <v>4.8</v>
      </c>
      <c r="K613">
        <v>4327</v>
      </c>
    </row>
    <row r="614" spans="3:11" x14ac:dyDescent="0.3">
      <c r="D614" t="s">
        <v>38</v>
      </c>
      <c r="G614" s="13">
        <v>7</v>
      </c>
      <c r="H614" s="13">
        <v>6.2</v>
      </c>
      <c r="K614">
        <v>4328</v>
      </c>
    </row>
    <row r="615" spans="3:11" x14ac:dyDescent="0.3">
      <c r="C615" t="s">
        <v>43</v>
      </c>
      <c r="G615" s="13">
        <v>5.5</v>
      </c>
      <c r="H615" s="13">
        <v>16.5</v>
      </c>
      <c r="K615">
        <v>4329</v>
      </c>
    </row>
    <row r="616" spans="3:11" x14ac:dyDescent="0.3">
      <c r="D616" s="3" t="s">
        <v>59</v>
      </c>
      <c r="K616">
        <v>4330</v>
      </c>
    </row>
    <row r="617" spans="3:11" x14ac:dyDescent="0.3">
      <c r="D617" t="s">
        <v>37</v>
      </c>
      <c r="G617" s="13">
        <v>6.5</v>
      </c>
      <c r="H617" s="13">
        <v>11.2</v>
      </c>
      <c r="K617">
        <v>4331</v>
      </c>
    </row>
    <row r="618" spans="3:11" x14ac:dyDescent="0.3">
      <c r="E618" s="3" t="s">
        <v>60</v>
      </c>
      <c r="K618">
        <v>4332</v>
      </c>
    </row>
    <row r="619" spans="3:11" x14ac:dyDescent="0.3">
      <c r="E619" t="s">
        <v>37</v>
      </c>
      <c r="G619" s="13">
        <v>12</v>
      </c>
      <c r="H619" s="13">
        <v>7.8</v>
      </c>
      <c r="K619">
        <v>4333</v>
      </c>
    </row>
    <row r="620" spans="3:11" x14ac:dyDescent="0.3">
      <c r="F620" s="3" t="s">
        <v>61</v>
      </c>
      <c r="K620">
        <v>4334</v>
      </c>
    </row>
    <row r="621" spans="3:11" x14ac:dyDescent="0.3">
      <c r="F621" t="s">
        <v>37</v>
      </c>
      <c r="G621" s="13">
        <v>8</v>
      </c>
      <c r="H621" s="13">
        <v>4.3</v>
      </c>
      <c r="K621">
        <v>4335</v>
      </c>
    </row>
    <row r="622" spans="3:11" x14ac:dyDescent="0.3">
      <c r="E622" t="s">
        <v>38</v>
      </c>
      <c r="G622" s="13">
        <v>10</v>
      </c>
      <c r="H622" s="13">
        <v>5.6</v>
      </c>
      <c r="K622">
        <v>4336</v>
      </c>
    </row>
    <row r="623" spans="3:11" x14ac:dyDescent="0.3">
      <c r="D623" t="s">
        <v>38</v>
      </c>
      <c r="G623" s="13">
        <v>22.5</v>
      </c>
      <c r="H623" s="13">
        <v>9.4</v>
      </c>
      <c r="K623">
        <v>4337</v>
      </c>
    </row>
    <row r="624" spans="3:11" x14ac:dyDescent="0.3">
      <c r="E624" s="3" t="s">
        <v>60</v>
      </c>
      <c r="K624">
        <v>4338</v>
      </c>
    </row>
    <row r="625" spans="2:11" x14ac:dyDescent="0.3">
      <c r="E625" t="s">
        <v>37</v>
      </c>
      <c r="G625" s="13">
        <v>6.5</v>
      </c>
      <c r="H625" s="13">
        <v>7.6</v>
      </c>
      <c r="K625">
        <v>4339</v>
      </c>
    </row>
    <row r="626" spans="2:11" x14ac:dyDescent="0.3">
      <c r="D626" t="s">
        <v>40</v>
      </c>
      <c r="G626" s="13">
        <v>7.5</v>
      </c>
      <c r="H626" s="13">
        <v>7</v>
      </c>
      <c r="K626">
        <v>4340</v>
      </c>
    </row>
    <row r="627" spans="2:11" x14ac:dyDescent="0.3">
      <c r="C627" t="s">
        <v>44</v>
      </c>
      <c r="G627" s="13">
        <v>17.5</v>
      </c>
      <c r="H627" s="13">
        <v>12.7</v>
      </c>
      <c r="K627">
        <v>4341</v>
      </c>
    </row>
    <row r="628" spans="2:11" x14ac:dyDescent="0.3">
      <c r="D628" s="3" t="s">
        <v>59</v>
      </c>
      <c r="K628">
        <v>4342</v>
      </c>
    </row>
    <row r="629" spans="2:11" x14ac:dyDescent="0.3">
      <c r="D629" t="s">
        <v>37</v>
      </c>
      <c r="G629" s="13">
        <v>19</v>
      </c>
      <c r="H629" s="13">
        <v>6.2</v>
      </c>
      <c r="K629">
        <v>4343</v>
      </c>
    </row>
    <row r="630" spans="2:11" x14ac:dyDescent="0.3">
      <c r="C630" t="s">
        <v>45</v>
      </c>
      <c r="G630" s="13">
        <v>9</v>
      </c>
      <c r="H630" s="13">
        <v>12.6</v>
      </c>
      <c r="K630">
        <v>4344</v>
      </c>
    </row>
    <row r="631" spans="2:11" x14ac:dyDescent="0.3">
      <c r="D631" s="3" t="s">
        <v>59</v>
      </c>
      <c r="K631">
        <v>4345</v>
      </c>
    </row>
    <row r="632" spans="2:11" x14ac:dyDescent="0.3">
      <c r="D632" t="s">
        <v>37</v>
      </c>
      <c r="G632" s="13">
        <v>16.5</v>
      </c>
      <c r="H632" s="13">
        <v>6.9</v>
      </c>
      <c r="K632">
        <v>4346</v>
      </c>
    </row>
    <row r="633" spans="2:11" x14ac:dyDescent="0.3">
      <c r="C633" t="s">
        <v>46</v>
      </c>
      <c r="G633" s="13">
        <v>10</v>
      </c>
      <c r="H633" s="13">
        <v>9.9</v>
      </c>
      <c r="K633">
        <v>4347</v>
      </c>
    </row>
    <row r="634" spans="2:11" x14ac:dyDescent="0.3">
      <c r="D634" s="3" t="s">
        <v>59</v>
      </c>
      <c r="K634">
        <v>4348</v>
      </c>
    </row>
    <row r="635" spans="2:11" x14ac:dyDescent="0.3">
      <c r="D635" t="s">
        <v>37</v>
      </c>
      <c r="G635" s="13">
        <v>8</v>
      </c>
      <c r="H635" s="13">
        <v>6.7</v>
      </c>
      <c r="K635">
        <v>4349</v>
      </c>
    </row>
    <row r="636" spans="2:11" x14ac:dyDescent="0.3">
      <c r="C636" t="s">
        <v>76</v>
      </c>
      <c r="G636" s="13">
        <v>1.5</v>
      </c>
      <c r="H636" s="13">
        <v>11</v>
      </c>
      <c r="K636">
        <v>4350</v>
      </c>
    </row>
    <row r="637" spans="2:11" x14ac:dyDescent="0.3">
      <c r="D637" s="3" t="s">
        <v>59</v>
      </c>
      <c r="K637">
        <v>4351</v>
      </c>
    </row>
    <row r="638" spans="2:11" x14ac:dyDescent="0.3">
      <c r="D638" t="s">
        <v>37</v>
      </c>
      <c r="G638" s="13">
        <v>8.5</v>
      </c>
      <c r="H638" s="13">
        <v>5.2</v>
      </c>
      <c r="K638">
        <v>4352</v>
      </c>
    </row>
    <row r="639" spans="2:11" x14ac:dyDescent="0.3">
      <c r="C639" t="s">
        <v>77</v>
      </c>
      <c r="G639" s="13">
        <v>8.5</v>
      </c>
      <c r="H639" s="13">
        <v>7.8</v>
      </c>
      <c r="K639">
        <v>4353</v>
      </c>
    </row>
    <row r="640" spans="2:11" x14ac:dyDescent="0.3">
      <c r="B640" t="s">
        <v>48</v>
      </c>
      <c r="G640" s="13">
        <v>13.5</v>
      </c>
      <c r="H640" s="13">
        <v>30.9</v>
      </c>
      <c r="K640">
        <v>4354</v>
      </c>
    </row>
    <row r="641" spans="2:11" x14ac:dyDescent="0.3">
      <c r="C641" s="3" t="s">
        <v>39</v>
      </c>
      <c r="K641">
        <v>4355</v>
      </c>
    </row>
    <row r="642" spans="2:11" x14ac:dyDescent="0.3">
      <c r="C642" t="s">
        <v>37</v>
      </c>
      <c r="G642" s="13">
        <v>32</v>
      </c>
      <c r="H642" s="13">
        <v>12.6</v>
      </c>
      <c r="K642">
        <v>4356</v>
      </c>
    </row>
    <row r="643" spans="2:11" x14ac:dyDescent="0.3">
      <c r="D643" s="3" t="s">
        <v>59</v>
      </c>
      <c r="K643">
        <v>4357</v>
      </c>
    </row>
    <row r="644" spans="2:11" x14ac:dyDescent="0.3">
      <c r="D644" t="s">
        <v>37</v>
      </c>
      <c r="G644" s="13">
        <v>40</v>
      </c>
      <c r="H644" s="13">
        <v>7.6</v>
      </c>
      <c r="K644">
        <v>4358</v>
      </c>
    </row>
    <row r="645" spans="2:11" x14ac:dyDescent="0.3">
      <c r="C645" t="s">
        <v>38</v>
      </c>
      <c r="G645" s="13">
        <v>0</v>
      </c>
      <c r="H645" s="13">
        <v>10.199999999999999</v>
      </c>
      <c r="K645">
        <v>4359</v>
      </c>
    </row>
    <row r="646" spans="2:11" x14ac:dyDescent="0.3">
      <c r="B646" t="s">
        <v>49</v>
      </c>
      <c r="G646" s="13">
        <v>27</v>
      </c>
      <c r="H646" s="13">
        <v>26.2</v>
      </c>
      <c r="K646">
        <v>4360</v>
      </c>
    </row>
    <row r="647" spans="2:11" x14ac:dyDescent="0.3">
      <c r="C647" s="3" t="s">
        <v>39</v>
      </c>
      <c r="K647">
        <v>4361</v>
      </c>
    </row>
    <row r="648" spans="2:11" x14ac:dyDescent="0.3">
      <c r="C648" t="s">
        <v>37</v>
      </c>
      <c r="G648" s="13">
        <v>19.5</v>
      </c>
      <c r="H648" s="13">
        <v>12.8</v>
      </c>
      <c r="K648">
        <v>4362</v>
      </c>
    </row>
    <row r="649" spans="2:11" x14ac:dyDescent="0.3">
      <c r="D649" s="3" t="s">
        <v>59</v>
      </c>
      <c r="K649">
        <v>4363</v>
      </c>
    </row>
    <row r="650" spans="2:11" x14ac:dyDescent="0.3">
      <c r="D650" t="s">
        <v>37</v>
      </c>
      <c r="G650" s="13">
        <v>6.5</v>
      </c>
      <c r="H650" s="13">
        <v>8.3000000000000007</v>
      </c>
      <c r="K650">
        <v>4364</v>
      </c>
    </row>
    <row r="651" spans="2:11" x14ac:dyDescent="0.3">
      <c r="E651" s="3" t="s">
        <v>60</v>
      </c>
      <c r="K651">
        <v>4365</v>
      </c>
    </row>
    <row r="652" spans="2:11" x14ac:dyDescent="0.3">
      <c r="E652" t="s">
        <v>37</v>
      </c>
      <c r="G652" s="13">
        <v>5</v>
      </c>
      <c r="H652" s="13">
        <v>6</v>
      </c>
      <c r="K652">
        <v>4366</v>
      </c>
    </row>
    <row r="653" spans="2:11" x14ac:dyDescent="0.3">
      <c r="F653" s="3" t="s">
        <v>61</v>
      </c>
      <c r="K653">
        <v>4367</v>
      </c>
    </row>
    <row r="654" spans="2:11" x14ac:dyDescent="0.3">
      <c r="F654" t="s">
        <v>37</v>
      </c>
      <c r="G654" s="13">
        <v>8</v>
      </c>
      <c r="H654" s="13">
        <v>3.7</v>
      </c>
      <c r="K654">
        <v>4368</v>
      </c>
    </row>
    <row r="655" spans="2:11" x14ac:dyDescent="0.3">
      <c r="E655" t="s">
        <v>38</v>
      </c>
      <c r="G655" s="13">
        <v>8</v>
      </c>
      <c r="H655" s="13">
        <v>4.5999999999999996</v>
      </c>
      <c r="K655">
        <v>4369</v>
      </c>
    </row>
    <row r="656" spans="2:11" x14ac:dyDescent="0.3">
      <c r="D656" t="s">
        <v>38</v>
      </c>
      <c r="G656" s="13">
        <v>12</v>
      </c>
      <c r="H656" s="13">
        <v>6.1</v>
      </c>
      <c r="K656">
        <v>4370</v>
      </c>
    </row>
    <row r="657" spans="2:21" x14ac:dyDescent="0.3">
      <c r="E657" s="3" t="s">
        <v>60</v>
      </c>
      <c r="K657">
        <v>4371</v>
      </c>
    </row>
    <row r="658" spans="2:21" x14ac:dyDescent="0.3">
      <c r="E658" t="s">
        <v>37</v>
      </c>
      <c r="G658" s="13">
        <v>4</v>
      </c>
      <c r="H658" s="13">
        <v>4.2</v>
      </c>
      <c r="K658">
        <v>4372</v>
      </c>
    </row>
    <row r="659" spans="2:21" x14ac:dyDescent="0.3">
      <c r="D659" t="s">
        <v>40</v>
      </c>
      <c r="G659" s="13">
        <v>3.5</v>
      </c>
      <c r="H659" s="13">
        <v>4.3</v>
      </c>
      <c r="K659">
        <v>4373</v>
      </c>
    </row>
    <row r="660" spans="2:21" x14ac:dyDescent="0.3">
      <c r="C660" t="s">
        <v>38</v>
      </c>
      <c r="G660" s="13">
        <v>6.5</v>
      </c>
      <c r="H660" s="13">
        <v>12.5</v>
      </c>
      <c r="K660">
        <v>4374</v>
      </c>
    </row>
    <row r="661" spans="2:21" x14ac:dyDescent="0.3">
      <c r="D661" s="3" t="s">
        <v>59</v>
      </c>
      <c r="K661">
        <v>4375</v>
      </c>
    </row>
    <row r="662" spans="2:21" x14ac:dyDescent="0.3">
      <c r="D662" t="s">
        <v>37</v>
      </c>
      <c r="G662" s="13">
        <v>16</v>
      </c>
      <c r="H662" s="13">
        <v>6.2</v>
      </c>
      <c r="K662">
        <v>4376</v>
      </c>
    </row>
    <row r="663" spans="2:21" x14ac:dyDescent="0.3">
      <c r="C663" t="s">
        <v>40</v>
      </c>
      <c r="G663" s="13">
        <v>12.5</v>
      </c>
      <c r="H663" s="13">
        <v>11.8</v>
      </c>
      <c r="K663" s="14">
        <v>4377</v>
      </c>
      <c r="L663">
        <v>2.7269000000000001</v>
      </c>
      <c r="M663">
        <v>2.9180000000000001</v>
      </c>
      <c r="N663">
        <v>-0.1888</v>
      </c>
      <c r="O663">
        <v>3.3319999999999999</v>
      </c>
      <c r="P663">
        <v>-0.1913</v>
      </c>
      <c r="Q663">
        <v>1.524</v>
      </c>
      <c r="R663">
        <v>-7.6100000000000001E-2</v>
      </c>
      <c r="S663">
        <v>0.75480000000000003</v>
      </c>
      <c r="T663">
        <v>0.81310000000000004</v>
      </c>
      <c r="U663">
        <f>S663+T663</f>
        <v>1.5679000000000001</v>
      </c>
    </row>
    <row r="664" spans="2:21" x14ac:dyDescent="0.3">
      <c r="D664" s="3" t="s">
        <v>59</v>
      </c>
      <c r="K664">
        <v>4378</v>
      </c>
    </row>
    <row r="665" spans="2:21" x14ac:dyDescent="0.3">
      <c r="D665" t="s">
        <v>37</v>
      </c>
      <c r="G665" s="13">
        <v>6</v>
      </c>
      <c r="H665" s="13">
        <v>11.7</v>
      </c>
      <c r="K665">
        <v>4379</v>
      </c>
    </row>
    <row r="666" spans="2:21" x14ac:dyDescent="0.3">
      <c r="C666" t="s">
        <v>41</v>
      </c>
      <c r="G666" s="13">
        <v>12</v>
      </c>
      <c r="H666" s="13">
        <v>8.6</v>
      </c>
      <c r="K666">
        <v>4380</v>
      </c>
    </row>
    <row r="667" spans="2:21" x14ac:dyDescent="0.3">
      <c r="D667" s="3" t="s">
        <v>59</v>
      </c>
      <c r="K667">
        <v>4381</v>
      </c>
    </row>
    <row r="668" spans="2:21" x14ac:dyDescent="0.3">
      <c r="D668" t="s">
        <v>37</v>
      </c>
      <c r="G668" s="13">
        <v>7.5</v>
      </c>
      <c r="H668" s="13">
        <v>11.2</v>
      </c>
      <c r="K668">
        <v>4382</v>
      </c>
    </row>
    <row r="669" spans="2:21" x14ac:dyDescent="0.3">
      <c r="C669" t="s">
        <v>42</v>
      </c>
      <c r="G669" s="13">
        <v>8.5</v>
      </c>
      <c r="H669" s="13">
        <v>6.3</v>
      </c>
      <c r="K669">
        <v>4383</v>
      </c>
    </row>
    <row r="670" spans="2:21" x14ac:dyDescent="0.3">
      <c r="B670" t="s">
        <v>50</v>
      </c>
      <c r="G670" s="13">
        <v>19</v>
      </c>
      <c r="H670" s="13">
        <v>26.1</v>
      </c>
      <c r="K670">
        <v>4384</v>
      </c>
    </row>
    <row r="671" spans="2:21" x14ac:dyDescent="0.3">
      <c r="C671" s="3" t="s">
        <v>39</v>
      </c>
      <c r="K671">
        <v>4385</v>
      </c>
    </row>
    <row r="672" spans="2:21" x14ac:dyDescent="0.3">
      <c r="C672" t="s">
        <v>37</v>
      </c>
      <c r="G672" s="13">
        <v>18</v>
      </c>
      <c r="H672" s="13">
        <v>13.7</v>
      </c>
      <c r="K672">
        <v>4386</v>
      </c>
    </row>
    <row r="673" spans="3:11" x14ac:dyDescent="0.3">
      <c r="D673" s="3" t="s">
        <v>59</v>
      </c>
      <c r="K673">
        <v>4387</v>
      </c>
    </row>
    <row r="674" spans="3:11" x14ac:dyDescent="0.3">
      <c r="D674" t="s">
        <v>37</v>
      </c>
      <c r="G674" s="13">
        <v>5.5</v>
      </c>
      <c r="H674" s="13">
        <v>11.6</v>
      </c>
      <c r="K674">
        <v>4388</v>
      </c>
    </row>
    <row r="675" spans="3:11" x14ac:dyDescent="0.3">
      <c r="E675" s="3" t="s">
        <v>60</v>
      </c>
      <c r="K675">
        <v>4389</v>
      </c>
    </row>
    <row r="676" spans="3:11" x14ac:dyDescent="0.3">
      <c r="E676" t="s">
        <v>37</v>
      </c>
      <c r="G676" s="13">
        <v>11</v>
      </c>
      <c r="H676" s="13">
        <v>5.3</v>
      </c>
      <c r="K676">
        <v>4390</v>
      </c>
    </row>
    <row r="677" spans="3:11" x14ac:dyDescent="0.3">
      <c r="D677" t="s">
        <v>38</v>
      </c>
      <c r="G677" s="13">
        <v>15</v>
      </c>
      <c r="H677" s="13">
        <v>9.8000000000000007</v>
      </c>
      <c r="K677">
        <v>4391</v>
      </c>
    </row>
    <row r="678" spans="3:11" x14ac:dyDescent="0.3">
      <c r="E678" s="3" t="s">
        <v>60</v>
      </c>
      <c r="K678">
        <v>4392</v>
      </c>
    </row>
    <row r="679" spans="3:11" x14ac:dyDescent="0.3">
      <c r="E679" t="s">
        <v>37</v>
      </c>
      <c r="G679" s="13">
        <v>7.5</v>
      </c>
      <c r="H679" s="13">
        <v>5.5</v>
      </c>
      <c r="K679">
        <v>4393</v>
      </c>
    </row>
    <row r="680" spans="3:11" x14ac:dyDescent="0.3">
      <c r="D680" t="s">
        <v>40</v>
      </c>
      <c r="G680" s="13">
        <v>17</v>
      </c>
      <c r="H680" s="13">
        <v>7.2</v>
      </c>
      <c r="K680">
        <v>4394</v>
      </c>
    </row>
    <row r="681" spans="3:11" x14ac:dyDescent="0.3">
      <c r="C681" t="s">
        <v>38</v>
      </c>
      <c r="G681" s="13">
        <v>3.5</v>
      </c>
      <c r="H681" s="13">
        <v>11.7</v>
      </c>
      <c r="K681">
        <v>4395</v>
      </c>
    </row>
    <row r="682" spans="3:11" x14ac:dyDescent="0.3">
      <c r="D682" s="3" t="s">
        <v>59</v>
      </c>
      <c r="K682">
        <v>4396</v>
      </c>
    </row>
    <row r="683" spans="3:11" x14ac:dyDescent="0.3">
      <c r="D683" t="s">
        <v>37</v>
      </c>
      <c r="G683" s="13">
        <v>0</v>
      </c>
      <c r="H683" s="13">
        <v>4</v>
      </c>
      <c r="K683">
        <v>4397</v>
      </c>
    </row>
    <row r="684" spans="3:11" x14ac:dyDescent="0.3">
      <c r="C684" t="s">
        <v>40</v>
      </c>
      <c r="G684" s="13">
        <v>12.5</v>
      </c>
      <c r="H684" s="13">
        <v>10.4</v>
      </c>
      <c r="K684">
        <v>4398</v>
      </c>
    </row>
    <row r="685" spans="3:11" x14ac:dyDescent="0.3">
      <c r="D685" s="3" t="s">
        <v>59</v>
      </c>
      <c r="K685">
        <v>4399</v>
      </c>
    </row>
    <row r="686" spans="3:11" x14ac:dyDescent="0.3">
      <c r="D686" t="s">
        <v>37</v>
      </c>
      <c r="G686" s="13">
        <v>26.5</v>
      </c>
      <c r="H686" s="13">
        <v>6.2</v>
      </c>
      <c r="K686">
        <v>4400</v>
      </c>
    </row>
    <row r="687" spans="3:11" x14ac:dyDescent="0.3">
      <c r="C687" t="s">
        <v>41</v>
      </c>
      <c r="G687" s="13">
        <v>10.5</v>
      </c>
      <c r="H687" s="13">
        <v>6.5</v>
      </c>
      <c r="K687">
        <v>4401</v>
      </c>
    </row>
    <row r="688" spans="3:11" x14ac:dyDescent="0.3">
      <c r="D688" s="3" t="s">
        <v>59</v>
      </c>
      <c r="K688">
        <v>4402</v>
      </c>
    </row>
    <row r="689" spans="2:21" x14ac:dyDescent="0.3">
      <c r="D689" t="s">
        <v>37</v>
      </c>
      <c r="G689" s="13" t="s">
        <v>62</v>
      </c>
      <c r="H689" s="13">
        <v>6.9</v>
      </c>
      <c r="J689" s="21" t="s">
        <v>86</v>
      </c>
      <c r="K689">
        <v>4403</v>
      </c>
    </row>
    <row r="690" spans="2:21" x14ac:dyDescent="0.3">
      <c r="C690" t="s">
        <v>42</v>
      </c>
      <c r="G690" s="13">
        <v>6</v>
      </c>
      <c r="H690" s="13">
        <v>4.9000000000000004</v>
      </c>
      <c r="K690">
        <v>4404</v>
      </c>
    </row>
    <row r="691" spans="2:21" x14ac:dyDescent="0.3">
      <c r="B691" t="s">
        <v>51</v>
      </c>
      <c r="G691" s="13">
        <v>44</v>
      </c>
      <c r="H691" s="13">
        <v>21.9</v>
      </c>
      <c r="K691" s="14">
        <v>4405</v>
      </c>
      <c r="L691">
        <v>6.4138000000000002</v>
      </c>
      <c r="M691">
        <v>7.5640000000000001</v>
      </c>
      <c r="N691">
        <v>-5.1799999999999999E-2</v>
      </c>
      <c r="O691">
        <v>8.4339999999999993</v>
      </c>
      <c r="P691">
        <v>-0.20169999999999999</v>
      </c>
      <c r="Q691">
        <v>5.5529999999999999</v>
      </c>
      <c r="R691">
        <v>-0.1406</v>
      </c>
      <c r="S691">
        <v>2.7534000000000001</v>
      </c>
      <c r="T691">
        <v>1.1632</v>
      </c>
      <c r="U691">
        <f>S691+T691</f>
        <v>3.9165999999999999</v>
      </c>
    </row>
    <row r="692" spans="2:21" x14ac:dyDescent="0.3">
      <c r="C692" s="3" t="s">
        <v>39</v>
      </c>
      <c r="K692">
        <v>4406</v>
      </c>
    </row>
    <row r="693" spans="2:21" x14ac:dyDescent="0.3">
      <c r="C693" t="s">
        <v>37</v>
      </c>
      <c r="G693" s="13">
        <v>20</v>
      </c>
      <c r="H693" s="13">
        <v>6.3</v>
      </c>
      <c r="K693" s="14">
        <v>4407</v>
      </c>
      <c r="L693">
        <v>0.70860000000000001</v>
      </c>
      <c r="M693">
        <v>0.83830000000000005</v>
      </c>
      <c r="N693">
        <v>-5.1799999999999999E-2</v>
      </c>
      <c r="O693">
        <v>0.96599999999999997</v>
      </c>
      <c r="P693">
        <v>-5.6399999999999999E-2</v>
      </c>
      <c r="Q693">
        <v>0.437</v>
      </c>
      <c r="R693">
        <v>-3.5099999999999999E-2</v>
      </c>
      <c r="S693">
        <v>0.1706</v>
      </c>
      <c r="T693">
        <v>0.25750000000000001</v>
      </c>
      <c r="U693">
        <f>S693+T693</f>
        <v>0.42810000000000004</v>
      </c>
    </row>
    <row r="694" spans="2:21" x14ac:dyDescent="0.3">
      <c r="B694" t="s">
        <v>52</v>
      </c>
      <c r="G694" s="13">
        <v>4.5</v>
      </c>
      <c r="H694" s="13">
        <v>20.399999999999999</v>
      </c>
      <c r="K694">
        <v>4408</v>
      </c>
    </row>
    <row r="695" spans="2:21" x14ac:dyDescent="0.3">
      <c r="C695" s="3" t="s">
        <v>39</v>
      </c>
      <c r="K695">
        <v>4409</v>
      </c>
    </row>
    <row r="696" spans="2:21" x14ac:dyDescent="0.3">
      <c r="C696" t="s">
        <v>37</v>
      </c>
      <c r="G696" s="13">
        <v>8</v>
      </c>
      <c r="H696" s="13">
        <v>6.7</v>
      </c>
      <c r="K696">
        <v>4410</v>
      </c>
    </row>
    <row r="697" spans="2:21" x14ac:dyDescent="0.3">
      <c r="D697" s="3" t="s">
        <v>59</v>
      </c>
      <c r="K697">
        <v>4411</v>
      </c>
    </row>
    <row r="698" spans="2:21" x14ac:dyDescent="0.3">
      <c r="D698" t="s">
        <v>37</v>
      </c>
      <c r="G698" s="13">
        <v>15</v>
      </c>
      <c r="H698" s="13">
        <v>5.8</v>
      </c>
      <c r="K698">
        <v>4412</v>
      </c>
    </row>
    <row r="699" spans="2:21" x14ac:dyDescent="0.3">
      <c r="C699" t="s">
        <v>38</v>
      </c>
      <c r="G699" s="13">
        <v>6</v>
      </c>
      <c r="H699" s="13">
        <v>4.0999999999999996</v>
      </c>
      <c r="K699">
        <v>4413</v>
      </c>
    </row>
    <row r="700" spans="2:21" x14ac:dyDescent="0.3">
      <c r="D700" s="3" t="s">
        <v>59</v>
      </c>
      <c r="K700">
        <v>4414</v>
      </c>
    </row>
    <row r="701" spans="2:21" x14ac:dyDescent="0.3">
      <c r="D701" t="s">
        <v>37</v>
      </c>
      <c r="G701" s="13" t="s">
        <v>62</v>
      </c>
      <c r="H701" s="13">
        <v>4.5</v>
      </c>
      <c r="J701" s="21" t="s">
        <v>86</v>
      </c>
      <c r="K701">
        <v>4415</v>
      </c>
    </row>
    <row r="702" spans="2:21" x14ac:dyDescent="0.3">
      <c r="C702" t="s">
        <v>40</v>
      </c>
      <c r="G702" s="13">
        <v>13</v>
      </c>
      <c r="H702" s="13">
        <v>6.2</v>
      </c>
      <c r="K702">
        <v>4416</v>
      </c>
    </row>
    <row r="703" spans="2:21" x14ac:dyDescent="0.3">
      <c r="B703" t="s">
        <v>53</v>
      </c>
      <c r="G703" s="13">
        <v>9</v>
      </c>
      <c r="H703" s="13">
        <v>19.899999999999999</v>
      </c>
      <c r="K703">
        <v>4417</v>
      </c>
    </row>
    <row r="704" spans="2:21" x14ac:dyDescent="0.3">
      <c r="C704" s="3" t="s">
        <v>39</v>
      </c>
      <c r="K704">
        <v>4418</v>
      </c>
    </row>
    <row r="705" spans="2:21" x14ac:dyDescent="0.3">
      <c r="C705" t="s">
        <v>37</v>
      </c>
      <c r="G705" s="13">
        <v>18.5</v>
      </c>
      <c r="H705" s="13">
        <v>7.8</v>
      </c>
      <c r="K705">
        <v>4419</v>
      </c>
    </row>
    <row r="706" spans="2:21" x14ac:dyDescent="0.3">
      <c r="D706" s="3" t="s">
        <v>59</v>
      </c>
      <c r="K706">
        <v>4420</v>
      </c>
    </row>
    <row r="707" spans="2:21" x14ac:dyDescent="0.3">
      <c r="D707" t="s">
        <v>37</v>
      </c>
      <c r="G707" s="13">
        <v>3.5</v>
      </c>
      <c r="H707" s="13">
        <v>6</v>
      </c>
      <c r="K707">
        <v>4421</v>
      </c>
    </row>
    <row r="708" spans="2:21" x14ac:dyDescent="0.3">
      <c r="C708" t="s">
        <v>38</v>
      </c>
      <c r="G708" s="13">
        <v>5</v>
      </c>
      <c r="H708" s="13">
        <v>5.2</v>
      </c>
      <c r="K708">
        <v>4422</v>
      </c>
    </row>
    <row r="709" spans="2:21" x14ac:dyDescent="0.3">
      <c r="B709" t="s">
        <v>54</v>
      </c>
      <c r="G709" s="13">
        <v>10.5</v>
      </c>
      <c r="H709" s="13">
        <v>19.2</v>
      </c>
      <c r="K709">
        <v>4423</v>
      </c>
    </row>
    <row r="710" spans="2:21" x14ac:dyDescent="0.3">
      <c r="C710" s="3" t="s">
        <v>39</v>
      </c>
      <c r="K710">
        <v>4424</v>
      </c>
    </row>
    <row r="711" spans="2:21" x14ac:dyDescent="0.3">
      <c r="C711" t="s">
        <v>37</v>
      </c>
      <c r="G711" s="13">
        <v>22</v>
      </c>
      <c r="H711" s="13">
        <v>7.1</v>
      </c>
      <c r="K711">
        <v>4425</v>
      </c>
    </row>
    <row r="712" spans="2:21" x14ac:dyDescent="0.3">
      <c r="B712" t="s">
        <v>55</v>
      </c>
      <c r="G712" s="13">
        <v>5</v>
      </c>
      <c r="H712" s="13">
        <v>18.8</v>
      </c>
      <c r="K712">
        <v>4426</v>
      </c>
    </row>
    <row r="713" spans="2:21" x14ac:dyDescent="0.3">
      <c r="C713" s="3" t="s">
        <v>39</v>
      </c>
      <c r="K713">
        <v>4427</v>
      </c>
    </row>
    <row r="714" spans="2:21" x14ac:dyDescent="0.3">
      <c r="C714" t="s">
        <v>37</v>
      </c>
      <c r="G714" s="13">
        <v>6</v>
      </c>
      <c r="H714" s="13">
        <v>11.1</v>
      </c>
      <c r="K714">
        <v>4428</v>
      </c>
    </row>
    <row r="715" spans="2:21" x14ac:dyDescent="0.3">
      <c r="D715" s="3" t="s">
        <v>59</v>
      </c>
      <c r="K715">
        <v>4429</v>
      </c>
    </row>
    <row r="716" spans="2:21" x14ac:dyDescent="0.3">
      <c r="D716" t="s">
        <v>37</v>
      </c>
      <c r="G716" s="13">
        <v>16</v>
      </c>
      <c r="H716" s="13">
        <v>7.1</v>
      </c>
      <c r="K716">
        <v>4430</v>
      </c>
    </row>
    <row r="717" spans="2:21" x14ac:dyDescent="0.3">
      <c r="C717" t="s">
        <v>38</v>
      </c>
      <c r="G717" s="13">
        <v>20.5</v>
      </c>
      <c r="H717" s="13">
        <v>7.7</v>
      </c>
      <c r="K717" s="14">
        <v>4431</v>
      </c>
      <c r="L717">
        <v>1.1973</v>
      </c>
      <c r="M717">
        <v>1.4510000000000001</v>
      </c>
      <c r="N717">
        <v>-9.7699999999999995E-2</v>
      </c>
      <c r="O717">
        <v>1.6339999999999999</v>
      </c>
      <c r="P717">
        <v>-6.7299999999999999E-2</v>
      </c>
      <c r="Q717">
        <v>0.93300000000000005</v>
      </c>
      <c r="R717">
        <v>-5.3100000000000001E-2</v>
      </c>
      <c r="S717">
        <v>0.36820000000000003</v>
      </c>
      <c r="T717">
        <v>0.36470000000000002</v>
      </c>
      <c r="U717">
        <f>S717+T717</f>
        <v>0.73290000000000011</v>
      </c>
    </row>
    <row r="718" spans="2:21" x14ac:dyDescent="0.3">
      <c r="D718" s="3" t="s">
        <v>59</v>
      </c>
      <c r="K718">
        <v>4432</v>
      </c>
    </row>
    <row r="719" spans="2:21" x14ac:dyDescent="0.3">
      <c r="D719" t="s">
        <v>37</v>
      </c>
      <c r="G719" s="13">
        <v>7</v>
      </c>
      <c r="H719" s="13">
        <v>5.9</v>
      </c>
      <c r="K719">
        <v>4433</v>
      </c>
    </row>
    <row r="720" spans="2:21" x14ac:dyDescent="0.3">
      <c r="C720" t="s">
        <v>40</v>
      </c>
      <c r="G720" s="13">
        <v>7.5</v>
      </c>
      <c r="H720" s="13">
        <v>7.3</v>
      </c>
      <c r="K720">
        <v>4434</v>
      </c>
    </row>
    <row r="721" spans="2:21" x14ac:dyDescent="0.3">
      <c r="B721" t="s">
        <v>56</v>
      </c>
      <c r="G721" s="13">
        <v>15</v>
      </c>
      <c r="H721" s="13">
        <v>18</v>
      </c>
      <c r="K721">
        <v>4435</v>
      </c>
    </row>
    <row r="722" spans="2:21" x14ac:dyDescent="0.3">
      <c r="C722" s="3" t="s">
        <v>39</v>
      </c>
      <c r="K722">
        <v>4436</v>
      </c>
    </row>
    <row r="723" spans="2:21" x14ac:dyDescent="0.3">
      <c r="C723" t="s">
        <v>37</v>
      </c>
      <c r="G723" s="13">
        <v>16.5</v>
      </c>
      <c r="H723" s="13">
        <v>8.6</v>
      </c>
      <c r="K723">
        <v>4437</v>
      </c>
    </row>
    <row r="724" spans="2:21" x14ac:dyDescent="0.3">
      <c r="D724" s="3" t="s">
        <v>59</v>
      </c>
      <c r="K724">
        <v>4438</v>
      </c>
    </row>
    <row r="725" spans="2:21" x14ac:dyDescent="0.3">
      <c r="D725" t="s">
        <v>37</v>
      </c>
      <c r="G725" s="13">
        <v>9</v>
      </c>
      <c r="H725" s="13">
        <v>6.3</v>
      </c>
      <c r="K725">
        <v>4439</v>
      </c>
    </row>
    <row r="726" spans="2:21" x14ac:dyDescent="0.3">
      <c r="C726" t="s">
        <v>38</v>
      </c>
      <c r="G726" s="13">
        <v>8</v>
      </c>
      <c r="H726" s="13">
        <v>5</v>
      </c>
      <c r="K726">
        <v>4440</v>
      </c>
    </row>
    <row r="727" spans="2:21" x14ac:dyDescent="0.3">
      <c r="B727" t="s">
        <v>57</v>
      </c>
      <c r="G727" s="13">
        <v>20</v>
      </c>
      <c r="H727" s="13">
        <v>15.7</v>
      </c>
      <c r="K727">
        <v>4441</v>
      </c>
    </row>
    <row r="728" spans="2:21" x14ac:dyDescent="0.3">
      <c r="C728" s="3" t="s">
        <v>39</v>
      </c>
      <c r="K728">
        <v>4442</v>
      </c>
    </row>
    <row r="729" spans="2:21" x14ac:dyDescent="0.3">
      <c r="C729" t="s">
        <v>37</v>
      </c>
      <c r="G729" s="13">
        <v>9</v>
      </c>
      <c r="H729" s="13">
        <v>5.9</v>
      </c>
      <c r="K729">
        <v>4443</v>
      </c>
    </row>
    <row r="730" spans="2:21" x14ac:dyDescent="0.3">
      <c r="B730" t="s">
        <v>58</v>
      </c>
      <c r="G730" s="13">
        <v>111</v>
      </c>
      <c r="H730" s="13">
        <v>13.1</v>
      </c>
      <c r="K730" s="14">
        <v>4444</v>
      </c>
      <c r="L730">
        <v>2.8065000000000002</v>
      </c>
      <c r="M730">
        <v>3.3039999999999998</v>
      </c>
      <c r="N730">
        <v>-0.2072</v>
      </c>
      <c r="O730">
        <v>3.7749999999999999</v>
      </c>
      <c r="P730">
        <v>-0.20050000000000001</v>
      </c>
      <c r="Q730">
        <v>2.3959999999999999</v>
      </c>
      <c r="R730">
        <v>-0.14280000000000001</v>
      </c>
      <c r="S730">
        <v>1.2082999999999999</v>
      </c>
      <c r="T730">
        <v>0.55989999999999995</v>
      </c>
      <c r="U730">
        <f>S730+T730</f>
        <v>1.7681999999999998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6" ma:contentTypeDescription="Crée un document." ma:contentTypeScope="" ma:versionID="66b1d846b1b9efb7ee546c90ee14313c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f185daa67cb9aaba26ea2e5f6e3f3c05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D6EF4-1E7B-407B-B5AA-1B148B709C4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f3bb3ef3-874e-4bfe-a810-81c575a8e62c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6D814E5-5E67-48D6-A2B4-A5162778CC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E3C685-EA7F-4AC6-A28F-D31F41721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b3ef3-874e-4bfe-a810-81c575a8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A3H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Rémi vezy</cp:lastModifiedBy>
  <dcterms:created xsi:type="dcterms:W3CDTF">2020-07-02T12:57:37Z</dcterms:created>
  <dcterms:modified xsi:type="dcterms:W3CDTF">2021-07-28T12:35:27Z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