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0" windowWidth="21036" windowHeight="8748"/>
  </bookViews>
  <sheets>
    <sheet name="A2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1" l="1"/>
  <c r="U70" i="1"/>
  <c r="U68" i="1"/>
  <c r="U67" i="1"/>
  <c r="U62" i="1"/>
  <c r="U61" i="1"/>
  <c r="U58" i="1"/>
  <c r="U55" i="1"/>
  <c r="U53" i="1"/>
  <c r="U52" i="1"/>
  <c r="U49" i="1"/>
  <c r="U46" i="1"/>
  <c r="U43" i="1"/>
  <c r="U41" i="1"/>
</calcChain>
</file>

<file path=xl/sharedStrings.xml><?xml version="1.0" encoding="utf-8"?>
<sst xmlns="http://schemas.openxmlformats.org/spreadsheetml/2006/main" count="127" uniqueCount="62">
  <si>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</si>
  <si>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</si>
  <si>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</si>
  <si>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</si>
  <si>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</si>
  <si>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</si>
  <si>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</si>
  <si>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</si>
  <si>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</si>
  <si>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</si>
  <si>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</si>
  <si>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</si>
  <si>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</si>
  <si>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</si>
  <si>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</si>
  <si>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</si>
  <si>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</si>
  <si>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</si>
  <si>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</si>
  <si>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</si>
  <si>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</si>
  <si>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</si>
  <si>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</si>
  <si>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</si>
  <si>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</si>
  <si>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</si>
  <si>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</si>
  <si>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</si>
  <si>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</si>
  <si>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</si>
  <si>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</si>
  <si>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</si>
  <si>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</si>
  <si>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</si>
  <si>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</si>
  <si>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</si>
  <si>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ID</t>
  </si>
  <si>
    <t>/A1</t>
  </si>
  <si>
    <t>^/S1</t>
  </si>
  <si>
    <t>+A2</t>
  </si>
  <si>
    <t>^&lt;S2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</si>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</sst>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2" borderId="0" xfId="0" quotePrefix="1" applyFill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26" zoomScale="80" zoomScaleNormal="80" workbookViewId="0">
      <selection activeCell="B40" sqref="B40:C71"/>
    </sheetView>
  </sheetViews>
  <sheetFormatPr baseColWidth="10" defaultRowHeight="14.4" x14ac:dyDescent="0.3"/>
  <cols>
    <col min="1" max="1" width="16.6640625" bestFit="1" customWidth="1"/>
    <col min="3" max="3" width="15.33203125" bestFit="1" customWidth="1"/>
    <col min="12" max="12" width="12.33203125" bestFit="1" customWidth="1"/>
    <col min="13" max="13" width="10.6640625" bestFit="1" customWidth="1"/>
    <col min="14" max="14" width="8.44140625" bestFit="1" customWidth="1"/>
    <col min="15" max="15" width="10.6640625" bestFit="1" customWidth="1"/>
    <col min="16" max="16" width="8.88671875" bestFit="1" customWidth="1"/>
    <col min="17" max="17" width="12.6640625" bestFit="1" customWidth="1"/>
    <col min="18" max="18" width="10.77734375" bestFit="1" customWidth="1"/>
    <col min="19" max="19" width="16.6640625" bestFit="1" customWidth="1"/>
    <col min="20" max="20" width="15.44140625" bestFit="1" customWidth="1"/>
    <col min="21" max="22" width="13.777343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F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F4" t="s">
        <v>11</v>
      </c>
    </row>
    <row r="5" spans="1:10" x14ac:dyDescent="0.3">
      <c r="A5" t="s">
        <v>61</v>
      </c>
      <c r="B5">
        <v>1</v>
      </c>
      <c r="C5" t="s">
        <v>12</v>
      </c>
      <c r="D5" t="s">
        <v>10</v>
      </c>
      <c r="F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F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F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  <c r="E21" s="2"/>
    </row>
    <row r="22" spans="1:5" x14ac:dyDescent="0.3">
      <c r="A22" t="s">
        <v>28</v>
      </c>
      <c r="B22" t="s">
        <v>27</v>
      </c>
      <c r="E22" s="3"/>
    </row>
    <row r="23" spans="1:5" x14ac:dyDescent="0.3">
      <c r="A23" t="s">
        <v>29</v>
      </c>
      <c r="B23" t="s">
        <v>30</v>
      </c>
      <c r="E23" s="2"/>
    </row>
    <row r="24" spans="1:5" x14ac:dyDescent="0.3">
      <c r="A24" t="s">
        <v>31</v>
      </c>
      <c r="B24" t="s">
        <v>32</v>
      </c>
    </row>
    <row r="25" spans="1:5" x14ac:dyDescent="0.3">
      <c r="A25" s="11" t="s">
        <v>36</v>
      </c>
      <c r="B25" t="s">
        <v>27</v>
      </c>
    </row>
    <row r="26" spans="1:5" x14ac:dyDescent="0.3">
      <c r="A26" s="11" t="s">
        <v>50</v>
      </c>
      <c r="B26" t="s">
        <v>27</v>
      </c>
    </row>
    <row r="27" spans="1:5" x14ac:dyDescent="0.3">
      <c r="A27" s="12" t="s">
        <v>51</v>
      </c>
      <c r="B27" t="s">
        <v>27</v>
      </c>
    </row>
    <row r="28" spans="1:5" x14ac:dyDescent="0.3">
      <c r="A28" s="12" t="s">
        <v>52</v>
      </c>
      <c r="B28" t="s">
        <v>27</v>
      </c>
    </row>
    <row r="29" spans="1:5" x14ac:dyDescent="0.3">
      <c r="A29" s="12" t="s">
        <v>53</v>
      </c>
      <c r="B29" t="s">
        <v>27</v>
      </c>
    </row>
    <row r="30" spans="1:5" x14ac:dyDescent="0.3">
      <c r="A30" s="12" t="s">
        <v>54</v>
      </c>
      <c r="B30" t="s">
        <v>27</v>
      </c>
    </row>
    <row r="31" spans="1:5" x14ac:dyDescent="0.3">
      <c r="A31" s="12" t="s">
        <v>55</v>
      </c>
      <c r="B31" t="s">
        <v>27</v>
      </c>
    </row>
    <row r="32" spans="1:5" x14ac:dyDescent="0.3">
      <c r="A32" s="12" t="s">
        <v>56</v>
      </c>
      <c r="B32" t="s">
        <v>27</v>
      </c>
    </row>
    <row r="33" spans="1:22" x14ac:dyDescent="0.3">
      <c r="A33" s="11" t="s">
        <v>57</v>
      </c>
      <c r="B33" t="s">
        <v>27</v>
      </c>
    </row>
    <row r="34" spans="1:22" x14ac:dyDescent="0.3">
      <c r="A34" s="11" t="s">
        <v>58</v>
      </c>
      <c r="B34" t="s">
        <v>27</v>
      </c>
      <c r="L34" s="4"/>
    </row>
    <row r="35" spans="1:22" x14ac:dyDescent="0.3">
      <c r="A35" s="11" t="s">
        <v>59</v>
      </c>
      <c r="B35" t="s">
        <v>27</v>
      </c>
    </row>
    <row r="37" spans="1:22" x14ac:dyDescent="0.3">
      <c r="A37" t="s">
        <v>33</v>
      </c>
    </row>
    <row r="38" spans="1:22" x14ac:dyDescent="0.3">
      <c r="A38" t="s">
        <v>34</v>
      </c>
      <c r="G38" s="5" t="s">
        <v>26</v>
      </c>
      <c r="H38" s="5" t="s">
        <v>28</v>
      </c>
      <c r="I38" s="5" t="s">
        <v>29</v>
      </c>
      <c r="J38" s="5" t="s">
        <v>35</v>
      </c>
      <c r="K38" s="5" t="s">
        <v>36</v>
      </c>
      <c r="L38" s="9" t="s">
        <v>50</v>
      </c>
      <c r="M38" s="9" t="s">
        <v>51</v>
      </c>
      <c r="N38" s="9" t="s">
        <v>52</v>
      </c>
      <c r="O38" s="9" t="s">
        <v>53</v>
      </c>
      <c r="P38" s="9" t="s">
        <v>54</v>
      </c>
      <c r="Q38" s="9" t="s">
        <v>55</v>
      </c>
      <c r="R38" s="9" t="s">
        <v>56</v>
      </c>
      <c r="S38" s="10" t="s">
        <v>57</v>
      </c>
      <c r="T38" s="10" t="s">
        <v>58</v>
      </c>
      <c r="U38" s="10" t="s">
        <v>59</v>
      </c>
      <c r="V38" s="5"/>
    </row>
    <row r="39" spans="1:22" x14ac:dyDescent="0.3">
      <c r="A39" t="s">
        <v>60</v>
      </c>
      <c r="G39" s="5"/>
      <c r="H39" s="5"/>
      <c r="I39" s="5"/>
      <c r="J39" s="5"/>
      <c r="K39" s="5"/>
      <c r="L39" s="9"/>
      <c r="M39" s="9"/>
      <c r="N39" s="9"/>
      <c r="O39" s="9"/>
      <c r="P39" s="9"/>
      <c r="Q39" s="9"/>
      <c r="R39" s="9"/>
      <c r="S39" s="10"/>
      <c r="T39" s="10"/>
      <c r="U39" s="10"/>
      <c r="V39" s="5"/>
    </row>
    <row r="40" spans="1:22" x14ac:dyDescent="0.3">
      <c r="B40" s="6" t="s">
        <v>37</v>
      </c>
      <c r="K40">
        <v>1886</v>
      </c>
      <c r="L40" s="2"/>
    </row>
    <row r="41" spans="1:22" x14ac:dyDescent="0.3">
      <c r="B41" t="s">
        <v>38</v>
      </c>
      <c r="G41">
        <v>78</v>
      </c>
      <c r="H41">
        <v>30</v>
      </c>
      <c r="I41">
        <v>2018</v>
      </c>
      <c r="K41" s="7">
        <v>1887</v>
      </c>
      <c r="L41" s="4"/>
      <c r="M41">
        <v>6.9320000000000004</v>
      </c>
      <c r="N41">
        <v>-0.80520000000000003</v>
      </c>
      <c r="O41">
        <v>7.2990000000000004</v>
      </c>
      <c r="P41">
        <v>-0.3569</v>
      </c>
      <c r="Q41">
        <v>5.859</v>
      </c>
      <c r="R41">
        <v>-0.62660000000000005</v>
      </c>
      <c r="S41">
        <v>2.464</v>
      </c>
      <c r="T41">
        <v>0.41399999999999998</v>
      </c>
      <c r="U41">
        <f>S41+T41</f>
        <v>2.8780000000000001</v>
      </c>
    </row>
    <row r="42" spans="1:22" x14ac:dyDescent="0.3">
      <c r="C42" s="8" t="s">
        <v>39</v>
      </c>
      <c r="K42">
        <v>1888</v>
      </c>
      <c r="L42" s="2"/>
    </row>
    <row r="43" spans="1:22" x14ac:dyDescent="0.3">
      <c r="C43" t="s">
        <v>38</v>
      </c>
      <c r="G43">
        <v>52</v>
      </c>
      <c r="H43">
        <v>5.2</v>
      </c>
      <c r="K43" s="7">
        <v>1889</v>
      </c>
      <c r="L43" s="4"/>
      <c r="M43">
        <v>1.2330000000000001</v>
      </c>
      <c r="N43">
        <v>-5.5500000000000001E-2</v>
      </c>
      <c r="O43">
        <v>1.4470000000000001</v>
      </c>
      <c r="P43">
        <v>-6.13E-2</v>
      </c>
      <c r="Q43">
        <v>0.85499999999999998</v>
      </c>
      <c r="R43">
        <v>-4.6399999999999997E-2</v>
      </c>
      <c r="S43">
        <v>0.20200000000000001</v>
      </c>
      <c r="T43">
        <v>0.19700000000000001</v>
      </c>
      <c r="U43">
        <f t="shared" ref="U43:U71" si="0">S43+T43</f>
        <v>0.39900000000000002</v>
      </c>
    </row>
    <row r="44" spans="1:22" x14ac:dyDescent="0.3">
      <c r="B44" t="s">
        <v>40</v>
      </c>
      <c r="G44">
        <v>27</v>
      </c>
      <c r="H44">
        <v>29</v>
      </c>
      <c r="I44">
        <v>2018</v>
      </c>
      <c r="K44">
        <v>1890</v>
      </c>
      <c r="L44" s="2"/>
    </row>
    <row r="45" spans="1:22" x14ac:dyDescent="0.3">
      <c r="C45" s="8" t="s">
        <v>39</v>
      </c>
      <c r="K45">
        <v>1891</v>
      </c>
      <c r="L45" s="2"/>
    </row>
    <row r="46" spans="1:22" x14ac:dyDescent="0.3">
      <c r="C46" t="s">
        <v>38</v>
      </c>
      <c r="G46">
        <v>79.5</v>
      </c>
      <c r="H46">
        <v>6.3</v>
      </c>
      <c r="K46" s="7">
        <v>1892</v>
      </c>
      <c r="L46" s="4"/>
      <c r="M46">
        <v>1.085</v>
      </c>
      <c r="N46">
        <v>-4.9099999999999998E-2</v>
      </c>
      <c r="O46">
        <v>1.1459999999999999</v>
      </c>
      <c r="P46">
        <v>-0.1212</v>
      </c>
      <c r="Q46">
        <v>0.75700000000000001</v>
      </c>
      <c r="R46">
        <v>-4.2799999999999998E-2</v>
      </c>
      <c r="S46">
        <v>0.221</v>
      </c>
      <c r="T46">
        <v>0.14599999999999999</v>
      </c>
      <c r="U46">
        <f t="shared" si="0"/>
        <v>0.36699999999999999</v>
      </c>
    </row>
    <row r="47" spans="1:22" x14ac:dyDescent="0.3">
      <c r="B47" t="s">
        <v>41</v>
      </c>
      <c r="G47">
        <v>13.5</v>
      </c>
      <c r="H47">
        <v>29</v>
      </c>
      <c r="I47">
        <v>2018</v>
      </c>
      <c r="K47">
        <v>1893</v>
      </c>
      <c r="L47" s="2"/>
    </row>
    <row r="48" spans="1:22" x14ac:dyDescent="0.3">
      <c r="C48" s="8" t="s">
        <v>39</v>
      </c>
      <c r="K48">
        <v>1894</v>
      </c>
      <c r="L48" s="2"/>
    </row>
    <row r="49" spans="2:21" x14ac:dyDescent="0.3">
      <c r="C49" t="s">
        <v>38</v>
      </c>
      <c r="G49">
        <v>29.5</v>
      </c>
      <c r="H49">
        <v>4.9000000000000004</v>
      </c>
      <c r="K49" s="7">
        <v>1895</v>
      </c>
      <c r="L49" s="4"/>
      <c r="M49">
        <v>0.67</v>
      </c>
      <c r="N49">
        <v>-3.5900000000000001E-2</v>
      </c>
      <c r="O49">
        <v>0.753</v>
      </c>
      <c r="P49">
        <v>-3.7999999999999999E-2</v>
      </c>
      <c r="Q49">
        <v>0.41089999999999999</v>
      </c>
      <c r="R49">
        <v>-3.5799999999999998E-2</v>
      </c>
      <c r="S49">
        <v>0.104</v>
      </c>
      <c r="T49">
        <v>0.12089999999999999</v>
      </c>
      <c r="U49">
        <f t="shared" si="0"/>
        <v>0.22489999999999999</v>
      </c>
    </row>
    <row r="50" spans="2:21" x14ac:dyDescent="0.3">
      <c r="B50" t="s">
        <v>42</v>
      </c>
      <c r="G50">
        <v>11</v>
      </c>
      <c r="H50">
        <v>29</v>
      </c>
      <c r="I50">
        <v>2018</v>
      </c>
      <c r="K50">
        <v>1896</v>
      </c>
      <c r="L50" s="2"/>
    </row>
    <row r="51" spans="2:21" ht="15.6" customHeight="1" x14ac:dyDescent="0.3">
      <c r="C51" s="8" t="s">
        <v>39</v>
      </c>
      <c r="K51">
        <v>1897</v>
      </c>
      <c r="L51" s="2"/>
    </row>
    <row r="52" spans="2:21" x14ac:dyDescent="0.3">
      <c r="C52" t="s">
        <v>38</v>
      </c>
      <c r="G52">
        <v>34</v>
      </c>
      <c r="H52">
        <v>5.5</v>
      </c>
      <c r="K52" s="7">
        <v>1898</v>
      </c>
      <c r="L52" s="4"/>
      <c r="M52">
        <v>1.0649999999999999</v>
      </c>
      <c r="N52">
        <v>-5.11E-2</v>
      </c>
      <c r="O52">
        <v>1.181</v>
      </c>
      <c r="P52">
        <v>-4.9599999999999998E-2</v>
      </c>
      <c r="Q52">
        <v>0.68600000000000005</v>
      </c>
      <c r="R52">
        <v>-3.6799999999999999E-2</v>
      </c>
      <c r="S52">
        <v>0.20930000000000001</v>
      </c>
      <c r="T52">
        <v>0.2001</v>
      </c>
      <c r="U52">
        <f t="shared" si="0"/>
        <v>0.40939999999999999</v>
      </c>
    </row>
    <row r="53" spans="2:21" x14ac:dyDescent="0.3">
      <c r="B53" t="s">
        <v>43</v>
      </c>
      <c r="G53">
        <v>8</v>
      </c>
      <c r="H53">
        <v>29</v>
      </c>
      <c r="I53">
        <v>2018</v>
      </c>
      <c r="K53" s="7">
        <v>1899</v>
      </c>
      <c r="L53" s="4"/>
      <c r="M53">
        <v>3.5219999999999998</v>
      </c>
      <c r="N53">
        <v>-0.2306</v>
      </c>
      <c r="O53">
        <v>3.8610000000000002</v>
      </c>
      <c r="P53">
        <v>-0.28239999999999998</v>
      </c>
      <c r="Q53">
        <v>3.0089999999999999</v>
      </c>
      <c r="R53">
        <v>-0.19570000000000001</v>
      </c>
      <c r="S53">
        <v>1.3017000000000001</v>
      </c>
      <c r="T53">
        <v>0.2402</v>
      </c>
      <c r="U53">
        <f t="shared" si="0"/>
        <v>1.5419</v>
      </c>
    </row>
    <row r="54" spans="2:21" x14ac:dyDescent="0.3">
      <c r="C54" s="8" t="s">
        <v>39</v>
      </c>
      <c r="K54">
        <v>1900</v>
      </c>
      <c r="L54" s="2"/>
    </row>
    <row r="55" spans="2:21" x14ac:dyDescent="0.3">
      <c r="C55" t="s">
        <v>38</v>
      </c>
      <c r="G55">
        <v>144</v>
      </c>
      <c r="H55">
        <v>10.9</v>
      </c>
      <c r="K55" s="7">
        <v>1901</v>
      </c>
      <c r="L55" s="4"/>
      <c r="M55">
        <v>3.4039999999999999</v>
      </c>
      <c r="N55">
        <v>-0.1706</v>
      </c>
      <c r="O55">
        <v>3.6360000000000001</v>
      </c>
      <c r="P55">
        <v>-0.1489</v>
      </c>
      <c r="Q55">
        <v>2.5840000000000001</v>
      </c>
      <c r="R55">
        <v>-0.12520000000000001</v>
      </c>
      <c r="S55">
        <v>1.0254000000000001</v>
      </c>
      <c r="T55">
        <v>0.35299999999999998</v>
      </c>
      <c r="U55">
        <f t="shared" si="0"/>
        <v>1.3784000000000001</v>
      </c>
    </row>
    <row r="56" spans="2:21" x14ac:dyDescent="0.3">
      <c r="B56" t="s">
        <v>44</v>
      </c>
      <c r="G56">
        <v>9</v>
      </c>
      <c r="H56">
        <v>27</v>
      </c>
      <c r="I56">
        <v>2018</v>
      </c>
      <c r="K56">
        <v>1902</v>
      </c>
      <c r="L56" s="2"/>
    </row>
    <row r="57" spans="2:21" x14ac:dyDescent="0.3">
      <c r="C57" s="8" t="s">
        <v>39</v>
      </c>
      <c r="K57">
        <v>1903</v>
      </c>
      <c r="L57" s="2"/>
    </row>
    <row r="58" spans="2:21" x14ac:dyDescent="0.3">
      <c r="C58" t="s">
        <v>38</v>
      </c>
      <c r="G58">
        <v>6</v>
      </c>
      <c r="H58">
        <v>4.7</v>
      </c>
      <c r="K58" s="7">
        <v>1904</v>
      </c>
      <c r="L58" s="4"/>
      <c r="M58">
        <v>0.63900000000000001</v>
      </c>
      <c r="N58">
        <v>-3.3700000000000001E-2</v>
      </c>
      <c r="O58">
        <v>0.76359999999999995</v>
      </c>
      <c r="P58">
        <v>-4.1799999999999997E-2</v>
      </c>
      <c r="Q58">
        <v>0.39400000000000002</v>
      </c>
      <c r="R58">
        <v>-2.4199999999999999E-2</v>
      </c>
      <c r="S58">
        <v>0.1095</v>
      </c>
      <c r="T58">
        <v>0.15559999999999999</v>
      </c>
      <c r="U58">
        <f t="shared" si="0"/>
        <v>0.2651</v>
      </c>
    </row>
    <row r="59" spans="2:21" x14ac:dyDescent="0.3">
      <c r="B59" t="s">
        <v>45</v>
      </c>
      <c r="G59">
        <v>9</v>
      </c>
      <c r="H59">
        <v>37</v>
      </c>
      <c r="I59">
        <v>2018</v>
      </c>
      <c r="K59">
        <v>1905</v>
      </c>
      <c r="L59" s="2"/>
    </row>
    <row r="60" spans="2:21" x14ac:dyDescent="0.3">
      <c r="C60" s="8" t="s">
        <v>39</v>
      </c>
      <c r="K60">
        <v>1906</v>
      </c>
      <c r="L60" s="2"/>
    </row>
    <row r="61" spans="2:21" x14ac:dyDescent="0.3">
      <c r="C61" t="s">
        <v>38</v>
      </c>
      <c r="G61">
        <v>18.5</v>
      </c>
      <c r="H61">
        <v>5.2</v>
      </c>
      <c r="K61" s="7">
        <v>1907</v>
      </c>
      <c r="L61" s="4"/>
      <c r="M61">
        <v>0.73499999999999999</v>
      </c>
      <c r="N61">
        <v>-4.6399999999999997E-2</v>
      </c>
      <c r="O61">
        <v>0.85509999999999997</v>
      </c>
      <c r="P61">
        <v>-5.7500000000000002E-2</v>
      </c>
      <c r="Q61">
        <v>0.45800000000000002</v>
      </c>
      <c r="R61">
        <v>-5.1299999999999998E-2</v>
      </c>
      <c r="S61">
        <v>0.15529999999999999</v>
      </c>
      <c r="T61">
        <v>0.15379999999999999</v>
      </c>
      <c r="U61">
        <f t="shared" si="0"/>
        <v>0.30909999999999999</v>
      </c>
    </row>
    <row r="62" spans="2:21" x14ac:dyDescent="0.3">
      <c r="B62" t="s">
        <v>46</v>
      </c>
      <c r="G62">
        <v>7.5</v>
      </c>
      <c r="H62">
        <v>26</v>
      </c>
      <c r="I62">
        <v>2018</v>
      </c>
      <c r="K62" s="7">
        <v>1908</v>
      </c>
      <c r="L62" s="4"/>
      <c r="M62">
        <v>6.3890000000000002</v>
      </c>
      <c r="N62">
        <v>-0.42680000000000001</v>
      </c>
      <c r="S62">
        <v>2.1549999999999998</v>
      </c>
      <c r="T62">
        <v>0.4425</v>
      </c>
      <c r="U62">
        <f t="shared" si="0"/>
        <v>2.5974999999999997</v>
      </c>
    </row>
    <row r="63" spans="2:21" x14ac:dyDescent="0.3">
      <c r="C63" s="8" t="s">
        <v>39</v>
      </c>
      <c r="K63">
        <v>1909</v>
      </c>
      <c r="L63" s="2"/>
    </row>
    <row r="64" spans="2:21" x14ac:dyDescent="0.3">
      <c r="C64" t="s">
        <v>38</v>
      </c>
      <c r="G64">
        <v>8.5</v>
      </c>
      <c r="H64">
        <v>5.2</v>
      </c>
      <c r="K64">
        <v>1910</v>
      </c>
      <c r="L64" s="2"/>
    </row>
    <row r="65" spans="2:21" x14ac:dyDescent="0.3">
      <c r="B65" t="s">
        <v>47</v>
      </c>
      <c r="G65">
        <v>6.5</v>
      </c>
      <c r="H65">
        <v>25</v>
      </c>
      <c r="I65">
        <v>2018</v>
      </c>
      <c r="K65">
        <v>1911</v>
      </c>
      <c r="L65" s="2"/>
    </row>
    <row r="66" spans="2:21" x14ac:dyDescent="0.3">
      <c r="C66" s="8" t="s">
        <v>39</v>
      </c>
      <c r="K66">
        <v>1912</v>
      </c>
      <c r="L66" s="2"/>
    </row>
    <row r="67" spans="2:21" x14ac:dyDescent="0.3">
      <c r="C67" t="s">
        <v>38</v>
      </c>
      <c r="G67">
        <v>56.5</v>
      </c>
      <c r="H67">
        <v>9.4</v>
      </c>
      <c r="K67" s="7">
        <v>1913</v>
      </c>
      <c r="L67" s="4"/>
      <c r="M67">
        <v>2.5019999999999998</v>
      </c>
      <c r="N67">
        <v>-0.16220000000000001</v>
      </c>
      <c r="O67">
        <v>2.7040000000000002</v>
      </c>
      <c r="P67">
        <v>-0.14940000000000001</v>
      </c>
      <c r="Q67">
        <v>1.841</v>
      </c>
      <c r="R67">
        <v>-8.5099999999999995E-2</v>
      </c>
      <c r="S67">
        <v>0.66439999999999999</v>
      </c>
      <c r="T67">
        <v>0.26919999999999999</v>
      </c>
      <c r="U67">
        <f t="shared" si="0"/>
        <v>0.93359999999999999</v>
      </c>
    </row>
    <row r="68" spans="2:21" x14ac:dyDescent="0.3">
      <c r="B68" t="s">
        <v>48</v>
      </c>
      <c r="G68">
        <v>5</v>
      </c>
      <c r="H68">
        <v>27</v>
      </c>
      <c r="I68">
        <v>2018</v>
      </c>
      <c r="K68" s="7">
        <v>1914</v>
      </c>
      <c r="L68" s="4"/>
      <c r="M68">
        <v>3.423</v>
      </c>
      <c r="N68">
        <v>-0.51219999999999999</v>
      </c>
      <c r="O68">
        <v>3.5990000000000002</v>
      </c>
      <c r="P68">
        <v>-0.24729999999999999</v>
      </c>
      <c r="Q68">
        <v>2.5339999999999998</v>
      </c>
      <c r="R68">
        <v>-0.1588</v>
      </c>
      <c r="S68">
        <v>1.2034</v>
      </c>
      <c r="T68">
        <v>0.28320000000000001</v>
      </c>
      <c r="U68">
        <f t="shared" si="0"/>
        <v>1.4866000000000001</v>
      </c>
    </row>
    <row r="69" spans="2:21" x14ac:dyDescent="0.3">
      <c r="C69" s="8" t="s">
        <v>39</v>
      </c>
      <c r="K69">
        <v>1915</v>
      </c>
      <c r="L69" s="2"/>
    </row>
    <row r="70" spans="2:21" x14ac:dyDescent="0.3">
      <c r="C70" t="s">
        <v>38</v>
      </c>
      <c r="G70">
        <v>91</v>
      </c>
      <c r="H70">
        <v>15.3</v>
      </c>
      <c r="K70" s="7">
        <v>1916</v>
      </c>
      <c r="L70" s="4"/>
      <c r="M70">
        <v>5.4160000000000004</v>
      </c>
      <c r="N70">
        <v>-0.27379999999999999</v>
      </c>
      <c r="O70">
        <v>6.08</v>
      </c>
      <c r="P70">
        <v>-0.2409</v>
      </c>
      <c r="Q70">
        <v>4.2469999999999999</v>
      </c>
      <c r="R70">
        <v>-0.1946</v>
      </c>
      <c r="S70">
        <v>1.8061</v>
      </c>
      <c r="T70">
        <v>0.47270000000000001</v>
      </c>
      <c r="U70">
        <f t="shared" si="0"/>
        <v>2.2787999999999999</v>
      </c>
    </row>
    <row r="71" spans="2:21" x14ac:dyDescent="0.3">
      <c r="B71" t="s">
        <v>49</v>
      </c>
      <c r="G71">
        <v>185</v>
      </c>
      <c r="H71">
        <v>15.5</v>
      </c>
      <c r="I71">
        <v>2019</v>
      </c>
      <c r="K71" s="7">
        <v>1917</v>
      </c>
      <c r="L71" s="4"/>
      <c r="M71">
        <v>6.8019999999999996</v>
      </c>
      <c r="N71">
        <v>-0.4405</v>
      </c>
      <c r="O71">
        <v>7.141</v>
      </c>
      <c r="P71">
        <v>-0.32969999999999999</v>
      </c>
      <c r="Q71">
        <v>5.0570000000000004</v>
      </c>
      <c r="R71">
        <v>-0.27789999999999998</v>
      </c>
      <c r="S71">
        <v>2.2115999999999998</v>
      </c>
      <c r="T71">
        <v>0.5958</v>
      </c>
      <c r="U71">
        <f t="shared" si="0"/>
        <v>2.8073999999999999</v>
      </c>
    </row>
    <row r="72" spans="2:21" x14ac:dyDescent="0.3">
      <c r="L72" s="2"/>
    </row>
    <row r="73" spans="2:21" x14ac:dyDescent="0.3">
      <c r="L73" s="2"/>
    </row>
    <row r="74" spans="2:21" x14ac:dyDescent="0.3">
      <c r="L74" s="2"/>
    </row>
    <row r="75" spans="2:21" x14ac:dyDescent="0.3">
      <c r="L75" s="2"/>
    </row>
    <row r="76" spans="2:21" x14ac:dyDescent="0.3">
      <c r="L76" s="2"/>
    </row>
    <row r="77" spans="2:21" x14ac:dyDescent="0.3">
      <c r="L77" s="2"/>
    </row>
    <row r="78" spans="2:21" x14ac:dyDescent="0.3">
      <c r="L7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BA106-2A0B-448C-801E-8CE2DACF3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6313A-1D11-4F60-85C9-9018F9484DD8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f3bb3ef3-874e-4bfe-a810-81c575a8e62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52F23B2-CC33-4EA8-89EB-D1E9021F83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A2M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2020-08-07T08:10:42Z</dcterms:created>
  <dcterms:modified xsi:type="dcterms:W3CDTF">2020-08-10T15:44:54Z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