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Desktop\terrain_mesures_millan2020\arbres_mtg\arbre3\arbre3h\arbre3h\"/>
    </mc:Choice>
  </mc:AlternateContent>
  <bookViews>
    <workbookView xWindow="0" yWindow="120" windowWidth="20736" windowHeight="8688"/>
  </bookViews>
  <sheets>
    <sheet name="A3H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31" i="4" l="1"/>
  <c r="U718" i="4"/>
  <c r="U694" i="4"/>
  <c r="U692" i="4"/>
  <c r="U664" i="4"/>
  <c r="U583" i="4"/>
  <c r="U566" i="4"/>
  <c r="U517" i="4"/>
  <c r="U500" i="4"/>
  <c r="U475" i="4"/>
  <c r="U474" i="4"/>
  <c r="U400" i="4"/>
  <c r="U372" i="4"/>
  <c r="U336" i="4"/>
  <c r="U294" i="4"/>
  <c r="U256" i="4"/>
  <c r="U178" i="4"/>
  <c r="U147" i="4"/>
  <c r="U129" i="4"/>
  <c r="U97" i="4"/>
  <c r="U84" i="4"/>
  <c r="U43" i="4"/>
</calcChain>
</file>

<file path=xl/sharedStrings.xml><?xml version="1.0" encoding="utf-8"?>
<sst xmlns="http://schemas.openxmlformats.org/spreadsheetml/2006/main" count="817" uniqueCount="89">
  <si>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</si>
  <si>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</si>
  <si>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</si>
  <si>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</si>
  <si>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</si>
  <si>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</si>
  <si>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</si>
  <si>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</si>
  <si>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</si>
  <si>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</si>
  <si>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</si>
  <si>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</si>
  <si>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</si>
  <si>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</si>
  <si>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</si>
  <si>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</si>
  <si>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</si>
  <si>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</si>
  <si>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</si>
  <si>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</si>
  <si>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</si>
  <si>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</si>
  <si>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</si>
  <si>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</si>
  <si>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</si>
  <si>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</si>
  <si>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</si>
  <si>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</si>
  <si>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</si>
  <si>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</si>
  <si>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</si>
  <si>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</si>
  <si>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</si>
  <si>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</si>
  <si>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</si>
  <si>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</si>
  <si>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/A1</t>
  </si>
  <si>
    <t>^/S1</t>
  </si>
  <si>
    <t>^&lt;S2</t>
  </si>
  <si>
    <t>+A2</t>
  </si>
  <si>
    <t>^&lt;S3</t>
  </si>
  <si>
    <t>^&lt;S4</t>
  </si>
  <si>
    <t>^&lt;S5</t>
  </si>
  <si>
    <t>^&lt;S6</t>
  </si>
  <si>
    <t>^&lt;S7</t>
  </si>
  <si>
    <t>^&lt;S8</t>
  </si>
  <si>
    <t>^&lt;S9</t>
  </si>
  <si>
    <t>ID</t>
  </si>
  <si>
    <t>X</t>
  </si>
  <si>
    <t>x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</si>
  <si>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</si>
  <si>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</si>
  <si>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</si>
  <si>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</si>
  <si>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</si>
  <si>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</si>
  <si>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</si>
  <si>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</si>
  <si>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^&lt;S28</t>
  </si>
  <si>
    <t>^&lt;S29</t>
  </si>
  <si>
    <t>^&lt;S30</t>
  </si>
  <si>
    <t>+A3</t>
  </si>
  <si>
    <t>+A4</t>
  </si>
  <si>
    <t>+A5</t>
  </si>
  <si>
    <t xml:space="preserve"> +A2</t>
  </si>
  <si>
    <t>NA</t>
  </si>
  <si>
    <t>fresh_weight</t>
  </si>
  <si>
    <t>volume_bh</t>
  </si>
  <si>
    <t>error_bh</t>
  </si>
  <si>
    <t>volume_ph</t>
  </si>
  <si>
    <t>error_ph</t>
  </si>
  <si>
    <t xml:space="preserve">volume_phse </t>
  </si>
  <si>
    <t xml:space="preserve">error_phse </t>
  </si>
  <si>
    <t>dry_weight_wood</t>
  </si>
  <si>
    <t>dry_weight_bark</t>
  </si>
  <si>
    <t>dry_weight_p2</t>
  </si>
  <si>
    <t>Individu</t>
  </si>
  <si>
    <t>volume_phse</t>
  </si>
  <si>
    <t>/Individu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</si>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</sst>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4" borderId="0" xfId="0" applyFill="1" applyBorder="1"/>
    <xf numFmtId="0" fontId="0" fillId="4" borderId="0" xfId="0" quotePrefix="1" applyFill="1" applyBorder="1"/>
    <xf numFmtId="0" fontId="0" fillId="0" borderId="0" xfId="0" applyAlignment="1">
      <alignment horizontal="right"/>
    </xf>
    <xf numFmtId="0" fontId="0" fillId="5" borderId="0" xfId="0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1"/>
  <sheetViews>
    <sheetView tabSelected="1" workbookViewId="0">
      <selection activeCell="A731" sqref="A731:XFD731"/>
    </sheetView>
  </sheetViews>
  <sheetFormatPr baseColWidth="10" defaultRowHeight="14.4" x14ac:dyDescent="0.3"/>
  <cols>
    <col min="1" max="1" width="15.6640625" bestFit="1" customWidth="1"/>
    <col min="3" max="3" width="15.33203125" bestFit="1" customWidth="1"/>
    <col min="7" max="8" width="11.5546875" style="13"/>
    <col min="12" max="12" width="12.33203125" bestFit="1" customWidth="1"/>
    <col min="13" max="13" width="10.5546875" bestFit="1" customWidth="1"/>
    <col min="14" max="14" width="8.33203125" bestFit="1" customWidth="1"/>
    <col min="15" max="15" width="10.5546875" bestFit="1" customWidth="1"/>
    <col min="16" max="16" width="8.88671875" bestFit="1" customWidth="1"/>
    <col min="17" max="17" width="12.7773437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55468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5"/>
      <c r="H1" s="15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E4" t="s">
        <v>11</v>
      </c>
    </row>
    <row r="5" spans="1:10" x14ac:dyDescent="0.3">
      <c r="A5" t="s">
        <v>76</v>
      </c>
      <c r="B5">
        <v>1</v>
      </c>
      <c r="C5" t="s">
        <v>12</v>
      </c>
      <c r="D5" t="s">
        <v>10</v>
      </c>
      <c r="E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E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E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</row>
    <row r="21" spans="1:5" x14ac:dyDescent="0.3">
      <c r="A21" t="s">
        <v>26</v>
      </c>
      <c r="B21" t="s">
        <v>27</v>
      </c>
    </row>
    <row r="22" spans="1:5" x14ac:dyDescent="0.3">
      <c r="A22" t="s">
        <v>28</v>
      </c>
      <c r="B22" t="s">
        <v>27</v>
      </c>
      <c r="E22" s="6"/>
    </row>
    <row r="23" spans="1:5" x14ac:dyDescent="0.3">
      <c r="A23" t="s">
        <v>29</v>
      </c>
      <c r="B23" t="s">
        <v>30</v>
      </c>
      <c r="E23" s="7"/>
    </row>
    <row r="24" spans="1:5" x14ac:dyDescent="0.3">
      <c r="A24" t="s">
        <v>31</v>
      </c>
      <c r="B24" t="s">
        <v>32</v>
      </c>
      <c r="E24" s="7"/>
    </row>
    <row r="25" spans="1:5" x14ac:dyDescent="0.3">
      <c r="A25" s="19" t="s">
        <v>47</v>
      </c>
      <c r="B25" t="s">
        <v>27</v>
      </c>
      <c r="E25" s="7"/>
    </row>
    <row r="26" spans="1:5" x14ac:dyDescent="0.3">
      <c r="A26" s="19" t="s">
        <v>66</v>
      </c>
      <c r="B26" t="s">
        <v>27</v>
      </c>
      <c r="E26" s="7"/>
    </row>
    <row r="27" spans="1:5" x14ac:dyDescent="0.3">
      <c r="A27" s="20" t="s">
        <v>67</v>
      </c>
      <c r="B27" t="s">
        <v>27</v>
      </c>
      <c r="E27" s="7"/>
    </row>
    <row r="28" spans="1:5" x14ac:dyDescent="0.3">
      <c r="A28" s="20" t="s">
        <v>68</v>
      </c>
      <c r="B28" t="s">
        <v>27</v>
      </c>
      <c r="E28" s="7"/>
    </row>
    <row r="29" spans="1:5" x14ac:dyDescent="0.3">
      <c r="A29" s="20" t="s">
        <v>69</v>
      </c>
      <c r="B29" t="s">
        <v>27</v>
      </c>
      <c r="E29" s="7"/>
    </row>
    <row r="30" spans="1:5" x14ac:dyDescent="0.3">
      <c r="A30" s="20" t="s">
        <v>70</v>
      </c>
      <c r="B30" t="s">
        <v>27</v>
      </c>
      <c r="E30" s="7"/>
    </row>
    <row r="31" spans="1:5" x14ac:dyDescent="0.3">
      <c r="A31" s="20" t="s">
        <v>77</v>
      </c>
      <c r="B31" t="s">
        <v>27</v>
      </c>
    </row>
    <row r="32" spans="1:5" x14ac:dyDescent="0.3">
      <c r="A32" s="20" t="s">
        <v>72</v>
      </c>
      <c r="B32" t="s">
        <v>27</v>
      </c>
    </row>
    <row r="33" spans="1:24" x14ac:dyDescent="0.3">
      <c r="A33" s="19" t="s">
        <v>73</v>
      </c>
      <c r="B33" t="s">
        <v>27</v>
      </c>
    </row>
    <row r="34" spans="1:24" x14ac:dyDescent="0.3">
      <c r="A34" s="19" t="s">
        <v>74</v>
      </c>
      <c r="B34" t="s">
        <v>27</v>
      </c>
    </row>
    <row r="35" spans="1:24" x14ac:dyDescent="0.3">
      <c r="A35" s="19" t="s">
        <v>75</v>
      </c>
      <c r="B35" t="s">
        <v>27</v>
      </c>
    </row>
    <row r="36" spans="1:24" x14ac:dyDescent="0.3">
      <c r="A36" s="19"/>
    </row>
    <row r="37" spans="1:24" x14ac:dyDescent="0.3">
      <c r="A37" t="s">
        <v>33</v>
      </c>
    </row>
    <row r="38" spans="1:24" x14ac:dyDescent="0.3">
      <c r="A38" t="s">
        <v>34</v>
      </c>
      <c r="G38" s="16" t="s">
        <v>26</v>
      </c>
      <c r="H38" s="16" t="s">
        <v>28</v>
      </c>
      <c r="I38" s="2" t="s">
        <v>29</v>
      </c>
      <c r="J38" s="2" t="s">
        <v>35</v>
      </c>
      <c r="K38" s="2" t="s">
        <v>47</v>
      </c>
      <c r="L38" s="17" t="s">
        <v>66</v>
      </c>
      <c r="M38" s="17" t="s">
        <v>67</v>
      </c>
      <c r="N38" s="17" t="s">
        <v>68</v>
      </c>
      <c r="O38" s="17" t="s">
        <v>69</v>
      </c>
      <c r="P38" s="17" t="s">
        <v>70</v>
      </c>
      <c r="Q38" s="17" t="s">
        <v>71</v>
      </c>
      <c r="R38" s="17" t="s">
        <v>72</v>
      </c>
      <c r="S38" s="18" t="s">
        <v>73</v>
      </c>
      <c r="T38" s="18" t="s">
        <v>74</v>
      </c>
      <c r="U38" s="18" t="s">
        <v>75</v>
      </c>
    </row>
    <row r="39" spans="1:24" x14ac:dyDescent="0.3">
      <c r="A39" t="s">
        <v>78</v>
      </c>
      <c r="G39" s="16"/>
      <c r="H39" s="16"/>
      <c r="I39" s="2"/>
      <c r="J39" s="2"/>
      <c r="K39" s="2"/>
      <c r="L39" s="17"/>
      <c r="M39" s="17"/>
      <c r="N39" s="17"/>
      <c r="O39" s="17"/>
      <c r="P39" s="17"/>
      <c r="Q39" s="17"/>
      <c r="R39" s="17"/>
      <c r="S39" s="18"/>
      <c r="T39" s="18"/>
      <c r="U39" s="18"/>
    </row>
    <row r="40" spans="1:24" x14ac:dyDescent="0.3">
      <c r="B40" s="11" t="s">
        <v>36</v>
      </c>
      <c r="C40" s="10"/>
    </row>
    <row r="41" spans="1:24" x14ac:dyDescent="0.3">
      <c r="B41" s="10" t="s">
        <v>37</v>
      </c>
      <c r="C41" s="10"/>
      <c r="G41" s="13">
        <v>20</v>
      </c>
      <c r="H41" s="13">
        <v>78</v>
      </c>
      <c r="K41" s="7">
        <v>3758</v>
      </c>
    </row>
    <row r="42" spans="1:24" x14ac:dyDescent="0.3">
      <c r="C42" s="12" t="s">
        <v>64</v>
      </c>
    </row>
    <row r="43" spans="1:24" s="5" customFormat="1" x14ac:dyDescent="0.3">
      <c r="A43"/>
      <c r="B43"/>
      <c r="C43" s="8" t="s">
        <v>37</v>
      </c>
      <c r="D43" s="8"/>
      <c r="E43"/>
      <c r="F43"/>
      <c r="G43" s="13">
        <v>62</v>
      </c>
      <c r="H43" s="13">
        <v>35.5</v>
      </c>
      <c r="I43"/>
      <c r="J43"/>
      <c r="K43" s="14">
        <v>3759</v>
      </c>
      <c r="L43">
        <v>18.702000000000002</v>
      </c>
      <c r="M43">
        <v>20.038</v>
      </c>
      <c r="N43">
        <v>-0.54279999999999995</v>
      </c>
      <c r="O43">
        <v>21.738</v>
      </c>
      <c r="P43">
        <v>-0.34179999999999999</v>
      </c>
      <c r="Q43">
        <v>15.948</v>
      </c>
      <c r="R43">
        <v>-0.22090000000000001</v>
      </c>
      <c r="S43">
        <v>8.9392999999999994</v>
      </c>
      <c r="T43">
        <v>2.7448999999999999</v>
      </c>
      <c r="U43">
        <f>S43+T43</f>
        <v>11.684199999999999</v>
      </c>
      <c r="V43"/>
      <c r="W43"/>
      <c r="X43"/>
    </row>
    <row r="44" spans="1:24" x14ac:dyDescent="0.3">
      <c r="C44" s="10"/>
      <c r="D44" s="9" t="s">
        <v>61</v>
      </c>
      <c r="K44">
        <v>3760</v>
      </c>
    </row>
    <row r="45" spans="1:24" x14ac:dyDescent="0.3">
      <c r="C45" s="10"/>
      <c r="D45" s="7" t="s">
        <v>37</v>
      </c>
      <c r="G45" s="13">
        <v>0.5</v>
      </c>
      <c r="H45" s="13">
        <v>22.6</v>
      </c>
      <c r="K45">
        <v>3761</v>
      </c>
    </row>
    <row r="46" spans="1:24" x14ac:dyDescent="0.3">
      <c r="B46" s="10"/>
      <c r="C46" s="10"/>
      <c r="E46" s="3" t="s">
        <v>62</v>
      </c>
    </row>
    <row r="47" spans="1:24" x14ac:dyDescent="0.3">
      <c r="E47" t="s">
        <v>37</v>
      </c>
      <c r="G47" s="13">
        <v>43</v>
      </c>
      <c r="H47" s="13">
        <v>6.1</v>
      </c>
      <c r="K47">
        <v>3762</v>
      </c>
    </row>
    <row r="48" spans="1:24" x14ac:dyDescent="0.3">
      <c r="A48" s="10"/>
      <c r="D48" s="7" t="s">
        <v>38</v>
      </c>
      <c r="G48" s="13">
        <v>27</v>
      </c>
      <c r="H48" s="13">
        <v>7</v>
      </c>
      <c r="K48">
        <v>3763</v>
      </c>
    </row>
    <row r="49" spans="1:11" x14ac:dyDescent="0.3">
      <c r="E49" s="4" t="s">
        <v>62</v>
      </c>
      <c r="K49">
        <v>3764</v>
      </c>
    </row>
    <row r="50" spans="1:11" x14ac:dyDescent="0.3">
      <c r="E50" t="s">
        <v>37</v>
      </c>
      <c r="G50" s="13">
        <v>8</v>
      </c>
      <c r="H50" s="13">
        <v>3.3</v>
      </c>
      <c r="K50">
        <v>3765</v>
      </c>
    </row>
    <row r="51" spans="1:11" x14ac:dyDescent="0.3">
      <c r="D51" s="7" t="s">
        <v>40</v>
      </c>
      <c r="G51" s="13">
        <v>27</v>
      </c>
      <c r="H51" s="13">
        <v>4.7</v>
      </c>
      <c r="K51">
        <v>3766</v>
      </c>
    </row>
    <row r="52" spans="1:11" x14ac:dyDescent="0.3">
      <c r="C52" s="7" t="s">
        <v>38</v>
      </c>
      <c r="G52" s="13">
        <v>13.5</v>
      </c>
      <c r="H52" s="13">
        <v>32.299999999999997</v>
      </c>
      <c r="K52">
        <v>3767</v>
      </c>
    </row>
    <row r="53" spans="1:11" x14ac:dyDescent="0.3">
      <c r="A53" s="10"/>
      <c r="D53" s="3" t="s">
        <v>61</v>
      </c>
      <c r="K53">
        <v>3768</v>
      </c>
    </row>
    <row r="54" spans="1:11" x14ac:dyDescent="0.3">
      <c r="A54" s="10"/>
      <c r="D54" t="s">
        <v>37</v>
      </c>
      <c r="G54" s="13">
        <v>6</v>
      </c>
      <c r="H54" s="13">
        <v>12.7</v>
      </c>
      <c r="K54">
        <v>3769</v>
      </c>
    </row>
    <row r="55" spans="1:11" x14ac:dyDescent="0.3">
      <c r="E55" s="3" t="s">
        <v>62</v>
      </c>
      <c r="K55">
        <v>3770</v>
      </c>
    </row>
    <row r="56" spans="1:11" x14ac:dyDescent="0.3">
      <c r="E56" t="s">
        <v>37</v>
      </c>
      <c r="G56" s="13">
        <v>14</v>
      </c>
      <c r="H56" s="13">
        <v>10.7</v>
      </c>
      <c r="K56">
        <v>3771</v>
      </c>
    </row>
    <row r="57" spans="1:11" x14ac:dyDescent="0.3">
      <c r="F57" s="3" t="s">
        <v>63</v>
      </c>
      <c r="K57">
        <v>3772</v>
      </c>
    </row>
    <row r="58" spans="1:11" x14ac:dyDescent="0.3">
      <c r="F58" t="s">
        <v>37</v>
      </c>
      <c r="G58" s="13" t="s">
        <v>65</v>
      </c>
      <c r="H58" s="13" t="s">
        <v>65</v>
      </c>
      <c r="K58">
        <v>3773</v>
      </c>
    </row>
    <row r="59" spans="1:11" x14ac:dyDescent="0.3">
      <c r="E59" t="s">
        <v>38</v>
      </c>
      <c r="G59" s="13">
        <v>34</v>
      </c>
      <c r="H59" s="13">
        <v>5.7</v>
      </c>
      <c r="K59">
        <v>3774</v>
      </c>
    </row>
    <row r="60" spans="1:11" x14ac:dyDescent="0.3">
      <c r="F60" s="4" t="s">
        <v>63</v>
      </c>
      <c r="K60">
        <v>3775</v>
      </c>
    </row>
    <row r="61" spans="1:11" x14ac:dyDescent="0.3">
      <c r="F61" t="s">
        <v>37</v>
      </c>
      <c r="G61" s="13">
        <v>4.5</v>
      </c>
      <c r="H61" s="13">
        <v>4.5</v>
      </c>
      <c r="K61">
        <v>3776</v>
      </c>
    </row>
    <row r="62" spans="1:11" x14ac:dyDescent="0.3">
      <c r="E62" t="s">
        <v>40</v>
      </c>
      <c r="G62" s="13">
        <v>6</v>
      </c>
      <c r="H62" s="13">
        <v>5.6</v>
      </c>
      <c r="K62">
        <v>3777</v>
      </c>
    </row>
    <row r="63" spans="1:11" x14ac:dyDescent="0.3">
      <c r="D63" t="s">
        <v>38</v>
      </c>
      <c r="G63" s="13">
        <v>6.5</v>
      </c>
      <c r="H63" s="13">
        <v>11</v>
      </c>
      <c r="K63">
        <v>3778</v>
      </c>
    </row>
    <row r="64" spans="1:11" x14ac:dyDescent="0.3">
      <c r="E64" s="3" t="s">
        <v>62</v>
      </c>
      <c r="K64">
        <v>3779</v>
      </c>
    </row>
    <row r="65" spans="3:11" x14ac:dyDescent="0.3">
      <c r="E65" t="s">
        <v>37</v>
      </c>
      <c r="G65" s="13" t="s">
        <v>65</v>
      </c>
      <c r="H65" s="13" t="s">
        <v>65</v>
      </c>
      <c r="K65">
        <v>3780</v>
      </c>
    </row>
    <row r="66" spans="3:11" x14ac:dyDescent="0.3">
      <c r="D66" t="s">
        <v>40</v>
      </c>
      <c r="G66" s="13">
        <v>19</v>
      </c>
      <c r="H66" s="13">
        <v>10.1</v>
      </c>
      <c r="K66">
        <v>3781</v>
      </c>
    </row>
    <row r="67" spans="3:11" x14ac:dyDescent="0.3">
      <c r="E67" s="3" t="s">
        <v>63</v>
      </c>
      <c r="K67">
        <v>3782</v>
      </c>
    </row>
    <row r="68" spans="3:11" x14ac:dyDescent="0.3">
      <c r="E68" t="s">
        <v>37</v>
      </c>
      <c r="G68" s="13">
        <v>18</v>
      </c>
      <c r="H68" s="13">
        <v>6.3</v>
      </c>
      <c r="K68">
        <v>3783</v>
      </c>
    </row>
    <row r="69" spans="3:11" x14ac:dyDescent="0.3">
      <c r="F69" s="4" t="s">
        <v>63</v>
      </c>
      <c r="K69">
        <v>3784</v>
      </c>
    </row>
    <row r="70" spans="3:11" x14ac:dyDescent="0.3">
      <c r="F70" t="s">
        <v>37</v>
      </c>
      <c r="G70" s="13">
        <v>4</v>
      </c>
      <c r="H70" s="13">
        <v>4.2</v>
      </c>
      <c r="K70">
        <v>3785</v>
      </c>
    </row>
    <row r="71" spans="3:11" x14ac:dyDescent="0.3">
      <c r="E71" t="s">
        <v>38</v>
      </c>
      <c r="G71" s="13">
        <v>5</v>
      </c>
      <c r="H71" s="13">
        <v>5.2</v>
      </c>
      <c r="K71">
        <v>3786</v>
      </c>
    </row>
    <row r="72" spans="3:11" x14ac:dyDescent="0.3">
      <c r="E72" t="s">
        <v>40</v>
      </c>
      <c r="G72" s="13">
        <v>16.5</v>
      </c>
      <c r="H72" s="13">
        <v>5.3</v>
      </c>
      <c r="K72">
        <v>3787</v>
      </c>
    </row>
    <row r="73" spans="3:11" x14ac:dyDescent="0.3">
      <c r="F73" s="3" t="s">
        <v>63</v>
      </c>
      <c r="K73">
        <v>3788</v>
      </c>
    </row>
    <row r="74" spans="3:11" x14ac:dyDescent="0.3">
      <c r="F74" t="s">
        <v>37</v>
      </c>
      <c r="G74" s="13">
        <v>4.5</v>
      </c>
      <c r="H74" s="13">
        <v>5.3</v>
      </c>
      <c r="K74">
        <v>3789</v>
      </c>
    </row>
    <row r="75" spans="3:11" x14ac:dyDescent="0.3">
      <c r="E75" t="s">
        <v>41</v>
      </c>
      <c r="G75" s="13">
        <v>5</v>
      </c>
      <c r="H75" s="13">
        <v>5.9</v>
      </c>
      <c r="K75">
        <v>3790</v>
      </c>
    </row>
    <row r="76" spans="3:11" x14ac:dyDescent="0.3">
      <c r="C76" t="s">
        <v>40</v>
      </c>
      <c r="G76" s="13">
        <v>17</v>
      </c>
      <c r="H76" s="13">
        <v>28.4</v>
      </c>
      <c r="K76">
        <v>3791</v>
      </c>
    </row>
    <row r="77" spans="3:11" x14ac:dyDescent="0.3">
      <c r="D77" s="3" t="s">
        <v>61</v>
      </c>
      <c r="K77">
        <v>3792</v>
      </c>
    </row>
    <row r="78" spans="3:11" x14ac:dyDescent="0.3">
      <c r="D78" t="s">
        <v>37</v>
      </c>
      <c r="G78" s="13">
        <v>16</v>
      </c>
      <c r="H78" s="13">
        <v>7.4</v>
      </c>
      <c r="K78">
        <v>3793</v>
      </c>
    </row>
    <row r="79" spans="3:11" x14ac:dyDescent="0.3">
      <c r="E79" s="3" t="s">
        <v>62</v>
      </c>
      <c r="K79">
        <v>3794</v>
      </c>
    </row>
    <row r="80" spans="3:11" x14ac:dyDescent="0.3">
      <c r="E80" t="s">
        <v>37</v>
      </c>
      <c r="G80" s="13" t="s">
        <v>65</v>
      </c>
      <c r="H80" s="13" t="s">
        <v>65</v>
      </c>
      <c r="K80">
        <v>3795</v>
      </c>
    </row>
    <row r="81" spans="3:21" x14ac:dyDescent="0.3">
      <c r="E81" t="s">
        <v>38</v>
      </c>
      <c r="G81" s="13">
        <v>26.5</v>
      </c>
      <c r="H81" s="13">
        <v>6</v>
      </c>
      <c r="K81">
        <v>3796</v>
      </c>
    </row>
    <row r="82" spans="3:21" x14ac:dyDescent="0.3">
      <c r="C82" t="s">
        <v>41</v>
      </c>
      <c r="G82" s="13">
        <v>34.5</v>
      </c>
      <c r="H82" s="13">
        <v>26.5</v>
      </c>
      <c r="K82">
        <v>3797</v>
      </c>
    </row>
    <row r="83" spans="3:21" x14ac:dyDescent="0.3">
      <c r="D83" s="3" t="s">
        <v>61</v>
      </c>
      <c r="K83">
        <v>3798</v>
      </c>
    </row>
    <row r="84" spans="3:21" x14ac:dyDescent="0.3">
      <c r="D84" t="s">
        <v>37</v>
      </c>
      <c r="G84" s="13">
        <v>10.5</v>
      </c>
      <c r="H84" s="13">
        <v>11.3</v>
      </c>
      <c r="K84" s="14">
        <v>3799</v>
      </c>
      <c r="L84">
        <v>1.3798999999999999</v>
      </c>
      <c r="M84">
        <v>1.6890000000000001</v>
      </c>
      <c r="N84">
        <v>-0.1976</v>
      </c>
      <c r="O84">
        <v>1.917</v>
      </c>
      <c r="P84">
        <v>-0.14230000000000001</v>
      </c>
      <c r="Q84">
        <v>0.95499999999999996</v>
      </c>
      <c r="R84">
        <v>-7.0199999999999999E-2</v>
      </c>
      <c r="S84">
        <v>0.37419999999999998</v>
      </c>
      <c r="T84">
        <v>0.4995</v>
      </c>
      <c r="U84">
        <f>S84+T84</f>
        <v>0.87369999999999992</v>
      </c>
    </row>
    <row r="85" spans="3:21" x14ac:dyDescent="0.3">
      <c r="E85" s="3" t="s">
        <v>62</v>
      </c>
      <c r="K85">
        <v>3800</v>
      </c>
    </row>
    <row r="86" spans="3:21" x14ac:dyDescent="0.3">
      <c r="E86" t="s">
        <v>37</v>
      </c>
      <c r="G86" s="13">
        <v>2</v>
      </c>
      <c r="H86" s="13">
        <v>9.8000000000000007</v>
      </c>
      <c r="K86">
        <v>3801</v>
      </c>
    </row>
    <row r="87" spans="3:21" x14ac:dyDescent="0.3">
      <c r="F87" s="3" t="s">
        <v>63</v>
      </c>
      <c r="K87">
        <v>3802</v>
      </c>
    </row>
    <row r="88" spans="3:21" x14ac:dyDescent="0.3">
      <c r="F88" t="s">
        <v>37</v>
      </c>
      <c r="G88" s="13" t="s">
        <v>65</v>
      </c>
      <c r="H88" s="13" t="s">
        <v>65</v>
      </c>
      <c r="K88">
        <v>3803</v>
      </c>
    </row>
    <row r="89" spans="3:21" x14ac:dyDescent="0.3">
      <c r="E89" t="s">
        <v>38</v>
      </c>
      <c r="G89" s="13">
        <v>4</v>
      </c>
      <c r="H89" s="13">
        <v>8.1999999999999993</v>
      </c>
      <c r="K89">
        <v>3804</v>
      </c>
    </row>
    <row r="90" spans="3:21" x14ac:dyDescent="0.3">
      <c r="F90" s="4" t="s">
        <v>63</v>
      </c>
      <c r="K90">
        <v>3805</v>
      </c>
    </row>
    <row r="91" spans="3:21" x14ac:dyDescent="0.3">
      <c r="F91" t="s">
        <v>37</v>
      </c>
      <c r="G91" s="13" t="s">
        <v>65</v>
      </c>
      <c r="H91" s="13" t="s">
        <v>65</v>
      </c>
      <c r="K91">
        <v>3806</v>
      </c>
    </row>
    <row r="92" spans="3:21" x14ac:dyDescent="0.3">
      <c r="E92" t="s">
        <v>40</v>
      </c>
      <c r="G92" s="13" t="s">
        <v>65</v>
      </c>
      <c r="H92" s="13" t="s">
        <v>65</v>
      </c>
      <c r="K92">
        <v>3807</v>
      </c>
    </row>
    <row r="93" spans="3:21" x14ac:dyDescent="0.3">
      <c r="D93" t="s">
        <v>38</v>
      </c>
      <c r="G93" s="13">
        <v>12</v>
      </c>
      <c r="H93" s="13">
        <v>7.9</v>
      </c>
      <c r="K93">
        <v>3808</v>
      </c>
    </row>
    <row r="94" spans="3:21" x14ac:dyDescent="0.3">
      <c r="E94" s="4" t="s">
        <v>62</v>
      </c>
      <c r="K94">
        <v>3809</v>
      </c>
    </row>
    <row r="95" spans="3:21" x14ac:dyDescent="0.3">
      <c r="E95" t="s">
        <v>37</v>
      </c>
      <c r="G95" s="13" t="s">
        <v>65</v>
      </c>
      <c r="H95" s="13" t="s">
        <v>65</v>
      </c>
      <c r="K95">
        <v>3810</v>
      </c>
    </row>
    <row r="96" spans="3:21" x14ac:dyDescent="0.3">
      <c r="D96" t="s">
        <v>40</v>
      </c>
      <c r="G96" s="13" t="s">
        <v>65</v>
      </c>
      <c r="H96" s="13" t="s">
        <v>65</v>
      </c>
      <c r="K96">
        <v>3811</v>
      </c>
    </row>
    <row r="97" spans="3:21" x14ac:dyDescent="0.3">
      <c r="C97" t="s">
        <v>42</v>
      </c>
      <c r="G97" s="13">
        <v>15.5</v>
      </c>
      <c r="H97" s="13">
        <v>25.2</v>
      </c>
      <c r="K97" s="14">
        <v>3812</v>
      </c>
      <c r="L97">
        <v>7.1355000000000004</v>
      </c>
      <c r="M97">
        <v>8.7409999999999997</v>
      </c>
      <c r="N97">
        <v>-0.35439999999999999</v>
      </c>
      <c r="O97">
        <v>9.5050000000000008</v>
      </c>
      <c r="P97">
        <v>-0.20949999999999999</v>
      </c>
      <c r="Q97">
        <v>5.718</v>
      </c>
      <c r="R97">
        <v>-0.2049</v>
      </c>
      <c r="S97">
        <v>2.6735000000000002</v>
      </c>
      <c r="T97">
        <v>1.7031000000000001</v>
      </c>
      <c r="U97">
        <f>S97+T97</f>
        <v>4.3765999999999998</v>
      </c>
    </row>
    <row r="98" spans="3:21" x14ac:dyDescent="0.3">
      <c r="D98" s="3" t="s">
        <v>61</v>
      </c>
      <c r="K98">
        <v>3813</v>
      </c>
    </row>
    <row r="99" spans="3:21" x14ac:dyDescent="0.3">
      <c r="D99" t="s">
        <v>37</v>
      </c>
      <c r="G99" s="13">
        <v>4</v>
      </c>
      <c r="H99" s="13">
        <v>11.7</v>
      </c>
      <c r="K99">
        <v>3814</v>
      </c>
    </row>
    <row r="100" spans="3:21" x14ac:dyDescent="0.3">
      <c r="E100" s="3" t="s">
        <v>62</v>
      </c>
      <c r="K100">
        <v>3815</v>
      </c>
    </row>
    <row r="101" spans="3:21" x14ac:dyDescent="0.3">
      <c r="E101" t="s">
        <v>37</v>
      </c>
      <c r="G101" s="13" t="s">
        <v>65</v>
      </c>
      <c r="H101" s="13" t="s">
        <v>65</v>
      </c>
      <c r="K101">
        <v>3816</v>
      </c>
    </row>
    <row r="102" spans="3:21" x14ac:dyDescent="0.3">
      <c r="D102" t="s">
        <v>38</v>
      </c>
      <c r="G102" s="13">
        <v>33</v>
      </c>
      <c r="H102" s="13">
        <v>5.6</v>
      </c>
      <c r="K102">
        <v>3817</v>
      </c>
    </row>
    <row r="103" spans="3:21" x14ac:dyDescent="0.3">
      <c r="C103" t="s">
        <v>43</v>
      </c>
      <c r="G103" s="13">
        <v>16.5</v>
      </c>
      <c r="H103" s="13">
        <v>24.7</v>
      </c>
      <c r="K103">
        <v>3818</v>
      </c>
    </row>
    <row r="104" spans="3:21" x14ac:dyDescent="0.3">
      <c r="D104" s="3" t="s">
        <v>61</v>
      </c>
      <c r="K104">
        <v>3819</v>
      </c>
    </row>
    <row r="105" spans="3:21" x14ac:dyDescent="0.3">
      <c r="D105" t="s">
        <v>37</v>
      </c>
      <c r="G105" s="13">
        <v>31</v>
      </c>
      <c r="H105" s="13">
        <v>9.9</v>
      </c>
      <c r="K105">
        <v>3820</v>
      </c>
    </row>
    <row r="106" spans="3:21" x14ac:dyDescent="0.3">
      <c r="E106" s="3" t="s">
        <v>62</v>
      </c>
      <c r="K106">
        <v>3821</v>
      </c>
    </row>
    <row r="107" spans="3:21" x14ac:dyDescent="0.3">
      <c r="E107" t="s">
        <v>37</v>
      </c>
      <c r="G107" s="13">
        <v>3</v>
      </c>
      <c r="H107" s="13">
        <v>6.7</v>
      </c>
      <c r="K107">
        <v>3822</v>
      </c>
    </row>
    <row r="108" spans="3:21" x14ac:dyDescent="0.3">
      <c r="F108" s="3" t="s">
        <v>63</v>
      </c>
      <c r="K108">
        <v>3823</v>
      </c>
    </row>
    <row r="109" spans="3:21" x14ac:dyDescent="0.3">
      <c r="F109" t="s">
        <v>37</v>
      </c>
      <c r="G109" s="13" t="s">
        <v>65</v>
      </c>
      <c r="H109" s="13" t="s">
        <v>65</v>
      </c>
      <c r="K109">
        <v>3824</v>
      </c>
    </row>
    <row r="110" spans="3:21" x14ac:dyDescent="0.3">
      <c r="E110" t="s">
        <v>38</v>
      </c>
      <c r="G110" s="13">
        <v>14</v>
      </c>
      <c r="H110" s="13">
        <v>5.7</v>
      </c>
      <c r="K110">
        <v>3825</v>
      </c>
    </row>
    <row r="111" spans="3:21" x14ac:dyDescent="0.3">
      <c r="D111" t="s">
        <v>38</v>
      </c>
      <c r="G111" s="13">
        <v>11</v>
      </c>
      <c r="H111" s="13">
        <v>9</v>
      </c>
      <c r="K111">
        <v>3826</v>
      </c>
    </row>
    <row r="112" spans="3:21" x14ac:dyDescent="0.3">
      <c r="E112" s="4" t="s">
        <v>62</v>
      </c>
      <c r="K112">
        <v>3827</v>
      </c>
    </row>
    <row r="113" spans="3:11" x14ac:dyDescent="0.3">
      <c r="E113" t="s">
        <v>37</v>
      </c>
      <c r="G113" s="13">
        <v>20.5</v>
      </c>
      <c r="H113" s="13">
        <v>8.9</v>
      </c>
      <c r="K113">
        <v>3828</v>
      </c>
    </row>
    <row r="114" spans="3:11" x14ac:dyDescent="0.3">
      <c r="D114" t="s">
        <v>40</v>
      </c>
      <c r="G114" s="13">
        <v>25</v>
      </c>
      <c r="H114" s="13">
        <v>7.9</v>
      </c>
      <c r="K114">
        <v>3829</v>
      </c>
    </row>
    <row r="115" spans="3:11" x14ac:dyDescent="0.3">
      <c r="C115" t="s">
        <v>44</v>
      </c>
      <c r="G115" s="13">
        <v>9</v>
      </c>
      <c r="H115" s="13">
        <v>22.7</v>
      </c>
      <c r="K115">
        <v>3830</v>
      </c>
    </row>
    <row r="116" spans="3:11" x14ac:dyDescent="0.3">
      <c r="D116" s="3" t="s">
        <v>61</v>
      </c>
      <c r="K116">
        <v>3831</v>
      </c>
    </row>
    <row r="117" spans="3:11" x14ac:dyDescent="0.3">
      <c r="D117" t="s">
        <v>37</v>
      </c>
      <c r="G117" s="13" t="s">
        <v>65</v>
      </c>
      <c r="H117" s="13" t="s">
        <v>65</v>
      </c>
      <c r="K117">
        <v>3832</v>
      </c>
    </row>
    <row r="118" spans="3:11" x14ac:dyDescent="0.3">
      <c r="C118" t="s">
        <v>45</v>
      </c>
      <c r="G118" s="13">
        <v>27</v>
      </c>
      <c r="H118" s="13">
        <v>22</v>
      </c>
      <c r="K118">
        <v>3833</v>
      </c>
    </row>
    <row r="119" spans="3:11" x14ac:dyDescent="0.3">
      <c r="D119" s="3" t="s">
        <v>61</v>
      </c>
      <c r="K119">
        <v>3834</v>
      </c>
    </row>
    <row r="120" spans="3:11" x14ac:dyDescent="0.3">
      <c r="D120" t="s">
        <v>37</v>
      </c>
      <c r="G120" s="13">
        <v>21</v>
      </c>
      <c r="H120" s="13">
        <v>8.6</v>
      </c>
      <c r="K120">
        <v>3835</v>
      </c>
    </row>
    <row r="121" spans="3:11" x14ac:dyDescent="0.3">
      <c r="E121" s="3" t="s">
        <v>62</v>
      </c>
      <c r="K121">
        <v>3836</v>
      </c>
    </row>
    <row r="122" spans="3:11" x14ac:dyDescent="0.3">
      <c r="E122" t="s">
        <v>37</v>
      </c>
      <c r="G122" s="13">
        <v>16</v>
      </c>
      <c r="H122" s="13">
        <v>6.2</v>
      </c>
      <c r="K122">
        <v>3837</v>
      </c>
    </row>
    <row r="123" spans="3:11" x14ac:dyDescent="0.3">
      <c r="D123" t="s">
        <v>38</v>
      </c>
      <c r="G123" s="13">
        <v>27</v>
      </c>
      <c r="H123" s="13">
        <v>7.1</v>
      </c>
      <c r="K123">
        <v>3838</v>
      </c>
    </row>
    <row r="124" spans="3:11" x14ac:dyDescent="0.3">
      <c r="C124" t="s">
        <v>46</v>
      </c>
      <c r="G124" s="13">
        <v>18</v>
      </c>
      <c r="H124" s="13">
        <v>22.6</v>
      </c>
      <c r="K124">
        <v>3839</v>
      </c>
    </row>
    <row r="125" spans="3:11" x14ac:dyDescent="0.3">
      <c r="D125" s="3" t="s">
        <v>61</v>
      </c>
      <c r="K125">
        <v>3840</v>
      </c>
    </row>
    <row r="126" spans="3:11" x14ac:dyDescent="0.3">
      <c r="D126" t="s">
        <v>37</v>
      </c>
      <c r="G126" s="13">
        <v>34</v>
      </c>
      <c r="H126" s="13">
        <v>11</v>
      </c>
      <c r="K126">
        <v>3841</v>
      </c>
    </row>
    <row r="127" spans="3:11" x14ac:dyDescent="0.3">
      <c r="E127" s="3" t="s">
        <v>62</v>
      </c>
      <c r="K127">
        <v>3842</v>
      </c>
    </row>
    <row r="128" spans="3:11" x14ac:dyDescent="0.3">
      <c r="E128" t="s">
        <v>37</v>
      </c>
      <c r="G128" s="13">
        <v>19</v>
      </c>
      <c r="H128" s="13">
        <v>6</v>
      </c>
      <c r="K128">
        <v>3843</v>
      </c>
    </row>
    <row r="129" spans="3:21" x14ac:dyDescent="0.3">
      <c r="D129" t="s">
        <v>38</v>
      </c>
      <c r="G129" s="13">
        <v>28</v>
      </c>
      <c r="H129" s="13">
        <v>7.4</v>
      </c>
      <c r="K129" s="14">
        <v>3844</v>
      </c>
      <c r="L129">
        <v>1.7721</v>
      </c>
      <c r="M129">
        <v>2.1230000000000002</v>
      </c>
      <c r="N129">
        <v>-0.1246</v>
      </c>
      <c r="O129">
        <v>2.3519999999999999</v>
      </c>
      <c r="P129">
        <v>-0.1179</v>
      </c>
      <c r="Q129">
        <v>1.2430000000000001</v>
      </c>
      <c r="R129">
        <v>-7.7799999999999994E-2</v>
      </c>
      <c r="S129">
        <v>0.51390000000000002</v>
      </c>
      <c r="T129">
        <v>0.54430000000000001</v>
      </c>
      <c r="U129">
        <f>S129+T129</f>
        <v>1.0582</v>
      </c>
    </row>
    <row r="130" spans="3:21" x14ac:dyDescent="0.3">
      <c r="E130" s="3" t="s">
        <v>62</v>
      </c>
      <c r="K130">
        <v>3845</v>
      </c>
    </row>
    <row r="131" spans="3:21" x14ac:dyDescent="0.3">
      <c r="E131" t="s">
        <v>37</v>
      </c>
      <c r="G131" s="13">
        <v>10.5</v>
      </c>
      <c r="H131" s="13">
        <v>5.6</v>
      </c>
      <c r="K131">
        <v>3846</v>
      </c>
    </row>
    <row r="132" spans="3:21" x14ac:dyDescent="0.3">
      <c r="D132" t="s">
        <v>40</v>
      </c>
      <c r="G132" s="13">
        <v>8.5</v>
      </c>
      <c r="H132" s="13">
        <v>7.2</v>
      </c>
      <c r="K132">
        <v>3847</v>
      </c>
    </row>
    <row r="133" spans="3:21" x14ac:dyDescent="0.3">
      <c r="E133" s="3" t="s">
        <v>62</v>
      </c>
      <c r="K133">
        <v>3848</v>
      </c>
    </row>
    <row r="134" spans="3:21" x14ac:dyDescent="0.3">
      <c r="E134" t="s">
        <v>37</v>
      </c>
      <c r="G134" s="13">
        <v>6</v>
      </c>
      <c r="H134" s="13">
        <v>4.9000000000000004</v>
      </c>
      <c r="K134">
        <v>3849</v>
      </c>
    </row>
    <row r="135" spans="3:21" x14ac:dyDescent="0.3">
      <c r="D135" t="s">
        <v>41</v>
      </c>
      <c r="G135" s="13">
        <v>6</v>
      </c>
      <c r="H135" s="13">
        <v>5.8</v>
      </c>
      <c r="K135">
        <v>3850</v>
      </c>
    </row>
    <row r="136" spans="3:21" x14ac:dyDescent="0.3">
      <c r="C136" t="s">
        <v>79</v>
      </c>
      <c r="G136" s="13">
        <v>10</v>
      </c>
      <c r="H136" s="13">
        <v>18.7</v>
      </c>
      <c r="K136">
        <v>3851</v>
      </c>
    </row>
    <row r="137" spans="3:21" x14ac:dyDescent="0.3">
      <c r="D137" s="3" t="s">
        <v>61</v>
      </c>
      <c r="K137">
        <v>3852</v>
      </c>
    </row>
    <row r="138" spans="3:21" x14ac:dyDescent="0.3">
      <c r="D138" t="s">
        <v>37</v>
      </c>
      <c r="G138" s="13">
        <v>28</v>
      </c>
      <c r="H138" s="13">
        <v>6</v>
      </c>
      <c r="K138">
        <v>3853</v>
      </c>
    </row>
    <row r="139" spans="3:21" x14ac:dyDescent="0.3">
      <c r="E139" s="3" t="s">
        <v>62</v>
      </c>
      <c r="K139">
        <v>3854</v>
      </c>
    </row>
    <row r="140" spans="3:21" x14ac:dyDescent="0.3">
      <c r="E140" t="s">
        <v>37</v>
      </c>
      <c r="G140" s="13" t="s">
        <v>65</v>
      </c>
      <c r="H140" s="13" t="s">
        <v>65</v>
      </c>
      <c r="K140">
        <v>3855</v>
      </c>
    </row>
    <row r="141" spans="3:21" x14ac:dyDescent="0.3">
      <c r="D141" t="s">
        <v>38</v>
      </c>
      <c r="G141" s="13">
        <v>4</v>
      </c>
      <c r="H141" s="13">
        <v>5</v>
      </c>
      <c r="K141">
        <v>3856</v>
      </c>
    </row>
    <row r="142" spans="3:21" x14ac:dyDescent="0.3">
      <c r="E142" s="3" t="s">
        <v>62</v>
      </c>
      <c r="K142">
        <v>3857</v>
      </c>
    </row>
    <row r="143" spans="3:21" x14ac:dyDescent="0.3">
      <c r="E143" t="s">
        <v>37</v>
      </c>
      <c r="G143" s="13">
        <v>8</v>
      </c>
      <c r="H143" s="13">
        <v>4.2</v>
      </c>
      <c r="K143">
        <v>3858</v>
      </c>
    </row>
    <row r="144" spans="3:21" x14ac:dyDescent="0.3">
      <c r="D144" t="s">
        <v>40</v>
      </c>
      <c r="G144" s="13">
        <v>7.5</v>
      </c>
      <c r="H144" s="13">
        <v>4.0999999999999996</v>
      </c>
      <c r="K144">
        <v>3859</v>
      </c>
    </row>
    <row r="145" spans="3:21" x14ac:dyDescent="0.3">
      <c r="C145" t="s">
        <v>80</v>
      </c>
      <c r="G145" s="13">
        <v>10.5</v>
      </c>
      <c r="H145" s="13">
        <v>17.5</v>
      </c>
      <c r="K145">
        <v>3860</v>
      </c>
    </row>
    <row r="146" spans="3:21" x14ac:dyDescent="0.3">
      <c r="D146" s="3" t="s">
        <v>61</v>
      </c>
      <c r="K146">
        <v>3861</v>
      </c>
    </row>
    <row r="147" spans="3:21" x14ac:dyDescent="0.3">
      <c r="D147" t="s">
        <v>37</v>
      </c>
      <c r="G147" s="13">
        <v>33</v>
      </c>
      <c r="H147" s="13">
        <v>7.7</v>
      </c>
      <c r="K147" s="14">
        <v>3862</v>
      </c>
      <c r="L147">
        <v>1.2401</v>
      </c>
      <c r="M147">
        <v>1.4850000000000001</v>
      </c>
      <c r="N147">
        <v>-0.1022</v>
      </c>
      <c r="O147">
        <v>1.657</v>
      </c>
      <c r="P147">
        <v>-8.6800000000000002E-2</v>
      </c>
      <c r="Q147">
        <v>0.80100000000000005</v>
      </c>
      <c r="R147">
        <v>-3.32E-2</v>
      </c>
      <c r="S147">
        <v>0.31840000000000002</v>
      </c>
      <c r="T147">
        <v>0.43280000000000002</v>
      </c>
      <c r="U147">
        <f>S147+T147</f>
        <v>0.75120000000000009</v>
      </c>
    </row>
    <row r="148" spans="3:21" x14ac:dyDescent="0.3">
      <c r="E148" s="3" t="s">
        <v>62</v>
      </c>
      <c r="K148">
        <v>3863</v>
      </c>
    </row>
    <row r="149" spans="3:21" x14ac:dyDescent="0.3">
      <c r="E149" t="s">
        <v>37</v>
      </c>
      <c r="G149" s="13">
        <v>7.5</v>
      </c>
      <c r="H149" s="13">
        <v>4.7</v>
      </c>
      <c r="K149">
        <v>3864</v>
      </c>
    </row>
    <row r="150" spans="3:21" x14ac:dyDescent="0.3">
      <c r="D150" t="s">
        <v>38</v>
      </c>
      <c r="G150" s="13">
        <v>5</v>
      </c>
      <c r="H150" s="13">
        <v>5.0999999999999996</v>
      </c>
      <c r="K150">
        <v>3865</v>
      </c>
    </row>
    <row r="151" spans="3:21" x14ac:dyDescent="0.3">
      <c r="E151" s="3" t="s">
        <v>62</v>
      </c>
      <c r="K151">
        <v>3866</v>
      </c>
    </row>
    <row r="152" spans="3:21" x14ac:dyDescent="0.3">
      <c r="E152" t="s">
        <v>37</v>
      </c>
      <c r="G152" s="13">
        <v>2.2000000000000002</v>
      </c>
      <c r="H152" s="13">
        <v>4.4000000000000004</v>
      </c>
      <c r="K152">
        <v>3867</v>
      </c>
    </row>
    <row r="153" spans="3:21" x14ac:dyDescent="0.3">
      <c r="D153" t="s">
        <v>40</v>
      </c>
      <c r="G153" s="13">
        <v>3</v>
      </c>
      <c r="H153" s="13">
        <v>4.2</v>
      </c>
      <c r="K153">
        <v>3868</v>
      </c>
    </row>
    <row r="154" spans="3:21" x14ac:dyDescent="0.3">
      <c r="C154" t="s">
        <v>81</v>
      </c>
      <c r="G154" s="13">
        <v>5.5</v>
      </c>
      <c r="H154" s="13">
        <v>16.899999999999999</v>
      </c>
      <c r="K154">
        <v>3869</v>
      </c>
    </row>
    <row r="155" spans="3:21" x14ac:dyDescent="0.3">
      <c r="D155" s="3" t="s">
        <v>61</v>
      </c>
    </row>
    <row r="156" spans="3:21" x14ac:dyDescent="0.3">
      <c r="D156" t="s">
        <v>37</v>
      </c>
      <c r="G156" s="13">
        <v>8.5</v>
      </c>
      <c r="H156" s="13">
        <v>12.5</v>
      </c>
      <c r="K156">
        <v>3870</v>
      </c>
    </row>
    <row r="157" spans="3:21" x14ac:dyDescent="0.3">
      <c r="E157" s="3" t="s">
        <v>62</v>
      </c>
      <c r="K157">
        <v>3871</v>
      </c>
    </row>
    <row r="158" spans="3:21" x14ac:dyDescent="0.3">
      <c r="E158" t="s">
        <v>37</v>
      </c>
      <c r="G158" s="13">
        <v>9</v>
      </c>
      <c r="H158" s="13">
        <v>6.2</v>
      </c>
      <c r="K158">
        <v>3872</v>
      </c>
    </row>
    <row r="159" spans="3:21" x14ac:dyDescent="0.3">
      <c r="F159" s="3" t="s">
        <v>63</v>
      </c>
      <c r="K159">
        <v>3873</v>
      </c>
    </row>
    <row r="160" spans="3:21" x14ac:dyDescent="0.3">
      <c r="F160" t="s">
        <v>37</v>
      </c>
      <c r="G160" s="13">
        <v>6</v>
      </c>
      <c r="H160" s="13">
        <v>6.8</v>
      </c>
      <c r="K160">
        <v>3874</v>
      </c>
    </row>
    <row r="161" spans="4:11" x14ac:dyDescent="0.3">
      <c r="E161" t="s">
        <v>38</v>
      </c>
      <c r="G161" s="13">
        <v>8</v>
      </c>
      <c r="H161" s="13">
        <v>4.9000000000000004</v>
      </c>
      <c r="K161">
        <v>3875</v>
      </c>
    </row>
    <row r="162" spans="4:11" x14ac:dyDescent="0.3">
      <c r="F162" s="3" t="s">
        <v>63</v>
      </c>
      <c r="K162">
        <v>3876</v>
      </c>
    </row>
    <row r="163" spans="4:11" x14ac:dyDescent="0.3">
      <c r="F163" t="s">
        <v>37</v>
      </c>
      <c r="G163" s="13">
        <v>5.2</v>
      </c>
      <c r="H163" s="13">
        <v>5.8</v>
      </c>
      <c r="K163">
        <v>3877</v>
      </c>
    </row>
    <row r="164" spans="4:11" x14ac:dyDescent="0.3">
      <c r="E164" t="s">
        <v>40</v>
      </c>
      <c r="G164" s="13" t="s">
        <v>65</v>
      </c>
      <c r="H164" s="13" t="s">
        <v>65</v>
      </c>
      <c r="K164">
        <v>3878</v>
      </c>
    </row>
    <row r="165" spans="4:11" x14ac:dyDescent="0.3">
      <c r="D165" t="s">
        <v>38</v>
      </c>
      <c r="G165" s="13">
        <v>10.5</v>
      </c>
      <c r="H165" s="13">
        <v>10.8</v>
      </c>
      <c r="K165">
        <v>3879</v>
      </c>
    </row>
    <row r="166" spans="4:11" x14ac:dyDescent="0.3">
      <c r="E166" s="3" t="s">
        <v>62</v>
      </c>
      <c r="K166">
        <v>3880</v>
      </c>
    </row>
    <row r="167" spans="4:11" x14ac:dyDescent="0.3">
      <c r="E167" t="s">
        <v>37</v>
      </c>
      <c r="G167" s="13">
        <v>10.5</v>
      </c>
      <c r="H167" s="13">
        <v>7.5</v>
      </c>
      <c r="K167">
        <v>3881</v>
      </c>
    </row>
    <row r="168" spans="4:11" x14ac:dyDescent="0.3">
      <c r="F168" s="3" t="s">
        <v>63</v>
      </c>
      <c r="K168">
        <v>3882</v>
      </c>
    </row>
    <row r="169" spans="4:11" x14ac:dyDescent="0.3">
      <c r="F169" t="s">
        <v>37</v>
      </c>
      <c r="G169" s="13">
        <v>7</v>
      </c>
      <c r="H169" s="13">
        <v>4.7</v>
      </c>
      <c r="K169">
        <v>3883</v>
      </c>
    </row>
    <row r="170" spans="4:11" x14ac:dyDescent="0.3">
      <c r="E170" t="s">
        <v>38</v>
      </c>
      <c r="G170" s="13">
        <v>9.5</v>
      </c>
      <c r="H170" s="13">
        <v>6.5</v>
      </c>
      <c r="K170">
        <v>3884</v>
      </c>
    </row>
    <row r="171" spans="4:11" x14ac:dyDescent="0.3">
      <c r="E171" t="s">
        <v>40</v>
      </c>
      <c r="G171" s="13">
        <v>6.5</v>
      </c>
      <c r="H171" s="13">
        <v>9.5</v>
      </c>
      <c r="K171">
        <v>3885</v>
      </c>
    </row>
    <row r="172" spans="4:11" x14ac:dyDescent="0.3">
      <c r="F172" s="3" t="s">
        <v>62</v>
      </c>
      <c r="K172">
        <v>3886</v>
      </c>
    </row>
    <row r="173" spans="4:11" x14ac:dyDescent="0.3">
      <c r="F173" t="s">
        <v>37</v>
      </c>
      <c r="G173" s="13">
        <v>10</v>
      </c>
      <c r="H173" s="13">
        <v>5.3</v>
      </c>
      <c r="K173">
        <v>3887</v>
      </c>
    </row>
    <row r="174" spans="4:11" x14ac:dyDescent="0.3">
      <c r="E174" t="s">
        <v>41</v>
      </c>
      <c r="G174" s="13">
        <v>11</v>
      </c>
      <c r="H174" s="13">
        <v>9.1999999999999993</v>
      </c>
      <c r="K174">
        <v>3888</v>
      </c>
    </row>
    <row r="175" spans="4:11" x14ac:dyDescent="0.3">
      <c r="F175" s="3" t="s">
        <v>62</v>
      </c>
      <c r="K175">
        <v>3889</v>
      </c>
    </row>
    <row r="176" spans="4:11" x14ac:dyDescent="0.3">
      <c r="F176" t="s">
        <v>37</v>
      </c>
      <c r="G176" s="13">
        <v>11.5</v>
      </c>
      <c r="H176" s="13">
        <v>5.9</v>
      </c>
      <c r="K176">
        <v>3890</v>
      </c>
    </row>
    <row r="177" spans="3:21" x14ac:dyDescent="0.3">
      <c r="E177" t="s">
        <v>42</v>
      </c>
      <c r="G177" s="13">
        <v>10.5</v>
      </c>
      <c r="H177" s="13">
        <v>4.8</v>
      </c>
      <c r="K177">
        <v>3891</v>
      </c>
    </row>
    <row r="178" spans="3:21" x14ac:dyDescent="0.3">
      <c r="C178" t="s">
        <v>82</v>
      </c>
      <c r="G178" s="13">
        <v>43.5</v>
      </c>
      <c r="H178" s="13">
        <v>12.3</v>
      </c>
      <c r="K178" s="14">
        <v>3892</v>
      </c>
      <c r="L178">
        <v>3.6818</v>
      </c>
      <c r="M178">
        <v>3.9710000000000001</v>
      </c>
      <c r="N178">
        <v>-0.24809999999999999</v>
      </c>
      <c r="O178">
        <v>4.4630000000000001</v>
      </c>
      <c r="P178">
        <v>-0.27989999999999998</v>
      </c>
      <c r="Q178">
        <v>2.1</v>
      </c>
      <c r="R178">
        <v>-0.1159</v>
      </c>
      <c r="S178">
        <v>1.0589</v>
      </c>
      <c r="T178">
        <v>1.1234</v>
      </c>
      <c r="U178">
        <f>S178+T178</f>
        <v>2.1822999999999997</v>
      </c>
    </row>
    <row r="179" spans="3:21" x14ac:dyDescent="0.3">
      <c r="D179" s="3" t="s">
        <v>61</v>
      </c>
      <c r="K179">
        <v>3893</v>
      </c>
    </row>
    <row r="180" spans="3:21" x14ac:dyDescent="0.3">
      <c r="D180" t="s">
        <v>37</v>
      </c>
      <c r="G180" s="13">
        <v>10</v>
      </c>
      <c r="H180" s="13">
        <v>5.4</v>
      </c>
      <c r="K180">
        <v>3894</v>
      </c>
    </row>
    <row r="181" spans="3:21" x14ac:dyDescent="0.3">
      <c r="C181" t="s">
        <v>83</v>
      </c>
      <c r="G181" s="13">
        <v>15.5</v>
      </c>
      <c r="H181" s="13">
        <v>12.1</v>
      </c>
      <c r="K181">
        <v>3895</v>
      </c>
    </row>
    <row r="182" spans="3:21" x14ac:dyDescent="0.3">
      <c r="D182" s="3" t="s">
        <v>61</v>
      </c>
      <c r="K182">
        <v>3896</v>
      </c>
    </row>
    <row r="183" spans="3:21" x14ac:dyDescent="0.3">
      <c r="D183" t="s">
        <v>37</v>
      </c>
      <c r="G183" s="13">
        <v>6</v>
      </c>
      <c r="H183" s="13">
        <v>9.6999999999999993</v>
      </c>
      <c r="K183">
        <v>3897</v>
      </c>
    </row>
    <row r="184" spans="3:21" x14ac:dyDescent="0.3">
      <c r="E184" s="3" t="s">
        <v>62</v>
      </c>
      <c r="K184">
        <v>3898</v>
      </c>
    </row>
    <row r="185" spans="3:21" x14ac:dyDescent="0.3">
      <c r="E185" t="s">
        <v>37</v>
      </c>
      <c r="G185" s="13">
        <v>7</v>
      </c>
      <c r="H185" s="13">
        <v>4.8</v>
      </c>
      <c r="K185">
        <v>3899</v>
      </c>
    </row>
    <row r="186" spans="3:21" x14ac:dyDescent="0.3">
      <c r="F186" s="3" t="s">
        <v>63</v>
      </c>
      <c r="K186">
        <v>3900</v>
      </c>
    </row>
    <row r="187" spans="3:21" x14ac:dyDescent="0.3">
      <c r="F187" t="s">
        <v>37</v>
      </c>
      <c r="G187" s="13">
        <v>4.5</v>
      </c>
      <c r="H187" s="13">
        <v>4.5999999999999996</v>
      </c>
      <c r="K187">
        <v>3901</v>
      </c>
    </row>
    <row r="188" spans="3:21" x14ac:dyDescent="0.3">
      <c r="E188" t="s">
        <v>38</v>
      </c>
      <c r="G188" s="13">
        <v>7.7</v>
      </c>
      <c r="H188" s="13">
        <v>5.6</v>
      </c>
      <c r="K188">
        <v>3902</v>
      </c>
    </row>
    <row r="189" spans="3:21" x14ac:dyDescent="0.3">
      <c r="D189" t="s">
        <v>38</v>
      </c>
      <c r="G189" s="13">
        <v>9</v>
      </c>
      <c r="H189" s="13">
        <v>6.4</v>
      </c>
      <c r="K189">
        <v>3903</v>
      </c>
    </row>
    <row r="190" spans="3:21" x14ac:dyDescent="0.3">
      <c r="E190" s="4" t="s">
        <v>62</v>
      </c>
      <c r="K190">
        <v>3904</v>
      </c>
    </row>
    <row r="191" spans="3:21" x14ac:dyDescent="0.3">
      <c r="E191" t="s">
        <v>37</v>
      </c>
      <c r="G191" s="13">
        <v>4.5</v>
      </c>
      <c r="H191" s="13">
        <v>6.2</v>
      </c>
      <c r="K191">
        <v>3905</v>
      </c>
    </row>
    <row r="192" spans="3:21" x14ac:dyDescent="0.3">
      <c r="D192" t="s">
        <v>40</v>
      </c>
      <c r="G192" s="13">
        <v>5.5</v>
      </c>
      <c r="H192" s="13">
        <v>5.5</v>
      </c>
      <c r="K192">
        <v>3906</v>
      </c>
    </row>
    <row r="193" spans="2:11" x14ac:dyDescent="0.3">
      <c r="C193" t="s">
        <v>84</v>
      </c>
      <c r="G193" s="13">
        <v>5.5</v>
      </c>
      <c r="H193" s="13">
        <v>9.6999999999999993</v>
      </c>
      <c r="K193">
        <v>3907</v>
      </c>
    </row>
    <row r="194" spans="2:11" x14ac:dyDescent="0.3">
      <c r="D194" s="3" t="s">
        <v>61</v>
      </c>
      <c r="K194">
        <v>3908</v>
      </c>
    </row>
    <row r="195" spans="2:11" x14ac:dyDescent="0.3">
      <c r="D195" t="s">
        <v>37</v>
      </c>
      <c r="G195" s="13">
        <v>13</v>
      </c>
      <c r="H195" s="13">
        <v>5.4</v>
      </c>
      <c r="K195">
        <v>3909</v>
      </c>
    </row>
    <row r="196" spans="2:11" x14ac:dyDescent="0.3">
      <c r="C196" t="s">
        <v>85</v>
      </c>
      <c r="G196" s="13">
        <v>18</v>
      </c>
      <c r="H196" s="13">
        <v>8.1</v>
      </c>
      <c r="K196">
        <v>3910</v>
      </c>
    </row>
    <row r="197" spans="2:11" x14ac:dyDescent="0.3">
      <c r="B197" t="s">
        <v>38</v>
      </c>
      <c r="G197" s="13">
        <v>82</v>
      </c>
      <c r="H197" s="13">
        <v>70</v>
      </c>
      <c r="K197">
        <v>3911</v>
      </c>
    </row>
    <row r="198" spans="2:11" x14ac:dyDescent="0.3">
      <c r="C198" s="3" t="s">
        <v>39</v>
      </c>
      <c r="K198">
        <v>3912</v>
      </c>
    </row>
    <row r="199" spans="2:11" x14ac:dyDescent="0.3">
      <c r="C199" s="7" t="s">
        <v>37</v>
      </c>
      <c r="G199" s="13">
        <v>24</v>
      </c>
      <c r="H199" s="13">
        <v>11.3</v>
      </c>
      <c r="K199">
        <v>3913</v>
      </c>
    </row>
    <row r="200" spans="2:11" x14ac:dyDescent="0.3">
      <c r="D200" s="3" t="s">
        <v>61</v>
      </c>
      <c r="K200">
        <v>3914</v>
      </c>
    </row>
    <row r="201" spans="2:11" x14ac:dyDescent="0.3">
      <c r="D201" t="s">
        <v>37</v>
      </c>
      <c r="G201" s="13">
        <v>30</v>
      </c>
      <c r="H201" s="13">
        <v>9.1999999999999993</v>
      </c>
      <c r="K201">
        <v>3915</v>
      </c>
    </row>
    <row r="202" spans="2:11" x14ac:dyDescent="0.3">
      <c r="C202" t="s">
        <v>38</v>
      </c>
      <c r="G202" s="13">
        <v>33</v>
      </c>
      <c r="H202" s="13">
        <v>8.8000000000000007</v>
      </c>
      <c r="K202">
        <v>3916</v>
      </c>
    </row>
    <row r="203" spans="2:11" x14ac:dyDescent="0.3">
      <c r="D203" s="3" t="s">
        <v>61</v>
      </c>
      <c r="K203">
        <v>3917</v>
      </c>
    </row>
    <row r="204" spans="2:11" x14ac:dyDescent="0.3">
      <c r="D204" t="s">
        <v>37</v>
      </c>
      <c r="G204" s="13">
        <v>3.5</v>
      </c>
      <c r="H204" s="13">
        <v>4.7</v>
      </c>
      <c r="K204">
        <v>3918</v>
      </c>
    </row>
    <row r="205" spans="2:11" x14ac:dyDescent="0.3">
      <c r="C205" t="s">
        <v>40</v>
      </c>
      <c r="G205" s="13">
        <v>6</v>
      </c>
      <c r="H205" s="13">
        <v>6.5</v>
      </c>
      <c r="K205">
        <v>3919</v>
      </c>
    </row>
    <row r="206" spans="2:11" x14ac:dyDescent="0.3">
      <c r="B206" t="s">
        <v>40</v>
      </c>
      <c r="G206" s="13">
        <v>28</v>
      </c>
      <c r="H206" s="13">
        <v>66</v>
      </c>
      <c r="K206">
        <v>3920</v>
      </c>
    </row>
    <row r="207" spans="2:11" x14ac:dyDescent="0.3">
      <c r="C207" s="3" t="s">
        <v>39</v>
      </c>
      <c r="K207">
        <v>3921</v>
      </c>
    </row>
    <row r="208" spans="2:11" x14ac:dyDescent="0.3">
      <c r="C208" t="s">
        <v>37</v>
      </c>
      <c r="G208" s="13">
        <v>50</v>
      </c>
      <c r="H208" s="13">
        <v>11.6</v>
      </c>
      <c r="K208">
        <v>3922</v>
      </c>
    </row>
    <row r="209" spans="2:11" x14ac:dyDescent="0.3">
      <c r="B209" t="s">
        <v>41</v>
      </c>
      <c r="G209" s="13">
        <v>31</v>
      </c>
      <c r="H209" s="13">
        <v>64</v>
      </c>
      <c r="K209">
        <v>3923</v>
      </c>
    </row>
    <row r="210" spans="2:11" x14ac:dyDescent="0.3">
      <c r="C210" s="3" t="s">
        <v>39</v>
      </c>
    </row>
    <row r="211" spans="2:11" x14ac:dyDescent="0.3">
      <c r="C211" t="s">
        <v>37</v>
      </c>
      <c r="G211" s="13">
        <v>51.5</v>
      </c>
      <c r="H211" s="13">
        <v>15.8</v>
      </c>
      <c r="K211">
        <v>3924</v>
      </c>
    </row>
    <row r="212" spans="2:11" x14ac:dyDescent="0.3">
      <c r="D212" s="3" t="s">
        <v>61</v>
      </c>
      <c r="K212">
        <v>3925</v>
      </c>
    </row>
    <row r="213" spans="2:11" x14ac:dyDescent="0.3">
      <c r="D213" t="s">
        <v>37</v>
      </c>
      <c r="G213" s="13">
        <v>23</v>
      </c>
      <c r="H213" s="13">
        <v>9.3000000000000007</v>
      </c>
      <c r="K213">
        <v>3926</v>
      </c>
    </row>
    <row r="214" spans="2:11" x14ac:dyDescent="0.3">
      <c r="E214" s="3" t="s">
        <v>62</v>
      </c>
      <c r="K214">
        <v>3927</v>
      </c>
    </row>
    <row r="215" spans="2:11" x14ac:dyDescent="0.3">
      <c r="E215" t="s">
        <v>37</v>
      </c>
      <c r="G215" s="13">
        <v>8.5</v>
      </c>
      <c r="H215" s="13">
        <v>5.5</v>
      </c>
      <c r="K215">
        <v>3928</v>
      </c>
    </row>
    <row r="216" spans="2:11" x14ac:dyDescent="0.3">
      <c r="D216" t="s">
        <v>38</v>
      </c>
      <c r="G216" s="13">
        <v>5</v>
      </c>
      <c r="H216" s="13">
        <v>8.5</v>
      </c>
      <c r="K216">
        <v>3929</v>
      </c>
    </row>
    <row r="217" spans="2:11" x14ac:dyDescent="0.3">
      <c r="E217" s="3" t="s">
        <v>62</v>
      </c>
      <c r="K217">
        <v>3930</v>
      </c>
    </row>
    <row r="218" spans="2:11" x14ac:dyDescent="0.3">
      <c r="E218" t="s">
        <v>38</v>
      </c>
      <c r="G218" s="13">
        <v>6</v>
      </c>
      <c r="H218" s="13">
        <v>5.5</v>
      </c>
      <c r="K218">
        <v>3931</v>
      </c>
    </row>
    <row r="219" spans="2:11" x14ac:dyDescent="0.3">
      <c r="D219" t="s">
        <v>40</v>
      </c>
      <c r="G219" s="13">
        <v>9</v>
      </c>
      <c r="H219" s="13">
        <v>7.4</v>
      </c>
      <c r="K219">
        <v>3932</v>
      </c>
    </row>
    <row r="220" spans="2:11" x14ac:dyDescent="0.3">
      <c r="C220" t="s">
        <v>38</v>
      </c>
      <c r="G220" s="13">
        <v>31</v>
      </c>
      <c r="H220" s="13">
        <v>14.4</v>
      </c>
      <c r="K220">
        <v>3933</v>
      </c>
    </row>
    <row r="221" spans="2:11" x14ac:dyDescent="0.3">
      <c r="D221" s="3" t="s">
        <v>61</v>
      </c>
      <c r="K221">
        <v>3934</v>
      </c>
    </row>
    <row r="222" spans="2:11" x14ac:dyDescent="0.3">
      <c r="D222" t="s">
        <v>37</v>
      </c>
      <c r="G222" s="13">
        <v>19.5</v>
      </c>
      <c r="H222" s="13">
        <v>6.4</v>
      </c>
      <c r="K222">
        <v>3935</v>
      </c>
    </row>
    <row r="223" spans="2:11" x14ac:dyDescent="0.3">
      <c r="E223" s="3" t="s">
        <v>62</v>
      </c>
      <c r="K223">
        <v>3936</v>
      </c>
    </row>
    <row r="224" spans="2:11" x14ac:dyDescent="0.3">
      <c r="E224" t="s">
        <v>37</v>
      </c>
      <c r="G224" s="13">
        <v>6.5</v>
      </c>
      <c r="H224" s="13">
        <v>4.9000000000000004</v>
      </c>
      <c r="K224">
        <v>3937</v>
      </c>
    </row>
    <row r="225" spans="2:11" x14ac:dyDescent="0.3">
      <c r="D225" t="s">
        <v>38</v>
      </c>
      <c r="G225" s="13">
        <v>6</v>
      </c>
      <c r="H225" s="13">
        <v>3.6</v>
      </c>
      <c r="K225">
        <v>3938</v>
      </c>
    </row>
    <row r="226" spans="2:11" x14ac:dyDescent="0.3">
      <c r="C226" t="s">
        <v>40</v>
      </c>
      <c r="G226" s="13">
        <v>13.5</v>
      </c>
      <c r="H226" s="13">
        <v>11.4</v>
      </c>
      <c r="K226">
        <v>3939</v>
      </c>
    </row>
    <row r="227" spans="2:11" x14ac:dyDescent="0.3">
      <c r="D227" s="3" t="s">
        <v>61</v>
      </c>
      <c r="K227">
        <v>3940</v>
      </c>
    </row>
    <row r="228" spans="2:11" x14ac:dyDescent="0.3">
      <c r="D228" t="s">
        <v>37</v>
      </c>
      <c r="G228" s="13">
        <v>0</v>
      </c>
      <c r="H228" s="13">
        <v>0</v>
      </c>
      <c r="K228">
        <v>3941</v>
      </c>
    </row>
    <row r="229" spans="2:11" x14ac:dyDescent="0.3">
      <c r="C229" t="s">
        <v>41</v>
      </c>
      <c r="G229" s="13">
        <v>3.5</v>
      </c>
      <c r="H229" s="13">
        <v>12.6</v>
      </c>
      <c r="K229">
        <v>3942</v>
      </c>
    </row>
    <row r="230" spans="2:11" x14ac:dyDescent="0.3">
      <c r="D230" s="3" t="s">
        <v>61</v>
      </c>
      <c r="K230">
        <v>3943</v>
      </c>
    </row>
    <row r="231" spans="2:11" x14ac:dyDescent="0.3">
      <c r="D231" t="s">
        <v>37</v>
      </c>
      <c r="G231" s="13">
        <v>0</v>
      </c>
      <c r="H231" s="13">
        <v>0</v>
      </c>
      <c r="K231">
        <v>3944</v>
      </c>
    </row>
    <row r="232" spans="2:11" x14ac:dyDescent="0.3">
      <c r="C232" t="s">
        <v>42</v>
      </c>
      <c r="G232" s="13">
        <v>16</v>
      </c>
      <c r="H232" s="13">
        <v>9.1999999999999993</v>
      </c>
      <c r="K232">
        <v>3945</v>
      </c>
    </row>
    <row r="233" spans="2:11" x14ac:dyDescent="0.3">
      <c r="D233" s="3" t="s">
        <v>61</v>
      </c>
      <c r="K233">
        <v>3946</v>
      </c>
    </row>
    <row r="234" spans="2:11" x14ac:dyDescent="0.3">
      <c r="D234" t="s">
        <v>37</v>
      </c>
      <c r="G234" s="13">
        <v>9</v>
      </c>
      <c r="H234" s="13">
        <v>4.4000000000000004</v>
      </c>
      <c r="K234">
        <v>3947</v>
      </c>
    </row>
    <row r="235" spans="2:11" x14ac:dyDescent="0.3">
      <c r="C235" t="s">
        <v>43</v>
      </c>
      <c r="G235" s="13">
        <v>4</v>
      </c>
      <c r="H235" s="13">
        <v>9</v>
      </c>
      <c r="K235">
        <v>3948</v>
      </c>
    </row>
    <row r="236" spans="2:11" x14ac:dyDescent="0.3">
      <c r="D236" s="3" t="s">
        <v>61</v>
      </c>
      <c r="K236">
        <v>3949</v>
      </c>
    </row>
    <row r="237" spans="2:11" x14ac:dyDescent="0.3">
      <c r="D237" t="s">
        <v>37</v>
      </c>
      <c r="G237" s="13">
        <v>6</v>
      </c>
      <c r="H237" s="13">
        <v>6.1</v>
      </c>
      <c r="K237">
        <v>3950</v>
      </c>
    </row>
    <row r="238" spans="2:11" x14ac:dyDescent="0.3">
      <c r="C238" t="s">
        <v>44</v>
      </c>
      <c r="G238" s="13">
        <v>20.5</v>
      </c>
      <c r="H238" s="13">
        <v>6.3</v>
      </c>
      <c r="K238">
        <v>3951</v>
      </c>
    </row>
    <row r="239" spans="2:11" x14ac:dyDescent="0.3">
      <c r="B239" t="s">
        <v>42</v>
      </c>
      <c r="G239" s="13">
        <v>16</v>
      </c>
      <c r="H239" s="13">
        <v>63</v>
      </c>
      <c r="K239">
        <v>3952</v>
      </c>
    </row>
    <row r="240" spans="2:11" x14ac:dyDescent="0.3">
      <c r="C240" s="3" t="s">
        <v>39</v>
      </c>
      <c r="K240">
        <v>3953</v>
      </c>
    </row>
    <row r="241" spans="2:21" x14ac:dyDescent="0.3">
      <c r="C241" t="s">
        <v>37</v>
      </c>
      <c r="G241" s="13">
        <v>0</v>
      </c>
      <c r="H241" s="13">
        <v>14.1</v>
      </c>
      <c r="K241">
        <v>3954</v>
      </c>
    </row>
    <row r="242" spans="2:21" x14ac:dyDescent="0.3">
      <c r="B242" t="s">
        <v>43</v>
      </c>
      <c r="G242" s="13">
        <v>22.5</v>
      </c>
      <c r="H242" s="13">
        <v>63</v>
      </c>
      <c r="K242">
        <v>3955</v>
      </c>
    </row>
    <row r="243" spans="2:21" x14ac:dyDescent="0.3">
      <c r="C243" s="3" t="s">
        <v>39</v>
      </c>
      <c r="K243">
        <v>3956</v>
      </c>
    </row>
    <row r="244" spans="2:21" x14ac:dyDescent="0.3">
      <c r="C244" t="s">
        <v>37</v>
      </c>
      <c r="G244" s="13">
        <v>60.5</v>
      </c>
      <c r="H244" s="13">
        <v>7.1</v>
      </c>
      <c r="K244">
        <v>3957</v>
      </c>
    </row>
    <row r="245" spans="2:21" x14ac:dyDescent="0.3">
      <c r="B245" t="s">
        <v>44</v>
      </c>
      <c r="G245" s="13">
        <v>9.5</v>
      </c>
      <c r="H245" s="13">
        <v>65</v>
      </c>
      <c r="K245">
        <v>3958</v>
      </c>
    </row>
    <row r="246" spans="2:21" x14ac:dyDescent="0.3">
      <c r="C246" s="3" t="s">
        <v>39</v>
      </c>
      <c r="K246">
        <v>3959</v>
      </c>
    </row>
    <row r="247" spans="2:21" x14ac:dyDescent="0.3">
      <c r="C247" t="s">
        <v>37</v>
      </c>
      <c r="G247" s="13">
        <v>17</v>
      </c>
      <c r="H247" s="13">
        <v>55</v>
      </c>
      <c r="K247">
        <v>3960</v>
      </c>
    </row>
    <row r="248" spans="2:21" x14ac:dyDescent="0.3">
      <c r="D248" s="3" t="s">
        <v>61</v>
      </c>
      <c r="K248">
        <v>3961</v>
      </c>
    </row>
    <row r="249" spans="2:21" x14ac:dyDescent="0.3">
      <c r="D249" t="s">
        <v>37</v>
      </c>
      <c r="G249" s="13">
        <v>8</v>
      </c>
      <c r="H249" s="13">
        <v>12.1</v>
      </c>
      <c r="K249">
        <v>3962</v>
      </c>
    </row>
    <row r="250" spans="2:21" x14ac:dyDescent="0.3">
      <c r="E250" s="3" t="s">
        <v>62</v>
      </c>
      <c r="K250">
        <v>3963</v>
      </c>
    </row>
    <row r="251" spans="2:21" x14ac:dyDescent="0.3">
      <c r="E251" t="s">
        <v>37</v>
      </c>
      <c r="G251" s="13">
        <v>34</v>
      </c>
      <c r="H251" s="13">
        <v>4.4000000000000004</v>
      </c>
      <c r="K251">
        <v>3964</v>
      </c>
    </row>
    <row r="252" spans="2:21" x14ac:dyDescent="0.3">
      <c r="D252" t="s">
        <v>38</v>
      </c>
      <c r="G252" s="13">
        <v>15.5</v>
      </c>
      <c r="H252" s="13">
        <v>6.8</v>
      </c>
      <c r="K252">
        <v>3965</v>
      </c>
    </row>
    <row r="253" spans="2:21" x14ac:dyDescent="0.3">
      <c r="E253" s="3" t="s">
        <v>62</v>
      </c>
      <c r="K253">
        <v>3966</v>
      </c>
    </row>
    <row r="254" spans="2:21" x14ac:dyDescent="0.3">
      <c r="E254" t="s">
        <v>37</v>
      </c>
      <c r="G254" s="13">
        <v>15</v>
      </c>
      <c r="H254" s="13">
        <v>10.199999999999999</v>
      </c>
      <c r="K254">
        <v>3967</v>
      </c>
    </row>
    <row r="255" spans="2:21" x14ac:dyDescent="0.3">
      <c r="D255" t="s">
        <v>40</v>
      </c>
      <c r="G255" s="13">
        <v>16</v>
      </c>
      <c r="H255" s="13">
        <v>5.6</v>
      </c>
      <c r="K255">
        <v>3968</v>
      </c>
    </row>
    <row r="256" spans="2:21" x14ac:dyDescent="0.3">
      <c r="C256" t="s">
        <v>38</v>
      </c>
      <c r="G256" s="13">
        <v>39</v>
      </c>
      <c r="H256" s="13">
        <v>45</v>
      </c>
      <c r="K256" s="14">
        <v>3969</v>
      </c>
      <c r="L256">
        <v>12.2342</v>
      </c>
      <c r="M256">
        <v>13.265000000000001</v>
      </c>
      <c r="N256">
        <v>-0.59519999999999995</v>
      </c>
      <c r="O256">
        <v>14.86</v>
      </c>
      <c r="P256">
        <v>-0.24940000000000001</v>
      </c>
      <c r="Q256">
        <v>11.368</v>
      </c>
      <c r="R256">
        <v>-0.2298</v>
      </c>
      <c r="S256">
        <v>6.1026999999999996</v>
      </c>
      <c r="T256">
        <v>1.643</v>
      </c>
      <c r="U256">
        <f>S256+T256</f>
        <v>7.7456999999999994</v>
      </c>
    </row>
    <row r="257" spans="3:11" x14ac:dyDescent="0.3">
      <c r="D257" s="3" t="s">
        <v>61</v>
      </c>
      <c r="K257">
        <v>3970</v>
      </c>
    </row>
    <row r="258" spans="3:11" x14ac:dyDescent="0.3">
      <c r="D258" t="s">
        <v>37</v>
      </c>
      <c r="G258" s="13">
        <v>25</v>
      </c>
      <c r="H258" s="13">
        <v>10.199999999999999</v>
      </c>
      <c r="K258">
        <v>3971</v>
      </c>
    </row>
    <row r="259" spans="3:11" x14ac:dyDescent="0.3">
      <c r="E259" s="3" t="s">
        <v>62</v>
      </c>
      <c r="K259">
        <v>3972</v>
      </c>
    </row>
    <row r="260" spans="3:11" x14ac:dyDescent="0.3">
      <c r="E260" t="s">
        <v>37</v>
      </c>
      <c r="G260" s="13">
        <v>5.5</v>
      </c>
      <c r="H260" s="13">
        <v>5.6</v>
      </c>
      <c r="K260">
        <v>3973</v>
      </c>
    </row>
    <row r="261" spans="3:11" x14ac:dyDescent="0.3">
      <c r="D261" t="s">
        <v>38</v>
      </c>
      <c r="G261" s="13">
        <v>6</v>
      </c>
      <c r="H261" s="13">
        <v>8.9</v>
      </c>
      <c r="K261">
        <v>3974</v>
      </c>
    </row>
    <row r="262" spans="3:11" x14ac:dyDescent="0.3">
      <c r="E262" s="3" t="s">
        <v>62</v>
      </c>
      <c r="K262">
        <v>3975</v>
      </c>
    </row>
    <row r="263" spans="3:11" x14ac:dyDescent="0.3">
      <c r="E263" t="s">
        <v>37</v>
      </c>
      <c r="G263" s="13">
        <v>10</v>
      </c>
      <c r="H263" s="13">
        <v>5.5</v>
      </c>
      <c r="K263">
        <v>3976</v>
      </c>
    </row>
    <row r="264" spans="3:11" x14ac:dyDescent="0.3">
      <c r="D264" t="s">
        <v>40</v>
      </c>
      <c r="G264" s="13">
        <v>7</v>
      </c>
      <c r="H264" s="13">
        <v>7.7</v>
      </c>
      <c r="K264">
        <v>3977</v>
      </c>
    </row>
    <row r="265" spans="3:11" x14ac:dyDescent="0.3">
      <c r="E265" s="3" t="s">
        <v>62</v>
      </c>
      <c r="K265">
        <v>3978</v>
      </c>
    </row>
    <row r="266" spans="3:11" x14ac:dyDescent="0.3">
      <c r="E266" t="s">
        <v>37</v>
      </c>
      <c r="G266" s="13">
        <v>3.5</v>
      </c>
      <c r="H266" s="13">
        <v>6</v>
      </c>
      <c r="K266">
        <v>3979</v>
      </c>
    </row>
    <row r="267" spans="3:11" x14ac:dyDescent="0.3">
      <c r="D267" t="s">
        <v>41</v>
      </c>
      <c r="G267" s="13">
        <v>5</v>
      </c>
      <c r="H267" s="13">
        <v>8</v>
      </c>
      <c r="K267">
        <v>3980</v>
      </c>
    </row>
    <row r="268" spans="3:11" x14ac:dyDescent="0.3">
      <c r="C268" t="s">
        <v>40</v>
      </c>
      <c r="G268" s="13">
        <v>44</v>
      </c>
      <c r="H268" s="13">
        <v>50</v>
      </c>
      <c r="K268">
        <v>3981</v>
      </c>
    </row>
    <row r="269" spans="3:11" x14ac:dyDescent="0.3">
      <c r="D269" s="3" t="s">
        <v>61</v>
      </c>
      <c r="K269">
        <v>3982</v>
      </c>
    </row>
    <row r="270" spans="3:11" x14ac:dyDescent="0.3">
      <c r="D270" t="s">
        <v>37</v>
      </c>
      <c r="G270" s="13">
        <v>16</v>
      </c>
      <c r="H270" s="13">
        <v>10.8</v>
      </c>
      <c r="K270">
        <v>3983</v>
      </c>
    </row>
    <row r="271" spans="3:11" x14ac:dyDescent="0.3">
      <c r="E271" s="3" t="s">
        <v>62</v>
      </c>
      <c r="K271">
        <v>3984</v>
      </c>
    </row>
    <row r="272" spans="3:11" x14ac:dyDescent="0.3">
      <c r="E272" t="s">
        <v>37</v>
      </c>
      <c r="G272" s="13">
        <v>14</v>
      </c>
      <c r="H272" s="13">
        <v>5.2</v>
      </c>
      <c r="K272">
        <v>3985</v>
      </c>
    </row>
    <row r="273" spans="3:11" x14ac:dyDescent="0.3">
      <c r="D273" t="s">
        <v>38</v>
      </c>
      <c r="G273" s="13">
        <v>19</v>
      </c>
      <c r="H273" s="13">
        <v>8.1999999999999993</v>
      </c>
      <c r="K273">
        <v>3986</v>
      </c>
    </row>
    <row r="274" spans="3:11" x14ac:dyDescent="0.3">
      <c r="E274" s="3" t="s">
        <v>62</v>
      </c>
      <c r="G274" s="13">
        <v>19</v>
      </c>
      <c r="K274">
        <v>3987</v>
      </c>
    </row>
    <row r="275" spans="3:11" x14ac:dyDescent="0.3">
      <c r="E275" t="s">
        <v>37</v>
      </c>
      <c r="G275" s="13">
        <v>9</v>
      </c>
      <c r="H275" s="13">
        <v>4.7</v>
      </c>
      <c r="K275">
        <v>3988</v>
      </c>
    </row>
    <row r="276" spans="3:11" x14ac:dyDescent="0.3">
      <c r="D276" t="s">
        <v>40</v>
      </c>
      <c r="G276" s="13">
        <v>10.5</v>
      </c>
      <c r="H276" s="13">
        <v>6.7</v>
      </c>
      <c r="K276">
        <v>3989</v>
      </c>
    </row>
    <row r="277" spans="3:11" x14ac:dyDescent="0.3">
      <c r="E277" s="3" t="s">
        <v>62</v>
      </c>
      <c r="K277">
        <v>3990</v>
      </c>
    </row>
    <row r="278" spans="3:11" x14ac:dyDescent="0.3">
      <c r="E278" t="s">
        <v>37</v>
      </c>
      <c r="G278" s="13">
        <v>4</v>
      </c>
      <c r="H278" s="13">
        <v>4.2</v>
      </c>
      <c r="K278">
        <v>3991</v>
      </c>
    </row>
    <row r="279" spans="3:11" x14ac:dyDescent="0.3">
      <c r="D279" t="s">
        <v>41</v>
      </c>
      <c r="G279" s="13">
        <v>8.5</v>
      </c>
      <c r="H279" s="13">
        <v>7.4</v>
      </c>
      <c r="K279">
        <v>3992</v>
      </c>
    </row>
    <row r="280" spans="3:11" x14ac:dyDescent="0.3">
      <c r="C280" t="s">
        <v>41</v>
      </c>
      <c r="G280" s="13">
        <v>9</v>
      </c>
      <c r="H280" s="13">
        <v>46</v>
      </c>
      <c r="K280">
        <v>3993</v>
      </c>
    </row>
    <row r="281" spans="3:11" x14ac:dyDescent="0.3">
      <c r="D281" s="3" t="s">
        <v>61</v>
      </c>
      <c r="K281">
        <v>3994</v>
      </c>
    </row>
    <row r="282" spans="3:11" x14ac:dyDescent="0.3">
      <c r="D282" t="s">
        <v>37</v>
      </c>
      <c r="G282" s="13">
        <v>7</v>
      </c>
      <c r="H282" s="13">
        <v>9.6</v>
      </c>
      <c r="K282">
        <v>3995</v>
      </c>
    </row>
    <row r="283" spans="3:11" x14ac:dyDescent="0.3">
      <c r="E283" s="3" t="s">
        <v>62</v>
      </c>
      <c r="K283">
        <v>3996</v>
      </c>
    </row>
    <row r="284" spans="3:11" x14ac:dyDescent="0.3">
      <c r="E284" t="s">
        <v>37</v>
      </c>
      <c r="G284" s="13">
        <v>8.5</v>
      </c>
      <c r="H284" s="13">
        <v>7.7</v>
      </c>
      <c r="K284">
        <v>3997</v>
      </c>
    </row>
    <row r="285" spans="3:11" x14ac:dyDescent="0.3">
      <c r="F285" s="3" t="s">
        <v>63</v>
      </c>
      <c r="K285">
        <v>3998</v>
      </c>
    </row>
    <row r="286" spans="3:11" x14ac:dyDescent="0.3">
      <c r="F286" t="s">
        <v>37</v>
      </c>
      <c r="G286" s="13">
        <v>0</v>
      </c>
      <c r="H286" s="13">
        <v>6.9</v>
      </c>
      <c r="K286">
        <v>3999</v>
      </c>
    </row>
    <row r="287" spans="3:11" x14ac:dyDescent="0.3">
      <c r="E287" t="s">
        <v>38</v>
      </c>
      <c r="G287" s="13">
        <v>11.5</v>
      </c>
      <c r="H287" s="13">
        <v>6</v>
      </c>
      <c r="K287">
        <v>4000</v>
      </c>
    </row>
    <row r="288" spans="3:11" x14ac:dyDescent="0.3">
      <c r="D288" t="s">
        <v>38</v>
      </c>
      <c r="G288" s="13">
        <v>17</v>
      </c>
      <c r="H288" s="13">
        <v>6.9</v>
      </c>
      <c r="K288">
        <v>4001</v>
      </c>
    </row>
    <row r="289" spans="3:21" x14ac:dyDescent="0.3">
      <c r="E289" s="3" t="s">
        <v>62</v>
      </c>
      <c r="K289">
        <v>4002</v>
      </c>
    </row>
    <row r="290" spans="3:21" x14ac:dyDescent="0.3">
      <c r="E290" t="s">
        <v>37</v>
      </c>
      <c r="G290" s="13">
        <v>8.5</v>
      </c>
      <c r="H290" s="13">
        <v>5.8</v>
      </c>
      <c r="K290">
        <v>4003</v>
      </c>
    </row>
    <row r="291" spans="3:21" x14ac:dyDescent="0.3">
      <c r="E291" t="s">
        <v>38</v>
      </c>
      <c r="G291" s="13">
        <v>9</v>
      </c>
      <c r="H291" s="13">
        <v>4.7</v>
      </c>
      <c r="K291">
        <v>4004</v>
      </c>
    </row>
    <row r="292" spans="3:21" x14ac:dyDescent="0.3">
      <c r="C292" t="s">
        <v>42</v>
      </c>
      <c r="G292" s="13">
        <v>15</v>
      </c>
      <c r="H292" s="13">
        <v>43</v>
      </c>
      <c r="K292">
        <v>4005</v>
      </c>
    </row>
    <row r="293" spans="3:21" x14ac:dyDescent="0.3">
      <c r="D293" s="3" t="s">
        <v>61</v>
      </c>
      <c r="K293">
        <v>4006</v>
      </c>
    </row>
    <row r="294" spans="3:21" x14ac:dyDescent="0.3">
      <c r="D294" t="s">
        <v>37</v>
      </c>
      <c r="G294" s="13">
        <v>21</v>
      </c>
      <c r="H294" s="13">
        <v>7.8</v>
      </c>
      <c r="K294" s="14">
        <v>4007</v>
      </c>
      <c r="L294">
        <v>1.0134000000000001</v>
      </c>
      <c r="M294">
        <v>1.2470000000000001</v>
      </c>
      <c r="N294">
        <v>-8.4099999999999994E-2</v>
      </c>
      <c r="O294">
        <v>1.472</v>
      </c>
      <c r="P294">
        <v>-7.0199999999999999E-2</v>
      </c>
      <c r="Q294">
        <v>0.71599999999999997</v>
      </c>
      <c r="R294">
        <v>-3.7900000000000003E-2</v>
      </c>
      <c r="S294">
        <v>0.29980000000000001</v>
      </c>
      <c r="T294">
        <v>0.36009999999999998</v>
      </c>
      <c r="U294">
        <f>S294+T294</f>
        <v>0.65989999999999993</v>
      </c>
    </row>
    <row r="295" spans="3:21" x14ac:dyDescent="0.3">
      <c r="E295" s="3" t="s">
        <v>62</v>
      </c>
      <c r="K295">
        <v>4008</v>
      </c>
    </row>
    <row r="296" spans="3:21" x14ac:dyDescent="0.3">
      <c r="E296" t="s">
        <v>37</v>
      </c>
      <c r="G296" s="13">
        <v>6</v>
      </c>
      <c r="H296" s="13">
        <v>4.2</v>
      </c>
      <c r="K296">
        <v>4009</v>
      </c>
    </row>
    <row r="297" spans="3:21" x14ac:dyDescent="0.3">
      <c r="D297" t="s">
        <v>38</v>
      </c>
      <c r="G297" s="13">
        <v>6.5</v>
      </c>
      <c r="H297" s="13">
        <v>4.9000000000000004</v>
      </c>
      <c r="K297">
        <v>4010</v>
      </c>
    </row>
    <row r="298" spans="3:21" x14ac:dyDescent="0.3">
      <c r="C298" t="s">
        <v>43</v>
      </c>
      <c r="G298" s="13">
        <v>7</v>
      </c>
      <c r="H298" s="13">
        <v>42.8</v>
      </c>
      <c r="K298">
        <v>4011</v>
      </c>
    </row>
    <row r="299" spans="3:21" x14ac:dyDescent="0.3">
      <c r="D299" s="3" t="s">
        <v>61</v>
      </c>
      <c r="K299">
        <v>4012</v>
      </c>
    </row>
    <row r="300" spans="3:21" x14ac:dyDescent="0.3">
      <c r="D300" t="s">
        <v>37</v>
      </c>
      <c r="G300" s="13">
        <v>24.5</v>
      </c>
      <c r="H300" s="13">
        <v>8</v>
      </c>
      <c r="K300">
        <v>4013</v>
      </c>
    </row>
    <row r="301" spans="3:21" x14ac:dyDescent="0.3">
      <c r="C301" t="s">
        <v>44</v>
      </c>
      <c r="G301" s="13">
        <v>6.5</v>
      </c>
      <c r="H301" s="13">
        <v>42</v>
      </c>
      <c r="K301">
        <v>4014</v>
      </c>
    </row>
    <row r="302" spans="3:21" x14ac:dyDescent="0.3">
      <c r="D302" s="3" t="s">
        <v>61</v>
      </c>
      <c r="K302">
        <v>4015</v>
      </c>
    </row>
    <row r="303" spans="3:21" x14ac:dyDescent="0.3">
      <c r="D303" t="s">
        <v>37</v>
      </c>
      <c r="G303" s="13">
        <v>19</v>
      </c>
      <c r="H303" s="13">
        <v>11</v>
      </c>
      <c r="K303">
        <v>4016</v>
      </c>
    </row>
    <row r="304" spans="3:21" x14ac:dyDescent="0.3">
      <c r="E304" s="3" t="s">
        <v>62</v>
      </c>
      <c r="K304">
        <v>4017</v>
      </c>
    </row>
    <row r="305" spans="3:11" x14ac:dyDescent="0.3">
      <c r="E305" t="s">
        <v>37</v>
      </c>
      <c r="G305" s="13">
        <v>13</v>
      </c>
      <c r="H305" s="13">
        <v>4.9000000000000004</v>
      </c>
      <c r="K305">
        <v>4018</v>
      </c>
    </row>
    <row r="306" spans="3:11" x14ac:dyDescent="0.3">
      <c r="D306" t="s">
        <v>38</v>
      </c>
      <c r="G306" s="13">
        <v>5</v>
      </c>
      <c r="H306" s="13">
        <v>9.4</v>
      </c>
      <c r="K306">
        <v>4019</v>
      </c>
    </row>
    <row r="307" spans="3:11" x14ac:dyDescent="0.3">
      <c r="E307" s="3" t="s">
        <v>62</v>
      </c>
      <c r="K307">
        <v>4020</v>
      </c>
    </row>
    <row r="308" spans="3:11" x14ac:dyDescent="0.3">
      <c r="E308" t="s">
        <v>37</v>
      </c>
      <c r="G308" s="13">
        <v>13</v>
      </c>
      <c r="H308" s="13">
        <v>5.0999999999999996</v>
      </c>
      <c r="K308">
        <v>4021</v>
      </c>
    </row>
    <row r="309" spans="3:11" x14ac:dyDescent="0.3">
      <c r="D309" t="s">
        <v>40</v>
      </c>
      <c r="G309" s="13">
        <v>11.5</v>
      </c>
      <c r="H309" s="13">
        <v>7</v>
      </c>
      <c r="K309">
        <v>4022</v>
      </c>
    </row>
    <row r="310" spans="3:11" x14ac:dyDescent="0.3">
      <c r="E310" s="3" t="s">
        <v>62</v>
      </c>
      <c r="K310">
        <v>4023</v>
      </c>
    </row>
    <row r="311" spans="3:11" x14ac:dyDescent="0.3">
      <c r="E311" t="s">
        <v>37</v>
      </c>
      <c r="G311" s="13">
        <v>4</v>
      </c>
      <c r="H311" s="13">
        <v>5.2</v>
      </c>
      <c r="K311">
        <v>4024</v>
      </c>
    </row>
    <row r="312" spans="3:11" x14ac:dyDescent="0.3">
      <c r="D312" t="s">
        <v>41</v>
      </c>
      <c r="G312" s="13">
        <v>3.5</v>
      </c>
      <c r="H312" s="13">
        <v>7.7</v>
      </c>
      <c r="K312">
        <v>4025</v>
      </c>
    </row>
    <row r="313" spans="3:11" x14ac:dyDescent="0.3">
      <c r="E313" s="3" t="s">
        <v>62</v>
      </c>
      <c r="K313">
        <v>4026</v>
      </c>
    </row>
    <row r="314" spans="3:11" x14ac:dyDescent="0.3">
      <c r="E314" t="s">
        <v>37</v>
      </c>
      <c r="G314" s="13">
        <v>3.5</v>
      </c>
      <c r="H314" s="13">
        <v>3.4</v>
      </c>
      <c r="K314">
        <v>4027</v>
      </c>
    </row>
    <row r="315" spans="3:11" x14ac:dyDescent="0.3">
      <c r="D315" t="s">
        <v>42</v>
      </c>
      <c r="G315" s="13">
        <v>4</v>
      </c>
      <c r="H315" s="13">
        <v>5.9</v>
      </c>
      <c r="K315">
        <v>4028</v>
      </c>
    </row>
    <row r="316" spans="3:11" x14ac:dyDescent="0.3">
      <c r="C316" t="s">
        <v>45</v>
      </c>
      <c r="G316" s="13">
        <v>4.5</v>
      </c>
      <c r="H316" s="13">
        <v>40.799999999999997</v>
      </c>
      <c r="K316">
        <v>4029</v>
      </c>
    </row>
    <row r="317" spans="3:11" x14ac:dyDescent="0.3">
      <c r="D317" s="3" t="s">
        <v>61</v>
      </c>
      <c r="K317">
        <v>4030</v>
      </c>
    </row>
    <row r="318" spans="3:11" x14ac:dyDescent="0.3">
      <c r="D318" t="s">
        <v>37</v>
      </c>
      <c r="G318" s="13">
        <v>23</v>
      </c>
      <c r="H318" s="13">
        <v>6.8</v>
      </c>
      <c r="K318">
        <v>4031</v>
      </c>
    </row>
    <row r="319" spans="3:11" x14ac:dyDescent="0.3">
      <c r="C319" t="s">
        <v>46</v>
      </c>
      <c r="G319" s="13">
        <v>6</v>
      </c>
      <c r="H319" s="13">
        <v>38.6</v>
      </c>
      <c r="K319">
        <v>4032</v>
      </c>
    </row>
    <row r="320" spans="3:11" x14ac:dyDescent="0.3">
      <c r="D320" s="3" t="s">
        <v>61</v>
      </c>
      <c r="K320">
        <v>4033</v>
      </c>
    </row>
    <row r="321" spans="3:21" x14ac:dyDescent="0.3">
      <c r="D321" t="s">
        <v>37</v>
      </c>
      <c r="G321" s="13">
        <v>19.5</v>
      </c>
      <c r="H321" s="13">
        <v>8.5</v>
      </c>
      <c r="K321">
        <v>4034</v>
      </c>
    </row>
    <row r="322" spans="3:21" x14ac:dyDescent="0.3">
      <c r="E322" s="3" t="s">
        <v>62</v>
      </c>
      <c r="K322">
        <v>4035</v>
      </c>
    </row>
    <row r="323" spans="3:21" x14ac:dyDescent="0.3">
      <c r="E323" t="s">
        <v>37</v>
      </c>
      <c r="G323" s="13">
        <v>8.5</v>
      </c>
      <c r="H323" s="13">
        <v>4.5</v>
      </c>
      <c r="K323">
        <v>4036</v>
      </c>
    </row>
    <row r="324" spans="3:21" x14ac:dyDescent="0.3">
      <c r="E324" t="s">
        <v>38</v>
      </c>
      <c r="G324" s="13">
        <v>11</v>
      </c>
      <c r="H324" s="13">
        <v>5.4</v>
      </c>
      <c r="K324">
        <v>4037</v>
      </c>
    </row>
    <row r="325" spans="3:21" x14ac:dyDescent="0.3">
      <c r="C325" t="s">
        <v>79</v>
      </c>
      <c r="G325" s="13">
        <v>10.5</v>
      </c>
      <c r="H325" s="13">
        <v>39.299999999999997</v>
      </c>
      <c r="K325">
        <v>4038</v>
      </c>
    </row>
    <row r="326" spans="3:21" x14ac:dyDescent="0.3">
      <c r="D326" s="3" t="s">
        <v>61</v>
      </c>
      <c r="K326">
        <v>4039</v>
      </c>
    </row>
    <row r="327" spans="3:21" x14ac:dyDescent="0.3">
      <c r="D327" t="s">
        <v>37</v>
      </c>
      <c r="G327" s="13">
        <v>19.5</v>
      </c>
      <c r="H327" s="13">
        <v>9.6</v>
      </c>
      <c r="K327">
        <v>4040</v>
      </c>
    </row>
    <row r="328" spans="3:21" x14ac:dyDescent="0.3">
      <c r="E328" s="3" t="s">
        <v>62</v>
      </c>
      <c r="K328">
        <v>4041</v>
      </c>
    </row>
    <row r="329" spans="3:21" x14ac:dyDescent="0.3">
      <c r="E329" t="s">
        <v>37</v>
      </c>
      <c r="G329" s="13">
        <v>6</v>
      </c>
      <c r="H329" s="13">
        <v>4.5</v>
      </c>
      <c r="K329">
        <v>4042</v>
      </c>
    </row>
    <row r="330" spans="3:21" x14ac:dyDescent="0.3">
      <c r="D330" t="s">
        <v>38</v>
      </c>
      <c r="G330" s="13">
        <v>10</v>
      </c>
      <c r="H330" s="13">
        <v>7.5</v>
      </c>
      <c r="K330">
        <v>4043</v>
      </c>
    </row>
    <row r="331" spans="3:21" x14ac:dyDescent="0.3">
      <c r="E331" s="3" t="s">
        <v>62</v>
      </c>
      <c r="K331">
        <v>4044</v>
      </c>
    </row>
    <row r="332" spans="3:21" x14ac:dyDescent="0.3">
      <c r="E332" t="s">
        <v>37</v>
      </c>
      <c r="G332" s="13">
        <v>5</v>
      </c>
      <c r="H332" s="13">
        <v>5.7</v>
      </c>
      <c r="K332">
        <v>4045</v>
      </c>
    </row>
    <row r="333" spans="3:21" x14ac:dyDescent="0.3">
      <c r="D333" t="s">
        <v>40</v>
      </c>
      <c r="G333" s="13">
        <v>8</v>
      </c>
      <c r="H333" s="13">
        <v>6.5</v>
      </c>
      <c r="K333">
        <v>4046</v>
      </c>
    </row>
    <row r="334" spans="3:21" x14ac:dyDescent="0.3">
      <c r="C334" t="s">
        <v>80</v>
      </c>
      <c r="G334" s="13">
        <v>6</v>
      </c>
      <c r="H334" s="13">
        <v>38.700000000000003</v>
      </c>
      <c r="K334">
        <v>4047</v>
      </c>
    </row>
    <row r="335" spans="3:21" x14ac:dyDescent="0.3">
      <c r="D335" s="3" t="s">
        <v>61</v>
      </c>
      <c r="K335">
        <v>4048</v>
      </c>
    </row>
    <row r="336" spans="3:21" x14ac:dyDescent="0.3">
      <c r="D336" t="s">
        <v>37</v>
      </c>
      <c r="G336" s="13">
        <v>10</v>
      </c>
      <c r="H336" s="13">
        <v>15.8</v>
      </c>
      <c r="K336" s="14">
        <v>4049</v>
      </c>
      <c r="L336">
        <v>2.8289</v>
      </c>
      <c r="M336">
        <v>3.0609999999999999</v>
      </c>
      <c r="N336">
        <v>-0.1636</v>
      </c>
      <c r="O336">
        <v>3.4369999999999998</v>
      </c>
      <c r="P336">
        <v>-0.14380000000000001</v>
      </c>
      <c r="Q336">
        <v>1.819</v>
      </c>
      <c r="R336">
        <v>-2.8000000000000001E-2</v>
      </c>
      <c r="S336">
        <v>0.88660000000000005</v>
      </c>
      <c r="T336">
        <v>0.71619999999999995</v>
      </c>
      <c r="U336">
        <f>S336+T336</f>
        <v>1.6028</v>
      </c>
    </row>
    <row r="337" spans="3:11" x14ac:dyDescent="0.3">
      <c r="E337" s="3" t="s">
        <v>62</v>
      </c>
      <c r="K337">
        <v>4050</v>
      </c>
    </row>
    <row r="338" spans="3:11" x14ac:dyDescent="0.3">
      <c r="E338" t="s">
        <v>37</v>
      </c>
      <c r="G338" s="13">
        <v>0</v>
      </c>
      <c r="H338" s="13">
        <v>9.5</v>
      </c>
      <c r="K338">
        <v>4051</v>
      </c>
    </row>
    <row r="339" spans="3:11" x14ac:dyDescent="0.3">
      <c r="D339" t="s">
        <v>38</v>
      </c>
      <c r="G339" s="13">
        <v>14</v>
      </c>
      <c r="H339" s="13">
        <v>13.5</v>
      </c>
      <c r="K339">
        <v>4052</v>
      </c>
    </row>
    <row r="340" spans="3:11" x14ac:dyDescent="0.3">
      <c r="E340" s="3" t="s">
        <v>62</v>
      </c>
      <c r="K340">
        <v>4053</v>
      </c>
    </row>
    <row r="341" spans="3:11" x14ac:dyDescent="0.3">
      <c r="E341" t="s">
        <v>37</v>
      </c>
      <c r="G341" s="13">
        <v>38</v>
      </c>
      <c r="H341" s="13">
        <v>8.1</v>
      </c>
      <c r="K341">
        <v>4054</v>
      </c>
    </row>
    <row r="342" spans="3:11" x14ac:dyDescent="0.3">
      <c r="D342" t="s">
        <v>40</v>
      </c>
      <c r="G342" s="13">
        <v>20</v>
      </c>
      <c r="H342" s="13">
        <v>10.6</v>
      </c>
      <c r="K342">
        <v>4055</v>
      </c>
    </row>
    <row r="343" spans="3:11" x14ac:dyDescent="0.3">
      <c r="E343" s="3" t="s">
        <v>62</v>
      </c>
      <c r="K343">
        <v>4056</v>
      </c>
    </row>
    <row r="344" spans="3:11" x14ac:dyDescent="0.3">
      <c r="E344" t="s">
        <v>37</v>
      </c>
      <c r="G344" s="13">
        <v>9.5</v>
      </c>
      <c r="H344" s="13">
        <v>7</v>
      </c>
      <c r="K344">
        <v>4057</v>
      </c>
    </row>
    <row r="345" spans="3:11" x14ac:dyDescent="0.3">
      <c r="D345" t="s">
        <v>41</v>
      </c>
      <c r="G345" s="13">
        <v>8.5</v>
      </c>
      <c r="H345" s="13">
        <v>9.4</v>
      </c>
      <c r="K345">
        <v>4058</v>
      </c>
    </row>
    <row r="346" spans="3:11" x14ac:dyDescent="0.3">
      <c r="E346" s="3" t="s">
        <v>62</v>
      </c>
      <c r="K346">
        <v>4059</v>
      </c>
    </row>
    <row r="347" spans="3:11" x14ac:dyDescent="0.3">
      <c r="E347" t="s">
        <v>37</v>
      </c>
      <c r="G347" s="13">
        <v>8</v>
      </c>
      <c r="H347" s="13">
        <v>7.3</v>
      </c>
      <c r="K347">
        <v>4060</v>
      </c>
    </row>
    <row r="348" spans="3:11" x14ac:dyDescent="0.3">
      <c r="D348" t="s">
        <v>42</v>
      </c>
      <c r="G348" s="13">
        <v>7</v>
      </c>
      <c r="H348" s="13">
        <v>7.6</v>
      </c>
      <c r="K348">
        <v>4061</v>
      </c>
    </row>
    <row r="349" spans="3:11" x14ac:dyDescent="0.3">
      <c r="C349" t="s">
        <v>81</v>
      </c>
      <c r="G349" s="13">
        <v>15</v>
      </c>
      <c r="H349" s="13">
        <v>38.5</v>
      </c>
      <c r="K349">
        <v>4062</v>
      </c>
    </row>
    <row r="350" spans="3:11" x14ac:dyDescent="0.3">
      <c r="D350" s="3" t="s">
        <v>61</v>
      </c>
      <c r="K350">
        <v>4063</v>
      </c>
    </row>
    <row r="351" spans="3:11" x14ac:dyDescent="0.3">
      <c r="D351" t="s">
        <v>37</v>
      </c>
      <c r="G351" s="13">
        <v>5</v>
      </c>
      <c r="H351" s="13">
        <v>11</v>
      </c>
      <c r="K351">
        <v>4064</v>
      </c>
    </row>
    <row r="352" spans="3:11" x14ac:dyDescent="0.3">
      <c r="E352" s="3" t="s">
        <v>62</v>
      </c>
      <c r="K352">
        <v>4065</v>
      </c>
    </row>
    <row r="353" spans="3:11" x14ac:dyDescent="0.3">
      <c r="E353" t="s">
        <v>37</v>
      </c>
      <c r="G353" s="13">
        <v>15</v>
      </c>
      <c r="H353" s="13">
        <v>8.4</v>
      </c>
      <c r="K353">
        <v>4066</v>
      </c>
    </row>
    <row r="354" spans="3:11" x14ac:dyDescent="0.3">
      <c r="F354" s="3" t="s">
        <v>63</v>
      </c>
      <c r="K354">
        <v>4067</v>
      </c>
    </row>
    <row r="355" spans="3:11" x14ac:dyDescent="0.3">
      <c r="F355" t="s">
        <v>37</v>
      </c>
      <c r="G355" s="13">
        <v>9.5</v>
      </c>
      <c r="H355" s="13">
        <v>4.5999999999999996</v>
      </c>
      <c r="K355">
        <v>4068</v>
      </c>
    </row>
    <row r="356" spans="3:11" x14ac:dyDescent="0.3">
      <c r="E356" t="s">
        <v>38</v>
      </c>
      <c r="G356" s="13">
        <v>15</v>
      </c>
      <c r="H356" s="13">
        <v>6</v>
      </c>
      <c r="K356">
        <v>4069</v>
      </c>
    </row>
    <row r="357" spans="3:11" x14ac:dyDescent="0.3">
      <c r="D357" t="s">
        <v>38</v>
      </c>
      <c r="G357" s="13">
        <v>37</v>
      </c>
      <c r="H357" s="13">
        <v>8.5</v>
      </c>
      <c r="K357">
        <v>4070</v>
      </c>
    </row>
    <row r="358" spans="3:11" x14ac:dyDescent="0.3">
      <c r="C358" t="s">
        <v>82</v>
      </c>
      <c r="G358" s="13">
        <v>25.5</v>
      </c>
      <c r="H358" s="13">
        <v>36.299999999999997</v>
      </c>
      <c r="K358">
        <v>4071</v>
      </c>
    </row>
    <row r="359" spans="3:11" x14ac:dyDescent="0.3">
      <c r="D359" s="3" t="s">
        <v>61</v>
      </c>
      <c r="K359">
        <v>4072</v>
      </c>
    </row>
    <row r="360" spans="3:11" x14ac:dyDescent="0.3">
      <c r="D360" t="s">
        <v>37</v>
      </c>
      <c r="G360" s="13">
        <v>21</v>
      </c>
      <c r="H360" s="13">
        <v>8.9</v>
      </c>
      <c r="K360">
        <v>4073</v>
      </c>
    </row>
    <row r="361" spans="3:11" x14ac:dyDescent="0.3">
      <c r="E361" s="3" t="s">
        <v>62</v>
      </c>
      <c r="K361">
        <v>4074</v>
      </c>
    </row>
    <row r="362" spans="3:11" x14ac:dyDescent="0.3">
      <c r="E362" t="s">
        <v>37</v>
      </c>
      <c r="G362" s="13">
        <v>5.5</v>
      </c>
      <c r="H362" s="13">
        <v>4.5</v>
      </c>
      <c r="K362">
        <v>4075</v>
      </c>
    </row>
    <row r="363" spans="3:11" x14ac:dyDescent="0.3">
      <c r="D363" t="s">
        <v>38</v>
      </c>
      <c r="G363" s="13">
        <v>6.5</v>
      </c>
      <c r="H363" s="13">
        <v>4.7</v>
      </c>
      <c r="K363">
        <v>4076</v>
      </c>
    </row>
    <row r="364" spans="3:11" x14ac:dyDescent="0.3">
      <c r="C364" t="s">
        <v>83</v>
      </c>
      <c r="G364" s="13">
        <v>3</v>
      </c>
      <c r="H364" s="13">
        <v>40</v>
      </c>
      <c r="K364">
        <v>4077</v>
      </c>
    </row>
    <row r="365" spans="3:11" x14ac:dyDescent="0.3">
      <c r="D365" s="3" t="s">
        <v>61</v>
      </c>
      <c r="K365">
        <v>4078</v>
      </c>
    </row>
    <row r="366" spans="3:11" x14ac:dyDescent="0.3">
      <c r="D366" t="s">
        <v>37</v>
      </c>
      <c r="G366" s="13">
        <v>18.5</v>
      </c>
      <c r="H366" s="13">
        <v>17.7</v>
      </c>
      <c r="K366">
        <v>4079</v>
      </c>
    </row>
    <row r="367" spans="3:11" x14ac:dyDescent="0.3">
      <c r="E367" s="3" t="s">
        <v>62</v>
      </c>
      <c r="K367">
        <v>4080</v>
      </c>
    </row>
    <row r="368" spans="3:11" x14ac:dyDescent="0.3">
      <c r="E368" t="s">
        <v>37</v>
      </c>
      <c r="G368" s="13">
        <v>12</v>
      </c>
      <c r="H368" s="13">
        <v>6.8</v>
      </c>
      <c r="K368">
        <v>4081</v>
      </c>
    </row>
    <row r="369" spans="4:21" x14ac:dyDescent="0.3">
      <c r="F369" s="3" t="s">
        <v>63</v>
      </c>
      <c r="K369">
        <v>4082</v>
      </c>
    </row>
    <row r="370" spans="4:21" x14ac:dyDescent="0.3">
      <c r="F370" t="s">
        <v>37</v>
      </c>
      <c r="G370" s="13">
        <v>4</v>
      </c>
      <c r="H370" s="13">
        <v>5.3</v>
      </c>
      <c r="K370">
        <v>4083</v>
      </c>
    </row>
    <row r="371" spans="4:21" x14ac:dyDescent="0.3">
      <c r="E371" t="s">
        <v>38</v>
      </c>
      <c r="G371" s="13">
        <v>7</v>
      </c>
      <c r="H371" s="13">
        <v>6</v>
      </c>
      <c r="K371">
        <v>4084</v>
      </c>
    </row>
    <row r="372" spans="4:21" x14ac:dyDescent="0.3">
      <c r="D372" t="s">
        <v>38</v>
      </c>
      <c r="G372" s="13">
        <v>12</v>
      </c>
      <c r="H372" s="13">
        <v>15.1</v>
      </c>
      <c r="K372" s="14">
        <v>4085</v>
      </c>
      <c r="L372">
        <v>3.9049</v>
      </c>
      <c r="M372">
        <v>4.6139999999999999</v>
      </c>
      <c r="N372">
        <v>-0.26550000000000001</v>
      </c>
      <c r="O372">
        <v>5.1410999999999998</v>
      </c>
      <c r="P372">
        <v>-0.21970000000000001</v>
      </c>
      <c r="Q372">
        <v>3.4689999999999999</v>
      </c>
      <c r="R372">
        <v>-0.1467</v>
      </c>
      <c r="S372">
        <v>1.6705000000000001</v>
      </c>
      <c r="T372">
        <v>0.70589999999999997</v>
      </c>
      <c r="U372">
        <f>S372+T372</f>
        <v>2.3764000000000003</v>
      </c>
    </row>
    <row r="373" spans="4:21" x14ac:dyDescent="0.3">
      <c r="E373" s="3" t="s">
        <v>62</v>
      </c>
      <c r="K373">
        <v>4086</v>
      </c>
    </row>
    <row r="374" spans="4:21" x14ac:dyDescent="0.3">
      <c r="E374" t="s">
        <v>37</v>
      </c>
      <c r="G374" s="13">
        <v>26</v>
      </c>
      <c r="H374" s="13">
        <v>10.4</v>
      </c>
      <c r="K374">
        <v>4087</v>
      </c>
    </row>
    <row r="375" spans="4:21" x14ac:dyDescent="0.3">
      <c r="F375" s="3" t="s">
        <v>63</v>
      </c>
      <c r="K375">
        <v>4088</v>
      </c>
    </row>
    <row r="376" spans="4:21" x14ac:dyDescent="0.3">
      <c r="F376" t="s">
        <v>37</v>
      </c>
      <c r="G376" s="13">
        <v>7.5</v>
      </c>
      <c r="H376" s="13">
        <v>6.1</v>
      </c>
      <c r="K376">
        <v>4089</v>
      </c>
    </row>
    <row r="377" spans="4:21" x14ac:dyDescent="0.3">
      <c r="E377" t="s">
        <v>38</v>
      </c>
      <c r="G377" s="13">
        <v>7</v>
      </c>
      <c r="H377" s="13">
        <v>9.5</v>
      </c>
      <c r="K377">
        <v>4090</v>
      </c>
    </row>
    <row r="378" spans="4:21" x14ac:dyDescent="0.3">
      <c r="F378" s="3" t="s">
        <v>63</v>
      </c>
      <c r="K378">
        <v>4091</v>
      </c>
    </row>
    <row r="379" spans="4:21" x14ac:dyDescent="0.3">
      <c r="F379" t="s">
        <v>37</v>
      </c>
      <c r="G379" s="13">
        <v>6.5</v>
      </c>
      <c r="H379" s="13">
        <v>6.3</v>
      </c>
      <c r="K379">
        <v>4092</v>
      </c>
    </row>
    <row r="380" spans="4:21" x14ac:dyDescent="0.3">
      <c r="E380" t="s">
        <v>38</v>
      </c>
      <c r="G380" s="13">
        <v>16</v>
      </c>
      <c r="H380" s="13">
        <v>8.3000000000000007</v>
      </c>
      <c r="K380">
        <v>4093</v>
      </c>
    </row>
    <row r="381" spans="4:21" x14ac:dyDescent="0.3">
      <c r="D381" t="s">
        <v>40</v>
      </c>
      <c r="G381" s="13">
        <v>37.5</v>
      </c>
      <c r="H381" s="13">
        <v>10.4</v>
      </c>
      <c r="K381">
        <v>4094</v>
      </c>
    </row>
    <row r="382" spans="4:21" x14ac:dyDescent="0.3">
      <c r="E382" s="3" t="s">
        <v>62</v>
      </c>
      <c r="K382">
        <v>4095</v>
      </c>
    </row>
    <row r="383" spans="4:21" x14ac:dyDescent="0.3">
      <c r="E383" t="s">
        <v>37</v>
      </c>
      <c r="G383" s="13">
        <v>10</v>
      </c>
      <c r="H383" s="13">
        <v>7.4</v>
      </c>
      <c r="K383">
        <v>4096</v>
      </c>
    </row>
    <row r="384" spans="4:21" x14ac:dyDescent="0.3">
      <c r="D384" t="s">
        <v>41</v>
      </c>
      <c r="G384" s="13">
        <v>2</v>
      </c>
      <c r="H384" s="13">
        <v>8.1999999999999993</v>
      </c>
      <c r="K384">
        <v>4097</v>
      </c>
    </row>
    <row r="385" spans="3:21" x14ac:dyDescent="0.3">
      <c r="E385" s="3" t="s">
        <v>62</v>
      </c>
      <c r="K385">
        <v>4098</v>
      </c>
    </row>
    <row r="386" spans="3:21" x14ac:dyDescent="0.3">
      <c r="E386" t="s">
        <v>37</v>
      </c>
      <c r="G386" s="13">
        <v>4.5</v>
      </c>
      <c r="H386" s="13">
        <v>6.5</v>
      </c>
      <c r="K386">
        <v>4099</v>
      </c>
    </row>
    <row r="387" spans="3:21" x14ac:dyDescent="0.3">
      <c r="D387" t="s">
        <v>42</v>
      </c>
      <c r="G387" s="13">
        <v>6.5</v>
      </c>
      <c r="H387" s="13">
        <v>7</v>
      </c>
      <c r="K387">
        <v>4100</v>
      </c>
    </row>
    <row r="388" spans="3:21" x14ac:dyDescent="0.3">
      <c r="C388" t="s">
        <v>84</v>
      </c>
      <c r="G388" s="13">
        <v>8.5</v>
      </c>
      <c r="H388" s="13">
        <v>35.700000000000003</v>
      </c>
      <c r="K388">
        <v>4101</v>
      </c>
    </row>
    <row r="389" spans="3:21" x14ac:dyDescent="0.3">
      <c r="D389" s="3" t="s">
        <v>61</v>
      </c>
      <c r="K389">
        <v>4102</v>
      </c>
    </row>
    <row r="390" spans="3:21" x14ac:dyDescent="0.3">
      <c r="D390" t="s">
        <v>37</v>
      </c>
      <c r="G390" s="13">
        <v>11.5</v>
      </c>
      <c r="H390" s="13">
        <v>9.1999999999999993</v>
      </c>
      <c r="K390">
        <v>4103</v>
      </c>
    </row>
    <row r="391" spans="3:21" x14ac:dyDescent="0.3">
      <c r="E391" s="3" t="s">
        <v>62</v>
      </c>
      <c r="K391">
        <v>4104</v>
      </c>
    </row>
    <row r="392" spans="3:21" x14ac:dyDescent="0.3">
      <c r="E392" t="s">
        <v>37</v>
      </c>
      <c r="G392" s="13">
        <v>10.5</v>
      </c>
      <c r="H392" s="13">
        <v>4.8</v>
      </c>
      <c r="K392">
        <v>4105</v>
      </c>
    </row>
    <row r="393" spans="3:21" x14ac:dyDescent="0.3">
      <c r="D393" t="s">
        <v>38</v>
      </c>
      <c r="G393" s="13">
        <v>14</v>
      </c>
      <c r="H393" s="13">
        <v>7.3</v>
      </c>
      <c r="K393">
        <v>4106</v>
      </c>
    </row>
    <row r="394" spans="3:21" x14ac:dyDescent="0.3">
      <c r="E394" s="3" t="s">
        <v>62</v>
      </c>
      <c r="K394">
        <v>4107</v>
      </c>
    </row>
    <row r="395" spans="3:21" x14ac:dyDescent="0.3">
      <c r="E395" t="s">
        <v>37</v>
      </c>
      <c r="G395" s="13">
        <v>8</v>
      </c>
      <c r="H395" s="13">
        <v>4.4000000000000004</v>
      </c>
      <c r="K395">
        <v>4108</v>
      </c>
    </row>
    <row r="396" spans="3:21" x14ac:dyDescent="0.3">
      <c r="D396" t="s">
        <v>40</v>
      </c>
      <c r="G396" s="13">
        <v>9.5</v>
      </c>
      <c r="H396" s="13">
        <v>5.0999999999999996</v>
      </c>
      <c r="K396">
        <v>4109</v>
      </c>
    </row>
    <row r="397" spans="3:21" x14ac:dyDescent="0.3">
      <c r="C397" t="s">
        <v>85</v>
      </c>
      <c r="G397" s="13">
        <v>7</v>
      </c>
      <c r="H397" s="13">
        <v>38.700000000000003</v>
      </c>
      <c r="K397">
        <v>4110</v>
      </c>
    </row>
    <row r="398" spans="3:21" x14ac:dyDescent="0.3">
      <c r="D398" s="3" t="s">
        <v>61</v>
      </c>
      <c r="K398">
        <v>4111</v>
      </c>
    </row>
    <row r="399" spans="3:21" x14ac:dyDescent="0.3">
      <c r="D399" t="s">
        <v>37</v>
      </c>
      <c r="G399" s="13">
        <v>39</v>
      </c>
      <c r="H399" s="13">
        <v>9</v>
      </c>
      <c r="K399">
        <v>4112</v>
      </c>
    </row>
    <row r="400" spans="3:21" x14ac:dyDescent="0.3">
      <c r="C400" t="s">
        <v>86</v>
      </c>
      <c r="G400" s="13">
        <v>40.5</v>
      </c>
      <c r="H400" s="13">
        <v>30.8</v>
      </c>
      <c r="K400" s="14">
        <v>4113</v>
      </c>
      <c r="L400">
        <v>5.2161</v>
      </c>
      <c r="M400">
        <v>5.8869999999999996</v>
      </c>
      <c r="N400">
        <v>-0.3417</v>
      </c>
      <c r="O400">
        <v>6.5049999999999999</v>
      </c>
      <c r="P400">
        <v>-0.17380000000000001</v>
      </c>
      <c r="Q400">
        <v>4.3</v>
      </c>
      <c r="R400">
        <v>-0.1318</v>
      </c>
      <c r="S400">
        <v>2.31</v>
      </c>
      <c r="T400">
        <v>0.88239999999999996</v>
      </c>
      <c r="U400">
        <f>S400+T400</f>
        <v>3.1924000000000001</v>
      </c>
    </row>
    <row r="401" spans="3:11" x14ac:dyDescent="0.3">
      <c r="D401" s="3" t="s">
        <v>61</v>
      </c>
      <c r="K401">
        <v>4114</v>
      </c>
    </row>
    <row r="402" spans="3:11" x14ac:dyDescent="0.3">
      <c r="D402" t="s">
        <v>37</v>
      </c>
      <c r="G402" s="13">
        <v>19</v>
      </c>
      <c r="H402" s="13">
        <v>8.4</v>
      </c>
      <c r="K402">
        <v>4115</v>
      </c>
    </row>
    <row r="403" spans="3:11" x14ac:dyDescent="0.3">
      <c r="E403" s="3" t="s">
        <v>62</v>
      </c>
      <c r="K403">
        <v>4116</v>
      </c>
    </row>
    <row r="404" spans="3:11" x14ac:dyDescent="0.3">
      <c r="E404" t="s">
        <v>37</v>
      </c>
      <c r="G404" s="13">
        <v>4</v>
      </c>
      <c r="H404" s="13">
        <v>5</v>
      </c>
      <c r="K404">
        <v>4117</v>
      </c>
    </row>
    <row r="405" spans="3:11" x14ac:dyDescent="0.3">
      <c r="D405" t="s">
        <v>38</v>
      </c>
      <c r="G405" s="13">
        <v>5.5</v>
      </c>
      <c r="H405" s="13">
        <v>4.5</v>
      </c>
      <c r="K405">
        <v>4118</v>
      </c>
    </row>
    <row r="406" spans="3:11" x14ac:dyDescent="0.3">
      <c r="C406" t="s">
        <v>87</v>
      </c>
      <c r="G406" s="13">
        <v>4</v>
      </c>
      <c r="H406" s="13">
        <v>31.3</v>
      </c>
      <c r="K406">
        <v>4119</v>
      </c>
    </row>
    <row r="407" spans="3:11" x14ac:dyDescent="0.3">
      <c r="D407" s="3" t="s">
        <v>61</v>
      </c>
      <c r="K407">
        <v>4120</v>
      </c>
    </row>
    <row r="408" spans="3:11" x14ac:dyDescent="0.3">
      <c r="D408" s="7" t="s">
        <v>37</v>
      </c>
      <c r="G408" s="13">
        <v>9.5</v>
      </c>
      <c r="H408" s="13">
        <v>11.3</v>
      </c>
      <c r="K408">
        <v>4121</v>
      </c>
    </row>
    <row r="409" spans="3:11" x14ac:dyDescent="0.3">
      <c r="E409" s="3" t="s">
        <v>62</v>
      </c>
      <c r="K409">
        <v>4122</v>
      </c>
    </row>
    <row r="410" spans="3:11" x14ac:dyDescent="0.3">
      <c r="E410" t="s">
        <v>37</v>
      </c>
      <c r="G410" s="13">
        <v>7.5</v>
      </c>
      <c r="H410" s="13">
        <v>7.2</v>
      </c>
      <c r="K410">
        <v>4123</v>
      </c>
    </row>
    <row r="411" spans="3:11" x14ac:dyDescent="0.3">
      <c r="F411" s="3" t="s">
        <v>63</v>
      </c>
      <c r="K411">
        <v>4124</v>
      </c>
    </row>
    <row r="412" spans="3:11" x14ac:dyDescent="0.3">
      <c r="F412" s="7" t="s">
        <v>37</v>
      </c>
      <c r="G412" s="13">
        <v>4</v>
      </c>
      <c r="H412" s="13">
        <v>4.3</v>
      </c>
      <c r="K412">
        <v>4125</v>
      </c>
    </row>
    <row r="413" spans="3:11" x14ac:dyDescent="0.3">
      <c r="E413" t="s">
        <v>38</v>
      </c>
      <c r="G413" s="13">
        <v>5</v>
      </c>
      <c r="H413" s="13">
        <v>7.1</v>
      </c>
      <c r="K413">
        <v>4126</v>
      </c>
    </row>
    <row r="414" spans="3:11" x14ac:dyDescent="0.3">
      <c r="D414" t="s">
        <v>38</v>
      </c>
      <c r="G414" s="13">
        <v>11.5</v>
      </c>
      <c r="H414" s="13">
        <v>9.6</v>
      </c>
      <c r="K414">
        <v>4127</v>
      </c>
    </row>
    <row r="415" spans="3:11" x14ac:dyDescent="0.3">
      <c r="E415" s="3" t="s">
        <v>62</v>
      </c>
      <c r="K415">
        <v>4128</v>
      </c>
    </row>
    <row r="416" spans="3:11" x14ac:dyDescent="0.3">
      <c r="E416" t="s">
        <v>37</v>
      </c>
      <c r="G416" s="13">
        <v>4</v>
      </c>
      <c r="H416" s="13">
        <v>5.3</v>
      </c>
      <c r="K416">
        <v>4129</v>
      </c>
    </row>
    <row r="417" spans="3:11" x14ac:dyDescent="0.3">
      <c r="D417" t="s">
        <v>40</v>
      </c>
      <c r="G417" s="13">
        <v>6.5</v>
      </c>
      <c r="H417" s="13">
        <v>8.6</v>
      </c>
      <c r="K417">
        <v>4130</v>
      </c>
    </row>
    <row r="418" spans="3:11" x14ac:dyDescent="0.3">
      <c r="C418" t="s">
        <v>88</v>
      </c>
      <c r="G418" s="13">
        <v>6.5</v>
      </c>
      <c r="H418" s="13">
        <v>28.8</v>
      </c>
      <c r="K418">
        <v>4131</v>
      </c>
    </row>
    <row r="419" spans="3:11" x14ac:dyDescent="0.3">
      <c r="D419" s="3" t="s">
        <v>61</v>
      </c>
      <c r="K419">
        <v>4132</v>
      </c>
    </row>
    <row r="420" spans="3:11" x14ac:dyDescent="0.3">
      <c r="D420" t="s">
        <v>37</v>
      </c>
      <c r="G420" s="13">
        <v>12</v>
      </c>
      <c r="H420" s="13">
        <v>10.3</v>
      </c>
      <c r="K420">
        <v>4133</v>
      </c>
    </row>
    <row r="421" spans="3:11" x14ac:dyDescent="0.3">
      <c r="E421" s="3" t="s">
        <v>62</v>
      </c>
      <c r="K421">
        <v>4134</v>
      </c>
    </row>
    <row r="422" spans="3:11" x14ac:dyDescent="0.3">
      <c r="E422" t="s">
        <v>37</v>
      </c>
      <c r="G422" s="13">
        <v>9</v>
      </c>
      <c r="H422" s="13">
        <v>8.6</v>
      </c>
      <c r="K422">
        <v>4135</v>
      </c>
    </row>
    <row r="423" spans="3:11" x14ac:dyDescent="0.3">
      <c r="F423" s="3" t="s">
        <v>63</v>
      </c>
      <c r="K423">
        <v>4136</v>
      </c>
    </row>
    <row r="424" spans="3:11" x14ac:dyDescent="0.3">
      <c r="F424" t="s">
        <v>37</v>
      </c>
      <c r="G424" s="13">
        <v>4</v>
      </c>
      <c r="H424" s="13">
        <v>5.8</v>
      </c>
      <c r="K424">
        <v>4137</v>
      </c>
    </row>
    <row r="425" spans="3:11" x14ac:dyDescent="0.3">
      <c r="E425" t="s">
        <v>38</v>
      </c>
      <c r="G425" s="13">
        <v>5.5</v>
      </c>
      <c r="H425" s="13">
        <v>6.5</v>
      </c>
      <c r="K425">
        <v>4138</v>
      </c>
    </row>
    <row r="426" spans="3:11" x14ac:dyDescent="0.3">
      <c r="D426" t="s">
        <v>38</v>
      </c>
      <c r="G426" s="13">
        <v>10.5</v>
      </c>
      <c r="H426" s="13">
        <v>10</v>
      </c>
      <c r="K426">
        <v>4139</v>
      </c>
    </row>
    <row r="427" spans="3:11" x14ac:dyDescent="0.3">
      <c r="E427" s="3" t="s">
        <v>62</v>
      </c>
      <c r="K427">
        <v>4140</v>
      </c>
    </row>
    <row r="428" spans="3:11" x14ac:dyDescent="0.3">
      <c r="E428" t="s">
        <v>37</v>
      </c>
      <c r="G428" s="13">
        <v>5</v>
      </c>
      <c r="H428" s="13">
        <v>5.4</v>
      </c>
      <c r="K428">
        <v>4141</v>
      </c>
    </row>
    <row r="429" spans="3:11" x14ac:dyDescent="0.3">
      <c r="D429" t="s">
        <v>40</v>
      </c>
      <c r="G429" s="13">
        <v>5.5</v>
      </c>
      <c r="H429" s="13">
        <v>8.4</v>
      </c>
      <c r="K429">
        <v>4142</v>
      </c>
    </row>
    <row r="430" spans="3:11" x14ac:dyDescent="0.3">
      <c r="C430" t="s">
        <v>50</v>
      </c>
      <c r="G430" s="13">
        <v>14.5</v>
      </c>
      <c r="H430" s="13">
        <v>26.7</v>
      </c>
      <c r="K430">
        <v>4143</v>
      </c>
    </row>
    <row r="431" spans="3:11" x14ac:dyDescent="0.3">
      <c r="D431" s="3" t="s">
        <v>61</v>
      </c>
      <c r="K431">
        <v>4144</v>
      </c>
    </row>
    <row r="432" spans="3:11" x14ac:dyDescent="0.3">
      <c r="D432" t="s">
        <v>37</v>
      </c>
      <c r="G432" s="13">
        <v>17</v>
      </c>
      <c r="H432" s="13">
        <v>8.4</v>
      </c>
      <c r="K432">
        <v>4145</v>
      </c>
    </row>
    <row r="433" spans="3:11" x14ac:dyDescent="0.3">
      <c r="C433" t="s">
        <v>51</v>
      </c>
      <c r="G433" s="13">
        <v>10</v>
      </c>
      <c r="H433" s="13">
        <v>25.5</v>
      </c>
      <c r="K433">
        <v>4146</v>
      </c>
    </row>
    <row r="434" spans="3:11" x14ac:dyDescent="0.3">
      <c r="D434" s="3" t="s">
        <v>61</v>
      </c>
      <c r="K434">
        <v>4147</v>
      </c>
    </row>
    <row r="435" spans="3:11" x14ac:dyDescent="0.3">
      <c r="D435" t="s">
        <v>37</v>
      </c>
      <c r="G435" s="13">
        <v>11.5</v>
      </c>
      <c r="H435" s="13">
        <v>11.6</v>
      </c>
      <c r="K435">
        <v>4148</v>
      </c>
    </row>
    <row r="436" spans="3:11" x14ac:dyDescent="0.3">
      <c r="E436" s="3" t="s">
        <v>62</v>
      </c>
      <c r="K436">
        <v>4149</v>
      </c>
    </row>
    <row r="437" spans="3:11" x14ac:dyDescent="0.3">
      <c r="E437" t="s">
        <v>37</v>
      </c>
      <c r="G437" s="13">
        <v>8</v>
      </c>
      <c r="H437" s="13">
        <v>10</v>
      </c>
      <c r="K437">
        <v>4150</v>
      </c>
    </row>
    <row r="438" spans="3:11" x14ac:dyDescent="0.3">
      <c r="F438" s="3" t="s">
        <v>63</v>
      </c>
      <c r="K438">
        <v>4151</v>
      </c>
    </row>
    <row r="439" spans="3:11" x14ac:dyDescent="0.3">
      <c r="F439" t="s">
        <v>37</v>
      </c>
      <c r="G439" s="13">
        <v>6</v>
      </c>
      <c r="H439" s="13">
        <v>6.8</v>
      </c>
      <c r="K439">
        <v>4152</v>
      </c>
    </row>
    <row r="440" spans="3:11" x14ac:dyDescent="0.3">
      <c r="E440" t="s">
        <v>38</v>
      </c>
      <c r="G440" s="13">
        <v>7</v>
      </c>
      <c r="H440" s="13">
        <v>7.9</v>
      </c>
      <c r="K440">
        <v>4153</v>
      </c>
    </row>
    <row r="441" spans="3:11" x14ac:dyDescent="0.3">
      <c r="D441" t="s">
        <v>38</v>
      </c>
      <c r="G441" s="13">
        <v>11</v>
      </c>
      <c r="H441" s="13">
        <v>9.1999999999999993</v>
      </c>
      <c r="K441">
        <v>4154</v>
      </c>
    </row>
    <row r="442" spans="3:11" x14ac:dyDescent="0.3">
      <c r="E442" s="3" t="s">
        <v>62</v>
      </c>
      <c r="K442">
        <v>4155</v>
      </c>
    </row>
    <row r="443" spans="3:11" x14ac:dyDescent="0.3">
      <c r="E443" t="s">
        <v>37</v>
      </c>
      <c r="G443" s="13">
        <v>10</v>
      </c>
      <c r="H443" s="13">
        <v>7.1</v>
      </c>
      <c r="K443">
        <v>4156</v>
      </c>
    </row>
    <row r="444" spans="3:11" x14ac:dyDescent="0.3">
      <c r="D444" t="s">
        <v>40</v>
      </c>
      <c r="G444" s="13">
        <v>8.5</v>
      </c>
      <c r="H444" s="13">
        <v>9.8000000000000007</v>
      </c>
      <c r="K444">
        <v>4157</v>
      </c>
    </row>
    <row r="445" spans="3:11" x14ac:dyDescent="0.3">
      <c r="E445" s="3" t="s">
        <v>62</v>
      </c>
      <c r="K445">
        <v>4158</v>
      </c>
    </row>
    <row r="446" spans="3:11" x14ac:dyDescent="0.3">
      <c r="E446" t="s">
        <v>37</v>
      </c>
      <c r="G446" s="13">
        <v>12</v>
      </c>
      <c r="H446" s="13">
        <v>7</v>
      </c>
      <c r="K446">
        <v>4159</v>
      </c>
    </row>
    <row r="447" spans="3:11" x14ac:dyDescent="0.3">
      <c r="D447" t="s">
        <v>41</v>
      </c>
      <c r="G447" s="13">
        <v>13</v>
      </c>
      <c r="H447" s="13">
        <v>7.6</v>
      </c>
      <c r="K447">
        <v>4160</v>
      </c>
    </row>
    <row r="448" spans="3:11" x14ac:dyDescent="0.3">
      <c r="C448" t="s">
        <v>52</v>
      </c>
      <c r="G448" s="13">
        <v>37.5</v>
      </c>
      <c r="H448" s="13">
        <v>23.6</v>
      </c>
      <c r="K448">
        <v>4161</v>
      </c>
    </row>
    <row r="449" spans="3:11" x14ac:dyDescent="0.3">
      <c r="D449" s="3" t="s">
        <v>61</v>
      </c>
      <c r="K449">
        <v>4162</v>
      </c>
    </row>
    <row r="450" spans="3:11" x14ac:dyDescent="0.3">
      <c r="D450" t="s">
        <v>37</v>
      </c>
      <c r="G450" s="13">
        <v>28</v>
      </c>
      <c r="H450" s="13">
        <v>13.1</v>
      </c>
      <c r="K450">
        <v>4163</v>
      </c>
    </row>
    <row r="451" spans="3:11" x14ac:dyDescent="0.3">
      <c r="E451" s="3" t="s">
        <v>62</v>
      </c>
      <c r="K451">
        <v>4164</v>
      </c>
    </row>
    <row r="452" spans="3:11" x14ac:dyDescent="0.3">
      <c r="E452" t="s">
        <v>37</v>
      </c>
      <c r="G452" s="13">
        <v>4</v>
      </c>
      <c r="H452" s="13">
        <v>10</v>
      </c>
      <c r="K452">
        <v>4165</v>
      </c>
    </row>
    <row r="453" spans="3:11" x14ac:dyDescent="0.3">
      <c r="F453" s="3" t="s">
        <v>63</v>
      </c>
      <c r="K453">
        <v>4166</v>
      </c>
    </row>
    <row r="454" spans="3:11" x14ac:dyDescent="0.3">
      <c r="F454" t="s">
        <v>37</v>
      </c>
      <c r="G454" s="13">
        <v>6</v>
      </c>
      <c r="H454" s="13">
        <v>7.3</v>
      </c>
      <c r="K454">
        <v>4167</v>
      </c>
    </row>
    <row r="455" spans="3:11" x14ac:dyDescent="0.3">
      <c r="E455" t="s">
        <v>38</v>
      </c>
      <c r="G455" s="13">
        <v>7</v>
      </c>
      <c r="H455" s="13">
        <v>7.4</v>
      </c>
      <c r="K455">
        <v>4168</v>
      </c>
    </row>
    <row r="456" spans="3:11" x14ac:dyDescent="0.3">
      <c r="D456" t="s">
        <v>38</v>
      </c>
      <c r="G456" s="13">
        <v>13</v>
      </c>
      <c r="H456" s="13">
        <v>10.6</v>
      </c>
      <c r="K456">
        <v>4169</v>
      </c>
    </row>
    <row r="457" spans="3:11" x14ac:dyDescent="0.3">
      <c r="E457" s="3" t="s">
        <v>62</v>
      </c>
      <c r="K457">
        <v>4170</v>
      </c>
    </row>
    <row r="458" spans="3:11" x14ac:dyDescent="0.3">
      <c r="E458" t="s">
        <v>37</v>
      </c>
      <c r="G458" s="13">
        <v>5.5</v>
      </c>
      <c r="H458" s="13">
        <v>7.8</v>
      </c>
      <c r="K458">
        <v>4171</v>
      </c>
    </row>
    <row r="459" spans="3:11" x14ac:dyDescent="0.3">
      <c r="D459" t="s">
        <v>40</v>
      </c>
      <c r="G459" s="13">
        <v>9</v>
      </c>
      <c r="H459" s="13">
        <v>8.9</v>
      </c>
      <c r="K459">
        <v>4172</v>
      </c>
    </row>
    <row r="460" spans="3:11" x14ac:dyDescent="0.3">
      <c r="C460" t="s">
        <v>53</v>
      </c>
      <c r="G460" s="13">
        <v>29.5</v>
      </c>
      <c r="H460" s="13">
        <v>19.600000000000001</v>
      </c>
      <c r="K460">
        <v>4173</v>
      </c>
    </row>
    <row r="461" spans="3:11" x14ac:dyDescent="0.3">
      <c r="D461" s="3" t="s">
        <v>61</v>
      </c>
      <c r="K461">
        <v>4174</v>
      </c>
    </row>
    <row r="462" spans="3:11" x14ac:dyDescent="0.3">
      <c r="D462" t="s">
        <v>37</v>
      </c>
      <c r="G462" s="13">
        <v>5.5</v>
      </c>
      <c r="H462" s="13">
        <v>7.9</v>
      </c>
      <c r="K462">
        <v>4175</v>
      </c>
    </row>
    <row r="463" spans="3:11" x14ac:dyDescent="0.3">
      <c r="E463" s="3" t="s">
        <v>62</v>
      </c>
      <c r="K463">
        <v>4176</v>
      </c>
    </row>
    <row r="464" spans="3:11" x14ac:dyDescent="0.3">
      <c r="E464" t="s">
        <v>37</v>
      </c>
      <c r="G464" s="13">
        <v>4</v>
      </c>
      <c r="H464" s="13">
        <v>5.0999999999999996</v>
      </c>
      <c r="K464">
        <v>4177</v>
      </c>
    </row>
    <row r="465" spans="3:21" x14ac:dyDescent="0.3">
      <c r="D465" t="s">
        <v>38</v>
      </c>
      <c r="G465" s="13">
        <v>7</v>
      </c>
      <c r="H465" s="13">
        <v>6.4</v>
      </c>
      <c r="K465">
        <v>4178</v>
      </c>
    </row>
    <row r="466" spans="3:21" x14ac:dyDescent="0.3">
      <c r="C466" t="s">
        <v>54</v>
      </c>
      <c r="G466" s="13">
        <v>12</v>
      </c>
      <c r="H466" s="13">
        <v>18.399999999999999</v>
      </c>
      <c r="K466">
        <v>4179</v>
      </c>
    </row>
    <row r="467" spans="3:21" x14ac:dyDescent="0.3">
      <c r="D467" s="3" t="s">
        <v>61</v>
      </c>
      <c r="G467" s="13">
        <v>8</v>
      </c>
      <c r="H467" s="13">
        <v>6.4</v>
      </c>
      <c r="K467">
        <v>4180</v>
      </c>
    </row>
    <row r="468" spans="3:21" x14ac:dyDescent="0.3">
      <c r="D468" t="s">
        <v>37</v>
      </c>
      <c r="G468" s="13">
        <v>8</v>
      </c>
      <c r="H468" s="13">
        <v>6.4</v>
      </c>
      <c r="K468">
        <v>4181</v>
      </c>
    </row>
    <row r="469" spans="3:21" x14ac:dyDescent="0.3">
      <c r="C469" t="s">
        <v>55</v>
      </c>
      <c r="G469" s="13">
        <v>8.5</v>
      </c>
      <c r="H469" s="13">
        <v>17.100000000000001</v>
      </c>
      <c r="K469">
        <v>4182</v>
      </c>
    </row>
    <row r="470" spans="3:21" x14ac:dyDescent="0.3">
      <c r="D470" s="3" t="s">
        <v>61</v>
      </c>
      <c r="K470">
        <v>4183</v>
      </c>
    </row>
    <row r="471" spans="3:21" x14ac:dyDescent="0.3">
      <c r="D471" t="s">
        <v>37</v>
      </c>
      <c r="G471" s="13">
        <v>3.5</v>
      </c>
      <c r="H471" s="13">
        <v>9.4</v>
      </c>
      <c r="K471">
        <v>4184</v>
      </c>
    </row>
    <row r="472" spans="3:21" x14ac:dyDescent="0.3">
      <c r="E472" s="3" t="s">
        <v>62</v>
      </c>
      <c r="K472">
        <v>4185</v>
      </c>
    </row>
    <row r="473" spans="3:21" x14ac:dyDescent="0.3">
      <c r="E473" t="s">
        <v>37</v>
      </c>
      <c r="G473" s="13">
        <v>6</v>
      </c>
      <c r="H473" s="13">
        <v>6.2</v>
      </c>
      <c r="K473">
        <v>4186</v>
      </c>
    </row>
    <row r="474" spans="3:21" x14ac:dyDescent="0.3">
      <c r="D474" t="s">
        <v>38</v>
      </c>
      <c r="G474" s="13">
        <v>5</v>
      </c>
      <c r="H474" s="13">
        <v>7.4</v>
      </c>
      <c r="K474" s="14">
        <v>4187</v>
      </c>
      <c r="L474">
        <v>1.0900000000000001</v>
      </c>
      <c r="M474">
        <v>1.1519999999999999</v>
      </c>
      <c r="N474">
        <v>-0.1007</v>
      </c>
      <c r="O474">
        <v>1.3240000000000001</v>
      </c>
      <c r="P474">
        <v>-0.1045</v>
      </c>
      <c r="Q474">
        <v>0.63300000000000001</v>
      </c>
      <c r="R474">
        <v>-4.36E-2</v>
      </c>
      <c r="S474">
        <v>0.2989</v>
      </c>
      <c r="T474">
        <v>0.32979999999999998</v>
      </c>
      <c r="U474">
        <f>S474+T474</f>
        <v>0.62870000000000004</v>
      </c>
    </row>
    <row r="475" spans="3:21" x14ac:dyDescent="0.3">
      <c r="C475" t="s">
        <v>56</v>
      </c>
      <c r="G475" s="13">
        <v>14.5</v>
      </c>
      <c r="H475" s="13">
        <v>15.9</v>
      </c>
      <c r="K475" s="14">
        <v>4188</v>
      </c>
      <c r="L475">
        <v>2.4097</v>
      </c>
      <c r="M475">
        <v>2.8290000000000002</v>
      </c>
      <c r="N475">
        <v>-0.2697</v>
      </c>
      <c r="O475">
        <v>3.2490000000000001</v>
      </c>
      <c r="P475">
        <v>-0.16039999999999999</v>
      </c>
      <c r="Q475">
        <v>2.1150000000000002</v>
      </c>
      <c r="R475">
        <v>-0.18160000000000001</v>
      </c>
      <c r="S475">
        <v>1.0077</v>
      </c>
      <c r="T475">
        <v>0.46750000000000003</v>
      </c>
      <c r="U475">
        <f>S475+T475</f>
        <v>1.4752000000000001</v>
      </c>
    </row>
    <row r="476" spans="3:21" x14ac:dyDescent="0.3">
      <c r="D476" s="3" t="s">
        <v>61</v>
      </c>
      <c r="K476">
        <v>4189</v>
      </c>
    </row>
    <row r="477" spans="3:21" x14ac:dyDescent="0.3">
      <c r="D477" t="s">
        <v>37</v>
      </c>
      <c r="G477" s="13">
        <v>8.5</v>
      </c>
      <c r="H477" s="13">
        <v>5.7</v>
      </c>
      <c r="K477">
        <v>4190</v>
      </c>
    </row>
    <row r="478" spans="3:21" x14ac:dyDescent="0.3">
      <c r="C478" t="s">
        <v>57</v>
      </c>
      <c r="G478" s="13">
        <v>12</v>
      </c>
      <c r="H478" s="13">
        <v>15.3</v>
      </c>
      <c r="K478">
        <v>4191</v>
      </c>
    </row>
    <row r="479" spans="3:21" x14ac:dyDescent="0.3">
      <c r="D479" s="3" t="s">
        <v>61</v>
      </c>
      <c r="K479">
        <v>4192</v>
      </c>
    </row>
    <row r="480" spans="3:21" x14ac:dyDescent="0.3">
      <c r="D480" t="s">
        <v>37</v>
      </c>
      <c r="G480" s="13">
        <v>7.5</v>
      </c>
      <c r="H480" s="13">
        <v>7.2</v>
      </c>
      <c r="K480">
        <v>4193</v>
      </c>
    </row>
    <row r="481" spans="2:11" x14ac:dyDescent="0.3">
      <c r="C481" t="s">
        <v>58</v>
      </c>
      <c r="G481" s="13">
        <v>1.5</v>
      </c>
      <c r="H481" s="13">
        <v>19.899999999999999</v>
      </c>
      <c r="K481">
        <v>4194</v>
      </c>
    </row>
    <row r="482" spans="2:11" x14ac:dyDescent="0.3">
      <c r="D482" s="3" t="s">
        <v>61</v>
      </c>
      <c r="K482">
        <v>4195</v>
      </c>
    </row>
    <row r="483" spans="2:11" x14ac:dyDescent="0.3">
      <c r="D483" t="s">
        <v>37</v>
      </c>
      <c r="G483" s="13">
        <v>8</v>
      </c>
      <c r="H483" s="13">
        <v>6.6</v>
      </c>
      <c r="K483">
        <v>4196</v>
      </c>
    </row>
    <row r="484" spans="2:11" x14ac:dyDescent="0.3">
      <c r="C484" t="s">
        <v>59</v>
      </c>
      <c r="G484" s="13">
        <v>60.5</v>
      </c>
      <c r="H484" s="13">
        <v>13.1</v>
      </c>
      <c r="K484">
        <v>4197</v>
      </c>
    </row>
    <row r="485" spans="2:11" x14ac:dyDescent="0.3">
      <c r="B485" t="s">
        <v>45</v>
      </c>
      <c r="G485" s="13">
        <v>28</v>
      </c>
      <c r="H485" s="13">
        <v>47</v>
      </c>
      <c r="K485">
        <v>4198</v>
      </c>
    </row>
    <row r="486" spans="2:11" x14ac:dyDescent="0.3">
      <c r="C486" s="3" t="s">
        <v>39</v>
      </c>
      <c r="K486">
        <v>4199</v>
      </c>
    </row>
    <row r="487" spans="2:11" x14ac:dyDescent="0.3">
      <c r="C487" t="s">
        <v>37</v>
      </c>
      <c r="G487" s="13">
        <v>54</v>
      </c>
      <c r="H487" s="13">
        <v>8.9</v>
      </c>
      <c r="K487">
        <v>4200</v>
      </c>
    </row>
    <row r="488" spans="2:11" x14ac:dyDescent="0.3">
      <c r="D488" s="3" t="s">
        <v>61</v>
      </c>
      <c r="K488">
        <v>4201</v>
      </c>
    </row>
    <row r="489" spans="2:11" x14ac:dyDescent="0.3">
      <c r="D489" t="s">
        <v>37</v>
      </c>
      <c r="G489" s="13">
        <v>9.5</v>
      </c>
      <c r="H489" s="13">
        <v>5.4</v>
      </c>
      <c r="K489">
        <v>4202</v>
      </c>
    </row>
    <row r="490" spans="2:11" x14ac:dyDescent="0.3">
      <c r="C490" t="s">
        <v>38</v>
      </c>
      <c r="G490" s="13">
        <v>6</v>
      </c>
      <c r="H490" s="13">
        <v>5.7</v>
      </c>
      <c r="K490">
        <v>4203</v>
      </c>
    </row>
    <row r="491" spans="2:11" x14ac:dyDescent="0.3">
      <c r="D491" s="3" t="s">
        <v>61</v>
      </c>
      <c r="K491">
        <v>4204</v>
      </c>
    </row>
    <row r="492" spans="2:11" x14ac:dyDescent="0.3">
      <c r="D492" t="s">
        <v>37</v>
      </c>
      <c r="G492" s="13">
        <v>3</v>
      </c>
      <c r="H492" s="13">
        <v>4.5</v>
      </c>
      <c r="K492">
        <v>4205</v>
      </c>
    </row>
    <row r="493" spans="2:11" x14ac:dyDescent="0.3">
      <c r="C493" t="s">
        <v>40</v>
      </c>
      <c r="G493" s="13">
        <v>3.5</v>
      </c>
      <c r="H493" s="13">
        <v>4.7</v>
      </c>
      <c r="K493">
        <v>4206</v>
      </c>
    </row>
    <row r="494" spans="2:11" x14ac:dyDescent="0.3">
      <c r="B494" t="s">
        <v>46</v>
      </c>
      <c r="G494" s="13">
        <v>19</v>
      </c>
      <c r="H494" s="13">
        <v>44</v>
      </c>
      <c r="K494">
        <v>4207</v>
      </c>
    </row>
    <row r="495" spans="2:11" x14ac:dyDescent="0.3">
      <c r="C495" s="3" t="s">
        <v>39</v>
      </c>
      <c r="K495">
        <v>4208</v>
      </c>
    </row>
    <row r="496" spans="2:11" x14ac:dyDescent="0.3">
      <c r="C496" t="s">
        <v>37</v>
      </c>
      <c r="G496" s="13">
        <v>26</v>
      </c>
      <c r="H496" s="13">
        <v>7.8</v>
      </c>
      <c r="K496">
        <v>4209</v>
      </c>
    </row>
    <row r="497" spans="2:21" x14ac:dyDescent="0.3">
      <c r="D497" s="3" t="s">
        <v>61</v>
      </c>
      <c r="K497">
        <v>4210</v>
      </c>
    </row>
    <row r="498" spans="2:21" x14ac:dyDescent="0.3">
      <c r="D498" t="s">
        <v>37</v>
      </c>
      <c r="G498" s="13">
        <v>12</v>
      </c>
      <c r="H498" s="13">
        <v>4.2</v>
      </c>
      <c r="K498">
        <v>4211</v>
      </c>
    </row>
    <row r="499" spans="2:21" x14ac:dyDescent="0.3">
      <c r="C499" t="s">
        <v>38</v>
      </c>
      <c r="G499" s="13">
        <v>16</v>
      </c>
      <c r="H499" s="13">
        <v>5.3</v>
      </c>
      <c r="K499">
        <v>4212</v>
      </c>
    </row>
    <row r="500" spans="2:21" x14ac:dyDescent="0.3">
      <c r="B500" t="s">
        <v>79</v>
      </c>
      <c r="G500" s="13">
        <v>42</v>
      </c>
      <c r="H500" s="13">
        <v>40</v>
      </c>
      <c r="K500" s="14">
        <v>4213</v>
      </c>
      <c r="L500">
        <v>19.521799999999999</v>
      </c>
      <c r="M500">
        <v>22.391999999999999</v>
      </c>
      <c r="N500">
        <v>-0.62060000000000004</v>
      </c>
      <c r="O500">
        <v>23.888999999999999</v>
      </c>
      <c r="P500">
        <v>-0.40060000000000001</v>
      </c>
      <c r="Q500">
        <v>16.638000000000002</v>
      </c>
      <c r="R500">
        <v>-0.2432</v>
      </c>
      <c r="S500">
        <v>8.8472000000000008</v>
      </c>
      <c r="T500">
        <v>3.4820000000000002</v>
      </c>
      <c r="U500">
        <f>S500+T500</f>
        <v>12.3292</v>
      </c>
    </row>
    <row r="501" spans="2:21" x14ac:dyDescent="0.3">
      <c r="C501" s="3" t="s">
        <v>39</v>
      </c>
      <c r="K501">
        <v>4214</v>
      </c>
    </row>
    <row r="502" spans="2:21" x14ac:dyDescent="0.3">
      <c r="C502" t="s">
        <v>37</v>
      </c>
      <c r="G502" s="13">
        <v>14</v>
      </c>
      <c r="H502" s="13">
        <v>11.6</v>
      </c>
      <c r="K502">
        <v>4215</v>
      </c>
    </row>
    <row r="503" spans="2:21" x14ac:dyDescent="0.3">
      <c r="D503" s="3" t="s">
        <v>61</v>
      </c>
      <c r="K503">
        <v>4216</v>
      </c>
    </row>
    <row r="504" spans="2:21" x14ac:dyDescent="0.3">
      <c r="D504" t="s">
        <v>37</v>
      </c>
      <c r="G504" s="13" t="s">
        <v>65</v>
      </c>
      <c r="H504" s="13">
        <v>12.5</v>
      </c>
      <c r="K504">
        <v>4217</v>
      </c>
    </row>
    <row r="505" spans="2:21" x14ac:dyDescent="0.3">
      <c r="C505" t="s">
        <v>38</v>
      </c>
      <c r="G505" s="13">
        <v>5</v>
      </c>
      <c r="H505" s="13">
        <v>10.3</v>
      </c>
      <c r="K505">
        <v>4218</v>
      </c>
    </row>
    <row r="506" spans="2:21" x14ac:dyDescent="0.3">
      <c r="D506" s="3" t="s">
        <v>61</v>
      </c>
      <c r="K506">
        <v>4219</v>
      </c>
    </row>
    <row r="507" spans="2:21" x14ac:dyDescent="0.3">
      <c r="D507" t="s">
        <v>37</v>
      </c>
      <c r="G507" s="13">
        <v>16</v>
      </c>
      <c r="H507" s="13">
        <v>5.4</v>
      </c>
      <c r="K507">
        <v>4220</v>
      </c>
    </row>
    <row r="508" spans="2:21" x14ac:dyDescent="0.3">
      <c r="C508" t="s">
        <v>40</v>
      </c>
      <c r="G508" s="13">
        <v>6</v>
      </c>
      <c r="H508" s="13">
        <v>7.2</v>
      </c>
      <c r="K508">
        <v>4221</v>
      </c>
    </row>
    <row r="509" spans="2:21" x14ac:dyDescent="0.3">
      <c r="D509" s="3" t="s">
        <v>61</v>
      </c>
      <c r="K509">
        <v>4222</v>
      </c>
    </row>
    <row r="510" spans="2:21" x14ac:dyDescent="0.3">
      <c r="D510" t="s">
        <v>37</v>
      </c>
      <c r="G510" s="13">
        <v>6.5</v>
      </c>
      <c r="H510" s="13">
        <v>4.4000000000000004</v>
      </c>
      <c r="K510">
        <v>4223</v>
      </c>
    </row>
    <row r="511" spans="2:21" x14ac:dyDescent="0.3">
      <c r="C511" t="s">
        <v>41</v>
      </c>
      <c r="G511" s="13">
        <v>21</v>
      </c>
      <c r="H511" s="13">
        <v>6.7</v>
      </c>
      <c r="K511">
        <v>4224</v>
      </c>
    </row>
    <row r="512" spans="2:21" x14ac:dyDescent="0.3">
      <c r="D512" s="3" t="s">
        <v>61</v>
      </c>
      <c r="K512">
        <v>4225</v>
      </c>
    </row>
    <row r="513" spans="2:21" x14ac:dyDescent="0.3">
      <c r="D513" t="s">
        <v>37</v>
      </c>
      <c r="G513" s="13">
        <v>3.5</v>
      </c>
      <c r="H513" s="13">
        <v>4.3</v>
      </c>
      <c r="K513">
        <v>4226</v>
      </c>
    </row>
    <row r="514" spans="2:21" x14ac:dyDescent="0.3">
      <c r="C514" t="s">
        <v>42</v>
      </c>
      <c r="G514" s="13">
        <v>4</v>
      </c>
      <c r="H514" s="13">
        <v>4.5999999999999996</v>
      </c>
      <c r="K514">
        <v>4227</v>
      </c>
    </row>
    <row r="515" spans="2:21" x14ac:dyDescent="0.3">
      <c r="B515" t="s">
        <v>80</v>
      </c>
      <c r="G515" s="13">
        <v>6</v>
      </c>
      <c r="H515" s="13">
        <v>40.5</v>
      </c>
      <c r="K515">
        <v>4228</v>
      </c>
    </row>
    <row r="516" spans="2:21" x14ac:dyDescent="0.3">
      <c r="C516" s="3" t="s">
        <v>39</v>
      </c>
      <c r="K516">
        <v>4229</v>
      </c>
    </row>
    <row r="517" spans="2:21" x14ac:dyDescent="0.3">
      <c r="C517" t="s">
        <v>37</v>
      </c>
      <c r="G517" s="13">
        <v>24.5</v>
      </c>
      <c r="H517" s="13">
        <v>11.7</v>
      </c>
      <c r="K517" s="14">
        <v>4230</v>
      </c>
      <c r="L517">
        <v>3.5783999999999998</v>
      </c>
      <c r="M517">
        <v>3.8690000000000002</v>
      </c>
      <c r="N517">
        <v>-0.19850000000000001</v>
      </c>
      <c r="O517">
        <v>4.3380000000000001</v>
      </c>
      <c r="P517">
        <v>-0.17469999999999999</v>
      </c>
      <c r="Q517">
        <v>2.105</v>
      </c>
      <c r="R517">
        <v>-0.12740000000000001</v>
      </c>
      <c r="S517">
        <v>1.0666</v>
      </c>
      <c r="T517">
        <v>1.0141</v>
      </c>
      <c r="U517">
        <f>S517+T517</f>
        <v>2.0807000000000002</v>
      </c>
    </row>
    <row r="518" spans="2:21" x14ac:dyDescent="0.3">
      <c r="D518" s="3" t="s">
        <v>61</v>
      </c>
      <c r="K518">
        <v>4231</v>
      </c>
    </row>
    <row r="519" spans="2:21" x14ac:dyDescent="0.3">
      <c r="D519" t="s">
        <v>37</v>
      </c>
      <c r="G519" s="13">
        <v>24</v>
      </c>
      <c r="H519" s="13">
        <v>7</v>
      </c>
      <c r="K519">
        <v>4232</v>
      </c>
    </row>
    <row r="520" spans="2:21" x14ac:dyDescent="0.3">
      <c r="C520" t="s">
        <v>38</v>
      </c>
      <c r="G520" s="13">
        <v>7.5</v>
      </c>
      <c r="H520" s="13">
        <v>8.5</v>
      </c>
      <c r="K520">
        <v>4233</v>
      </c>
    </row>
    <row r="521" spans="2:21" x14ac:dyDescent="0.3">
      <c r="D521" s="3" t="s">
        <v>61</v>
      </c>
      <c r="K521">
        <v>4234</v>
      </c>
    </row>
    <row r="522" spans="2:21" x14ac:dyDescent="0.3">
      <c r="D522" t="s">
        <v>37</v>
      </c>
      <c r="G522" s="13" t="s">
        <v>65</v>
      </c>
      <c r="H522" s="13">
        <v>6.8</v>
      </c>
      <c r="K522">
        <v>4235</v>
      </c>
    </row>
    <row r="523" spans="2:21" x14ac:dyDescent="0.3">
      <c r="C523" t="s">
        <v>40</v>
      </c>
      <c r="G523" s="13">
        <v>7</v>
      </c>
      <c r="H523" s="13">
        <v>9.6999999999999993</v>
      </c>
      <c r="K523">
        <v>4236</v>
      </c>
    </row>
    <row r="524" spans="2:21" x14ac:dyDescent="0.3">
      <c r="D524" s="3" t="s">
        <v>61</v>
      </c>
      <c r="K524">
        <v>4237</v>
      </c>
    </row>
    <row r="525" spans="2:21" x14ac:dyDescent="0.3">
      <c r="D525" t="s">
        <v>37</v>
      </c>
      <c r="G525" s="13">
        <v>11</v>
      </c>
      <c r="H525" s="13">
        <v>5.8</v>
      </c>
      <c r="K525">
        <v>4238</v>
      </c>
    </row>
    <row r="526" spans="2:21" x14ac:dyDescent="0.3">
      <c r="C526" t="s">
        <v>41</v>
      </c>
      <c r="G526" s="13">
        <v>14</v>
      </c>
      <c r="H526" s="13">
        <v>8.8000000000000007</v>
      </c>
      <c r="K526">
        <v>4239</v>
      </c>
    </row>
    <row r="527" spans="2:21" x14ac:dyDescent="0.3">
      <c r="D527" s="3" t="s">
        <v>61</v>
      </c>
      <c r="K527">
        <v>4240</v>
      </c>
    </row>
    <row r="528" spans="2:21" x14ac:dyDescent="0.3">
      <c r="D528" t="s">
        <v>37</v>
      </c>
      <c r="G528" s="13">
        <v>6</v>
      </c>
      <c r="H528" s="13">
        <v>11.2</v>
      </c>
      <c r="K528">
        <v>4241</v>
      </c>
    </row>
    <row r="529" spans="2:11" x14ac:dyDescent="0.3">
      <c r="C529" t="s">
        <v>42</v>
      </c>
      <c r="G529" s="13">
        <v>2.2000000000000002</v>
      </c>
      <c r="H529" s="13">
        <v>7.1</v>
      </c>
      <c r="K529">
        <v>4242</v>
      </c>
    </row>
    <row r="530" spans="2:11" x14ac:dyDescent="0.3">
      <c r="D530" s="3" t="s">
        <v>61</v>
      </c>
      <c r="K530">
        <v>4243</v>
      </c>
    </row>
    <row r="531" spans="2:11" x14ac:dyDescent="0.3">
      <c r="D531" t="s">
        <v>37</v>
      </c>
      <c r="G531" s="13">
        <v>3.5</v>
      </c>
      <c r="H531" s="13">
        <v>5.2</v>
      </c>
      <c r="K531">
        <v>4244</v>
      </c>
    </row>
    <row r="532" spans="2:11" x14ac:dyDescent="0.3">
      <c r="C532" t="s">
        <v>43</v>
      </c>
      <c r="G532" s="13">
        <v>6</v>
      </c>
      <c r="H532" s="13">
        <v>7.6</v>
      </c>
      <c r="K532">
        <v>4245</v>
      </c>
    </row>
    <row r="533" spans="2:11" x14ac:dyDescent="0.3">
      <c r="B533" t="s">
        <v>81</v>
      </c>
      <c r="G533" s="13">
        <v>5</v>
      </c>
      <c r="H533" s="13">
        <v>38.5</v>
      </c>
      <c r="K533">
        <v>4246</v>
      </c>
    </row>
    <row r="534" spans="2:11" x14ac:dyDescent="0.3">
      <c r="C534" s="3" t="s">
        <v>39</v>
      </c>
      <c r="K534">
        <v>4247</v>
      </c>
    </row>
    <row r="535" spans="2:11" x14ac:dyDescent="0.3">
      <c r="C535" t="s">
        <v>37</v>
      </c>
      <c r="G535" s="13">
        <v>0</v>
      </c>
      <c r="H535" s="13">
        <v>10.6</v>
      </c>
      <c r="K535">
        <v>4248</v>
      </c>
    </row>
    <row r="536" spans="2:11" x14ac:dyDescent="0.3">
      <c r="B536" t="s">
        <v>82</v>
      </c>
      <c r="G536" s="13">
        <v>26.5</v>
      </c>
      <c r="H536" s="13">
        <v>36</v>
      </c>
      <c r="K536">
        <v>4249</v>
      </c>
    </row>
    <row r="537" spans="2:11" x14ac:dyDescent="0.3">
      <c r="C537" s="3" t="s">
        <v>39</v>
      </c>
      <c r="K537">
        <v>4250</v>
      </c>
    </row>
    <row r="538" spans="2:11" x14ac:dyDescent="0.3">
      <c r="C538" t="s">
        <v>37</v>
      </c>
      <c r="G538" s="13">
        <v>44.5</v>
      </c>
      <c r="H538" s="13">
        <v>8.5</v>
      </c>
      <c r="K538">
        <v>4251</v>
      </c>
    </row>
    <row r="539" spans="2:11" x14ac:dyDescent="0.3">
      <c r="D539" s="3" t="s">
        <v>61</v>
      </c>
      <c r="K539">
        <v>4252</v>
      </c>
    </row>
    <row r="540" spans="2:11" x14ac:dyDescent="0.3">
      <c r="D540" t="s">
        <v>37</v>
      </c>
      <c r="G540" s="13">
        <v>4</v>
      </c>
      <c r="H540" s="13">
        <v>6.5</v>
      </c>
      <c r="K540">
        <v>4253</v>
      </c>
    </row>
    <row r="541" spans="2:11" x14ac:dyDescent="0.3">
      <c r="E541" s="3" t="s">
        <v>62</v>
      </c>
      <c r="K541">
        <v>4254</v>
      </c>
    </row>
    <row r="542" spans="2:11" x14ac:dyDescent="0.3">
      <c r="E542" t="s">
        <v>37</v>
      </c>
      <c r="G542" s="13">
        <v>6</v>
      </c>
      <c r="H542" s="13">
        <v>4.2</v>
      </c>
      <c r="K542">
        <v>4255</v>
      </c>
    </row>
    <row r="543" spans="2:11" x14ac:dyDescent="0.3">
      <c r="D543" t="s">
        <v>38</v>
      </c>
      <c r="G543" s="13">
        <v>7</v>
      </c>
      <c r="H543" s="13">
        <v>4.7</v>
      </c>
      <c r="K543">
        <v>4256</v>
      </c>
    </row>
    <row r="544" spans="2:11" x14ac:dyDescent="0.3">
      <c r="C544" t="s">
        <v>38</v>
      </c>
      <c r="G544" s="13">
        <v>9.5</v>
      </c>
      <c r="H544" s="13">
        <v>5.7</v>
      </c>
      <c r="K544">
        <v>4257</v>
      </c>
    </row>
    <row r="545" spans="2:11" x14ac:dyDescent="0.3">
      <c r="B545" t="s">
        <v>83</v>
      </c>
      <c r="G545" s="13">
        <v>8.5</v>
      </c>
      <c r="H545" s="13">
        <v>36</v>
      </c>
      <c r="K545">
        <v>4258</v>
      </c>
    </row>
    <row r="546" spans="2:11" x14ac:dyDescent="0.3">
      <c r="C546" s="3" t="s">
        <v>39</v>
      </c>
      <c r="K546">
        <v>4259</v>
      </c>
    </row>
    <row r="547" spans="2:11" x14ac:dyDescent="0.3">
      <c r="C547" t="s">
        <v>37</v>
      </c>
      <c r="G547" s="13">
        <v>26.5</v>
      </c>
      <c r="H547" s="13">
        <v>6.1</v>
      </c>
      <c r="K547">
        <v>4260</v>
      </c>
    </row>
    <row r="548" spans="2:11" x14ac:dyDescent="0.3">
      <c r="D548" s="3" t="s">
        <v>61</v>
      </c>
      <c r="K548">
        <v>4261</v>
      </c>
    </row>
    <row r="549" spans="2:11" x14ac:dyDescent="0.3">
      <c r="D549" t="s">
        <v>37</v>
      </c>
      <c r="G549" s="13">
        <v>3</v>
      </c>
      <c r="H549" s="13">
        <v>4</v>
      </c>
      <c r="K549">
        <v>4262</v>
      </c>
    </row>
    <row r="550" spans="2:11" x14ac:dyDescent="0.3">
      <c r="C550" t="s">
        <v>38</v>
      </c>
      <c r="G550" s="13">
        <v>5</v>
      </c>
      <c r="H550" s="13">
        <v>5.0999999999999996</v>
      </c>
      <c r="K550">
        <v>4263</v>
      </c>
    </row>
    <row r="551" spans="2:11" x14ac:dyDescent="0.3">
      <c r="B551" t="s">
        <v>84</v>
      </c>
      <c r="G551" s="13">
        <v>10</v>
      </c>
      <c r="H551" s="13">
        <v>35.1</v>
      </c>
      <c r="K551">
        <v>4264</v>
      </c>
    </row>
    <row r="552" spans="2:11" x14ac:dyDescent="0.3">
      <c r="C552" s="3" t="s">
        <v>39</v>
      </c>
      <c r="K552">
        <v>4265</v>
      </c>
    </row>
    <row r="553" spans="2:11" x14ac:dyDescent="0.3">
      <c r="C553" t="s">
        <v>37</v>
      </c>
      <c r="G553" s="13">
        <v>34</v>
      </c>
      <c r="H553" s="13">
        <v>9.1999999999999993</v>
      </c>
      <c r="K553">
        <v>4266</v>
      </c>
    </row>
    <row r="554" spans="2:11" x14ac:dyDescent="0.3">
      <c r="D554" s="3" t="s">
        <v>61</v>
      </c>
      <c r="K554">
        <v>4267</v>
      </c>
    </row>
    <row r="555" spans="2:11" x14ac:dyDescent="0.3">
      <c r="D555" t="s">
        <v>37</v>
      </c>
      <c r="G555" s="13">
        <v>5.5</v>
      </c>
      <c r="H555" s="13">
        <v>5.3</v>
      </c>
      <c r="K555">
        <v>4268</v>
      </c>
    </row>
    <row r="556" spans="2:11" x14ac:dyDescent="0.3">
      <c r="C556" t="s">
        <v>38</v>
      </c>
      <c r="G556" s="13">
        <v>7</v>
      </c>
      <c r="H556" s="13">
        <v>7.7</v>
      </c>
      <c r="K556">
        <v>4269</v>
      </c>
    </row>
    <row r="557" spans="2:11" x14ac:dyDescent="0.3">
      <c r="B557" t="s">
        <v>85</v>
      </c>
      <c r="G557" s="13">
        <v>5.5</v>
      </c>
      <c r="H557" s="13">
        <v>38</v>
      </c>
      <c r="K557">
        <v>4270</v>
      </c>
    </row>
    <row r="558" spans="2:11" x14ac:dyDescent="0.3">
      <c r="C558" s="3" t="s">
        <v>39</v>
      </c>
      <c r="K558">
        <v>4271</v>
      </c>
    </row>
    <row r="559" spans="2:11" x14ac:dyDescent="0.3">
      <c r="C559" t="s">
        <v>37</v>
      </c>
      <c r="G559" s="13">
        <v>34</v>
      </c>
      <c r="H559" s="13">
        <v>8</v>
      </c>
      <c r="K559">
        <v>4272</v>
      </c>
    </row>
    <row r="560" spans="2:11" x14ac:dyDescent="0.3">
      <c r="D560" s="3" t="s">
        <v>61</v>
      </c>
      <c r="K560">
        <v>4273</v>
      </c>
    </row>
    <row r="561" spans="2:21" x14ac:dyDescent="0.3">
      <c r="D561" t="s">
        <v>37</v>
      </c>
      <c r="G561" s="13">
        <v>10</v>
      </c>
      <c r="H561" s="13">
        <v>5</v>
      </c>
      <c r="K561">
        <v>4274</v>
      </c>
    </row>
    <row r="562" spans="2:21" x14ac:dyDescent="0.3">
      <c r="C562" t="s">
        <v>38</v>
      </c>
      <c r="G562" s="13">
        <v>4</v>
      </c>
      <c r="H562" s="13">
        <v>6.1</v>
      </c>
      <c r="K562">
        <v>4275</v>
      </c>
    </row>
    <row r="563" spans="2:21" x14ac:dyDescent="0.3">
      <c r="D563" s="3" t="s">
        <v>61</v>
      </c>
      <c r="K563">
        <v>4276</v>
      </c>
    </row>
    <row r="564" spans="2:21" x14ac:dyDescent="0.3">
      <c r="D564" t="s">
        <v>37</v>
      </c>
      <c r="G564" s="13">
        <v>5.5</v>
      </c>
      <c r="H564" s="13">
        <v>4.8</v>
      </c>
      <c r="K564">
        <v>4277</v>
      </c>
    </row>
    <row r="565" spans="2:21" x14ac:dyDescent="0.3">
      <c r="C565" t="s">
        <v>40</v>
      </c>
      <c r="G565" s="13">
        <v>5.5</v>
      </c>
      <c r="H565" s="13">
        <v>5.2</v>
      </c>
      <c r="K565">
        <v>4278</v>
      </c>
    </row>
    <row r="566" spans="2:21" x14ac:dyDescent="0.3">
      <c r="B566" t="s">
        <v>86</v>
      </c>
      <c r="G566" s="13">
        <v>11</v>
      </c>
      <c r="H566" s="13">
        <v>34.5</v>
      </c>
      <c r="K566" s="14">
        <v>4279</v>
      </c>
      <c r="L566">
        <v>12.124599999999999</v>
      </c>
      <c r="M566">
        <v>14.234</v>
      </c>
      <c r="N566">
        <v>-0.48849999999999999</v>
      </c>
      <c r="O566">
        <v>1.6220000000000001</v>
      </c>
      <c r="P566">
        <v>-0.1033</v>
      </c>
      <c r="Q566">
        <v>0.77200000000000002</v>
      </c>
      <c r="R566">
        <v>-5.3800000000000001E-2</v>
      </c>
      <c r="S566">
        <v>0.35899999999999999</v>
      </c>
      <c r="T566">
        <v>0.44059999999999999</v>
      </c>
      <c r="U566">
        <f>S566+T566</f>
        <v>0.79959999999999998</v>
      </c>
    </row>
    <row r="567" spans="2:21" x14ac:dyDescent="0.3">
      <c r="C567" s="3" t="s">
        <v>39</v>
      </c>
      <c r="K567">
        <v>4280</v>
      </c>
    </row>
    <row r="568" spans="2:21" x14ac:dyDescent="0.3">
      <c r="C568" t="s">
        <v>37</v>
      </c>
      <c r="G568" s="13">
        <v>10.5</v>
      </c>
      <c r="H568" s="13">
        <v>9.6</v>
      </c>
      <c r="K568">
        <v>4281</v>
      </c>
    </row>
    <row r="569" spans="2:21" x14ac:dyDescent="0.3">
      <c r="D569" s="3" t="s">
        <v>61</v>
      </c>
      <c r="K569">
        <v>4282</v>
      </c>
    </row>
    <row r="570" spans="2:21" x14ac:dyDescent="0.3">
      <c r="D570" t="s">
        <v>37</v>
      </c>
      <c r="G570" s="13">
        <v>15</v>
      </c>
      <c r="H570" s="13">
        <v>6</v>
      </c>
      <c r="K570">
        <v>4283</v>
      </c>
    </row>
    <row r="571" spans="2:21" x14ac:dyDescent="0.3">
      <c r="C571" t="s">
        <v>38</v>
      </c>
      <c r="G571" s="13">
        <v>7</v>
      </c>
      <c r="H571" s="13">
        <v>9.1999999999999993</v>
      </c>
      <c r="K571">
        <v>4284</v>
      </c>
    </row>
    <row r="572" spans="2:21" x14ac:dyDescent="0.3">
      <c r="D572" s="3" t="s">
        <v>61</v>
      </c>
      <c r="K572">
        <v>4285</v>
      </c>
    </row>
    <row r="573" spans="2:21" x14ac:dyDescent="0.3">
      <c r="D573" t="s">
        <v>37</v>
      </c>
      <c r="G573" s="13">
        <v>11.5</v>
      </c>
      <c r="H573" s="13">
        <v>6.4</v>
      </c>
      <c r="K573">
        <v>4286</v>
      </c>
    </row>
    <row r="574" spans="2:21" x14ac:dyDescent="0.3">
      <c r="C574" t="s">
        <v>40</v>
      </c>
      <c r="G574" s="13">
        <v>4</v>
      </c>
      <c r="H574" s="13">
        <v>6.9</v>
      </c>
      <c r="K574">
        <v>4287</v>
      </c>
    </row>
    <row r="575" spans="2:21" x14ac:dyDescent="0.3">
      <c r="D575" s="3" t="s">
        <v>61</v>
      </c>
      <c r="K575">
        <v>4288</v>
      </c>
    </row>
    <row r="576" spans="2:21" x14ac:dyDescent="0.3">
      <c r="D576" t="s">
        <v>37</v>
      </c>
      <c r="G576" s="13">
        <v>8.5</v>
      </c>
      <c r="H576" s="13">
        <v>5.4</v>
      </c>
      <c r="K576">
        <v>4289</v>
      </c>
    </row>
    <row r="577" spans="2:21" x14ac:dyDescent="0.3">
      <c r="C577" t="s">
        <v>41</v>
      </c>
      <c r="G577" s="13">
        <v>12</v>
      </c>
      <c r="H577" s="13">
        <v>6.4</v>
      </c>
      <c r="K577">
        <v>4290</v>
      </c>
    </row>
    <row r="578" spans="2:21" x14ac:dyDescent="0.3">
      <c r="B578" t="s">
        <v>87</v>
      </c>
      <c r="G578" s="13">
        <v>9.5</v>
      </c>
      <c r="H578" s="13">
        <v>35</v>
      </c>
      <c r="K578">
        <v>4291</v>
      </c>
    </row>
    <row r="579" spans="2:21" x14ac:dyDescent="0.3">
      <c r="C579" s="3" t="s">
        <v>39</v>
      </c>
      <c r="K579">
        <v>4292</v>
      </c>
    </row>
    <row r="580" spans="2:21" x14ac:dyDescent="0.3">
      <c r="C580" t="s">
        <v>37</v>
      </c>
      <c r="G580" s="13">
        <v>4</v>
      </c>
      <c r="H580" s="13">
        <v>12.6</v>
      </c>
      <c r="K580">
        <v>4293</v>
      </c>
    </row>
    <row r="581" spans="2:21" x14ac:dyDescent="0.3">
      <c r="D581" s="3" t="s">
        <v>61</v>
      </c>
      <c r="K581">
        <v>4294</v>
      </c>
    </row>
    <row r="582" spans="2:21" x14ac:dyDescent="0.3">
      <c r="D582" t="s">
        <v>37</v>
      </c>
      <c r="G582" s="13">
        <v>28</v>
      </c>
      <c r="H582" s="13">
        <v>6.8</v>
      </c>
      <c r="K582">
        <v>4295</v>
      </c>
    </row>
    <row r="583" spans="2:21" x14ac:dyDescent="0.3">
      <c r="C583" t="s">
        <v>38</v>
      </c>
      <c r="G583" s="13">
        <v>21.5</v>
      </c>
      <c r="H583" s="13">
        <v>8.6999999999999993</v>
      </c>
      <c r="K583" s="14">
        <v>4296</v>
      </c>
      <c r="L583">
        <v>1.3376999999999999</v>
      </c>
      <c r="M583">
        <v>1.472</v>
      </c>
      <c r="N583">
        <v>-9.5299999999999996E-2</v>
      </c>
      <c r="O583">
        <v>15.573</v>
      </c>
      <c r="P583">
        <v>-0.25530000000000003</v>
      </c>
      <c r="Q583">
        <v>9.9559999999999995</v>
      </c>
      <c r="R583">
        <v>-0.1925</v>
      </c>
      <c r="S583">
        <v>5.0544000000000002</v>
      </c>
      <c r="T583">
        <v>2.3456999999999999</v>
      </c>
      <c r="U583">
        <f>S583+T583</f>
        <v>7.4001000000000001</v>
      </c>
    </row>
    <row r="584" spans="2:21" x14ac:dyDescent="0.3">
      <c r="D584" s="3" t="s">
        <v>61</v>
      </c>
      <c r="K584">
        <v>4297</v>
      </c>
    </row>
    <row r="585" spans="2:21" x14ac:dyDescent="0.3">
      <c r="D585" t="s">
        <v>37</v>
      </c>
      <c r="G585" s="13">
        <v>11.5</v>
      </c>
      <c r="H585" s="13">
        <v>4.8</v>
      </c>
      <c r="K585">
        <v>4298</v>
      </c>
    </row>
    <row r="586" spans="2:21" x14ac:dyDescent="0.3">
      <c r="C586" t="s">
        <v>40</v>
      </c>
      <c r="G586" s="13">
        <v>12</v>
      </c>
      <c r="H586" s="13">
        <v>8.1</v>
      </c>
      <c r="K586">
        <v>4299</v>
      </c>
    </row>
    <row r="587" spans="2:21" x14ac:dyDescent="0.3">
      <c r="D587" s="3" t="s">
        <v>61</v>
      </c>
      <c r="K587">
        <v>4300</v>
      </c>
    </row>
    <row r="588" spans="2:21" x14ac:dyDescent="0.3">
      <c r="D588" t="s">
        <v>37</v>
      </c>
      <c r="G588" s="13">
        <v>8.3000000000000007</v>
      </c>
      <c r="H588" s="13">
        <v>5.3</v>
      </c>
      <c r="K588">
        <v>4301</v>
      </c>
    </row>
    <row r="589" spans="2:21" x14ac:dyDescent="0.3">
      <c r="C589" t="s">
        <v>41</v>
      </c>
      <c r="G589" s="13">
        <v>10.5</v>
      </c>
      <c r="H589" s="13">
        <v>5.4</v>
      </c>
      <c r="K589">
        <v>4302</v>
      </c>
    </row>
    <row r="590" spans="2:21" x14ac:dyDescent="0.3">
      <c r="B590" t="s">
        <v>88</v>
      </c>
      <c r="G590" s="13">
        <v>11.5</v>
      </c>
      <c r="H590" s="13">
        <v>34.4</v>
      </c>
      <c r="K590">
        <v>4303</v>
      </c>
    </row>
    <row r="591" spans="2:21" x14ac:dyDescent="0.3">
      <c r="C591" s="3" t="s">
        <v>39</v>
      </c>
      <c r="K591">
        <v>4304</v>
      </c>
    </row>
    <row r="592" spans="2:21" x14ac:dyDescent="0.3">
      <c r="C592" t="s">
        <v>37</v>
      </c>
      <c r="G592" s="13">
        <v>20</v>
      </c>
      <c r="H592" s="13">
        <v>22.4</v>
      </c>
      <c r="K592">
        <v>4305</v>
      </c>
    </row>
    <row r="593" spans="3:11" x14ac:dyDescent="0.3">
      <c r="D593" s="3" t="s">
        <v>61</v>
      </c>
      <c r="K593">
        <v>4306</v>
      </c>
    </row>
    <row r="594" spans="3:11" x14ac:dyDescent="0.3">
      <c r="D594" t="s">
        <v>37</v>
      </c>
      <c r="G594" s="13">
        <v>22</v>
      </c>
      <c r="H594" s="13">
        <v>10.9</v>
      </c>
      <c r="K594">
        <v>4307</v>
      </c>
    </row>
    <row r="595" spans="3:11" x14ac:dyDescent="0.3">
      <c r="E595" s="3" t="s">
        <v>62</v>
      </c>
      <c r="K595">
        <v>4308</v>
      </c>
    </row>
    <row r="596" spans="3:11" x14ac:dyDescent="0.3">
      <c r="E596" t="s">
        <v>37</v>
      </c>
      <c r="G596" s="13">
        <v>16</v>
      </c>
      <c r="H596" s="13">
        <v>16.5</v>
      </c>
      <c r="K596">
        <v>4309</v>
      </c>
    </row>
    <row r="597" spans="3:11" x14ac:dyDescent="0.3">
      <c r="D597" t="s">
        <v>38</v>
      </c>
      <c r="G597" s="13">
        <v>17.5</v>
      </c>
      <c r="H597" s="13">
        <v>6.8</v>
      </c>
      <c r="K597">
        <v>4310</v>
      </c>
    </row>
    <row r="598" spans="3:11" x14ac:dyDescent="0.3">
      <c r="E598" s="3" t="s">
        <v>62</v>
      </c>
      <c r="K598">
        <v>4311</v>
      </c>
    </row>
    <row r="599" spans="3:11" x14ac:dyDescent="0.3">
      <c r="E599" t="s">
        <v>37</v>
      </c>
      <c r="G599" s="13">
        <v>4</v>
      </c>
      <c r="H599" s="13">
        <v>5.6</v>
      </c>
      <c r="K599">
        <v>4312</v>
      </c>
    </row>
    <row r="600" spans="3:11" x14ac:dyDescent="0.3">
      <c r="D600" t="s">
        <v>40</v>
      </c>
      <c r="G600" s="13">
        <v>4</v>
      </c>
      <c r="H600" s="13">
        <v>5.5</v>
      </c>
      <c r="K600">
        <v>4313</v>
      </c>
    </row>
    <row r="601" spans="3:11" x14ac:dyDescent="0.3">
      <c r="C601" t="s">
        <v>38</v>
      </c>
      <c r="G601" s="13">
        <v>6.5</v>
      </c>
      <c r="H601" s="13">
        <v>19.2</v>
      </c>
      <c r="K601">
        <v>4314</v>
      </c>
    </row>
    <row r="602" spans="3:11" x14ac:dyDescent="0.3">
      <c r="D602" s="3" t="s">
        <v>61</v>
      </c>
      <c r="K602">
        <v>4315</v>
      </c>
    </row>
    <row r="603" spans="3:11" x14ac:dyDescent="0.3">
      <c r="D603" t="s">
        <v>37</v>
      </c>
      <c r="G603" s="13">
        <v>26.5</v>
      </c>
      <c r="H603" s="13">
        <v>6.5</v>
      </c>
      <c r="K603">
        <v>4316</v>
      </c>
    </row>
    <row r="604" spans="3:11" x14ac:dyDescent="0.3">
      <c r="C604" t="s">
        <v>40</v>
      </c>
      <c r="G604" s="13">
        <v>6</v>
      </c>
      <c r="H604" s="13">
        <v>18</v>
      </c>
      <c r="K604">
        <v>4317</v>
      </c>
    </row>
    <row r="605" spans="3:11" x14ac:dyDescent="0.3">
      <c r="D605" s="3" t="s">
        <v>61</v>
      </c>
      <c r="K605">
        <v>4318</v>
      </c>
    </row>
    <row r="606" spans="3:11" x14ac:dyDescent="0.3">
      <c r="D606" t="s">
        <v>37</v>
      </c>
      <c r="G606" s="13">
        <v>27.5</v>
      </c>
      <c r="H606" s="13">
        <v>6.7</v>
      </c>
      <c r="K606">
        <v>4319</v>
      </c>
    </row>
    <row r="607" spans="3:11" x14ac:dyDescent="0.3">
      <c r="C607" t="s">
        <v>41</v>
      </c>
      <c r="G607" s="13">
        <v>5</v>
      </c>
      <c r="H607" s="13">
        <v>17.7</v>
      </c>
      <c r="K607">
        <v>4320</v>
      </c>
    </row>
    <row r="608" spans="3:11" x14ac:dyDescent="0.3">
      <c r="D608" s="3" t="s">
        <v>61</v>
      </c>
      <c r="K608">
        <v>4321</v>
      </c>
    </row>
    <row r="609" spans="3:11" x14ac:dyDescent="0.3">
      <c r="D609" t="s">
        <v>37</v>
      </c>
      <c r="G609" s="13">
        <v>35.5</v>
      </c>
      <c r="H609" s="13">
        <v>8.6</v>
      </c>
      <c r="K609">
        <v>4322</v>
      </c>
    </row>
    <row r="610" spans="3:11" x14ac:dyDescent="0.3">
      <c r="C610" t="s">
        <v>42</v>
      </c>
      <c r="G610" s="13">
        <v>28</v>
      </c>
      <c r="H610" s="13">
        <v>15.7</v>
      </c>
      <c r="K610">
        <v>4323</v>
      </c>
    </row>
    <row r="611" spans="3:11" x14ac:dyDescent="0.3">
      <c r="D611" s="3" t="s">
        <v>61</v>
      </c>
      <c r="K611">
        <v>4324</v>
      </c>
    </row>
    <row r="612" spans="3:11" x14ac:dyDescent="0.3">
      <c r="D612" t="s">
        <v>37</v>
      </c>
      <c r="G612" s="13">
        <v>13</v>
      </c>
      <c r="H612" s="13">
        <v>7.3</v>
      </c>
      <c r="K612">
        <v>4325</v>
      </c>
    </row>
    <row r="613" spans="3:11" x14ac:dyDescent="0.3">
      <c r="E613" s="3" t="s">
        <v>62</v>
      </c>
      <c r="K613">
        <v>4326</v>
      </c>
    </row>
    <row r="614" spans="3:11" x14ac:dyDescent="0.3">
      <c r="E614" t="s">
        <v>37</v>
      </c>
      <c r="G614" s="13">
        <v>6</v>
      </c>
      <c r="H614" s="13">
        <v>4.8</v>
      </c>
      <c r="K614">
        <v>4327</v>
      </c>
    </row>
    <row r="615" spans="3:11" x14ac:dyDescent="0.3">
      <c r="D615" t="s">
        <v>38</v>
      </c>
      <c r="G615" s="13">
        <v>7</v>
      </c>
      <c r="H615" s="13">
        <v>6.2</v>
      </c>
      <c r="K615">
        <v>4328</v>
      </c>
    </row>
    <row r="616" spans="3:11" x14ac:dyDescent="0.3">
      <c r="C616" t="s">
        <v>43</v>
      </c>
      <c r="G616" s="13">
        <v>5.5</v>
      </c>
      <c r="H616" s="13">
        <v>16.5</v>
      </c>
      <c r="K616">
        <v>4329</v>
      </c>
    </row>
    <row r="617" spans="3:11" x14ac:dyDescent="0.3">
      <c r="D617" s="3" t="s">
        <v>61</v>
      </c>
      <c r="K617">
        <v>4330</v>
      </c>
    </row>
    <row r="618" spans="3:11" x14ac:dyDescent="0.3">
      <c r="D618" t="s">
        <v>37</v>
      </c>
      <c r="G618" s="13">
        <v>6.5</v>
      </c>
      <c r="H618" s="13">
        <v>11.2</v>
      </c>
      <c r="K618">
        <v>4331</v>
      </c>
    </row>
    <row r="619" spans="3:11" x14ac:dyDescent="0.3">
      <c r="E619" s="3" t="s">
        <v>62</v>
      </c>
      <c r="K619">
        <v>4332</v>
      </c>
    </row>
    <row r="620" spans="3:11" x14ac:dyDescent="0.3">
      <c r="E620" t="s">
        <v>37</v>
      </c>
      <c r="G620" s="13">
        <v>12</v>
      </c>
      <c r="H620" s="13">
        <v>7.8</v>
      </c>
      <c r="K620">
        <v>4333</v>
      </c>
    </row>
    <row r="621" spans="3:11" x14ac:dyDescent="0.3">
      <c r="F621" s="3" t="s">
        <v>63</v>
      </c>
      <c r="K621">
        <v>4334</v>
      </c>
    </row>
    <row r="622" spans="3:11" x14ac:dyDescent="0.3">
      <c r="F622" t="s">
        <v>37</v>
      </c>
      <c r="G622" s="13">
        <v>8</v>
      </c>
      <c r="H622" s="13">
        <v>4.3</v>
      </c>
      <c r="K622">
        <v>4335</v>
      </c>
    </row>
    <row r="623" spans="3:11" x14ac:dyDescent="0.3">
      <c r="E623" t="s">
        <v>38</v>
      </c>
      <c r="G623" s="13">
        <v>10</v>
      </c>
      <c r="H623" s="13">
        <v>5.6</v>
      </c>
      <c r="K623">
        <v>4336</v>
      </c>
    </row>
    <row r="624" spans="3:11" x14ac:dyDescent="0.3">
      <c r="D624" t="s">
        <v>38</v>
      </c>
      <c r="G624" s="13">
        <v>22.5</v>
      </c>
      <c r="H624" s="13">
        <v>9.4</v>
      </c>
      <c r="K624">
        <v>4337</v>
      </c>
    </row>
    <row r="625" spans="3:11" x14ac:dyDescent="0.3">
      <c r="E625" s="3" t="s">
        <v>62</v>
      </c>
      <c r="K625">
        <v>4338</v>
      </c>
    </row>
    <row r="626" spans="3:11" x14ac:dyDescent="0.3">
      <c r="E626" t="s">
        <v>37</v>
      </c>
      <c r="G626" s="13">
        <v>6.5</v>
      </c>
      <c r="H626" s="13">
        <v>7.6</v>
      </c>
      <c r="K626">
        <v>4339</v>
      </c>
    </row>
    <row r="627" spans="3:11" x14ac:dyDescent="0.3">
      <c r="D627" t="s">
        <v>40</v>
      </c>
      <c r="G627" s="13">
        <v>7.5</v>
      </c>
      <c r="H627" s="13">
        <v>7</v>
      </c>
      <c r="K627">
        <v>4340</v>
      </c>
    </row>
    <row r="628" spans="3:11" x14ac:dyDescent="0.3">
      <c r="C628" t="s">
        <v>44</v>
      </c>
      <c r="G628" s="13">
        <v>17.5</v>
      </c>
      <c r="H628" s="13">
        <v>12.7</v>
      </c>
      <c r="K628">
        <v>4341</v>
      </c>
    </row>
    <row r="629" spans="3:11" x14ac:dyDescent="0.3">
      <c r="D629" s="3" t="s">
        <v>61</v>
      </c>
      <c r="K629">
        <v>4342</v>
      </c>
    </row>
    <row r="630" spans="3:11" x14ac:dyDescent="0.3">
      <c r="D630" t="s">
        <v>37</v>
      </c>
      <c r="G630" s="13">
        <v>19</v>
      </c>
      <c r="H630" s="13">
        <v>6.2</v>
      </c>
      <c r="K630">
        <v>4343</v>
      </c>
    </row>
    <row r="631" spans="3:11" x14ac:dyDescent="0.3">
      <c r="C631" t="s">
        <v>45</v>
      </c>
      <c r="G631" s="13">
        <v>9</v>
      </c>
      <c r="H631" s="13">
        <v>12.6</v>
      </c>
      <c r="K631">
        <v>4344</v>
      </c>
    </row>
    <row r="632" spans="3:11" x14ac:dyDescent="0.3">
      <c r="D632" s="3" t="s">
        <v>61</v>
      </c>
      <c r="K632">
        <v>4345</v>
      </c>
    </row>
    <row r="633" spans="3:11" x14ac:dyDescent="0.3">
      <c r="D633" t="s">
        <v>37</v>
      </c>
      <c r="G633" s="13">
        <v>16.5</v>
      </c>
      <c r="H633" s="13">
        <v>6.9</v>
      </c>
      <c r="K633">
        <v>4346</v>
      </c>
    </row>
    <row r="634" spans="3:11" x14ac:dyDescent="0.3">
      <c r="C634" t="s">
        <v>46</v>
      </c>
      <c r="G634" s="13">
        <v>10</v>
      </c>
      <c r="H634" s="13">
        <v>9.9</v>
      </c>
      <c r="K634">
        <v>4347</v>
      </c>
    </row>
    <row r="635" spans="3:11" x14ac:dyDescent="0.3">
      <c r="D635" s="3" t="s">
        <v>61</v>
      </c>
      <c r="K635">
        <v>4348</v>
      </c>
    </row>
    <row r="636" spans="3:11" x14ac:dyDescent="0.3">
      <c r="D636" t="s">
        <v>37</v>
      </c>
      <c r="G636" s="13">
        <v>8</v>
      </c>
      <c r="H636" s="13">
        <v>6.7</v>
      </c>
      <c r="K636">
        <v>4349</v>
      </c>
    </row>
    <row r="637" spans="3:11" x14ac:dyDescent="0.3">
      <c r="C637" t="s">
        <v>79</v>
      </c>
      <c r="G637" s="13">
        <v>1.5</v>
      </c>
      <c r="H637" s="13">
        <v>11</v>
      </c>
      <c r="K637">
        <v>4350</v>
      </c>
    </row>
    <row r="638" spans="3:11" x14ac:dyDescent="0.3">
      <c r="D638" s="3" t="s">
        <v>61</v>
      </c>
      <c r="K638">
        <v>4351</v>
      </c>
    </row>
    <row r="639" spans="3:11" x14ac:dyDescent="0.3">
      <c r="D639" t="s">
        <v>37</v>
      </c>
      <c r="G639" s="13">
        <v>8.5</v>
      </c>
      <c r="H639" s="13">
        <v>5.2</v>
      </c>
      <c r="K639">
        <v>4352</v>
      </c>
    </row>
    <row r="640" spans="3:11" x14ac:dyDescent="0.3">
      <c r="C640" t="s">
        <v>80</v>
      </c>
      <c r="G640" s="13">
        <v>8.5</v>
      </c>
      <c r="H640" s="13">
        <v>7.8</v>
      </c>
      <c r="K640">
        <v>4353</v>
      </c>
    </row>
    <row r="641" spans="2:11" x14ac:dyDescent="0.3">
      <c r="B641" t="s">
        <v>50</v>
      </c>
      <c r="G641" s="13">
        <v>13.5</v>
      </c>
      <c r="H641" s="13">
        <v>30.9</v>
      </c>
      <c r="K641">
        <v>4354</v>
      </c>
    </row>
    <row r="642" spans="2:11" x14ac:dyDescent="0.3">
      <c r="C642" s="3" t="s">
        <v>39</v>
      </c>
      <c r="K642">
        <v>4355</v>
      </c>
    </row>
    <row r="643" spans="2:11" x14ac:dyDescent="0.3">
      <c r="C643" t="s">
        <v>37</v>
      </c>
      <c r="G643" s="13">
        <v>32</v>
      </c>
      <c r="H643" s="13">
        <v>12.6</v>
      </c>
      <c r="K643">
        <v>4356</v>
      </c>
    </row>
    <row r="644" spans="2:11" x14ac:dyDescent="0.3">
      <c r="D644" s="3" t="s">
        <v>61</v>
      </c>
      <c r="K644">
        <v>4357</v>
      </c>
    </row>
    <row r="645" spans="2:11" x14ac:dyDescent="0.3">
      <c r="D645" t="s">
        <v>37</v>
      </c>
      <c r="G645" s="13">
        <v>40</v>
      </c>
      <c r="H645" s="13">
        <v>7.6</v>
      </c>
      <c r="K645">
        <v>4358</v>
      </c>
    </row>
    <row r="646" spans="2:11" x14ac:dyDescent="0.3">
      <c r="C646" t="s">
        <v>38</v>
      </c>
      <c r="G646" s="13">
        <v>0</v>
      </c>
      <c r="H646" s="13">
        <v>10.199999999999999</v>
      </c>
      <c r="K646">
        <v>4359</v>
      </c>
    </row>
    <row r="647" spans="2:11" x14ac:dyDescent="0.3">
      <c r="B647" t="s">
        <v>51</v>
      </c>
      <c r="G647" s="13">
        <v>27</v>
      </c>
      <c r="H647" s="13">
        <v>26.2</v>
      </c>
      <c r="K647">
        <v>4360</v>
      </c>
    </row>
    <row r="648" spans="2:11" x14ac:dyDescent="0.3">
      <c r="C648" s="3" t="s">
        <v>39</v>
      </c>
      <c r="K648">
        <v>4361</v>
      </c>
    </row>
    <row r="649" spans="2:11" x14ac:dyDescent="0.3">
      <c r="C649" t="s">
        <v>37</v>
      </c>
      <c r="G649" s="13">
        <v>19.5</v>
      </c>
      <c r="H649" s="13">
        <v>12.8</v>
      </c>
      <c r="K649">
        <v>4362</v>
      </c>
    </row>
    <row r="650" spans="2:11" x14ac:dyDescent="0.3">
      <c r="D650" s="3" t="s">
        <v>61</v>
      </c>
      <c r="K650">
        <v>4363</v>
      </c>
    </row>
    <row r="651" spans="2:11" x14ac:dyDescent="0.3">
      <c r="D651" t="s">
        <v>37</v>
      </c>
      <c r="G651" s="13">
        <v>6.5</v>
      </c>
      <c r="H651" s="13">
        <v>8.3000000000000007</v>
      </c>
      <c r="K651">
        <v>4364</v>
      </c>
    </row>
    <row r="652" spans="2:11" x14ac:dyDescent="0.3">
      <c r="E652" s="3" t="s">
        <v>62</v>
      </c>
      <c r="K652">
        <v>4365</v>
      </c>
    </row>
    <row r="653" spans="2:11" x14ac:dyDescent="0.3">
      <c r="E653" t="s">
        <v>37</v>
      </c>
      <c r="G653" s="13">
        <v>5</v>
      </c>
      <c r="H653" s="13">
        <v>6</v>
      </c>
      <c r="K653">
        <v>4366</v>
      </c>
    </row>
    <row r="654" spans="2:11" x14ac:dyDescent="0.3">
      <c r="F654" s="3" t="s">
        <v>63</v>
      </c>
      <c r="K654">
        <v>4367</v>
      </c>
    </row>
    <row r="655" spans="2:11" x14ac:dyDescent="0.3">
      <c r="F655" t="s">
        <v>37</v>
      </c>
      <c r="G655" s="13">
        <v>8</v>
      </c>
      <c r="H655" s="13">
        <v>3.7</v>
      </c>
      <c r="K655">
        <v>4368</v>
      </c>
    </row>
    <row r="656" spans="2:11" x14ac:dyDescent="0.3">
      <c r="E656" t="s">
        <v>38</v>
      </c>
      <c r="G656" s="13">
        <v>8</v>
      </c>
      <c r="H656" s="13">
        <v>4.5999999999999996</v>
      </c>
      <c r="K656">
        <v>4369</v>
      </c>
    </row>
    <row r="657" spans="2:21" x14ac:dyDescent="0.3">
      <c r="D657" t="s">
        <v>38</v>
      </c>
      <c r="G657" s="13">
        <v>12</v>
      </c>
      <c r="H657" s="13">
        <v>6.1</v>
      </c>
      <c r="K657">
        <v>4370</v>
      </c>
    </row>
    <row r="658" spans="2:21" x14ac:dyDescent="0.3">
      <c r="E658" s="3" t="s">
        <v>62</v>
      </c>
      <c r="K658">
        <v>4371</v>
      </c>
    </row>
    <row r="659" spans="2:21" x14ac:dyDescent="0.3">
      <c r="E659" t="s">
        <v>37</v>
      </c>
      <c r="G659" s="13">
        <v>4</v>
      </c>
      <c r="H659" s="13">
        <v>4.2</v>
      </c>
      <c r="K659">
        <v>4372</v>
      </c>
    </row>
    <row r="660" spans="2:21" x14ac:dyDescent="0.3">
      <c r="D660" t="s">
        <v>40</v>
      </c>
      <c r="G660" s="13">
        <v>3.5</v>
      </c>
      <c r="H660" s="13">
        <v>4.3</v>
      </c>
      <c r="K660">
        <v>4373</v>
      </c>
    </row>
    <row r="661" spans="2:21" x14ac:dyDescent="0.3">
      <c r="C661" t="s">
        <v>38</v>
      </c>
      <c r="G661" s="13">
        <v>6.5</v>
      </c>
      <c r="H661" s="13">
        <v>12.5</v>
      </c>
      <c r="K661">
        <v>4374</v>
      </c>
    </row>
    <row r="662" spans="2:21" x14ac:dyDescent="0.3">
      <c r="D662" s="3" t="s">
        <v>61</v>
      </c>
      <c r="K662">
        <v>4375</v>
      </c>
    </row>
    <row r="663" spans="2:21" x14ac:dyDescent="0.3">
      <c r="D663" t="s">
        <v>37</v>
      </c>
      <c r="G663" s="13">
        <v>16</v>
      </c>
      <c r="H663" s="13">
        <v>6.2</v>
      </c>
      <c r="K663">
        <v>4376</v>
      </c>
    </row>
    <row r="664" spans="2:21" x14ac:dyDescent="0.3">
      <c r="C664" t="s">
        <v>40</v>
      </c>
      <c r="G664" s="13">
        <v>12.5</v>
      </c>
      <c r="H664" s="13">
        <v>11.8</v>
      </c>
      <c r="K664" s="14">
        <v>4377</v>
      </c>
      <c r="L664">
        <v>2.7269000000000001</v>
      </c>
      <c r="M664">
        <v>2.9180000000000001</v>
      </c>
      <c r="N664">
        <v>-0.1888</v>
      </c>
      <c r="O664">
        <v>3.3319999999999999</v>
      </c>
      <c r="P664">
        <v>-0.1913</v>
      </c>
      <c r="Q664">
        <v>1.524</v>
      </c>
      <c r="R664">
        <v>-7.6100000000000001E-2</v>
      </c>
      <c r="S664">
        <v>0.75480000000000003</v>
      </c>
      <c r="T664">
        <v>0.81310000000000004</v>
      </c>
      <c r="U664">
        <f>S664+T664</f>
        <v>1.5679000000000001</v>
      </c>
    </row>
    <row r="665" spans="2:21" x14ac:dyDescent="0.3">
      <c r="D665" s="3" t="s">
        <v>61</v>
      </c>
      <c r="K665">
        <v>4378</v>
      </c>
    </row>
    <row r="666" spans="2:21" x14ac:dyDescent="0.3">
      <c r="D666" t="s">
        <v>37</v>
      </c>
      <c r="G666" s="13">
        <v>6</v>
      </c>
      <c r="H666" s="13">
        <v>11.7</v>
      </c>
      <c r="K666">
        <v>4379</v>
      </c>
    </row>
    <row r="667" spans="2:21" x14ac:dyDescent="0.3">
      <c r="C667" t="s">
        <v>41</v>
      </c>
      <c r="G667" s="13">
        <v>12</v>
      </c>
      <c r="H667" s="13">
        <v>8.6</v>
      </c>
      <c r="K667">
        <v>4380</v>
      </c>
    </row>
    <row r="668" spans="2:21" x14ac:dyDescent="0.3">
      <c r="D668" s="3" t="s">
        <v>61</v>
      </c>
      <c r="K668">
        <v>4381</v>
      </c>
    </row>
    <row r="669" spans="2:21" x14ac:dyDescent="0.3">
      <c r="D669" t="s">
        <v>37</v>
      </c>
      <c r="G669" s="13">
        <v>7.5</v>
      </c>
      <c r="H669" s="13">
        <v>11.2</v>
      </c>
      <c r="K669">
        <v>4382</v>
      </c>
    </row>
    <row r="670" spans="2:21" x14ac:dyDescent="0.3">
      <c r="C670" t="s">
        <v>42</v>
      </c>
      <c r="G670" s="13">
        <v>8.5</v>
      </c>
      <c r="H670" s="13">
        <v>6.3</v>
      </c>
      <c r="K670">
        <v>4383</v>
      </c>
    </row>
    <row r="671" spans="2:21" x14ac:dyDescent="0.3">
      <c r="B671" t="s">
        <v>52</v>
      </c>
      <c r="G671" s="13">
        <v>19</v>
      </c>
      <c r="H671" s="13">
        <v>26.1</v>
      </c>
      <c r="K671">
        <v>4384</v>
      </c>
    </row>
    <row r="672" spans="2:21" x14ac:dyDescent="0.3">
      <c r="C672" s="3" t="s">
        <v>39</v>
      </c>
      <c r="K672">
        <v>4385</v>
      </c>
    </row>
    <row r="673" spans="3:11" x14ac:dyDescent="0.3">
      <c r="C673" t="s">
        <v>37</v>
      </c>
      <c r="G673" s="13">
        <v>18</v>
      </c>
      <c r="H673" s="13">
        <v>13.7</v>
      </c>
      <c r="K673">
        <v>4386</v>
      </c>
    </row>
    <row r="674" spans="3:11" x14ac:dyDescent="0.3">
      <c r="D674" s="3" t="s">
        <v>61</v>
      </c>
      <c r="K674">
        <v>4387</v>
      </c>
    </row>
    <row r="675" spans="3:11" x14ac:dyDescent="0.3">
      <c r="D675" t="s">
        <v>37</v>
      </c>
      <c r="G675" s="13">
        <v>5.5</v>
      </c>
      <c r="H675" s="13">
        <v>11.6</v>
      </c>
      <c r="K675">
        <v>4388</v>
      </c>
    </row>
    <row r="676" spans="3:11" x14ac:dyDescent="0.3">
      <c r="E676" s="3" t="s">
        <v>62</v>
      </c>
      <c r="K676">
        <v>4389</v>
      </c>
    </row>
    <row r="677" spans="3:11" x14ac:dyDescent="0.3">
      <c r="E677" t="s">
        <v>37</v>
      </c>
      <c r="G677" s="13">
        <v>11</v>
      </c>
      <c r="H677" s="13">
        <v>5.3</v>
      </c>
      <c r="K677">
        <v>4390</v>
      </c>
    </row>
    <row r="678" spans="3:11" x14ac:dyDescent="0.3">
      <c r="D678" t="s">
        <v>38</v>
      </c>
      <c r="G678" s="13">
        <v>15</v>
      </c>
      <c r="H678" s="13">
        <v>9.8000000000000007</v>
      </c>
      <c r="K678">
        <v>4391</v>
      </c>
    </row>
    <row r="679" spans="3:11" x14ac:dyDescent="0.3">
      <c r="E679" s="3" t="s">
        <v>62</v>
      </c>
      <c r="K679">
        <v>4392</v>
      </c>
    </row>
    <row r="680" spans="3:11" x14ac:dyDescent="0.3">
      <c r="E680" t="s">
        <v>37</v>
      </c>
      <c r="G680" s="13">
        <v>7.5</v>
      </c>
      <c r="H680" s="13">
        <v>5.5</v>
      </c>
      <c r="K680">
        <v>4393</v>
      </c>
    </row>
    <row r="681" spans="3:11" x14ac:dyDescent="0.3">
      <c r="D681" t="s">
        <v>40</v>
      </c>
      <c r="G681" s="13">
        <v>17</v>
      </c>
      <c r="H681" s="13">
        <v>7.2</v>
      </c>
      <c r="K681">
        <v>4394</v>
      </c>
    </row>
    <row r="682" spans="3:11" x14ac:dyDescent="0.3">
      <c r="C682" t="s">
        <v>38</v>
      </c>
      <c r="G682" s="13">
        <v>3.5</v>
      </c>
      <c r="H682" s="13">
        <v>11.7</v>
      </c>
      <c r="K682">
        <v>4395</v>
      </c>
    </row>
    <row r="683" spans="3:11" x14ac:dyDescent="0.3">
      <c r="D683" s="3" t="s">
        <v>61</v>
      </c>
      <c r="K683">
        <v>4396</v>
      </c>
    </row>
    <row r="684" spans="3:11" x14ac:dyDescent="0.3">
      <c r="D684" t="s">
        <v>37</v>
      </c>
      <c r="G684" s="13">
        <v>0</v>
      </c>
      <c r="H684" s="13">
        <v>4</v>
      </c>
      <c r="K684">
        <v>4397</v>
      </c>
    </row>
    <row r="685" spans="3:11" x14ac:dyDescent="0.3">
      <c r="C685" t="s">
        <v>40</v>
      </c>
      <c r="G685" s="13">
        <v>12.5</v>
      </c>
      <c r="H685" s="13">
        <v>10.4</v>
      </c>
      <c r="K685">
        <v>4398</v>
      </c>
    </row>
    <row r="686" spans="3:11" x14ac:dyDescent="0.3">
      <c r="D686" s="3" t="s">
        <v>61</v>
      </c>
      <c r="K686">
        <v>4399</v>
      </c>
    </row>
    <row r="687" spans="3:11" x14ac:dyDescent="0.3">
      <c r="D687" t="s">
        <v>37</v>
      </c>
      <c r="G687" s="13">
        <v>26.5</v>
      </c>
      <c r="H687" s="13">
        <v>6.2</v>
      </c>
      <c r="K687">
        <v>4400</v>
      </c>
    </row>
    <row r="688" spans="3:11" x14ac:dyDescent="0.3">
      <c r="C688" t="s">
        <v>41</v>
      </c>
      <c r="G688" s="13">
        <v>10.5</v>
      </c>
      <c r="H688" s="13">
        <v>6.5</v>
      </c>
      <c r="K688">
        <v>4401</v>
      </c>
    </row>
    <row r="689" spans="2:21" x14ac:dyDescent="0.3">
      <c r="D689" s="3" t="s">
        <v>61</v>
      </c>
      <c r="K689">
        <v>4402</v>
      </c>
    </row>
    <row r="690" spans="2:21" x14ac:dyDescent="0.3">
      <c r="D690" t="s">
        <v>37</v>
      </c>
      <c r="G690" s="13" t="s">
        <v>48</v>
      </c>
      <c r="H690" s="13">
        <v>6.9</v>
      </c>
      <c r="K690">
        <v>4403</v>
      </c>
    </row>
    <row r="691" spans="2:21" x14ac:dyDescent="0.3">
      <c r="C691" t="s">
        <v>42</v>
      </c>
      <c r="G691" s="13">
        <v>6</v>
      </c>
      <c r="H691" s="13">
        <v>4.9000000000000004</v>
      </c>
      <c r="K691">
        <v>4404</v>
      </c>
    </row>
    <row r="692" spans="2:21" x14ac:dyDescent="0.3">
      <c r="B692" t="s">
        <v>53</v>
      </c>
      <c r="G692" s="13">
        <v>44</v>
      </c>
      <c r="H692" s="13">
        <v>21.9</v>
      </c>
      <c r="K692" s="14">
        <v>4405</v>
      </c>
      <c r="L692">
        <v>6.4138000000000002</v>
      </c>
      <c r="M692">
        <v>7.5640000000000001</v>
      </c>
      <c r="N692">
        <v>-5.1799999999999999E-2</v>
      </c>
      <c r="O692">
        <v>8.4339999999999993</v>
      </c>
      <c r="P692">
        <v>-0.20169999999999999</v>
      </c>
      <c r="Q692">
        <v>5.5529999999999999</v>
      </c>
      <c r="R692">
        <v>-0.1406</v>
      </c>
      <c r="S692">
        <v>2.7534000000000001</v>
      </c>
      <c r="T692">
        <v>1.1632</v>
      </c>
      <c r="U692">
        <f>S692+T692</f>
        <v>3.9165999999999999</v>
      </c>
    </row>
    <row r="693" spans="2:21" x14ac:dyDescent="0.3">
      <c r="C693" s="3" t="s">
        <v>39</v>
      </c>
      <c r="K693">
        <v>4406</v>
      </c>
    </row>
    <row r="694" spans="2:21" x14ac:dyDescent="0.3">
      <c r="C694" t="s">
        <v>37</v>
      </c>
      <c r="G694" s="13">
        <v>20</v>
      </c>
      <c r="H694" s="13">
        <v>6.3</v>
      </c>
      <c r="K694" s="14">
        <v>4407</v>
      </c>
      <c r="L694">
        <v>0.70860000000000001</v>
      </c>
      <c r="M694">
        <v>0.83830000000000005</v>
      </c>
      <c r="N694">
        <v>-5.1799999999999999E-2</v>
      </c>
      <c r="O694">
        <v>0.96599999999999997</v>
      </c>
      <c r="P694">
        <v>-5.6399999999999999E-2</v>
      </c>
      <c r="Q694">
        <v>0.437</v>
      </c>
      <c r="R694">
        <v>-3.5099999999999999E-2</v>
      </c>
      <c r="S694">
        <v>0.1706</v>
      </c>
      <c r="T694">
        <v>0.25750000000000001</v>
      </c>
      <c r="U694">
        <f>S694+T694</f>
        <v>0.42810000000000004</v>
      </c>
    </row>
    <row r="695" spans="2:21" x14ac:dyDescent="0.3">
      <c r="B695" t="s">
        <v>54</v>
      </c>
      <c r="G695" s="13">
        <v>4.5</v>
      </c>
      <c r="H695" s="13">
        <v>20.399999999999999</v>
      </c>
      <c r="K695">
        <v>4408</v>
      </c>
    </row>
    <row r="696" spans="2:21" x14ac:dyDescent="0.3">
      <c r="C696" s="3" t="s">
        <v>39</v>
      </c>
      <c r="K696">
        <v>4409</v>
      </c>
    </row>
    <row r="697" spans="2:21" x14ac:dyDescent="0.3">
      <c r="C697" t="s">
        <v>37</v>
      </c>
      <c r="G697" s="13">
        <v>8</v>
      </c>
      <c r="H697" s="13">
        <v>6.7</v>
      </c>
      <c r="K697">
        <v>4410</v>
      </c>
    </row>
    <row r="698" spans="2:21" x14ac:dyDescent="0.3">
      <c r="D698" s="3" t="s">
        <v>61</v>
      </c>
      <c r="K698">
        <v>4411</v>
      </c>
    </row>
    <row r="699" spans="2:21" x14ac:dyDescent="0.3">
      <c r="D699" t="s">
        <v>37</v>
      </c>
      <c r="G699" s="13">
        <v>15</v>
      </c>
      <c r="H699" s="13">
        <v>5.8</v>
      </c>
      <c r="K699">
        <v>4412</v>
      </c>
    </row>
    <row r="700" spans="2:21" x14ac:dyDescent="0.3">
      <c r="C700" t="s">
        <v>38</v>
      </c>
      <c r="G700" s="13">
        <v>6</v>
      </c>
      <c r="H700" s="13">
        <v>4.0999999999999996</v>
      </c>
      <c r="K700">
        <v>4413</v>
      </c>
    </row>
    <row r="701" spans="2:21" x14ac:dyDescent="0.3">
      <c r="D701" s="3" t="s">
        <v>61</v>
      </c>
      <c r="K701">
        <v>4414</v>
      </c>
    </row>
    <row r="702" spans="2:21" x14ac:dyDescent="0.3">
      <c r="D702" t="s">
        <v>37</v>
      </c>
      <c r="G702" s="13" t="s">
        <v>49</v>
      </c>
      <c r="H702" s="13">
        <v>4.5</v>
      </c>
      <c r="K702">
        <v>4415</v>
      </c>
    </row>
    <row r="703" spans="2:21" x14ac:dyDescent="0.3">
      <c r="C703" t="s">
        <v>40</v>
      </c>
      <c r="G703" s="13">
        <v>13</v>
      </c>
      <c r="H703" s="13">
        <v>6.2</v>
      </c>
      <c r="K703">
        <v>4416</v>
      </c>
    </row>
    <row r="704" spans="2:21" x14ac:dyDescent="0.3">
      <c r="B704" t="s">
        <v>55</v>
      </c>
      <c r="G704" s="13">
        <v>9</v>
      </c>
      <c r="H704" s="13">
        <v>19.899999999999999</v>
      </c>
      <c r="K704">
        <v>4417</v>
      </c>
    </row>
    <row r="705" spans="2:21" x14ac:dyDescent="0.3">
      <c r="C705" s="3" t="s">
        <v>39</v>
      </c>
      <c r="K705">
        <v>4418</v>
      </c>
    </row>
    <row r="706" spans="2:21" x14ac:dyDescent="0.3">
      <c r="C706" t="s">
        <v>37</v>
      </c>
      <c r="G706" s="13">
        <v>18.5</v>
      </c>
      <c r="H706" s="13">
        <v>7.8</v>
      </c>
      <c r="K706">
        <v>4419</v>
      </c>
    </row>
    <row r="707" spans="2:21" x14ac:dyDescent="0.3">
      <c r="D707" s="3" t="s">
        <v>61</v>
      </c>
      <c r="K707">
        <v>4420</v>
      </c>
    </row>
    <row r="708" spans="2:21" x14ac:dyDescent="0.3">
      <c r="D708" t="s">
        <v>37</v>
      </c>
      <c r="G708" s="13">
        <v>3.5</v>
      </c>
      <c r="H708" s="13">
        <v>6</v>
      </c>
      <c r="K708">
        <v>4421</v>
      </c>
    </row>
    <row r="709" spans="2:21" x14ac:dyDescent="0.3">
      <c r="C709" t="s">
        <v>38</v>
      </c>
      <c r="G709" s="13">
        <v>5</v>
      </c>
      <c r="H709" s="13">
        <v>5.2</v>
      </c>
      <c r="K709">
        <v>4422</v>
      </c>
    </row>
    <row r="710" spans="2:21" x14ac:dyDescent="0.3">
      <c r="B710" t="s">
        <v>56</v>
      </c>
      <c r="G710" s="13">
        <v>10.5</v>
      </c>
      <c r="H710" s="13">
        <v>19.2</v>
      </c>
      <c r="K710">
        <v>4423</v>
      </c>
    </row>
    <row r="711" spans="2:21" x14ac:dyDescent="0.3">
      <c r="C711" s="3" t="s">
        <v>39</v>
      </c>
      <c r="K711">
        <v>4424</v>
      </c>
    </row>
    <row r="712" spans="2:21" x14ac:dyDescent="0.3">
      <c r="C712" t="s">
        <v>37</v>
      </c>
      <c r="G712" s="13">
        <v>22</v>
      </c>
      <c r="H712" s="13">
        <v>7.1</v>
      </c>
      <c r="K712">
        <v>4425</v>
      </c>
    </row>
    <row r="713" spans="2:21" x14ac:dyDescent="0.3">
      <c r="B713" t="s">
        <v>57</v>
      </c>
      <c r="G713" s="13">
        <v>5</v>
      </c>
      <c r="H713" s="13">
        <v>18.8</v>
      </c>
      <c r="K713">
        <v>4426</v>
      </c>
    </row>
    <row r="714" spans="2:21" x14ac:dyDescent="0.3">
      <c r="C714" s="3" t="s">
        <v>39</v>
      </c>
      <c r="K714">
        <v>4427</v>
      </c>
    </row>
    <row r="715" spans="2:21" x14ac:dyDescent="0.3">
      <c r="C715" t="s">
        <v>37</v>
      </c>
      <c r="G715" s="13">
        <v>6</v>
      </c>
      <c r="H715" s="13">
        <v>11.1</v>
      </c>
      <c r="K715">
        <v>4428</v>
      </c>
    </row>
    <row r="716" spans="2:21" x14ac:dyDescent="0.3">
      <c r="D716" s="3" t="s">
        <v>61</v>
      </c>
      <c r="K716">
        <v>4429</v>
      </c>
    </row>
    <row r="717" spans="2:21" x14ac:dyDescent="0.3">
      <c r="D717" t="s">
        <v>37</v>
      </c>
      <c r="G717" s="13">
        <v>16</v>
      </c>
      <c r="H717" s="13">
        <v>7.1</v>
      </c>
      <c r="K717">
        <v>4430</v>
      </c>
    </row>
    <row r="718" spans="2:21" x14ac:dyDescent="0.3">
      <c r="C718" t="s">
        <v>38</v>
      </c>
      <c r="G718" s="13">
        <v>20.5</v>
      </c>
      <c r="H718" s="13">
        <v>7.7</v>
      </c>
      <c r="K718" s="14">
        <v>4431</v>
      </c>
      <c r="L718">
        <v>1.1973</v>
      </c>
      <c r="M718">
        <v>1.4510000000000001</v>
      </c>
      <c r="N718">
        <v>-9.7699999999999995E-2</v>
      </c>
      <c r="O718">
        <v>1.6339999999999999</v>
      </c>
      <c r="P718">
        <v>-6.7299999999999999E-2</v>
      </c>
      <c r="Q718">
        <v>0.93300000000000005</v>
      </c>
      <c r="R718">
        <v>-5.3100000000000001E-2</v>
      </c>
      <c r="S718">
        <v>0.36820000000000003</v>
      </c>
      <c r="T718">
        <v>0.36470000000000002</v>
      </c>
      <c r="U718">
        <f>S718+T718</f>
        <v>0.73290000000000011</v>
      </c>
    </row>
    <row r="719" spans="2:21" x14ac:dyDescent="0.3">
      <c r="D719" s="3" t="s">
        <v>61</v>
      </c>
      <c r="K719">
        <v>4432</v>
      </c>
    </row>
    <row r="720" spans="2:21" x14ac:dyDescent="0.3">
      <c r="D720" t="s">
        <v>37</v>
      </c>
      <c r="G720" s="13">
        <v>7</v>
      </c>
      <c r="H720" s="13">
        <v>5.9</v>
      </c>
      <c r="K720">
        <v>4433</v>
      </c>
    </row>
    <row r="721" spans="2:21" x14ac:dyDescent="0.3">
      <c r="C721" t="s">
        <v>40</v>
      </c>
      <c r="G721" s="13">
        <v>7.5</v>
      </c>
      <c r="H721" s="13">
        <v>7.3</v>
      </c>
      <c r="K721">
        <v>4434</v>
      </c>
    </row>
    <row r="722" spans="2:21" x14ac:dyDescent="0.3">
      <c r="B722" t="s">
        <v>58</v>
      </c>
      <c r="G722" s="13">
        <v>15</v>
      </c>
      <c r="H722" s="13">
        <v>18</v>
      </c>
      <c r="K722">
        <v>4435</v>
      </c>
    </row>
    <row r="723" spans="2:21" x14ac:dyDescent="0.3">
      <c r="C723" s="3" t="s">
        <v>39</v>
      </c>
      <c r="K723">
        <v>4436</v>
      </c>
    </row>
    <row r="724" spans="2:21" x14ac:dyDescent="0.3">
      <c r="C724" t="s">
        <v>37</v>
      </c>
      <c r="G724" s="13">
        <v>16.5</v>
      </c>
      <c r="H724" s="13">
        <v>8.6</v>
      </c>
      <c r="K724">
        <v>4437</v>
      </c>
    </row>
    <row r="725" spans="2:21" x14ac:dyDescent="0.3">
      <c r="D725" s="3" t="s">
        <v>61</v>
      </c>
      <c r="K725">
        <v>4438</v>
      </c>
    </row>
    <row r="726" spans="2:21" x14ac:dyDescent="0.3">
      <c r="D726" t="s">
        <v>37</v>
      </c>
      <c r="G726" s="13">
        <v>9</v>
      </c>
      <c r="H726" s="13">
        <v>6.3</v>
      </c>
      <c r="K726">
        <v>4439</v>
      </c>
    </row>
    <row r="727" spans="2:21" x14ac:dyDescent="0.3">
      <c r="C727" t="s">
        <v>38</v>
      </c>
      <c r="G727" s="13">
        <v>8</v>
      </c>
      <c r="H727" s="13">
        <v>5</v>
      </c>
      <c r="K727">
        <v>4440</v>
      </c>
    </row>
    <row r="728" spans="2:21" x14ac:dyDescent="0.3">
      <c r="B728" t="s">
        <v>59</v>
      </c>
      <c r="G728" s="13">
        <v>20</v>
      </c>
      <c r="H728" s="13">
        <v>15.7</v>
      </c>
      <c r="K728">
        <v>4441</v>
      </c>
    </row>
    <row r="729" spans="2:21" x14ac:dyDescent="0.3">
      <c r="C729" s="3" t="s">
        <v>39</v>
      </c>
      <c r="K729">
        <v>4442</v>
      </c>
    </row>
    <row r="730" spans="2:21" x14ac:dyDescent="0.3">
      <c r="C730" t="s">
        <v>37</v>
      </c>
      <c r="G730" s="13">
        <v>9</v>
      </c>
      <c r="H730" s="13">
        <v>5.9</v>
      </c>
      <c r="K730">
        <v>4443</v>
      </c>
    </row>
    <row r="731" spans="2:21" x14ac:dyDescent="0.3">
      <c r="B731" t="s">
        <v>60</v>
      </c>
      <c r="G731" s="13">
        <v>111</v>
      </c>
      <c r="H731" s="13">
        <v>13.1</v>
      </c>
      <c r="K731" s="14">
        <v>4444</v>
      </c>
      <c r="L731">
        <v>2.8065000000000002</v>
      </c>
      <c r="M731">
        <v>3.3039999999999998</v>
      </c>
      <c r="N731">
        <v>-0.2072</v>
      </c>
      <c r="O731">
        <v>3.7749999999999999</v>
      </c>
      <c r="P731">
        <v>-0.20050000000000001</v>
      </c>
      <c r="Q731">
        <v>2.3959999999999999</v>
      </c>
      <c r="R731">
        <v>-0.14280000000000001</v>
      </c>
      <c r="S731">
        <v>1.2082999999999999</v>
      </c>
      <c r="T731">
        <v>0.55989999999999995</v>
      </c>
      <c r="U731">
        <f>S731+T731</f>
        <v>1.7681999999999998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584536-6C2C-4B21-BFEA-0490800EEC07}"/>
</file>

<file path=customXml/itemProps2.xml><?xml version="1.0" encoding="utf-8"?>
<ds:datastoreItem xmlns:ds="http://schemas.openxmlformats.org/officeDocument/2006/customXml" ds:itemID="{56D814E5-5E67-48D6-A2B4-A5162778CC0F}"/>
</file>

<file path=customXml/itemProps3.xml><?xml version="1.0" encoding="utf-8"?>
<ds:datastoreItem xmlns:ds="http://schemas.openxmlformats.org/officeDocument/2006/customXml" ds:itemID="{FD3D6EF4-1E7B-407B-B5AA-1B148B709C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A3H</vt:lpstr>
    </vt:vector>
  </TitlesOfParts>
  <Company>Cirad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Awaz M</cp:lastModifiedBy>
  <dcterms:created xsi:type="dcterms:W3CDTF">2020-07-02T12:57:37Z</dcterms:created>
  <dcterms:modified xsi:type="dcterms:W3CDTF">2020-08-07T14:01:12Z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