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\Desktop\terrain_mesures_millan2020\arbres_mtg\arbre4\arbre4h\"/>
    </mc:Choice>
  </mc:AlternateContent>
  <bookViews>
    <workbookView xWindow="0" yWindow="0" windowWidth="21036" windowHeight="8748"/>
  </bookViews>
  <sheets>
    <sheet name="arbre4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22" i="1" l="1"/>
  <c r="T109" i="1"/>
  <c r="T101" i="1"/>
  <c r="T100" i="1"/>
  <c r="T92" i="1"/>
  <c r="T88" i="1"/>
  <c r="T67" i="1"/>
  <c r="T56" i="1"/>
  <c r="T55" i="1"/>
  <c r="T49" i="1"/>
  <c r="T47" i="1"/>
  <c r="T43" i="1"/>
</calcChain>
</file>

<file path=xl/sharedStrings.xml><?xml version="1.0" encoding="utf-8"?>
<sst xmlns="http://schemas.openxmlformats.org/spreadsheetml/2006/main" count="180" uniqueCount="81">
  <si>
    <t>CODE:</t>
  </si>
  <si>
    <t>FORM-A</t>
  </si>
  <si>
    <t>CLASSES :</t>
  </si>
  <si>
    <t>SYMBOL</t>
  </si>
  <si>
    <t>SCALE</t>
  </si>
  <si>
    <t>DECOMPOSITION</t>
  </si>
  <si>
    <t>INDEXATION</t>
  </si>
  <si>
    <t>DEFINITION</t>
  </si>
  <si>
    <t>$</t>
  </si>
  <si>
    <t>NOTCONNECTED</t>
  </si>
  <si>
    <t>FREE</t>
  </si>
  <si>
    <t>EXPLICIT</t>
  </si>
  <si>
    <t>LINEAR</t>
  </si>
  <si>
    <t>A</t>
  </si>
  <si>
    <t>DESCRIPTION :</t>
  </si>
  <si>
    <t>LEFT</t>
  </si>
  <si>
    <t>RIGHT</t>
  </si>
  <si>
    <t>RELTYPE</t>
  </si>
  <si>
    <t>MAX</t>
  </si>
  <si>
    <t>&lt;</t>
  </si>
  <si>
    <t>+</t>
  </si>
  <si>
    <t>?</t>
  </si>
  <si>
    <t>S</t>
  </si>
  <si>
    <t>FEATURES:</t>
  </si>
  <si>
    <t>NAME</t>
  </si>
  <si>
    <t>TYPE</t>
  </si>
  <si>
    <t>length</t>
  </si>
  <si>
    <t>REAL</t>
  </si>
  <si>
    <t>diameter</t>
  </si>
  <si>
    <t>year</t>
  </si>
  <si>
    <t>INT</t>
  </si>
  <si>
    <t xml:space="preserve">comment </t>
  </si>
  <si>
    <t>STRING</t>
  </si>
  <si>
    <t>MTG:</t>
  </si>
  <si>
    <t>ENTITY-CODE</t>
  </si>
  <si>
    <t>comment</t>
  </si>
  <si>
    <t>ID</t>
  </si>
  <si>
    <t>/A1</t>
  </si>
  <si>
    <t>^/S1</t>
  </si>
  <si>
    <t>+A2</t>
  </si>
  <si>
    <t>+A3</t>
  </si>
  <si>
    <t>^&lt;S2</t>
  </si>
  <si>
    <t>^&lt;S3</t>
  </si>
  <si>
    <t>^&lt;S4</t>
  </si>
  <si>
    <t>^&lt;S5</t>
  </si>
  <si>
    <t>^&lt;S6</t>
  </si>
  <si>
    <t>^&lt;S7</t>
  </si>
  <si>
    <t>^&lt;S8</t>
  </si>
  <si>
    <t>^&lt;S9</t>
  </si>
  <si>
    <t>^&lt;S10</t>
  </si>
  <si>
    <t>^&lt;S11</t>
  </si>
  <si>
    <t>^&lt;S12</t>
  </si>
  <si>
    <t>^&lt;S13</t>
  </si>
  <si>
    <t>^&lt;S14</t>
  </si>
  <si>
    <t>^&lt;S15</t>
  </si>
  <si>
    <t>^&lt;S16</t>
  </si>
  <si>
    <t>^&lt;S17</t>
  </si>
  <si>
    <t>^&lt;S18</t>
  </si>
  <si>
    <t>^&lt;S19</t>
  </si>
  <si>
    <t>^&lt;S20</t>
  </si>
  <si>
    <t>^&lt;S21</t>
  </si>
  <si>
    <t>^&lt;S22</t>
  </si>
  <si>
    <t>^&lt;S23</t>
  </si>
  <si>
    <t>^&lt;S24</t>
  </si>
  <si>
    <t>^&lt;S25</t>
  </si>
  <si>
    <t>^&lt;S26</t>
  </si>
  <si>
    <t>sc_32</t>
  </si>
  <si>
    <t>NA</t>
  </si>
  <si>
    <t>fresh_weight</t>
  </si>
  <si>
    <t>volume_bh</t>
  </si>
  <si>
    <t>error_bh</t>
  </si>
  <si>
    <t>volume_ph</t>
  </si>
  <si>
    <t>error_ph</t>
  </si>
  <si>
    <t xml:space="preserve">volume_phse </t>
  </si>
  <si>
    <t xml:space="preserve">error_phse </t>
  </si>
  <si>
    <t>dry_weight_wood</t>
  </si>
  <si>
    <t>dry_weight_bark</t>
  </si>
  <si>
    <t>dry_weight_p2</t>
  </si>
  <si>
    <t>/Individu</t>
  </si>
  <si>
    <t>volume_phse</t>
  </si>
  <si>
    <t>Individu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</si>
</sst>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1" fillId="0" borderId="0" xfId="0" applyFont="1" applyBorder="1"/>
    <xf numFmtId="0" fontId="0" fillId="3" borderId="0" xfId="0" applyFill="1" applyBorder="1"/>
    <xf numFmtId="0" fontId="0" fillId="2" borderId="0" xfId="0" quotePrefix="1" applyFill="1" applyBorder="1"/>
    <xf numFmtId="0" fontId="3" fillId="2" borderId="0" xfId="0" applyFont="1" applyFill="1" applyBorder="1"/>
    <xf numFmtId="0" fontId="3" fillId="2" borderId="0" xfId="0" quotePrefix="1" applyFont="1" applyFill="1" applyBorder="1"/>
    <xf numFmtId="0" fontId="0" fillId="0" borderId="0" xfId="0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tabSelected="1" workbookViewId="0">
      <selection activeCell="G9" sqref="G9"/>
    </sheetView>
  </sheetViews>
  <sheetFormatPr baseColWidth="10" defaultRowHeight="14.4" x14ac:dyDescent="0.3"/>
  <cols>
    <col min="1" max="1" width="15.6640625" bestFit="1" customWidth="1"/>
    <col min="2" max="8" width="11.5546875" style="6"/>
    <col min="9" max="9" width="9.109375" style="5" bestFit="1" customWidth="1"/>
    <col min="10" max="10" width="11.5546875" style="5"/>
    <col min="11" max="11" width="11.88671875" style="5" bestFit="1" customWidth="1"/>
    <col min="12" max="12" width="10.5546875" style="5" bestFit="1" customWidth="1"/>
    <col min="13" max="13" width="8.33203125" style="5" bestFit="1" customWidth="1"/>
    <col min="14" max="14" width="10.5546875" style="5" bestFit="1" customWidth="1"/>
    <col min="15" max="15" width="8.33203125" style="5" bestFit="1" customWidth="1"/>
    <col min="16" max="16" width="12.77734375" style="5" bestFit="1" customWidth="1"/>
    <col min="17" max="17" width="10.5546875" bestFit="1" customWidth="1"/>
    <col min="18" max="18" width="16.33203125" bestFit="1" customWidth="1"/>
    <col min="19" max="19" width="15.21875" bestFit="1" customWidth="1"/>
    <col min="20" max="20" width="13.5546875" bestFit="1" customWidth="1"/>
  </cols>
  <sheetData>
    <row r="1" spans="1:13" x14ac:dyDescent="0.3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4"/>
      <c r="J1" s="4"/>
      <c r="K1" s="4"/>
      <c r="L1" s="4"/>
      <c r="M1" s="4"/>
    </row>
    <row r="2" spans="1:13" x14ac:dyDescent="0.3">
      <c r="A2" t="s">
        <v>2</v>
      </c>
    </row>
    <row r="3" spans="1:13" x14ac:dyDescent="0.3">
      <c r="A3" t="s">
        <v>3</v>
      </c>
      <c r="B3" s="6" t="s">
        <v>4</v>
      </c>
      <c r="C3" s="6" t="s">
        <v>5</v>
      </c>
      <c r="D3" s="6" t="s">
        <v>6</v>
      </c>
      <c r="E3" s="6" t="s">
        <v>7</v>
      </c>
    </row>
    <row r="4" spans="1:13" x14ac:dyDescent="0.3">
      <c r="A4" t="s">
        <v>8</v>
      </c>
      <c r="B4" s="6">
        <v>0</v>
      </c>
      <c r="C4" s="6" t="s">
        <v>9</v>
      </c>
      <c r="D4" s="6" t="s">
        <v>10</v>
      </c>
      <c r="E4" s="6" t="s">
        <v>11</v>
      </c>
    </row>
    <row r="5" spans="1:13" x14ac:dyDescent="0.3">
      <c r="A5" t="s">
        <v>80</v>
      </c>
      <c r="B5">
        <v>1</v>
      </c>
      <c r="C5" s="6" t="s">
        <v>12</v>
      </c>
      <c r="D5" s="6" t="s">
        <v>10</v>
      </c>
      <c r="E5" s="6" t="s">
        <v>11</v>
      </c>
    </row>
    <row r="6" spans="1:13" x14ac:dyDescent="0.3">
      <c r="A6" t="s">
        <v>13</v>
      </c>
      <c r="B6">
        <v>2</v>
      </c>
      <c r="C6" s="6" t="s">
        <v>12</v>
      </c>
      <c r="D6" s="6" t="s">
        <v>10</v>
      </c>
      <c r="E6" s="6" t="s">
        <v>11</v>
      </c>
    </row>
    <row r="7" spans="1:13" x14ac:dyDescent="0.3">
      <c r="A7" t="s">
        <v>22</v>
      </c>
      <c r="B7">
        <v>3</v>
      </c>
      <c r="C7" s="6" t="s">
        <v>12</v>
      </c>
      <c r="D7" s="6" t="s">
        <v>10</v>
      </c>
      <c r="E7" s="6" t="s">
        <v>11</v>
      </c>
    </row>
    <row r="10" spans="1:13" x14ac:dyDescent="0.3">
      <c r="A10" t="s">
        <v>14</v>
      </c>
    </row>
    <row r="11" spans="1:13" x14ac:dyDescent="0.3">
      <c r="A11" t="s">
        <v>15</v>
      </c>
      <c r="B11" s="6" t="s">
        <v>16</v>
      </c>
      <c r="C11" s="6" t="s">
        <v>17</v>
      </c>
      <c r="D11" s="6" t="s">
        <v>18</v>
      </c>
    </row>
    <row r="13" spans="1:13" x14ac:dyDescent="0.3">
      <c r="A13" t="s">
        <v>13</v>
      </c>
      <c r="B13" s="6" t="s">
        <v>13</v>
      </c>
      <c r="C13" s="6" t="s">
        <v>19</v>
      </c>
      <c r="D13" s="6">
        <v>0</v>
      </c>
    </row>
    <row r="14" spans="1:13" x14ac:dyDescent="0.3">
      <c r="A14" t="s">
        <v>13</v>
      </c>
      <c r="B14" s="6" t="s">
        <v>13</v>
      </c>
      <c r="C14" s="6" t="s">
        <v>20</v>
      </c>
      <c r="D14" s="6" t="s">
        <v>21</v>
      </c>
    </row>
    <row r="15" spans="1:13" x14ac:dyDescent="0.3">
      <c r="A15" t="s">
        <v>22</v>
      </c>
      <c r="B15" s="6" t="s">
        <v>22</v>
      </c>
      <c r="C15" s="6" t="s">
        <v>19</v>
      </c>
      <c r="D15" s="6" t="s">
        <v>21</v>
      </c>
    </row>
    <row r="16" spans="1:13" x14ac:dyDescent="0.3">
      <c r="A16" t="s">
        <v>22</v>
      </c>
      <c r="B16" s="6" t="s">
        <v>22</v>
      </c>
      <c r="C16" s="6" t="s">
        <v>20</v>
      </c>
      <c r="D16" s="6" t="s">
        <v>21</v>
      </c>
    </row>
    <row r="19" spans="1:5" x14ac:dyDescent="0.3">
      <c r="A19" t="s">
        <v>23</v>
      </c>
    </row>
    <row r="20" spans="1:5" x14ac:dyDescent="0.3">
      <c r="A20" t="s">
        <v>24</v>
      </c>
      <c r="B20" s="6" t="s">
        <v>25</v>
      </c>
    </row>
    <row r="21" spans="1:5" x14ac:dyDescent="0.3">
      <c r="A21" t="s">
        <v>26</v>
      </c>
      <c r="B21" s="6" t="s">
        <v>27</v>
      </c>
    </row>
    <row r="22" spans="1:5" x14ac:dyDescent="0.3">
      <c r="A22" t="s">
        <v>28</v>
      </c>
      <c r="B22" s="6" t="s">
        <v>27</v>
      </c>
      <c r="E22" s="7"/>
    </row>
    <row r="23" spans="1:5" x14ac:dyDescent="0.3">
      <c r="A23" t="s">
        <v>29</v>
      </c>
      <c r="B23" s="6" t="s">
        <v>30</v>
      </c>
    </row>
    <row r="24" spans="1:5" x14ac:dyDescent="0.3">
      <c r="A24" t="s">
        <v>31</v>
      </c>
      <c r="B24" s="6" t="s">
        <v>32</v>
      </c>
    </row>
    <row r="25" spans="1:5" x14ac:dyDescent="0.3">
      <c r="A25" s="16" t="s">
        <v>36</v>
      </c>
      <c r="B25" t="s">
        <v>27</v>
      </c>
    </row>
    <row r="26" spans="1:5" x14ac:dyDescent="0.3">
      <c r="A26" s="16" t="s">
        <v>68</v>
      </c>
      <c r="B26" t="s">
        <v>27</v>
      </c>
    </row>
    <row r="27" spans="1:5" x14ac:dyDescent="0.3">
      <c r="A27" s="17" t="s">
        <v>69</v>
      </c>
      <c r="B27" t="s">
        <v>27</v>
      </c>
    </row>
    <row r="28" spans="1:5" x14ac:dyDescent="0.3">
      <c r="A28" s="17" t="s">
        <v>70</v>
      </c>
      <c r="B28" t="s">
        <v>27</v>
      </c>
    </row>
    <row r="29" spans="1:5" x14ac:dyDescent="0.3">
      <c r="A29" s="17" t="s">
        <v>71</v>
      </c>
      <c r="B29" t="s">
        <v>27</v>
      </c>
    </row>
    <row r="30" spans="1:5" x14ac:dyDescent="0.3">
      <c r="A30" s="17" t="s">
        <v>72</v>
      </c>
      <c r="B30" t="s">
        <v>27</v>
      </c>
    </row>
    <row r="31" spans="1:5" x14ac:dyDescent="0.3">
      <c r="A31" s="17" t="s">
        <v>79</v>
      </c>
      <c r="B31" t="s">
        <v>27</v>
      </c>
    </row>
    <row r="32" spans="1:5" x14ac:dyDescent="0.3">
      <c r="A32" s="17" t="s">
        <v>74</v>
      </c>
      <c r="B32" t="s">
        <v>27</v>
      </c>
    </row>
    <row r="33" spans="1:21" x14ac:dyDescent="0.3">
      <c r="A33" s="16" t="s">
        <v>75</v>
      </c>
      <c r="B33" t="s">
        <v>27</v>
      </c>
    </row>
    <row r="34" spans="1:21" x14ac:dyDescent="0.3">
      <c r="A34" s="16" t="s">
        <v>76</v>
      </c>
      <c r="B34" t="s">
        <v>27</v>
      </c>
    </row>
    <row r="35" spans="1:21" x14ac:dyDescent="0.3">
      <c r="A35" s="16" t="s">
        <v>77</v>
      </c>
      <c r="B35" t="s">
        <v>27</v>
      </c>
    </row>
    <row r="36" spans="1:21" x14ac:dyDescent="0.3">
      <c r="A36" s="16"/>
      <c r="B36"/>
    </row>
    <row r="37" spans="1:21" x14ac:dyDescent="0.3">
      <c r="A37" t="s">
        <v>33</v>
      </c>
    </row>
    <row r="38" spans="1:21" x14ac:dyDescent="0.3">
      <c r="A38" t="s">
        <v>34</v>
      </c>
      <c r="F38" s="8" t="s">
        <v>26</v>
      </c>
      <c r="G38" s="8" t="s">
        <v>28</v>
      </c>
      <c r="H38" s="8" t="s">
        <v>29</v>
      </c>
      <c r="I38" s="8" t="s">
        <v>35</v>
      </c>
      <c r="J38" s="8" t="s">
        <v>36</v>
      </c>
      <c r="K38" s="14" t="s">
        <v>68</v>
      </c>
      <c r="L38" s="14" t="s">
        <v>69</v>
      </c>
      <c r="M38" s="14" t="s">
        <v>70</v>
      </c>
      <c r="N38" s="14" t="s">
        <v>71</v>
      </c>
      <c r="O38" s="14" t="s">
        <v>72</v>
      </c>
      <c r="P38" s="14" t="s">
        <v>73</v>
      </c>
      <c r="Q38" s="14" t="s">
        <v>74</v>
      </c>
      <c r="R38" s="15" t="s">
        <v>75</v>
      </c>
      <c r="S38" s="15" t="s">
        <v>76</v>
      </c>
      <c r="T38" s="15" t="s">
        <v>77</v>
      </c>
      <c r="U38" s="2"/>
    </row>
    <row r="39" spans="1:21" x14ac:dyDescent="0.3">
      <c r="A39" t="s">
        <v>78</v>
      </c>
      <c r="F39" s="8"/>
      <c r="G39" s="8"/>
      <c r="H39" s="8"/>
      <c r="I39" s="8"/>
      <c r="J39" s="8"/>
      <c r="K39" s="14"/>
      <c r="L39" s="14"/>
      <c r="M39" s="14"/>
      <c r="N39" s="14"/>
      <c r="O39" s="14"/>
      <c r="P39" s="14"/>
      <c r="Q39" s="14"/>
      <c r="R39" s="15"/>
      <c r="S39" s="15"/>
      <c r="T39" s="15"/>
      <c r="U39" s="2"/>
    </row>
    <row r="40" spans="1:21" x14ac:dyDescent="0.3">
      <c r="B40" s="11" t="s">
        <v>37</v>
      </c>
      <c r="F40" s="5"/>
      <c r="G40" s="5"/>
      <c r="H40" s="5"/>
      <c r="J40" s="5">
        <v>2169</v>
      </c>
      <c r="M40"/>
      <c r="N40"/>
      <c r="O40"/>
      <c r="P40"/>
    </row>
    <row r="41" spans="1:21" x14ac:dyDescent="0.3">
      <c r="B41" s="6" t="s">
        <v>38</v>
      </c>
      <c r="C41" s="7"/>
      <c r="F41" s="5">
        <v>38</v>
      </c>
      <c r="G41" s="5">
        <v>35</v>
      </c>
      <c r="H41" s="5">
        <v>2018</v>
      </c>
      <c r="J41" s="5">
        <v>2170</v>
      </c>
      <c r="M41"/>
      <c r="N41"/>
      <c r="O41"/>
      <c r="P41"/>
    </row>
    <row r="42" spans="1:21" x14ac:dyDescent="0.3">
      <c r="C42" s="12" t="s">
        <v>39</v>
      </c>
      <c r="F42" s="5"/>
      <c r="G42" s="5"/>
      <c r="H42" s="5">
        <v>2018</v>
      </c>
      <c r="J42" s="5">
        <v>2171</v>
      </c>
      <c r="M42"/>
      <c r="N42"/>
      <c r="O42"/>
      <c r="P42"/>
    </row>
    <row r="43" spans="1:21" x14ac:dyDescent="0.3">
      <c r="C43" s="6" t="s">
        <v>38</v>
      </c>
      <c r="F43" s="5">
        <v>110</v>
      </c>
      <c r="G43" s="5">
        <v>10.1</v>
      </c>
      <c r="H43" s="5">
        <v>2018</v>
      </c>
      <c r="J43" s="9">
        <v>2172</v>
      </c>
      <c r="K43" s="6">
        <v>1.7210000000000001</v>
      </c>
      <c r="L43" s="6">
        <v>2.6480000000000001</v>
      </c>
      <c r="M43" s="6">
        <v>-0.17449999999999999</v>
      </c>
      <c r="N43" s="6">
        <v>2.79</v>
      </c>
      <c r="O43" s="6">
        <v>-0.1452</v>
      </c>
      <c r="P43" s="6">
        <v>1.9790000000000001</v>
      </c>
      <c r="Q43" s="6">
        <v>-9.5799999999999996E-2</v>
      </c>
      <c r="R43" s="6">
        <v>0.6391</v>
      </c>
      <c r="S43" s="6">
        <v>0.3261</v>
      </c>
      <c r="T43">
        <f>R43+S43</f>
        <v>0.96520000000000006</v>
      </c>
    </row>
    <row r="44" spans="1:21" x14ac:dyDescent="0.3">
      <c r="D44" s="12" t="s">
        <v>40</v>
      </c>
      <c r="F44" s="5"/>
      <c r="G44" s="5"/>
      <c r="H44" s="5">
        <v>2018</v>
      </c>
      <c r="J44" s="5">
        <v>2173</v>
      </c>
      <c r="Q44" s="5"/>
      <c r="R44" s="5"/>
      <c r="S44" s="5"/>
    </row>
    <row r="45" spans="1:21" x14ac:dyDescent="0.3">
      <c r="D45" s="6" t="s">
        <v>38</v>
      </c>
      <c r="F45" s="5">
        <v>3.5</v>
      </c>
      <c r="G45" s="5">
        <v>3.9</v>
      </c>
      <c r="H45" s="5">
        <v>2018</v>
      </c>
      <c r="J45" s="5">
        <v>2174</v>
      </c>
      <c r="Q45" s="5"/>
      <c r="R45" s="5"/>
      <c r="S45" s="5"/>
    </row>
    <row r="46" spans="1:21" x14ac:dyDescent="0.3">
      <c r="C46" s="6" t="s">
        <v>41</v>
      </c>
      <c r="F46" s="5">
        <v>30</v>
      </c>
      <c r="G46" s="5">
        <v>5.6</v>
      </c>
      <c r="H46" s="5">
        <v>2018</v>
      </c>
      <c r="J46" s="5">
        <v>2175</v>
      </c>
      <c r="Q46" s="5"/>
      <c r="R46" s="5"/>
      <c r="S46" s="5"/>
    </row>
    <row r="47" spans="1:21" x14ac:dyDescent="0.3">
      <c r="B47" s="6" t="s">
        <v>41</v>
      </c>
      <c r="F47" s="5">
        <v>27</v>
      </c>
      <c r="G47" s="5">
        <v>36</v>
      </c>
      <c r="H47" s="5">
        <v>2018</v>
      </c>
      <c r="J47" s="9">
        <v>2176</v>
      </c>
      <c r="K47" s="6">
        <v>11.242000000000001</v>
      </c>
      <c r="L47" s="6">
        <v>13.651</v>
      </c>
      <c r="M47" s="6">
        <v>-5.74E-2</v>
      </c>
      <c r="N47" s="6">
        <v>13.853999999999999</v>
      </c>
      <c r="O47" s="6">
        <v>-0.25290000000000001</v>
      </c>
      <c r="P47" s="6">
        <v>11.02</v>
      </c>
      <c r="Q47" s="6">
        <v>-0.19420000000000001</v>
      </c>
      <c r="R47" s="6">
        <v>5.4363000000000001</v>
      </c>
      <c r="S47" s="6">
        <v>0.93899999999999995</v>
      </c>
      <c r="T47">
        <f>R47+S47</f>
        <v>6.3753000000000002</v>
      </c>
    </row>
    <row r="48" spans="1:21" x14ac:dyDescent="0.3">
      <c r="C48" s="12" t="s">
        <v>39</v>
      </c>
      <c r="F48" s="5"/>
      <c r="G48" s="5"/>
      <c r="H48" s="5">
        <v>2018</v>
      </c>
      <c r="J48" s="5">
        <v>2177</v>
      </c>
      <c r="Q48" s="5"/>
      <c r="R48" s="5"/>
      <c r="S48" s="5"/>
    </row>
    <row r="49" spans="2:20" x14ac:dyDescent="0.3">
      <c r="C49" s="6" t="s">
        <v>38</v>
      </c>
      <c r="F49" s="5">
        <v>45</v>
      </c>
      <c r="G49" s="5">
        <v>5.7</v>
      </c>
      <c r="H49" s="5">
        <v>2018</v>
      </c>
      <c r="J49" s="9">
        <v>2178</v>
      </c>
      <c r="K49" s="6">
        <v>0.58679999999999999</v>
      </c>
      <c r="L49" s="6">
        <v>0.89900000000000002</v>
      </c>
      <c r="M49" s="6">
        <v>-5.74E-2</v>
      </c>
      <c r="N49" s="6">
        <v>0.96699999999999997</v>
      </c>
      <c r="O49" s="6">
        <v>-5.3400000000000003E-2</v>
      </c>
      <c r="P49" s="6">
        <v>0.60399999999999998</v>
      </c>
      <c r="Q49" s="6">
        <v>-3.9600000000000003E-2</v>
      </c>
      <c r="R49" s="6">
        <v>0.1646</v>
      </c>
      <c r="S49" s="6">
        <v>0.14649999999999999</v>
      </c>
      <c r="T49">
        <f>R49+S49</f>
        <v>0.31109999999999999</v>
      </c>
    </row>
    <row r="50" spans="2:20" x14ac:dyDescent="0.3">
      <c r="B50" s="6" t="s">
        <v>42</v>
      </c>
      <c r="D50" s="7"/>
      <c r="F50" s="5">
        <v>14</v>
      </c>
      <c r="G50" s="5">
        <v>35</v>
      </c>
      <c r="H50" s="5">
        <v>2018</v>
      </c>
      <c r="J50" s="5">
        <v>2179</v>
      </c>
      <c r="Q50" s="5"/>
      <c r="R50" s="5"/>
      <c r="S50" s="5"/>
    </row>
    <row r="51" spans="2:20" x14ac:dyDescent="0.3">
      <c r="C51" s="12" t="s">
        <v>39</v>
      </c>
      <c r="F51" s="5"/>
      <c r="G51" s="5"/>
      <c r="H51" s="5">
        <v>2018</v>
      </c>
      <c r="J51" s="5">
        <v>2180</v>
      </c>
      <c r="Q51" s="5"/>
      <c r="R51" s="5"/>
      <c r="S51" s="5"/>
    </row>
    <row r="52" spans="2:20" x14ac:dyDescent="0.3">
      <c r="C52" s="6" t="s">
        <v>38</v>
      </c>
      <c r="F52" s="5">
        <v>54</v>
      </c>
      <c r="G52" s="5">
        <v>15.3</v>
      </c>
      <c r="H52" s="5">
        <v>2018</v>
      </c>
      <c r="J52" s="5">
        <v>2181</v>
      </c>
      <c r="Q52" s="5"/>
      <c r="R52" s="5"/>
      <c r="S52" s="5"/>
    </row>
    <row r="53" spans="2:20" x14ac:dyDescent="0.3">
      <c r="D53" s="12" t="s">
        <v>40</v>
      </c>
      <c r="F53" s="5"/>
      <c r="G53" s="5"/>
      <c r="H53" s="5">
        <v>2018</v>
      </c>
      <c r="J53" s="5">
        <v>2182</v>
      </c>
      <c r="Q53" s="5"/>
      <c r="R53" s="5"/>
      <c r="S53" s="5"/>
    </row>
    <row r="54" spans="2:20" x14ac:dyDescent="0.3">
      <c r="D54" s="6" t="s">
        <v>38</v>
      </c>
      <c r="F54" s="5">
        <v>10.5</v>
      </c>
      <c r="G54" s="5">
        <v>4.8</v>
      </c>
      <c r="H54" s="5">
        <v>2018</v>
      </c>
      <c r="J54" s="5">
        <v>2183</v>
      </c>
      <c r="Q54" s="5"/>
      <c r="R54" s="5"/>
      <c r="S54" s="5"/>
    </row>
    <row r="55" spans="2:20" x14ac:dyDescent="0.3">
      <c r="C55" s="6" t="s">
        <v>41</v>
      </c>
      <c r="F55" s="5">
        <v>102.5</v>
      </c>
      <c r="G55" s="5">
        <v>13.1</v>
      </c>
      <c r="H55" s="5">
        <v>2018</v>
      </c>
      <c r="J55" s="9">
        <v>2184</v>
      </c>
      <c r="K55" s="6">
        <v>4.0839999999999996</v>
      </c>
      <c r="L55" s="6">
        <v>5.6589999999999998</v>
      </c>
      <c r="M55" s="6">
        <v>-0.28970000000000001</v>
      </c>
      <c r="N55" s="6">
        <v>6.0250000000000004</v>
      </c>
      <c r="O55" s="6">
        <v>-0.26250000000000001</v>
      </c>
      <c r="P55" s="6">
        <v>4.0090000000000003</v>
      </c>
      <c r="Q55" s="6">
        <v>-0.17849999999999999</v>
      </c>
      <c r="R55" s="6">
        <v>1.4559</v>
      </c>
      <c r="S55" s="6">
        <v>0.69310000000000005</v>
      </c>
      <c r="T55">
        <f>R55+S55</f>
        <v>2.149</v>
      </c>
    </row>
    <row r="56" spans="2:20" x14ac:dyDescent="0.3">
      <c r="B56" s="6" t="s">
        <v>43</v>
      </c>
      <c r="F56" s="5">
        <v>52</v>
      </c>
      <c r="G56" s="5">
        <v>33</v>
      </c>
      <c r="H56" s="5">
        <v>2018</v>
      </c>
      <c r="J56" s="9">
        <v>2185</v>
      </c>
      <c r="K56" s="6">
        <v>5.8170000000000002</v>
      </c>
      <c r="L56" s="6">
        <v>7.1070000000000002</v>
      </c>
      <c r="M56" s="6">
        <v>-0.67010000000000003</v>
      </c>
      <c r="N56" s="6">
        <v>7.4889999999999999</v>
      </c>
      <c r="O56" s="6">
        <v>-0.1978</v>
      </c>
      <c r="P56" s="6">
        <v>5.9370000000000003</v>
      </c>
      <c r="Q56" s="6">
        <v>-0.19059999999999999</v>
      </c>
      <c r="R56" s="6">
        <v>2.9224999999999999</v>
      </c>
      <c r="S56" s="6">
        <v>0.50319999999999998</v>
      </c>
      <c r="T56">
        <f>R56+S56</f>
        <v>3.4257</v>
      </c>
    </row>
    <row r="57" spans="2:20" x14ac:dyDescent="0.3">
      <c r="C57" s="12" t="s">
        <v>39</v>
      </c>
      <c r="F57" s="5"/>
      <c r="G57" s="5"/>
      <c r="H57" s="5">
        <v>2018</v>
      </c>
      <c r="J57" s="5">
        <v>2186</v>
      </c>
      <c r="Q57" s="5"/>
      <c r="R57" s="5"/>
      <c r="S57" s="5"/>
    </row>
    <row r="58" spans="2:20" x14ac:dyDescent="0.3">
      <c r="C58" s="6" t="s">
        <v>38</v>
      </c>
      <c r="F58" s="5">
        <v>2</v>
      </c>
      <c r="G58" s="5">
        <v>4.3</v>
      </c>
      <c r="H58" s="5">
        <v>2018</v>
      </c>
      <c r="J58" s="5">
        <v>2187</v>
      </c>
      <c r="Q58" s="5"/>
      <c r="R58" s="5"/>
      <c r="S58" s="5"/>
    </row>
    <row r="59" spans="2:20" x14ac:dyDescent="0.3">
      <c r="B59" s="6" t="s">
        <v>44</v>
      </c>
      <c r="E59" s="7"/>
      <c r="F59" s="5">
        <v>9.5</v>
      </c>
      <c r="G59" s="5">
        <v>33</v>
      </c>
      <c r="H59" s="5">
        <v>2018</v>
      </c>
      <c r="J59" s="5">
        <v>2188</v>
      </c>
      <c r="Q59" s="5"/>
      <c r="R59" s="5"/>
      <c r="S59" s="5"/>
    </row>
    <row r="60" spans="2:20" x14ac:dyDescent="0.3">
      <c r="C60" s="12" t="s">
        <v>39</v>
      </c>
      <c r="F60" s="5"/>
      <c r="G60" s="5"/>
      <c r="H60" s="5">
        <v>2018</v>
      </c>
      <c r="J60" s="5">
        <v>2189</v>
      </c>
      <c r="Q60" s="5"/>
      <c r="R60" s="5"/>
      <c r="S60" s="5"/>
    </row>
    <row r="61" spans="2:20" x14ac:dyDescent="0.3">
      <c r="C61" s="6" t="s">
        <v>38</v>
      </c>
      <c r="F61" s="5">
        <v>2.5</v>
      </c>
      <c r="G61" s="5">
        <v>7</v>
      </c>
      <c r="H61" s="5">
        <v>2018</v>
      </c>
      <c r="J61" s="5">
        <v>2190</v>
      </c>
      <c r="Q61" s="5"/>
      <c r="R61" s="5"/>
      <c r="S61" s="5"/>
    </row>
    <row r="62" spans="2:20" x14ac:dyDescent="0.3">
      <c r="B62" s="6" t="s">
        <v>45</v>
      </c>
      <c r="F62" s="5">
        <v>12.5</v>
      </c>
      <c r="G62" s="5">
        <v>30</v>
      </c>
      <c r="H62" s="5">
        <v>2018</v>
      </c>
      <c r="J62" s="5">
        <v>2191</v>
      </c>
      <c r="Q62" s="5"/>
      <c r="R62" s="5"/>
      <c r="S62" s="5"/>
    </row>
    <row r="63" spans="2:20" x14ac:dyDescent="0.3">
      <c r="C63" s="12" t="s">
        <v>39</v>
      </c>
      <c r="F63" s="5"/>
      <c r="G63" s="5"/>
      <c r="H63" s="5">
        <v>2018</v>
      </c>
      <c r="J63" s="5">
        <v>2192</v>
      </c>
      <c r="Q63" s="5"/>
      <c r="R63" s="5"/>
      <c r="S63" s="5"/>
    </row>
    <row r="64" spans="2:20" x14ac:dyDescent="0.3">
      <c r="C64" s="6" t="s">
        <v>38</v>
      </c>
      <c r="F64" s="5">
        <v>14</v>
      </c>
      <c r="G64" s="5">
        <v>5.7</v>
      </c>
      <c r="H64" s="5">
        <v>2018</v>
      </c>
      <c r="J64" s="5">
        <v>2193</v>
      </c>
      <c r="Q64" s="5"/>
      <c r="R64" s="5"/>
      <c r="S64" s="5"/>
    </row>
    <row r="65" spans="2:20" x14ac:dyDescent="0.3">
      <c r="B65" s="6" t="s">
        <v>46</v>
      </c>
      <c r="F65" s="5">
        <v>4</v>
      </c>
      <c r="G65" s="5">
        <v>29.7</v>
      </c>
      <c r="H65" s="5">
        <v>2018</v>
      </c>
      <c r="J65" s="5">
        <v>2194</v>
      </c>
      <c r="Q65" s="5"/>
      <c r="R65" s="5"/>
      <c r="S65" s="5"/>
    </row>
    <row r="66" spans="2:20" x14ac:dyDescent="0.3">
      <c r="C66" s="12" t="s">
        <v>39</v>
      </c>
      <c r="F66" s="5"/>
      <c r="G66" s="5"/>
      <c r="H66" s="5">
        <v>2018</v>
      </c>
      <c r="J66" s="5">
        <v>2195</v>
      </c>
      <c r="Q66" s="5"/>
      <c r="R66" s="5"/>
      <c r="S66" s="5"/>
    </row>
    <row r="67" spans="2:20" x14ac:dyDescent="0.3">
      <c r="C67" s="6" t="s">
        <v>38</v>
      </c>
      <c r="F67" s="5">
        <v>17</v>
      </c>
      <c r="G67" s="5">
        <v>5.2</v>
      </c>
      <c r="H67" s="5">
        <v>2018</v>
      </c>
      <c r="J67" s="9">
        <v>2196</v>
      </c>
      <c r="K67" s="6">
        <v>0.33800000000000002</v>
      </c>
      <c r="L67" s="6">
        <v>0.48199999999999998</v>
      </c>
      <c r="M67" s="6">
        <v>-2.9399999999999999E-2</v>
      </c>
      <c r="N67" s="6">
        <v>0.51900000000000002</v>
      </c>
      <c r="O67" s="6">
        <v>-4.1799999999999997E-2</v>
      </c>
      <c r="P67" s="6">
        <v>0.32300000000000001</v>
      </c>
      <c r="Q67" s="6">
        <v>-3.44E-2</v>
      </c>
      <c r="R67" s="6">
        <v>7.9500000000000001E-2</v>
      </c>
      <c r="S67" s="6">
        <v>8.5400000000000004E-2</v>
      </c>
      <c r="T67">
        <f>R67+S67</f>
        <v>0.16489999999999999</v>
      </c>
    </row>
    <row r="68" spans="2:20" x14ac:dyDescent="0.3">
      <c r="B68" s="6" t="s">
        <v>47</v>
      </c>
      <c r="E68" s="7"/>
      <c r="F68" s="5">
        <v>7</v>
      </c>
      <c r="G68" s="5">
        <v>27.1</v>
      </c>
      <c r="H68" s="5">
        <v>2018</v>
      </c>
      <c r="J68" s="5">
        <v>2197</v>
      </c>
      <c r="Q68" s="5"/>
      <c r="R68" s="5"/>
      <c r="S68" s="5"/>
    </row>
    <row r="69" spans="2:20" x14ac:dyDescent="0.3">
      <c r="C69" s="10" t="s">
        <v>39</v>
      </c>
      <c r="F69" s="5"/>
      <c r="G69" s="5"/>
      <c r="H69" s="5">
        <v>2018</v>
      </c>
      <c r="J69" s="5">
        <v>2198</v>
      </c>
      <c r="Q69" s="5"/>
      <c r="R69" s="5"/>
      <c r="S69" s="5"/>
    </row>
    <row r="70" spans="2:20" x14ac:dyDescent="0.3">
      <c r="C70" s="6" t="s">
        <v>38</v>
      </c>
      <c r="F70" s="13" t="s">
        <v>67</v>
      </c>
      <c r="G70" s="5">
        <v>5.9</v>
      </c>
      <c r="H70" s="5">
        <v>2018</v>
      </c>
      <c r="I70" s="5" t="s">
        <v>66</v>
      </c>
      <c r="J70" s="5">
        <v>2199</v>
      </c>
      <c r="Q70" s="5"/>
      <c r="R70" s="5"/>
      <c r="S70" s="5"/>
    </row>
    <row r="71" spans="2:20" x14ac:dyDescent="0.3">
      <c r="B71" s="6" t="s">
        <v>48</v>
      </c>
      <c r="F71" s="5">
        <v>6</v>
      </c>
      <c r="G71" s="5">
        <v>27</v>
      </c>
      <c r="H71" s="5">
        <v>2018</v>
      </c>
      <c r="J71" s="5">
        <v>2200</v>
      </c>
      <c r="Q71" s="5"/>
      <c r="R71" s="5"/>
      <c r="S71" s="5"/>
    </row>
    <row r="72" spans="2:20" x14ac:dyDescent="0.3">
      <c r="C72" s="10" t="s">
        <v>39</v>
      </c>
      <c r="F72" s="5"/>
      <c r="G72" s="5"/>
      <c r="H72" s="5">
        <v>2018</v>
      </c>
      <c r="J72" s="5">
        <v>2201</v>
      </c>
      <c r="Q72" s="5"/>
      <c r="R72" s="5"/>
      <c r="S72" s="5"/>
    </row>
    <row r="73" spans="2:20" x14ac:dyDescent="0.3">
      <c r="C73" s="6" t="s">
        <v>38</v>
      </c>
      <c r="F73" s="5">
        <v>27</v>
      </c>
      <c r="G73" s="5">
        <v>4.5999999999999996</v>
      </c>
      <c r="H73" s="5">
        <v>2018</v>
      </c>
      <c r="J73" s="5">
        <v>2202</v>
      </c>
      <c r="Q73" s="5"/>
      <c r="R73" s="5"/>
      <c r="S73" s="5"/>
    </row>
    <row r="74" spans="2:20" x14ac:dyDescent="0.3">
      <c r="B74" s="6" t="s">
        <v>49</v>
      </c>
      <c r="F74" s="5">
        <v>10.5</v>
      </c>
      <c r="G74" s="5">
        <v>27.5</v>
      </c>
      <c r="H74" s="5">
        <v>2018</v>
      </c>
      <c r="J74" s="5">
        <v>2203</v>
      </c>
      <c r="Q74" s="5"/>
      <c r="R74" s="5"/>
      <c r="S74" s="5"/>
    </row>
    <row r="75" spans="2:20" x14ac:dyDescent="0.3">
      <c r="C75" s="10" t="s">
        <v>39</v>
      </c>
      <c r="F75" s="5"/>
      <c r="G75" s="5"/>
      <c r="H75" s="5">
        <v>2018</v>
      </c>
      <c r="J75" s="5">
        <v>2204</v>
      </c>
      <c r="Q75" s="5"/>
      <c r="R75" s="5"/>
      <c r="S75" s="5"/>
    </row>
    <row r="76" spans="2:20" x14ac:dyDescent="0.3">
      <c r="C76" s="6" t="s">
        <v>38</v>
      </c>
      <c r="F76" s="5">
        <v>69</v>
      </c>
      <c r="G76" s="5">
        <v>6.7</v>
      </c>
      <c r="H76" s="5">
        <v>2018</v>
      </c>
      <c r="J76" s="5">
        <v>2205</v>
      </c>
      <c r="Q76" s="5"/>
      <c r="R76" s="5"/>
      <c r="S76" s="5"/>
    </row>
    <row r="77" spans="2:20" x14ac:dyDescent="0.3">
      <c r="B77" s="6" t="s">
        <v>50</v>
      </c>
      <c r="F77" s="5">
        <v>5</v>
      </c>
      <c r="G77" s="5">
        <v>26.4</v>
      </c>
      <c r="H77" s="5">
        <v>2018</v>
      </c>
      <c r="J77" s="5">
        <v>2206</v>
      </c>
      <c r="Q77" s="5"/>
      <c r="R77" s="5"/>
      <c r="S77" s="5"/>
    </row>
    <row r="78" spans="2:20" x14ac:dyDescent="0.3">
      <c r="C78" s="10" t="s">
        <v>39</v>
      </c>
      <c r="F78" s="5"/>
      <c r="G78" s="5"/>
      <c r="H78" s="5">
        <v>2018</v>
      </c>
      <c r="J78" s="5">
        <v>2207</v>
      </c>
      <c r="Q78" s="5"/>
      <c r="R78" s="5"/>
      <c r="S78" s="5"/>
    </row>
    <row r="79" spans="2:20" x14ac:dyDescent="0.3">
      <c r="C79" s="6" t="s">
        <v>38</v>
      </c>
      <c r="F79" s="5">
        <v>4</v>
      </c>
      <c r="G79" s="5">
        <v>4.7</v>
      </c>
      <c r="H79" s="5">
        <v>2018</v>
      </c>
      <c r="J79" s="5">
        <v>2208</v>
      </c>
      <c r="Q79" s="5"/>
      <c r="R79" s="5"/>
      <c r="S79" s="5"/>
    </row>
    <row r="80" spans="2:20" x14ac:dyDescent="0.3">
      <c r="B80" s="6" t="s">
        <v>51</v>
      </c>
      <c r="D80" s="7"/>
      <c r="F80" s="5">
        <v>4.5</v>
      </c>
      <c r="G80" s="5">
        <v>24.9</v>
      </c>
      <c r="H80" s="5">
        <v>2018</v>
      </c>
      <c r="J80" s="5">
        <v>2209</v>
      </c>
      <c r="Q80" s="5"/>
      <c r="R80" s="5"/>
      <c r="S80" s="5"/>
    </row>
    <row r="81" spans="2:20" x14ac:dyDescent="0.3">
      <c r="C81" s="10" t="s">
        <v>39</v>
      </c>
      <c r="F81" s="5"/>
      <c r="G81" s="5"/>
      <c r="H81" s="5">
        <v>2018</v>
      </c>
      <c r="J81" s="5">
        <v>2210</v>
      </c>
      <c r="Q81" s="5"/>
      <c r="R81" s="5"/>
      <c r="S81" s="5"/>
    </row>
    <row r="82" spans="2:20" x14ac:dyDescent="0.3">
      <c r="C82" s="6" t="s">
        <v>38</v>
      </c>
      <c r="F82" s="5">
        <v>8</v>
      </c>
      <c r="G82" s="5">
        <v>5</v>
      </c>
      <c r="H82" s="5">
        <v>2018</v>
      </c>
      <c r="J82" s="5">
        <v>2211</v>
      </c>
      <c r="Q82" s="5"/>
      <c r="R82" s="5"/>
      <c r="S82" s="5"/>
    </row>
    <row r="83" spans="2:20" x14ac:dyDescent="0.3">
      <c r="B83" s="6" t="s">
        <v>52</v>
      </c>
      <c r="F83" s="5">
        <v>7.5</v>
      </c>
      <c r="G83" s="5">
        <v>24.9</v>
      </c>
      <c r="H83" s="5">
        <v>2018</v>
      </c>
      <c r="J83" s="5">
        <v>2212</v>
      </c>
      <c r="Q83" s="5"/>
      <c r="R83" s="5"/>
      <c r="S83" s="5"/>
    </row>
    <row r="84" spans="2:20" x14ac:dyDescent="0.3">
      <c r="C84" s="10" t="s">
        <v>39</v>
      </c>
      <c r="F84" s="5"/>
      <c r="G84" s="5"/>
      <c r="H84" s="5">
        <v>2018</v>
      </c>
      <c r="J84" s="5">
        <v>2213</v>
      </c>
      <c r="Q84" s="5"/>
      <c r="R84" s="5"/>
      <c r="S84" s="5"/>
    </row>
    <row r="85" spans="2:20" x14ac:dyDescent="0.3">
      <c r="C85" s="6" t="s">
        <v>38</v>
      </c>
      <c r="F85" s="5">
        <v>57</v>
      </c>
      <c r="G85" s="5">
        <v>6</v>
      </c>
      <c r="H85" s="5">
        <v>2018</v>
      </c>
      <c r="J85" s="5">
        <v>2214</v>
      </c>
      <c r="Q85" s="5"/>
      <c r="R85" s="5"/>
      <c r="S85" s="5"/>
    </row>
    <row r="86" spans="2:20" x14ac:dyDescent="0.3">
      <c r="B86" s="6" t="s">
        <v>53</v>
      </c>
      <c r="E86" s="7"/>
      <c r="F86" s="5">
        <v>7.5</v>
      </c>
      <c r="G86" s="5">
        <v>25.2</v>
      </c>
      <c r="H86" s="5">
        <v>2018</v>
      </c>
      <c r="J86" s="5">
        <v>2215</v>
      </c>
      <c r="Q86" s="5"/>
      <c r="R86" s="5"/>
      <c r="S86" s="5"/>
    </row>
    <row r="87" spans="2:20" x14ac:dyDescent="0.3">
      <c r="C87" s="10" t="s">
        <v>39</v>
      </c>
      <c r="F87" s="5"/>
      <c r="G87" s="5"/>
      <c r="H87" s="5">
        <v>2018</v>
      </c>
      <c r="J87" s="5">
        <v>2216</v>
      </c>
      <c r="Q87" s="5"/>
      <c r="R87" s="5"/>
      <c r="S87" s="5"/>
    </row>
    <row r="88" spans="2:20" x14ac:dyDescent="0.3">
      <c r="C88" s="6" t="s">
        <v>38</v>
      </c>
      <c r="F88" s="5">
        <v>3</v>
      </c>
      <c r="G88" s="5">
        <v>4.8</v>
      </c>
      <c r="H88" s="5">
        <v>2018</v>
      </c>
      <c r="J88" s="9">
        <v>2217</v>
      </c>
      <c r="K88" s="6">
        <v>0.45200000000000001</v>
      </c>
      <c r="L88" s="6">
        <v>0.61580000000000001</v>
      </c>
      <c r="M88" s="6">
        <v>-2.0500000000000001E-2</v>
      </c>
      <c r="N88" s="6">
        <v>0.63100000000000001</v>
      </c>
      <c r="O88" s="6">
        <v>-3.1800000000000002E-2</v>
      </c>
      <c r="P88" s="6">
        <v>0.371</v>
      </c>
      <c r="Q88" s="6">
        <v>-2.01E-2</v>
      </c>
      <c r="R88" s="6">
        <v>9.8299999999999998E-2</v>
      </c>
      <c r="S88" s="6">
        <v>0.1144</v>
      </c>
      <c r="T88">
        <f>R88+S88</f>
        <v>0.2127</v>
      </c>
    </row>
    <row r="89" spans="2:20" x14ac:dyDescent="0.3">
      <c r="B89" s="6" t="s">
        <v>54</v>
      </c>
      <c r="F89" s="5">
        <v>16</v>
      </c>
      <c r="G89" s="5">
        <v>23.5</v>
      </c>
      <c r="H89" s="5">
        <v>2018</v>
      </c>
      <c r="J89" s="5">
        <v>2218</v>
      </c>
      <c r="Q89" s="5"/>
      <c r="R89" s="5"/>
      <c r="S89" s="5"/>
    </row>
    <row r="90" spans="2:20" x14ac:dyDescent="0.3">
      <c r="C90" s="10" t="s">
        <v>39</v>
      </c>
      <c r="F90" s="5"/>
      <c r="G90" s="5"/>
      <c r="H90" s="5">
        <v>2018</v>
      </c>
      <c r="J90" s="5">
        <v>2219</v>
      </c>
      <c r="Q90" s="5"/>
      <c r="R90" s="5"/>
      <c r="S90" s="5"/>
    </row>
    <row r="91" spans="2:20" x14ac:dyDescent="0.3">
      <c r="C91" s="6" t="s">
        <v>38</v>
      </c>
      <c r="F91" s="5">
        <v>23</v>
      </c>
      <c r="G91" s="5">
        <v>4.8</v>
      </c>
      <c r="H91" s="5">
        <v>2018</v>
      </c>
      <c r="J91" s="5">
        <v>2220</v>
      </c>
      <c r="Q91" s="5"/>
      <c r="R91" s="5"/>
      <c r="S91" s="5"/>
    </row>
    <row r="92" spans="2:20" x14ac:dyDescent="0.3">
      <c r="B92" s="6" t="s">
        <v>55</v>
      </c>
      <c r="F92" s="5">
        <v>6.5</v>
      </c>
      <c r="G92" s="5">
        <v>23</v>
      </c>
      <c r="H92" s="5">
        <v>2018</v>
      </c>
      <c r="J92" s="9">
        <v>2221</v>
      </c>
      <c r="K92" s="6">
        <v>5.032</v>
      </c>
      <c r="L92" s="6">
        <v>7.1909999999999998</v>
      </c>
      <c r="M92" s="6">
        <v>-0.46439999999999998</v>
      </c>
      <c r="N92" s="6">
        <v>7.4790000000000001</v>
      </c>
      <c r="O92" s="6">
        <v>-0.21440000000000001</v>
      </c>
      <c r="P92" s="6">
        <v>5.5860000000000003</v>
      </c>
      <c r="Q92" s="6">
        <v>-0.20039999999999999</v>
      </c>
      <c r="R92" s="6">
        <v>2.1732</v>
      </c>
      <c r="S92" s="6">
        <v>0.65300000000000002</v>
      </c>
      <c r="T92">
        <f>R92+S92</f>
        <v>2.8262</v>
      </c>
    </row>
    <row r="93" spans="2:20" x14ac:dyDescent="0.3">
      <c r="C93" s="10" t="s">
        <v>39</v>
      </c>
      <c r="F93" s="5"/>
      <c r="G93" s="5"/>
      <c r="H93" s="5">
        <v>2018</v>
      </c>
      <c r="J93" s="5">
        <v>2222</v>
      </c>
      <c r="Q93" s="5"/>
      <c r="R93" s="5"/>
      <c r="S93" s="5"/>
    </row>
    <row r="94" spans="2:20" x14ac:dyDescent="0.3">
      <c r="C94" s="6" t="s">
        <v>38</v>
      </c>
      <c r="F94" s="5">
        <v>5</v>
      </c>
      <c r="G94" s="5">
        <v>4.8</v>
      </c>
      <c r="H94" s="5">
        <v>2018</v>
      </c>
      <c r="J94" s="5">
        <v>2223</v>
      </c>
      <c r="Q94" s="5"/>
      <c r="R94" s="5"/>
      <c r="S94" s="5"/>
    </row>
    <row r="95" spans="2:20" x14ac:dyDescent="0.3">
      <c r="B95" s="6" t="s">
        <v>56</v>
      </c>
      <c r="F95" s="5">
        <v>7</v>
      </c>
      <c r="G95" s="5">
        <v>23.2</v>
      </c>
      <c r="H95" s="5">
        <v>2018</v>
      </c>
      <c r="J95" s="5">
        <v>2224</v>
      </c>
      <c r="Q95" s="5"/>
      <c r="R95" s="5"/>
      <c r="S95" s="5"/>
    </row>
    <row r="96" spans="2:20" x14ac:dyDescent="0.3">
      <c r="C96" s="10" t="s">
        <v>39</v>
      </c>
      <c r="F96" s="5"/>
      <c r="G96" s="5"/>
      <c r="H96" s="5">
        <v>2018</v>
      </c>
      <c r="J96" s="5">
        <v>2225</v>
      </c>
      <c r="Q96" s="5"/>
      <c r="R96" s="5"/>
      <c r="S96" s="5"/>
    </row>
    <row r="97" spans="2:20" x14ac:dyDescent="0.3">
      <c r="C97" s="6" t="s">
        <v>38</v>
      </c>
      <c r="F97" s="5">
        <v>86</v>
      </c>
      <c r="G97" s="5">
        <v>8.8000000000000007</v>
      </c>
      <c r="H97" s="5">
        <v>2018</v>
      </c>
      <c r="J97" s="5">
        <v>2226</v>
      </c>
      <c r="Q97" s="5"/>
      <c r="R97" s="5"/>
      <c r="S97" s="5"/>
    </row>
    <row r="98" spans="2:20" x14ac:dyDescent="0.3">
      <c r="B98" s="6" t="s">
        <v>57</v>
      </c>
      <c r="F98" s="5">
        <v>22</v>
      </c>
      <c r="G98" s="5">
        <v>20.100000000000001</v>
      </c>
      <c r="H98" s="5">
        <v>2018</v>
      </c>
      <c r="J98" s="5">
        <v>2227</v>
      </c>
      <c r="Q98" s="5"/>
      <c r="R98" s="5"/>
      <c r="S98" s="5"/>
    </row>
    <row r="99" spans="2:20" x14ac:dyDescent="0.3">
      <c r="C99" s="10" t="s">
        <v>39</v>
      </c>
      <c r="F99" s="5"/>
      <c r="G99" s="5"/>
      <c r="H99" s="5">
        <v>2018</v>
      </c>
      <c r="J99" s="5">
        <v>2228</v>
      </c>
      <c r="Q99" s="5"/>
      <c r="R99" s="5"/>
      <c r="S99" s="5"/>
    </row>
    <row r="100" spans="2:20" x14ac:dyDescent="0.3">
      <c r="C100" s="6" t="s">
        <v>38</v>
      </c>
      <c r="F100" s="5">
        <v>69</v>
      </c>
      <c r="G100" s="5">
        <v>8.3000000000000007</v>
      </c>
      <c r="H100" s="5">
        <v>2018</v>
      </c>
      <c r="J100" s="9">
        <v>2229</v>
      </c>
      <c r="K100" s="6">
        <v>1.3769</v>
      </c>
      <c r="L100" s="6">
        <v>1.7370000000000001</v>
      </c>
      <c r="M100" s="6">
        <v>-8.1500000000000003E-2</v>
      </c>
      <c r="N100" s="6">
        <v>1.8009999999999999</v>
      </c>
      <c r="O100" s="6">
        <v>-8.6499999999999994E-2</v>
      </c>
      <c r="P100" s="6">
        <v>1.1679999999999999</v>
      </c>
      <c r="Q100" s="6">
        <v>-5.79E-2</v>
      </c>
      <c r="R100" s="6">
        <v>0.47170000000000001</v>
      </c>
      <c r="S100" s="6">
        <v>0.24399999999999999</v>
      </c>
      <c r="T100">
        <f>R100+S100</f>
        <v>0.7157</v>
      </c>
    </row>
    <row r="101" spans="2:20" x14ac:dyDescent="0.3">
      <c r="B101" s="6" t="s">
        <v>58</v>
      </c>
      <c r="F101" s="5">
        <v>15</v>
      </c>
      <c r="G101" s="5">
        <v>18.600000000000001</v>
      </c>
      <c r="H101" s="5">
        <v>2018</v>
      </c>
      <c r="J101" s="9">
        <v>2230</v>
      </c>
      <c r="K101" s="5">
        <v>3.2359</v>
      </c>
      <c r="L101" s="5">
        <v>4.6440000000000001</v>
      </c>
      <c r="M101" s="5">
        <v>-0.31069999999999998</v>
      </c>
      <c r="N101" s="5">
        <v>4.8929999999999998</v>
      </c>
      <c r="O101" s="5">
        <v>-0.42130000000000001</v>
      </c>
      <c r="P101" s="5">
        <v>3.2080000000000002</v>
      </c>
      <c r="Q101" s="5">
        <v>-0.14680000000000001</v>
      </c>
      <c r="R101" s="5">
        <v>1.1307</v>
      </c>
      <c r="S101" s="5">
        <v>0.5736</v>
      </c>
      <c r="T101">
        <f>R101+S101</f>
        <v>1.7042999999999999</v>
      </c>
    </row>
    <row r="102" spans="2:20" x14ac:dyDescent="0.3">
      <c r="C102" s="10" t="s">
        <v>39</v>
      </c>
      <c r="F102" s="5"/>
      <c r="G102" s="5"/>
      <c r="H102" s="5">
        <v>2018</v>
      </c>
      <c r="J102" s="5">
        <v>2231</v>
      </c>
      <c r="Q102" s="5"/>
      <c r="R102" s="5"/>
      <c r="S102" s="5"/>
    </row>
    <row r="103" spans="2:20" x14ac:dyDescent="0.3">
      <c r="C103" s="6" t="s">
        <v>38</v>
      </c>
      <c r="F103" s="5">
        <v>4</v>
      </c>
      <c r="G103" s="5">
        <v>5.4</v>
      </c>
      <c r="H103" s="5">
        <v>2018</v>
      </c>
      <c r="J103" s="5">
        <v>2232</v>
      </c>
      <c r="Q103" s="5"/>
      <c r="R103" s="5"/>
      <c r="S103" s="5"/>
    </row>
    <row r="104" spans="2:20" x14ac:dyDescent="0.3">
      <c r="B104" s="6" t="s">
        <v>59</v>
      </c>
      <c r="F104" s="5">
        <v>9</v>
      </c>
      <c r="G104" s="5">
        <v>16.7</v>
      </c>
      <c r="H104" s="5">
        <v>2018</v>
      </c>
      <c r="J104" s="5">
        <v>2233</v>
      </c>
      <c r="Q104" s="5"/>
      <c r="R104" s="5"/>
      <c r="S104" s="5"/>
    </row>
    <row r="105" spans="2:20" x14ac:dyDescent="0.3">
      <c r="C105" s="10" t="s">
        <v>39</v>
      </c>
      <c r="F105" s="5"/>
      <c r="G105" s="5"/>
      <c r="H105" s="5">
        <v>2018</v>
      </c>
      <c r="J105" s="5">
        <v>2234</v>
      </c>
      <c r="Q105" s="5"/>
      <c r="R105" s="5"/>
      <c r="S105" s="5"/>
    </row>
    <row r="106" spans="2:20" x14ac:dyDescent="0.3">
      <c r="C106" s="6" t="s">
        <v>38</v>
      </c>
      <c r="F106" s="5">
        <v>3.5</v>
      </c>
      <c r="G106" s="5">
        <v>3.9</v>
      </c>
      <c r="H106" s="5">
        <v>2018</v>
      </c>
      <c r="J106" s="5">
        <v>2235</v>
      </c>
      <c r="Q106" s="5"/>
      <c r="R106" s="5"/>
      <c r="S106" s="5"/>
    </row>
    <row r="107" spans="2:20" x14ac:dyDescent="0.3">
      <c r="B107" s="6" t="s">
        <v>60</v>
      </c>
      <c r="F107" s="5">
        <v>14</v>
      </c>
      <c r="G107" s="5">
        <v>15.8</v>
      </c>
      <c r="H107" s="5">
        <v>2018</v>
      </c>
      <c r="J107" s="5">
        <v>2236</v>
      </c>
      <c r="Q107" s="5"/>
      <c r="R107" s="5"/>
      <c r="S107" s="5"/>
    </row>
    <row r="108" spans="2:20" ht="12.75" customHeight="1" x14ac:dyDescent="0.3">
      <c r="C108" s="10" t="s">
        <v>39</v>
      </c>
      <c r="F108" s="5"/>
      <c r="G108" s="5"/>
      <c r="H108" s="5">
        <v>2018</v>
      </c>
      <c r="J108" s="5">
        <v>2237</v>
      </c>
      <c r="Q108" s="5"/>
      <c r="R108" s="5"/>
      <c r="S108" s="5"/>
    </row>
    <row r="109" spans="2:20" x14ac:dyDescent="0.3">
      <c r="C109" s="6" t="s">
        <v>38</v>
      </c>
      <c r="F109" s="5">
        <v>71</v>
      </c>
      <c r="G109" s="5">
        <v>6.6</v>
      </c>
      <c r="H109" s="5">
        <v>2018</v>
      </c>
      <c r="J109" s="9">
        <v>2238</v>
      </c>
      <c r="K109" s="5">
        <v>0.89680000000000004</v>
      </c>
      <c r="L109" s="5">
        <v>1.2190000000000001</v>
      </c>
      <c r="M109" s="5">
        <v>-6.4199999999999993E-2</v>
      </c>
      <c r="N109" s="5">
        <v>1.236</v>
      </c>
      <c r="O109" s="5">
        <v>-7.9699999999999993E-2</v>
      </c>
      <c r="P109" s="5">
        <v>0.79100000000000004</v>
      </c>
      <c r="Q109" s="5">
        <v>-4.6199999999999998E-2</v>
      </c>
      <c r="R109" s="5">
        <v>0.2293</v>
      </c>
      <c r="S109" s="5">
        <v>0.19289999999999999</v>
      </c>
      <c r="T109">
        <f>R109+S109</f>
        <v>0.42220000000000002</v>
      </c>
    </row>
    <row r="110" spans="2:20" x14ac:dyDescent="0.3">
      <c r="B110" s="6" t="s">
        <v>61</v>
      </c>
      <c r="F110" s="5">
        <v>12</v>
      </c>
      <c r="G110" s="5">
        <v>13.6</v>
      </c>
      <c r="H110" s="5">
        <v>2018</v>
      </c>
      <c r="J110" s="5">
        <v>2239</v>
      </c>
      <c r="Q110" s="5"/>
      <c r="R110" s="5"/>
      <c r="S110" s="5"/>
    </row>
    <row r="111" spans="2:20" ht="12.75" customHeight="1" x14ac:dyDescent="0.3">
      <c r="C111" s="10" t="s">
        <v>39</v>
      </c>
      <c r="F111" s="5"/>
      <c r="G111" s="5"/>
      <c r="H111" s="5">
        <v>2018</v>
      </c>
      <c r="J111" s="5">
        <v>2240</v>
      </c>
      <c r="Q111" s="5"/>
      <c r="R111" s="5"/>
      <c r="S111" s="5"/>
    </row>
    <row r="112" spans="2:20" x14ac:dyDescent="0.3">
      <c r="C112" s="6" t="s">
        <v>38</v>
      </c>
      <c r="F112" s="5">
        <v>44</v>
      </c>
      <c r="G112" s="5">
        <v>5.5</v>
      </c>
      <c r="H112" s="5">
        <v>2018</v>
      </c>
      <c r="J112" s="5">
        <v>2241</v>
      </c>
      <c r="Q112" s="5"/>
      <c r="R112" s="5"/>
      <c r="S112" s="5"/>
    </row>
    <row r="113" spans="2:20" x14ac:dyDescent="0.3">
      <c r="B113" s="6" t="s">
        <v>62</v>
      </c>
      <c r="D113" s="7"/>
      <c r="F113" s="5">
        <v>3</v>
      </c>
      <c r="G113" s="5">
        <v>13</v>
      </c>
      <c r="H113" s="5">
        <v>2018</v>
      </c>
      <c r="J113" s="5">
        <v>2242</v>
      </c>
      <c r="Q113" s="5"/>
      <c r="R113" s="5"/>
      <c r="S113" s="5"/>
    </row>
    <row r="114" spans="2:20" ht="12.75" customHeight="1" x14ac:dyDescent="0.3">
      <c r="C114" s="10" t="s">
        <v>39</v>
      </c>
      <c r="F114" s="5"/>
      <c r="G114" s="5"/>
      <c r="H114" s="5">
        <v>2018</v>
      </c>
      <c r="J114" s="5">
        <v>2243</v>
      </c>
      <c r="Q114" s="5"/>
      <c r="R114" s="5"/>
      <c r="S114" s="5"/>
    </row>
    <row r="115" spans="2:20" x14ac:dyDescent="0.3">
      <c r="C115" s="6" t="s">
        <v>38</v>
      </c>
      <c r="F115" s="5">
        <v>3</v>
      </c>
      <c r="G115" s="5">
        <v>4.9000000000000004</v>
      </c>
      <c r="H115" s="5">
        <v>2018</v>
      </c>
      <c r="J115" s="5">
        <v>2244</v>
      </c>
      <c r="Q115" s="5"/>
      <c r="R115" s="5"/>
      <c r="S115" s="5"/>
    </row>
    <row r="116" spans="2:20" x14ac:dyDescent="0.3">
      <c r="B116" s="6" t="s">
        <v>63</v>
      </c>
      <c r="C116" s="7"/>
      <c r="F116" s="5">
        <v>2.5</v>
      </c>
      <c r="G116" s="5">
        <v>15.9</v>
      </c>
      <c r="H116" s="5">
        <v>2018</v>
      </c>
      <c r="J116" s="5">
        <v>2245</v>
      </c>
      <c r="Q116" s="5"/>
      <c r="R116" s="5"/>
      <c r="S116" s="5"/>
    </row>
    <row r="117" spans="2:20" ht="12.75" customHeight="1" x14ac:dyDescent="0.3">
      <c r="C117" s="10" t="s">
        <v>39</v>
      </c>
      <c r="F117" s="5"/>
      <c r="G117" s="5"/>
      <c r="H117" s="5">
        <v>2018</v>
      </c>
      <c r="J117" s="5">
        <v>2246</v>
      </c>
      <c r="Q117" s="5"/>
      <c r="R117" s="5"/>
      <c r="S117" s="5"/>
    </row>
    <row r="118" spans="2:20" x14ac:dyDescent="0.3">
      <c r="C118" s="6" t="s">
        <v>38</v>
      </c>
      <c r="F118" s="5">
        <v>61</v>
      </c>
      <c r="G118" s="5">
        <v>7.6</v>
      </c>
      <c r="H118" s="5">
        <v>2018</v>
      </c>
      <c r="J118" s="5">
        <v>2247</v>
      </c>
      <c r="Q118" s="5"/>
      <c r="R118" s="5"/>
      <c r="S118" s="5"/>
    </row>
    <row r="119" spans="2:20" x14ac:dyDescent="0.3">
      <c r="B119" s="6" t="s">
        <v>64</v>
      </c>
      <c r="F119" s="5">
        <v>1.5</v>
      </c>
      <c r="G119" s="5">
        <v>13.6</v>
      </c>
      <c r="H119" s="5">
        <v>2018</v>
      </c>
      <c r="J119" s="5">
        <v>2248</v>
      </c>
      <c r="Q119" s="5"/>
      <c r="R119" s="5"/>
      <c r="S119" s="5"/>
    </row>
    <row r="120" spans="2:20" ht="12.75" customHeight="1" x14ac:dyDescent="0.3">
      <c r="C120" s="10" t="s">
        <v>39</v>
      </c>
      <c r="F120" s="5"/>
      <c r="G120" s="5"/>
      <c r="H120" s="5"/>
      <c r="J120" s="5">
        <v>2249</v>
      </c>
      <c r="Q120" s="5"/>
      <c r="R120" s="5"/>
      <c r="S120" s="5"/>
    </row>
    <row r="121" spans="2:20" x14ac:dyDescent="0.3">
      <c r="C121" s="6" t="s">
        <v>38</v>
      </c>
      <c r="F121" s="5">
        <v>4.5</v>
      </c>
      <c r="G121" s="5">
        <v>4.5999999999999996</v>
      </c>
      <c r="H121" s="5"/>
      <c r="J121" s="5">
        <v>2250</v>
      </c>
      <c r="Q121" s="5"/>
      <c r="R121" s="5"/>
      <c r="S121" s="5"/>
    </row>
    <row r="122" spans="2:20" x14ac:dyDescent="0.3">
      <c r="B122" s="6" t="s">
        <v>65</v>
      </c>
      <c r="F122" s="5">
        <v>64</v>
      </c>
      <c r="G122" s="5">
        <v>9.5</v>
      </c>
      <c r="H122" s="5">
        <v>2019</v>
      </c>
      <c r="J122" s="9">
        <v>2251</v>
      </c>
      <c r="K122" s="5">
        <v>1.4015</v>
      </c>
      <c r="L122" s="5">
        <v>1.861</v>
      </c>
      <c r="M122" s="5">
        <v>-0.11559999999999999</v>
      </c>
      <c r="N122" s="5">
        <v>1.966</v>
      </c>
      <c r="O122" s="5">
        <v>-0.10929999999999999</v>
      </c>
      <c r="P122" s="5">
        <v>1.1060000000000001</v>
      </c>
      <c r="Q122" s="5">
        <v>-8.7499999999999994E-2</v>
      </c>
      <c r="R122" s="5">
        <v>0.38179999999999997</v>
      </c>
      <c r="S122" s="5">
        <v>0.30449999999999999</v>
      </c>
      <c r="T122">
        <f>R122+S122</f>
        <v>0.68629999999999991</v>
      </c>
    </row>
    <row r="123" spans="2:20" x14ac:dyDescent="0.3">
      <c r="C123" s="7"/>
      <c r="Q123" s="5"/>
      <c r="R123" s="5"/>
      <c r="S123" s="5"/>
    </row>
    <row r="124" spans="2:20" x14ac:dyDescent="0.3">
      <c r="Q124" s="5"/>
      <c r="R124" s="5"/>
      <c r="S12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7E2E441AD8840AD152F485CF91FFD" ma:contentTypeVersion="2" ma:contentTypeDescription="Crée un document." ma:contentTypeScope="" ma:versionID="9bd92fc451d28d7a43c1e2d68c8f297e">
  <xsd:schema xmlns:xsd="http://www.w3.org/2001/XMLSchema" xmlns:xs="http://www.w3.org/2001/XMLSchema" xmlns:p="http://schemas.microsoft.com/office/2006/metadata/properties" xmlns:ns2="f3bb3ef3-874e-4bfe-a810-81c575a8e62c" targetNamespace="http://schemas.microsoft.com/office/2006/metadata/properties" ma:root="true" ma:fieldsID="6122410798bbeb3d5138414ef9c1dd21" ns2:_="">
    <xsd:import namespace="f3bb3ef3-874e-4bfe-a810-81c575a8e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b3ef3-874e-4bfe-a810-81c575a8e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212BA4-8B83-4BC7-919E-AB6609D802E6}"/>
</file>

<file path=customXml/itemProps2.xml><?xml version="1.0" encoding="utf-8"?>
<ds:datastoreItem xmlns:ds="http://schemas.openxmlformats.org/officeDocument/2006/customXml" ds:itemID="{79146193-F284-4544-99BB-9028FFA11B58}"/>
</file>

<file path=customXml/itemProps3.xml><?xml version="1.0" encoding="utf-8"?>
<ds:datastoreItem xmlns:ds="http://schemas.openxmlformats.org/officeDocument/2006/customXml" ds:itemID="{38F68966-CF4D-46E6-8D17-0E998709D8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arbre4h</vt:lpstr>
    </vt:vector>
  </TitlesOfParts>
  <Company>Cirad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Awaz M</dc:creator>
  <cp:lastModifiedBy>Awaz M</cp:lastModifiedBy>
  <dcterms:created xsi:type="dcterms:W3CDTF">2020-08-07T09:12:29Z</dcterms:created>
  <dcterms:modified xsi:type="dcterms:W3CDTF">2020-08-07T14:59:46Z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0x010100D817E2E441AD8840AD152F485CF91FFD</vt:lpwstr>
  </property>
</Properties>
</file>