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ed\Desktop\terrain_mesures_millan2020\arbres_mtg\arbre4\arbre4m\"/>
    </mc:Choice>
  </mc:AlternateContent>
  <bookViews>
    <workbookView xWindow="0" yWindow="0" windowWidth="21036" windowHeight="8748"/>
  </bookViews>
  <sheets>
    <sheet name="arbre4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2" i="1" l="1"/>
  <c r="S71" i="1"/>
  <c r="S62" i="1"/>
  <c r="S60" i="1"/>
  <c r="S56" i="1"/>
  <c r="S53" i="1"/>
  <c r="S50" i="1"/>
  <c r="S45" i="1"/>
  <c r="S42" i="1"/>
</calcChain>
</file>

<file path=xl/sharedStrings.xml><?xml version="1.0" encoding="utf-8"?>
<sst xmlns="http://schemas.openxmlformats.org/spreadsheetml/2006/main" count="127" uniqueCount="63">
  <si>
    <t>CODE:</t>
  </si>
  <si>
    <t>FORM-A</t>
  </si>
  <si>
    <t>CLASSES :</t>
  </si>
  <si>
    <t>SYMBOL</t>
  </si>
  <si>
    <t>SCALE</t>
  </si>
  <si>
    <t>DECOMPOSITION</t>
  </si>
  <si>
    <t>INDEXATION</t>
  </si>
  <si>
    <t>DEFINITION</t>
  </si>
  <si>
    <t>$</t>
  </si>
  <si>
    <t>NOTCONNECTED</t>
  </si>
  <si>
    <t>FREE</t>
  </si>
  <si>
    <t>EXPLICIT</t>
  </si>
  <si>
    <t>LINEAR</t>
  </si>
  <si>
    <t>A</t>
  </si>
  <si>
    <t>DESCRIPTION :</t>
  </si>
  <si>
    <t>LEFT</t>
  </si>
  <si>
    <t>RIGHT</t>
  </si>
  <si>
    <t>RELTYPE</t>
  </si>
  <si>
    <t>MAX</t>
  </si>
  <si>
    <t>&lt;</t>
  </si>
  <si>
    <t>+</t>
  </si>
  <si>
    <t>?</t>
  </si>
  <si>
    <t>S</t>
  </si>
  <si>
    <t>FEATURES:</t>
  </si>
  <si>
    <t>NAME</t>
  </si>
  <si>
    <t>TYPE</t>
  </si>
  <si>
    <t>length</t>
  </si>
  <si>
    <t>REAL</t>
  </si>
  <si>
    <t>diameter</t>
  </si>
  <si>
    <t>year</t>
  </si>
  <si>
    <t>INT</t>
  </si>
  <si>
    <t xml:space="preserve">comment </t>
  </si>
  <si>
    <t>STRING</t>
  </si>
  <si>
    <t>MTG:</t>
  </si>
  <si>
    <t>ENTITY-CODE</t>
  </si>
  <si>
    <t>comment</t>
  </si>
  <si>
    <t>ID</t>
  </si>
  <si>
    <t>/A1</t>
  </si>
  <si>
    <t>^/S1</t>
  </si>
  <si>
    <t>+A2</t>
  </si>
  <si>
    <t>^&lt;S2</t>
  </si>
  <si>
    <t>^&lt;S3</t>
  </si>
  <si>
    <t>^&lt;S4</t>
  </si>
  <si>
    <t>^&lt;S5</t>
  </si>
  <si>
    <t>^&lt;S6</t>
  </si>
  <si>
    <t>^&lt;S7</t>
  </si>
  <si>
    <t>^&lt;S8</t>
  </si>
  <si>
    <t>^&lt;S9</t>
  </si>
  <si>
    <t>^&lt;S10</t>
  </si>
  <si>
    <t>^&lt;S11</t>
  </si>
  <si>
    <t>fresh_weight</t>
  </si>
  <si>
    <t>volume_bh</t>
  </si>
  <si>
    <t>error_bh</t>
  </si>
  <si>
    <t>volume_ph</t>
  </si>
  <si>
    <t>error_ph</t>
  </si>
  <si>
    <t xml:space="preserve">volume_phse </t>
  </si>
  <si>
    <t xml:space="preserve">error_phse </t>
  </si>
  <si>
    <t>dry_weight_wood</t>
  </si>
  <si>
    <t>dry_weight_bark</t>
  </si>
  <si>
    <t>dry_weight_p2</t>
  </si>
  <si>
    <t>Individu</t>
  </si>
  <si>
    <t>volume_phse</t>
  </si>
  <si>
    <t>/Individu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</si>
</sst>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 applyFill="1" applyBorder="1"/>
    <xf numFmtId="0" fontId="1" fillId="0" borderId="0" xfId="0" applyFont="1" applyBorder="1"/>
    <xf numFmtId="0" fontId="0" fillId="3" borderId="0" xfId="0" applyFill="1" applyBorder="1"/>
    <xf numFmtId="0" fontId="0" fillId="2" borderId="0" xfId="0" applyFill="1" applyBorder="1"/>
    <xf numFmtId="0" fontId="0" fillId="2" borderId="0" xfId="0" quotePrefix="1" applyFill="1" applyBorder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abSelected="1" topLeftCell="A34" workbookViewId="0">
      <selection activeCell="F34" sqref="F34"/>
    </sheetView>
  </sheetViews>
  <sheetFormatPr baseColWidth="10" defaultRowHeight="14.4" x14ac:dyDescent="0.3"/>
  <cols>
    <col min="1" max="1" width="15.6640625" style="3" bestFit="1" customWidth="1"/>
    <col min="2" max="2" width="11.5546875" style="4"/>
    <col min="3" max="3" width="15.33203125" style="4" bestFit="1" customWidth="1"/>
    <col min="4" max="8" width="11.5546875" style="4"/>
    <col min="9" max="10" width="11.5546875" style="3"/>
    <col min="11" max="11" width="10.5546875" style="3" bestFit="1" customWidth="1"/>
    <col min="12" max="12" width="8.33203125" style="3" bestFit="1" customWidth="1"/>
    <col min="13" max="13" width="10.5546875" style="3" bestFit="1" customWidth="1"/>
    <col min="14" max="14" width="8.33203125" style="3" bestFit="1" customWidth="1"/>
    <col min="15" max="15" width="12.77734375" style="3" bestFit="1" customWidth="1"/>
    <col min="16" max="16" width="10.5546875" bestFit="1" customWidth="1"/>
    <col min="17" max="17" width="16.33203125" bestFit="1" customWidth="1"/>
    <col min="18" max="18" width="15.21875" bestFit="1" customWidth="1"/>
    <col min="19" max="19" width="13.5546875" bestFit="1" customWidth="1"/>
  </cols>
  <sheetData>
    <row r="1" spans="1:13" x14ac:dyDescent="0.3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1"/>
      <c r="J1" s="1"/>
      <c r="K1" s="1"/>
      <c r="L1" s="1"/>
      <c r="M1" s="1"/>
    </row>
    <row r="2" spans="1:13" x14ac:dyDescent="0.3">
      <c r="A2" s="3" t="s">
        <v>2</v>
      </c>
    </row>
    <row r="3" spans="1:13" x14ac:dyDescent="0.3">
      <c r="A3" s="3" t="s">
        <v>3</v>
      </c>
      <c r="B3" s="4" t="s">
        <v>4</v>
      </c>
      <c r="C3" s="4" t="s">
        <v>5</v>
      </c>
      <c r="D3" s="4" t="s">
        <v>6</v>
      </c>
      <c r="E3" s="4" t="s">
        <v>7</v>
      </c>
    </row>
    <row r="4" spans="1:13" x14ac:dyDescent="0.3">
      <c r="A4" s="3" t="s">
        <v>8</v>
      </c>
      <c r="B4" s="4">
        <v>0</v>
      </c>
      <c r="C4" s="4" t="s">
        <v>9</v>
      </c>
      <c r="D4" s="4" t="s">
        <v>10</v>
      </c>
      <c r="E4" s="4" t="s">
        <v>11</v>
      </c>
    </row>
    <row r="5" spans="1:13" x14ac:dyDescent="0.3">
      <c r="A5" t="s">
        <v>60</v>
      </c>
      <c r="B5">
        <v>1</v>
      </c>
      <c r="C5" s="4" t="s">
        <v>12</v>
      </c>
      <c r="D5" s="4" t="s">
        <v>10</v>
      </c>
      <c r="E5" s="4" t="s">
        <v>11</v>
      </c>
    </row>
    <row r="6" spans="1:13" x14ac:dyDescent="0.3">
      <c r="A6" t="s">
        <v>13</v>
      </c>
      <c r="B6">
        <v>2</v>
      </c>
      <c r="C6" s="4" t="s">
        <v>12</v>
      </c>
      <c r="D6" s="4" t="s">
        <v>10</v>
      </c>
      <c r="E6" s="4" t="s">
        <v>11</v>
      </c>
    </row>
    <row r="7" spans="1:13" x14ac:dyDescent="0.3">
      <c r="A7" t="s">
        <v>22</v>
      </c>
      <c r="B7">
        <v>3</v>
      </c>
      <c r="C7" s="4" t="s">
        <v>12</v>
      </c>
      <c r="D7" s="4" t="s">
        <v>10</v>
      </c>
      <c r="E7" s="4" t="s">
        <v>11</v>
      </c>
    </row>
    <row r="10" spans="1:13" x14ac:dyDescent="0.3">
      <c r="A10" s="3" t="s">
        <v>14</v>
      </c>
    </row>
    <row r="11" spans="1:13" x14ac:dyDescent="0.3">
      <c r="A11" s="3" t="s">
        <v>15</v>
      </c>
      <c r="B11" s="4" t="s">
        <v>16</v>
      </c>
      <c r="C11" s="4" t="s">
        <v>17</v>
      </c>
      <c r="D11" s="4" t="s">
        <v>18</v>
      </c>
    </row>
    <row r="13" spans="1:13" x14ac:dyDescent="0.3">
      <c r="A13" s="3" t="s">
        <v>13</v>
      </c>
      <c r="B13" s="4" t="s">
        <v>13</v>
      </c>
      <c r="C13" s="4" t="s">
        <v>19</v>
      </c>
      <c r="D13" s="4">
        <v>0</v>
      </c>
    </row>
    <row r="14" spans="1:13" x14ac:dyDescent="0.3">
      <c r="A14" s="3" t="s">
        <v>13</v>
      </c>
      <c r="B14" s="4" t="s">
        <v>13</v>
      </c>
      <c r="C14" s="4" t="s">
        <v>20</v>
      </c>
      <c r="D14" s="4" t="s">
        <v>21</v>
      </c>
    </row>
    <row r="15" spans="1:13" x14ac:dyDescent="0.3">
      <c r="A15" s="3" t="s">
        <v>22</v>
      </c>
      <c r="B15" s="4" t="s">
        <v>22</v>
      </c>
      <c r="C15" s="4" t="s">
        <v>19</v>
      </c>
      <c r="D15" s="4" t="s">
        <v>21</v>
      </c>
    </row>
    <row r="16" spans="1:13" x14ac:dyDescent="0.3">
      <c r="A16" s="3" t="s">
        <v>22</v>
      </c>
      <c r="B16" s="4" t="s">
        <v>22</v>
      </c>
      <c r="C16" s="4" t="s">
        <v>20</v>
      </c>
      <c r="D16" s="4" t="s">
        <v>21</v>
      </c>
    </row>
    <row r="19" spans="1:5" x14ac:dyDescent="0.3">
      <c r="A19" s="3" t="s">
        <v>23</v>
      </c>
    </row>
    <row r="20" spans="1:5" x14ac:dyDescent="0.3">
      <c r="A20" s="3" t="s">
        <v>24</v>
      </c>
      <c r="B20" s="4" t="s">
        <v>25</v>
      </c>
    </row>
    <row r="21" spans="1:5" x14ac:dyDescent="0.3">
      <c r="A21" s="3" t="s">
        <v>26</v>
      </c>
      <c r="B21" s="4" t="s">
        <v>27</v>
      </c>
    </row>
    <row r="22" spans="1:5" x14ac:dyDescent="0.3">
      <c r="A22" s="3" t="s">
        <v>28</v>
      </c>
      <c r="B22" s="4" t="s">
        <v>27</v>
      </c>
      <c r="E22" s="5"/>
    </row>
    <row r="23" spans="1:5" x14ac:dyDescent="0.3">
      <c r="A23" s="3" t="s">
        <v>29</v>
      </c>
      <c r="B23" s="4" t="s">
        <v>30</v>
      </c>
    </row>
    <row r="24" spans="1:5" x14ac:dyDescent="0.3">
      <c r="A24" s="3" t="s">
        <v>31</v>
      </c>
      <c r="B24" s="4" t="s">
        <v>32</v>
      </c>
    </row>
    <row r="25" spans="1:5" x14ac:dyDescent="0.3">
      <c r="A25" s="12" t="s">
        <v>36</v>
      </c>
      <c r="B25" t="s">
        <v>27</v>
      </c>
    </row>
    <row r="26" spans="1:5" x14ac:dyDescent="0.3">
      <c r="A26" s="12" t="s">
        <v>50</v>
      </c>
      <c r="B26" t="s">
        <v>27</v>
      </c>
    </row>
    <row r="27" spans="1:5" x14ac:dyDescent="0.3">
      <c r="A27" s="13" t="s">
        <v>51</v>
      </c>
      <c r="B27" t="s">
        <v>27</v>
      </c>
    </row>
    <row r="28" spans="1:5" x14ac:dyDescent="0.3">
      <c r="A28" s="13" t="s">
        <v>52</v>
      </c>
      <c r="B28" t="s">
        <v>27</v>
      </c>
    </row>
    <row r="29" spans="1:5" x14ac:dyDescent="0.3">
      <c r="A29" s="13" t="s">
        <v>53</v>
      </c>
      <c r="B29" t="s">
        <v>27</v>
      </c>
    </row>
    <row r="30" spans="1:5" x14ac:dyDescent="0.3">
      <c r="A30" s="13" t="s">
        <v>54</v>
      </c>
      <c r="B30" t="s">
        <v>27</v>
      </c>
    </row>
    <row r="31" spans="1:5" x14ac:dyDescent="0.3">
      <c r="A31" s="13" t="s">
        <v>61</v>
      </c>
      <c r="B31" t="s">
        <v>27</v>
      </c>
    </row>
    <row r="32" spans="1:5" x14ac:dyDescent="0.3">
      <c r="A32" s="13" t="s">
        <v>56</v>
      </c>
      <c r="B32" t="s">
        <v>27</v>
      </c>
    </row>
    <row r="33" spans="1:19" x14ac:dyDescent="0.3">
      <c r="A33" s="12" t="s">
        <v>57</v>
      </c>
      <c r="B33" t="s">
        <v>27</v>
      </c>
    </row>
    <row r="34" spans="1:19" x14ac:dyDescent="0.3">
      <c r="A34" s="12" t="s">
        <v>58</v>
      </c>
      <c r="B34" t="s">
        <v>27</v>
      </c>
    </row>
    <row r="35" spans="1:19" x14ac:dyDescent="0.3">
      <c r="A35" s="12" t="s">
        <v>59</v>
      </c>
      <c r="B35" t="s">
        <v>27</v>
      </c>
    </row>
    <row r="38" spans="1:19" x14ac:dyDescent="0.3">
      <c r="A38" s="3" t="s">
        <v>33</v>
      </c>
    </row>
    <row r="39" spans="1:19" x14ac:dyDescent="0.3">
      <c r="A39" s="3" t="s">
        <v>34</v>
      </c>
      <c r="E39" s="6" t="s">
        <v>26</v>
      </c>
      <c r="F39" s="6" t="s">
        <v>28</v>
      </c>
      <c r="G39" s="6" t="s">
        <v>29</v>
      </c>
      <c r="H39" s="6" t="s">
        <v>35</v>
      </c>
      <c r="I39" s="6" t="s">
        <v>36</v>
      </c>
      <c r="J39" s="10" t="s">
        <v>50</v>
      </c>
      <c r="K39" s="10" t="s">
        <v>51</v>
      </c>
      <c r="L39" s="10" t="s">
        <v>52</v>
      </c>
      <c r="M39" s="10" t="s">
        <v>53</v>
      </c>
      <c r="N39" s="10" t="s">
        <v>54</v>
      </c>
      <c r="O39" s="10" t="s">
        <v>55</v>
      </c>
      <c r="P39" s="10" t="s">
        <v>56</v>
      </c>
      <c r="Q39" s="11" t="s">
        <v>57</v>
      </c>
      <c r="R39" s="11" t="s">
        <v>58</v>
      </c>
      <c r="S39" s="11" t="s">
        <v>59</v>
      </c>
    </row>
    <row r="40" spans="1:19" x14ac:dyDescent="0.3">
      <c r="A40" t="s">
        <v>62</v>
      </c>
      <c r="E40" s="3"/>
      <c r="F40" s="3"/>
      <c r="G40" s="3"/>
      <c r="H40" s="3"/>
      <c r="M40"/>
      <c r="N40"/>
      <c r="O40"/>
    </row>
    <row r="41" spans="1:19" x14ac:dyDescent="0.3">
      <c r="B41" s="8" t="s">
        <v>37</v>
      </c>
      <c r="E41" s="3"/>
      <c r="F41" s="3"/>
      <c r="G41" s="3">
        <v>2018</v>
      </c>
      <c r="H41" s="3"/>
      <c r="I41" s="3">
        <v>2137</v>
      </c>
      <c r="M41"/>
      <c r="N41"/>
      <c r="O41"/>
    </row>
    <row r="42" spans="1:19" x14ac:dyDescent="0.3">
      <c r="B42" s="4" t="s">
        <v>38</v>
      </c>
      <c r="C42" s="5"/>
      <c r="E42" s="3">
        <v>156</v>
      </c>
      <c r="F42" s="3">
        <v>38</v>
      </c>
      <c r="G42" s="3">
        <v>2018</v>
      </c>
      <c r="H42" s="3"/>
      <c r="I42" s="7">
        <v>2138</v>
      </c>
      <c r="J42" s="3">
        <v>8.7087000000000003</v>
      </c>
      <c r="K42" s="3">
        <v>10.073</v>
      </c>
      <c r="L42" s="3">
        <v>-0.87560000000000004</v>
      </c>
      <c r="M42" s="4">
        <v>10.319000000000001</v>
      </c>
      <c r="N42" s="4">
        <v>-0.29809999999999998</v>
      </c>
      <c r="O42" s="4">
        <v>8.468</v>
      </c>
      <c r="P42" s="4">
        <v>-1.8149999999999999E-2</v>
      </c>
      <c r="Q42" s="4">
        <v>4.3513999999999999</v>
      </c>
      <c r="R42" s="4">
        <v>0.54990000000000006</v>
      </c>
      <c r="S42" s="3">
        <f>Q42+R42</f>
        <v>4.9013</v>
      </c>
    </row>
    <row r="43" spans="1:19" x14ac:dyDescent="0.3">
      <c r="C43" s="9" t="s">
        <v>39</v>
      </c>
      <c r="E43" s="3"/>
      <c r="F43" s="3"/>
      <c r="G43" s="3">
        <v>2018</v>
      </c>
      <c r="H43" s="3"/>
      <c r="I43" s="3">
        <v>2139</v>
      </c>
      <c r="P43" s="3"/>
      <c r="Q43" s="3"/>
      <c r="R43" s="3"/>
      <c r="S43" s="3"/>
    </row>
    <row r="44" spans="1:19" x14ac:dyDescent="0.3">
      <c r="C44" s="4" t="s">
        <v>38</v>
      </c>
      <c r="E44" s="3">
        <v>2.5</v>
      </c>
      <c r="F44" s="3">
        <v>4.5</v>
      </c>
      <c r="G44" s="3">
        <v>2018</v>
      </c>
      <c r="H44" s="3"/>
      <c r="I44" s="3">
        <v>2140</v>
      </c>
      <c r="P44" s="3"/>
      <c r="Q44" s="3"/>
      <c r="R44" s="3"/>
      <c r="S44" s="3"/>
    </row>
    <row r="45" spans="1:19" x14ac:dyDescent="0.3">
      <c r="B45" s="4" t="s">
        <v>40</v>
      </c>
      <c r="C45" s="5"/>
      <c r="E45" s="3">
        <v>6.5</v>
      </c>
      <c r="F45" s="3">
        <v>33</v>
      </c>
      <c r="G45" s="3">
        <v>2018</v>
      </c>
      <c r="H45" s="3"/>
      <c r="I45" s="7">
        <v>2141</v>
      </c>
      <c r="J45" s="3">
        <v>5.0480999999999998</v>
      </c>
      <c r="K45" s="3">
        <v>6.6529999999999996</v>
      </c>
      <c r="L45" s="3">
        <v>-1.1000000000000001</v>
      </c>
      <c r="M45" s="4">
        <v>6.952</v>
      </c>
      <c r="N45" s="4">
        <v>-0.19220000000000001</v>
      </c>
      <c r="O45" s="4">
        <v>5.4219999999999997</v>
      </c>
      <c r="P45" s="4">
        <v>-0.20300000000000001</v>
      </c>
      <c r="Q45" s="4">
        <v>2.3460999999999999</v>
      </c>
      <c r="R45" s="4">
        <v>0.43369999999999997</v>
      </c>
      <c r="S45" s="3">
        <f>Q45+R45</f>
        <v>2.7797999999999998</v>
      </c>
    </row>
    <row r="46" spans="1:19" x14ac:dyDescent="0.3">
      <c r="C46" s="9" t="s">
        <v>39</v>
      </c>
      <c r="E46" s="3"/>
      <c r="F46" s="3"/>
      <c r="G46" s="3">
        <v>2018</v>
      </c>
      <c r="H46" s="3"/>
      <c r="I46" s="3">
        <v>2142</v>
      </c>
      <c r="P46" s="3"/>
      <c r="Q46" s="3"/>
      <c r="R46" s="3"/>
      <c r="S46" s="3"/>
    </row>
    <row r="47" spans="1:19" x14ac:dyDescent="0.3">
      <c r="C47" s="4" t="s">
        <v>38</v>
      </c>
      <c r="E47" s="3">
        <v>7</v>
      </c>
      <c r="F47" s="3">
        <v>5.4</v>
      </c>
      <c r="G47" s="3">
        <v>2018</v>
      </c>
      <c r="H47" s="3"/>
      <c r="I47" s="3">
        <v>2143</v>
      </c>
      <c r="P47" s="3"/>
      <c r="Q47" s="3"/>
      <c r="R47" s="3"/>
      <c r="S47" s="3"/>
    </row>
    <row r="48" spans="1:19" x14ac:dyDescent="0.3">
      <c r="B48" s="4" t="s">
        <v>41</v>
      </c>
      <c r="E48" s="3">
        <v>11.5</v>
      </c>
      <c r="F48" s="3">
        <v>32</v>
      </c>
      <c r="G48" s="3">
        <v>2018</v>
      </c>
      <c r="H48" s="3"/>
      <c r="I48" s="3">
        <v>2144</v>
      </c>
      <c r="P48" s="3"/>
      <c r="Q48" s="3"/>
      <c r="R48" s="3"/>
      <c r="S48" s="3"/>
    </row>
    <row r="49" spans="2:19" x14ac:dyDescent="0.3">
      <c r="C49" s="9" t="s">
        <v>39</v>
      </c>
      <c r="E49" s="3"/>
      <c r="F49" s="3"/>
      <c r="G49" s="3">
        <v>2018</v>
      </c>
      <c r="H49" s="3"/>
      <c r="I49" s="3">
        <v>2145</v>
      </c>
      <c r="P49" s="3"/>
      <c r="Q49" s="3"/>
      <c r="R49" s="3"/>
      <c r="S49" s="3"/>
    </row>
    <row r="50" spans="2:19" x14ac:dyDescent="0.3">
      <c r="C50" s="4" t="s">
        <v>38</v>
      </c>
      <c r="E50" s="3">
        <v>136.5</v>
      </c>
      <c r="F50" s="3">
        <v>10.5</v>
      </c>
      <c r="G50" s="3">
        <v>2018</v>
      </c>
      <c r="H50" s="3"/>
      <c r="I50" s="7">
        <v>2146</v>
      </c>
      <c r="J50" s="3">
        <v>2.3414999999999999</v>
      </c>
      <c r="K50" s="3">
        <v>3.2429999999999999</v>
      </c>
      <c r="L50" s="3">
        <v>-0.17469999999999999</v>
      </c>
      <c r="M50" s="4">
        <v>3.3279999999999998</v>
      </c>
      <c r="N50" s="4">
        <v>-0.2044</v>
      </c>
      <c r="O50" s="4">
        <v>2.3929999999999998</v>
      </c>
      <c r="P50" s="4">
        <v>-0.1353</v>
      </c>
      <c r="Q50" s="4">
        <v>0.90049999999999997</v>
      </c>
      <c r="R50" s="4">
        <v>0.37059999999999998</v>
      </c>
      <c r="S50" s="3">
        <f>Q50+R50</f>
        <v>1.2710999999999999</v>
      </c>
    </row>
    <row r="51" spans="2:19" x14ac:dyDescent="0.3">
      <c r="B51" s="4" t="s">
        <v>42</v>
      </c>
      <c r="E51" s="3">
        <v>10</v>
      </c>
      <c r="F51" s="3">
        <v>32</v>
      </c>
      <c r="G51" s="3">
        <v>2018</v>
      </c>
      <c r="H51" s="3"/>
      <c r="I51" s="3">
        <v>2147</v>
      </c>
      <c r="P51" s="3"/>
      <c r="Q51" s="3"/>
      <c r="R51" s="3"/>
      <c r="S51" s="3"/>
    </row>
    <row r="52" spans="2:19" x14ac:dyDescent="0.3">
      <c r="C52" s="9" t="s">
        <v>39</v>
      </c>
      <c r="E52" s="3"/>
      <c r="F52" s="3"/>
      <c r="G52" s="3">
        <v>2018</v>
      </c>
      <c r="H52" s="3"/>
      <c r="I52" s="3">
        <v>2148</v>
      </c>
      <c r="P52" s="3"/>
      <c r="Q52" s="3"/>
      <c r="R52" s="3"/>
      <c r="S52" s="3"/>
    </row>
    <row r="53" spans="2:19" x14ac:dyDescent="0.3">
      <c r="C53" s="4" t="s">
        <v>38</v>
      </c>
      <c r="E53" s="3">
        <v>119</v>
      </c>
      <c r="F53" s="3">
        <v>14.9</v>
      </c>
      <c r="G53" s="3">
        <v>2018</v>
      </c>
      <c r="H53" s="3"/>
      <c r="I53" s="7">
        <v>2149</v>
      </c>
      <c r="J53" s="3">
        <v>3.7081</v>
      </c>
      <c r="K53" s="3">
        <v>4.7069999999999999</v>
      </c>
      <c r="L53" s="3">
        <v>-0.20580000000000001</v>
      </c>
      <c r="M53" s="4">
        <v>5.0090000000000003</v>
      </c>
      <c r="N53" s="4">
        <v>-0.16200000000000001</v>
      </c>
      <c r="O53" s="4">
        <v>3.6560000000000001</v>
      </c>
      <c r="P53" s="4">
        <v>-0.34460000000000002</v>
      </c>
      <c r="Q53" s="4">
        <v>1.5893999999999999</v>
      </c>
      <c r="R53" s="4">
        <v>0.44579999999999997</v>
      </c>
      <c r="S53" s="3">
        <f>Q53+R53</f>
        <v>2.0351999999999997</v>
      </c>
    </row>
    <row r="54" spans="2:19" x14ac:dyDescent="0.3">
      <c r="B54" s="4" t="s">
        <v>43</v>
      </c>
      <c r="C54" s="5"/>
      <c r="E54" s="3">
        <v>6</v>
      </c>
      <c r="F54" s="3">
        <v>30</v>
      </c>
      <c r="G54" s="3">
        <v>2018</v>
      </c>
      <c r="H54" s="3"/>
      <c r="I54" s="3">
        <v>2150</v>
      </c>
      <c r="P54" s="3"/>
      <c r="Q54" s="3"/>
      <c r="R54" s="3"/>
      <c r="S54" s="3"/>
    </row>
    <row r="55" spans="2:19" x14ac:dyDescent="0.3">
      <c r="C55" s="9" t="s">
        <v>39</v>
      </c>
      <c r="E55" s="3"/>
      <c r="F55" s="3"/>
      <c r="G55" s="3">
        <v>2018</v>
      </c>
      <c r="H55" s="3"/>
      <c r="I55" s="3">
        <v>2151</v>
      </c>
      <c r="P55" s="3"/>
      <c r="Q55" s="3"/>
      <c r="R55" s="3"/>
      <c r="S55" s="3"/>
    </row>
    <row r="56" spans="2:19" x14ac:dyDescent="0.3">
      <c r="C56" s="4" t="s">
        <v>38</v>
      </c>
      <c r="E56" s="3">
        <v>123</v>
      </c>
      <c r="F56" s="3">
        <v>11.2</v>
      </c>
      <c r="G56" s="3">
        <v>2018</v>
      </c>
      <c r="H56" s="3"/>
      <c r="I56" s="7">
        <v>2152</v>
      </c>
      <c r="J56" s="3">
        <v>2.7421000000000002</v>
      </c>
      <c r="K56" s="3">
        <v>3.4540000000000002</v>
      </c>
      <c r="L56" s="3">
        <v>-0.14710000000000001</v>
      </c>
      <c r="M56" s="4">
        <v>3.5659999999999998</v>
      </c>
      <c r="N56" s="4">
        <v>-0.252</v>
      </c>
      <c r="O56" s="4">
        <v>2.4910000000000001</v>
      </c>
      <c r="P56" s="4">
        <v>-0.1071</v>
      </c>
      <c r="Q56" s="4">
        <v>1.0727</v>
      </c>
      <c r="R56" s="4">
        <v>0.41860000000000003</v>
      </c>
      <c r="S56" s="3">
        <f>Q56+R56</f>
        <v>1.4913000000000001</v>
      </c>
    </row>
    <row r="57" spans="2:19" x14ac:dyDescent="0.3">
      <c r="B57" s="4" t="s">
        <v>44</v>
      </c>
      <c r="E57" s="3">
        <v>10</v>
      </c>
      <c r="F57" s="3">
        <v>27</v>
      </c>
      <c r="G57" s="3">
        <v>2018</v>
      </c>
      <c r="H57" s="3"/>
      <c r="I57" s="3">
        <v>2153</v>
      </c>
      <c r="P57" s="3"/>
      <c r="Q57" s="3"/>
      <c r="R57" s="3"/>
      <c r="S57" s="3"/>
    </row>
    <row r="58" spans="2:19" x14ac:dyDescent="0.3">
      <c r="C58" s="9" t="s">
        <v>39</v>
      </c>
      <c r="E58" s="3"/>
      <c r="F58" s="3"/>
      <c r="G58" s="3">
        <v>2018</v>
      </c>
      <c r="H58" s="3"/>
      <c r="I58" s="3">
        <v>2154</v>
      </c>
      <c r="P58" s="3"/>
      <c r="Q58" s="3"/>
      <c r="R58" s="3"/>
      <c r="S58" s="3"/>
    </row>
    <row r="59" spans="2:19" x14ac:dyDescent="0.3">
      <c r="C59" s="4" t="s">
        <v>38</v>
      </c>
      <c r="E59" s="3">
        <v>65</v>
      </c>
      <c r="F59" s="3">
        <v>6.6</v>
      </c>
      <c r="G59" s="3">
        <v>2018</v>
      </c>
      <c r="H59" s="3"/>
      <c r="I59" s="3">
        <v>2155</v>
      </c>
      <c r="P59" s="3"/>
      <c r="Q59" s="3"/>
      <c r="R59" s="3"/>
      <c r="S59" s="3"/>
    </row>
    <row r="60" spans="2:19" x14ac:dyDescent="0.3">
      <c r="B60" s="4" t="s">
        <v>45</v>
      </c>
      <c r="D60" s="5"/>
      <c r="E60" s="3">
        <v>17.5</v>
      </c>
      <c r="F60" s="3">
        <v>26</v>
      </c>
      <c r="G60" s="3">
        <v>2018</v>
      </c>
      <c r="H60" s="3"/>
      <c r="I60" s="7">
        <v>2156</v>
      </c>
      <c r="J60" s="3">
        <v>5.8796999999999997</v>
      </c>
      <c r="K60" s="3">
        <v>7.2489999999999997</v>
      </c>
      <c r="L60" s="3">
        <v>-0.4839</v>
      </c>
      <c r="M60" s="4">
        <v>7.6239999999999997</v>
      </c>
      <c r="N60" s="4">
        <v>-0.32969999999999999</v>
      </c>
      <c r="O60" s="4">
        <v>5.8310000000000004</v>
      </c>
      <c r="P60" s="4">
        <v>-0.14419999999999999</v>
      </c>
      <c r="Q60" s="4">
        <v>2.6802000000000001</v>
      </c>
      <c r="R60" s="4">
        <v>0.52190000000000003</v>
      </c>
      <c r="S60" s="3">
        <f>Q60+R60</f>
        <v>3.2021000000000002</v>
      </c>
    </row>
    <row r="61" spans="2:19" x14ac:dyDescent="0.3">
      <c r="C61" s="9" t="s">
        <v>39</v>
      </c>
      <c r="D61" s="5"/>
      <c r="E61" s="3"/>
      <c r="F61" s="3"/>
      <c r="G61" s="3">
        <v>2018</v>
      </c>
      <c r="H61" s="3"/>
      <c r="I61" s="3">
        <v>2157</v>
      </c>
      <c r="P61" s="3"/>
      <c r="Q61" s="3"/>
      <c r="R61" s="3"/>
      <c r="S61" s="3"/>
    </row>
    <row r="62" spans="2:19" x14ac:dyDescent="0.3">
      <c r="C62" s="4" t="s">
        <v>38</v>
      </c>
      <c r="D62" s="5"/>
      <c r="E62" s="3">
        <v>86.5</v>
      </c>
      <c r="F62" s="3">
        <v>9.3000000000000007</v>
      </c>
      <c r="G62" s="3">
        <v>2018</v>
      </c>
      <c r="H62" s="3"/>
      <c r="I62" s="7">
        <v>2158</v>
      </c>
      <c r="J62" s="3">
        <v>1.5431999999999999</v>
      </c>
      <c r="K62" s="3">
        <v>2.0129999999999999</v>
      </c>
      <c r="L62" s="3">
        <v>-8.5800000000000001E-2</v>
      </c>
      <c r="M62" s="4">
        <v>2.0790000000000002</v>
      </c>
      <c r="N62" s="4">
        <v>-0.1099</v>
      </c>
      <c r="O62" s="4">
        <v>1.4670000000000001</v>
      </c>
      <c r="P62" s="4">
        <v>-7.0300000000000001E-2</v>
      </c>
      <c r="Q62" s="4">
        <v>0.57469999999999999</v>
      </c>
      <c r="R62" s="4">
        <v>0.2382</v>
      </c>
      <c r="S62" s="3">
        <f>Q62+R62</f>
        <v>0.81289999999999996</v>
      </c>
    </row>
    <row r="63" spans="2:19" x14ac:dyDescent="0.3">
      <c r="B63" s="4" t="s">
        <v>46</v>
      </c>
      <c r="C63" s="5"/>
      <c r="E63" s="3">
        <v>9.5</v>
      </c>
      <c r="F63" s="3">
        <v>24.5</v>
      </c>
      <c r="G63" s="3">
        <v>2018</v>
      </c>
      <c r="H63" s="3"/>
      <c r="I63" s="3">
        <v>2159</v>
      </c>
      <c r="P63" s="3"/>
      <c r="Q63" s="3"/>
      <c r="R63" s="3"/>
      <c r="S63" s="3"/>
    </row>
    <row r="64" spans="2:19" x14ac:dyDescent="0.3">
      <c r="C64" s="9" t="s">
        <v>39</v>
      </c>
      <c r="E64" s="3"/>
      <c r="F64" s="3"/>
      <c r="G64" s="3">
        <v>2018</v>
      </c>
      <c r="H64" s="3"/>
      <c r="I64" s="3">
        <v>2160</v>
      </c>
      <c r="P64" s="3"/>
      <c r="Q64" s="3"/>
      <c r="R64" s="3"/>
      <c r="S64" s="3"/>
    </row>
    <row r="65" spans="2:19" x14ac:dyDescent="0.3">
      <c r="C65" s="4" t="s">
        <v>38</v>
      </c>
      <c r="E65" s="3">
        <v>64.5</v>
      </c>
      <c r="F65" s="3">
        <v>7.1</v>
      </c>
      <c r="G65" s="3">
        <v>2018</v>
      </c>
      <c r="H65" s="3"/>
      <c r="I65" s="3">
        <v>2161</v>
      </c>
      <c r="P65" s="3"/>
      <c r="Q65" s="3"/>
      <c r="R65" s="3"/>
      <c r="S65" s="3"/>
    </row>
    <row r="66" spans="2:19" x14ac:dyDescent="0.3">
      <c r="B66" s="4" t="s">
        <v>47</v>
      </c>
      <c r="E66" s="3">
        <v>5</v>
      </c>
      <c r="F66" s="3">
        <v>24.4</v>
      </c>
      <c r="G66" s="3">
        <v>2018</v>
      </c>
      <c r="H66" s="3"/>
      <c r="I66" s="3">
        <v>2162</v>
      </c>
      <c r="P66" s="3"/>
      <c r="Q66" s="3"/>
      <c r="R66" s="3"/>
      <c r="S66" s="3"/>
    </row>
    <row r="67" spans="2:19" x14ac:dyDescent="0.3">
      <c r="C67" s="9" t="s">
        <v>39</v>
      </c>
      <c r="E67" s="3"/>
      <c r="F67" s="3"/>
      <c r="G67" s="3">
        <v>2018</v>
      </c>
      <c r="H67" s="3"/>
      <c r="I67" s="3">
        <v>2163</v>
      </c>
      <c r="P67" s="3"/>
      <c r="Q67" s="3"/>
      <c r="R67" s="3"/>
      <c r="S67" s="3"/>
    </row>
    <row r="68" spans="2:19" x14ac:dyDescent="0.3">
      <c r="C68" s="4" t="s">
        <v>38</v>
      </c>
      <c r="E68" s="3">
        <v>47</v>
      </c>
      <c r="F68" s="3">
        <v>7.2</v>
      </c>
      <c r="G68" s="3">
        <v>2018</v>
      </c>
      <c r="H68" s="3"/>
      <c r="I68" s="3">
        <v>2164</v>
      </c>
      <c r="P68" s="3"/>
      <c r="Q68" s="3"/>
      <c r="R68" s="3"/>
      <c r="S68" s="3"/>
    </row>
    <row r="69" spans="2:19" x14ac:dyDescent="0.3">
      <c r="B69" s="4" t="s">
        <v>48</v>
      </c>
      <c r="E69" s="3">
        <v>2</v>
      </c>
      <c r="F69" s="3">
        <v>26.2</v>
      </c>
      <c r="G69" s="3">
        <v>2018</v>
      </c>
      <c r="H69" s="3"/>
      <c r="I69" s="3">
        <v>2165</v>
      </c>
      <c r="P69" s="3"/>
      <c r="Q69" s="3"/>
      <c r="R69" s="3"/>
      <c r="S69" s="3"/>
    </row>
    <row r="70" spans="2:19" x14ac:dyDescent="0.3">
      <c r="C70" s="9" t="s">
        <v>39</v>
      </c>
      <c r="E70" s="3"/>
      <c r="F70" s="3"/>
      <c r="G70" s="3">
        <v>2018</v>
      </c>
      <c r="H70" s="3"/>
      <c r="I70" s="3">
        <v>2166</v>
      </c>
      <c r="P70" s="3"/>
      <c r="Q70" s="3"/>
      <c r="R70" s="3"/>
      <c r="S70" s="3"/>
    </row>
    <row r="71" spans="2:19" x14ac:dyDescent="0.3">
      <c r="C71" s="4" t="s">
        <v>38</v>
      </c>
      <c r="E71" s="3">
        <v>13.5</v>
      </c>
      <c r="F71" s="3">
        <v>5</v>
      </c>
      <c r="G71" s="3">
        <v>2018</v>
      </c>
      <c r="H71" s="3"/>
      <c r="I71" s="7">
        <v>2167</v>
      </c>
      <c r="J71" s="3">
        <v>0.4073</v>
      </c>
      <c r="K71" s="3">
        <v>0.505</v>
      </c>
      <c r="L71" s="3">
        <v>-2.98E-2</v>
      </c>
      <c r="M71" s="4">
        <v>0.51500000000000001</v>
      </c>
      <c r="N71" s="4">
        <v>-2.9399999999999999E-2</v>
      </c>
      <c r="O71" s="4">
        <v>0.30199999999999999</v>
      </c>
      <c r="P71" s="4">
        <v>-2.4799999999999999E-2</v>
      </c>
      <c r="Q71" s="4">
        <v>8.7499999999999994E-2</v>
      </c>
      <c r="R71" s="4">
        <v>9.0899999999999995E-2</v>
      </c>
      <c r="S71" s="3">
        <f>Q71+R71</f>
        <v>0.1784</v>
      </c>
    </row>
    <row r="72" spans="2:19" x14ac:dyDescent="0.3">
      <c r="B72" s="4" t="s">
        <v>49</v>
      </c>
      <c r="C72" s="5"/>
      <c r="E72" s="3">
        <v>135</v>
      </c>
      <c r="F72" s="3">
        <v>19.100000000000001</v>
      </c>
      <c r="G72" s="3">
        <v>2019</v>
      </c>
      <c r="H72" s="3"/>
      <c r="I72" s="7">
        <v>2168</v>
      </c>
      <c r="J72" s="3">
        <v>3.4249000000000001</v>
      </c>
      <c r="K72" s="3">
        <v>4.5380000000000003</v>
      </c>
      <c r="L72" s="3">
        <v>-6.1400000000000003E-2</v>
      </c>
      <c r="M72" s="4">
        <v>4.601</v>
      </c>
      <c r="N72" s="4">
        <v>-0.42659999999999998</v>
      </c>
      <c r="O72" s="4">
        <v>3.2850000000000001</v>
      </c>
      <c r="P72" s="4">
        <v>-0.1119</v>
      </c>
      <c r="Q72" s="4">
        <v>1.4001999999999999</v>
      </c>
      <c r="R72" s="4">
        <v>0.37509999999999999</v>
      </c>
      <c r="S72" s="3">
        <f>Q72+R72</f>
        <v>1.7752999999999999</v>
      </c>
    </row>
    <row r="74" spans="2:19" x14ac:dyDescent="0.3">
      <c r="E74" s="5"/>
    </row>
    <row r="75" spans="2:19" x14ac:dyDescent="0.3">
      <c r="C75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17E2E441AD8840AD152F485CF91FFD" ma:contentTypeVersion="2" ma:contentTypeDescription="Crée un document." ma:contentTypeScope="" ma:versionID="9bd92fc451d28d7a43c1e2d68c8f297e">
  <xsd:schema xmlns:xsd="http://www.w3.org/2001/XMLSchema" xmlns:xs="http://www.w3.org/2001/XMLSchema" xmlns:p="http://schemas.microsoft.com/office/2006/metadata/properties" xmlns:ns2="f3bb3ef3-874e-4bfe-a810-81c575a8e62c" targetNamespace="http://schemas.microsoft.com/office/2006/metadata/properties" ma:root="true" ma:fieldsID="6122410798bbeb3d5138414ef9c1dd21" ns2:_="">
    <xsd:import namespace="f3bb3ef3-874e-4bfe-a810-81c575a8e6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b3ef3-874e-4bfe-a810-81c575a8e6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C9AF4F-AE69-4EBE-AF5F-AF56F17F0333}"/>
</file>

<file path=customXml/itemProps2.xml><?xml version="1.0" encoding="utf-8"?>
<ds:datastoreItem xmlns:ds="http://schemas.openxmlformats.org/officeDocument/2006/customXml" ds:itemID="{4FA388C6-BA06-423C-BFB8-FA986F6E483A}"/>
</file>

<file path=customXml/itemProps3.xml><?xml version="1.0" encoding="utf-8"?>
<ds:datastoreItem xmlns:ds="http://schemas.openxmlformats.org/officeDocument/2006/customXml" ds:itemID="{76293D90-4237-4484-AA55-92EA33975A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arbre4m</vt:lpstr>
    </vt:vector>
  </TitlesOfParts>
  <Company>Cirad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Awaz M</dc:creator>
  <cp:lastModifiedBy>Awaz M</cp:lastModifiedBy>
  <dcterms:created xsi:type="dcterms:W3CDTF">2020-08-07T09:12:47Z</dcterms:created>
  <dcterms:modified xsi:type="dcterms:W3CDTF">2020-08-07T15:47:52Z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0x010100D817E2E441AD8840AD152F485CF91FFD</vt:lpwstr>
  </property>
</Properties>
</file>