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irad.fr\AMAP - FSPM - Analyses\Allometries\0-data\0-raw\"/>
    </mc:Choice>
  </mc:AlternateContent>
  <bookViews>
    <workbookView xWindow="0" yWindow="0" windowWidth="20736" windowHeight="11760"/>
  </bookViews>
  <sheets>
    <sheet name="arbre3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" i="1" l="1"/>
  <c r="X49" i="1"/>
  <c r="X261" i="1"/>
  <c r="X263" i="1"/>
  <c r="X308" i="1"/>
  <c r="X310" i="1"/>
  <c r="X355" i="1"/>
  <c r="X357" i="1"/>
  <c r="X400" i="1"/>
  <c r="X455" i="1"/>
  <c r="X456" i="1"/>
  <c r="X460" i="1"/>
  <c r="X503" i="1"/>
  <c r="X519" i="1"/>
  <c r="X523" i="1"/>
  <c r="X565" i="1"/>
  <c r="X637" i="1"/>
  <c r="X664" i="1"/>
  <c r="X680" i="1"/>
  <c r="X692" i="1"/>
  <c r="X724" i="1"/>
  <c r="X763" i="1"/>
  <c r="X970" i="1"/>
  <c r="X993" i="1"/>
  <c r="X1146" i="1"/>
  <c r="X1175" i="1"/>
  <c r="X1194" i="1"/>
  <c r="X1216" i="1"/>
  <c r="X1224" i="1"/>
  <c r="X1233" i="1"/>
  <c r="X1309" i="1"/>
  <c r="X1323" i="1"/>
  <c r="X1346" i="1"/>
  <c r="X1363" i="1"/>
  <c r="X1392" i="1"/>
  <c r="X1402" i="1"/>
  <c r="X1416" i="1"/>
  <c r="X1501" i="1"/>
  <c r="X1506" i="1"/>
  <c r="X1508" i="1"/>
  <c r="X1533" i="1"/>
  <c r="X38" i="1"/>
</calcChain>
</file>

<file path=xl/sharedStrings.xml><?xml version="1.0" encoding="utf-8"?>
<sst xmlns="http://schemas.openxmlformats.org/spreadsheetml/2006/main" count="1616" uniqueCount="89">
  <si>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</si>
  <si>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</si>
  <si>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</si>
  <si>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</si>
  <si>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</si>
  <si>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</si>
  <si>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</si>
  <si>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</si>
  <si>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</si>
  <si>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</si>
  <si>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</si>
  <si>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</si>
  <si>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</si>
  <si>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</si>
  <si>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</si>
  <si>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</si>
  <si>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</si>
  <si>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</si>
  <si>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</si>
  <si>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</si>
  <si>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</si>
  <si>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</si>
  <si>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</si>
  <si>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</si>
  <si>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</si>
  <si>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</si>
  <si>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</si>
  <si>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</si>
  <si>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</si>
  <si>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</si>
  <si>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</si>
  <si>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>^/S1</t>
  </si>
  <si>
    <t xml:space="preserve">comment </t>
  </si>
  <si>
    <t>STRING</t>
  </si>
  <si>
    <t>MTG:</t>
  </si>
  <si>
    <t>ENTITY-CODE</t>
  </si>
  <si>
    <t>comment</t>
  </si>
  <si>
    <t>ID</t>
  </si>
  <si>
    <t>/A1</t>
  </si>
  <si>
    <t>^&lt;S2</t>
  </si>
  <si>
    <t>^&lt;S3</t>
  </si>
  <si>
    <t>^&lt;S4</t>
  </si>
  <si>
    <t>+A2</t>
  </si>
  <si>
    <t>+A3</t>
  </si>
  <si>
    <t>+A4</t>
  </si>
  <si>
    <t>+A5</t>
  </si>
  <si>
    <t>^&lt;S5</t>
  </si>
  <si>
    <t>^&lt;S6</t>
  </si>
  <si>
    <t>^&lt;S7</t>
  </si>
  <si>
    <t>+A6</t>
  </si>
  <si>
    <t>+A7</t>
  </si>
  <si>
    <t>^&lt;S8</t>
  </si>
  <si>
    <t>^&lt;S9</t>
  </si>
  <si>
    <t>^&lt;S10</t>
  </si>
  <si>
    <t>^&lt;S11</t>
  </si>
  <si>
    <t>^&lt;S12</t>
  </si>
  <si>
    <t>^&lt;S13</t>
  </si>
  <si>
    <t>^&lt;S14</t>
  </si>
  <si>
    <t>^&lt;S15</t>
  </si>
  <si>
    <t>^&lt;S16</t>
  </si>
  <si>
    <t>^&lt;S17</t>
  </si>
  <si>
    <t>^&lt;S18</t>
  </si>
  <si>
    <t>^&lt;S19</t>
  </si>
  <si>
    <t>^&lt;S20</t>
  </si>
  <si>
    <t>^&lt;S21</t>
  </si>
  <si>
    <t>^&lt;S22</t>
  </si>
  <si>
    <t>^&lt;S23</t>
  </si>
  <si>
    <t>^&lt;S24</t>
  </si>
  <si>
    <t>^&lt;S25</t>
  </si>
  <si>
    <t>^&lt;S26</t>
  </si>
  <si>
    <t>^&lt;S27</t>
  </si>
  <si>
    <t>fresh_weight</t>
  </si>
  <si>
    <t>volume_bh</t>
  </si>
  <si>
    <t>error_bh</t>
  </si>
  <si>
    <t>volume_ph</t>
  </si>
  <si>
    <t>error_ph</t>
  </si>
  <si>
    <t xml:space="preserve">volume_phse </t>
  </si>
  <si>
    <t xml:space="preserve">error_phse </t>
  </si>
  <si>
    <t>dry_weight_p2</t>
  </si>
  <si>
    <t>dry_weight_wood</t>
  </si>
  <si>
    <t>dry_weight_bark</t>
  </si>
  <si>
    <t>sc_6</t>
  </si>
  <si>
    <t>NA</t>
  </si>
  <si>
    <t>sc_0</t>
  </si>
  <si>
    <t>sc_3.5</t>
  </si>
  <si>
    <t>sg_0</t>
  </si>
  <si>
    <t>/Individu</t>
  </si>
  <si>
    <t>volume_phse</t>
  </si>
  <si>
    <t>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</si>
</sst>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quotePrefix="1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1" fillId="0" borderId="0" xfId="0" applyFont="1" applyBorder="1"/>
    <xf numFmtId="0" fontId="0" fillId="2" borderId="0" xfId="0" quotePrefix="1" applyFill="1" applyBorder="1"/>
    <xf numFmtId="0" fontId="3" fillId="4" borderId="0" xfId="0" applyFont="1" applyFill="1" applyBorder="1"/>
    <xf numFmtId="0" fontId="0" fillId="0" borderId="0" xfId="0" applyFont="1" applyBorder="1"/>
    <xf numFmtId="0" fontId="3" fillId="0" borderId="0" xfId="0" applyFont="1" applyFill="1" applyBorder="1"/>
    <xf numFmtId="0" fontId="0" fillId="0" borderId="0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0" borderId="1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Y1534"/>
  <sheetViews>
    <sheetView tabSelected="1" topLeftCell="A779" zoomScale="61" zoomScaleNormal="80" workbookViewId="0">
      <selection activeCell="G816" sqref="G816"/>
    </sheetView>
  </sheetViews>
  <sheetFormatPr baseColWidth="10" defaultRowHeight="14.4" x14ac:dyDescent="0.3"/>
  <cols>
    <col min="1" max="1" width="16.6640625" style="3" bestFit="1" customWidth="1"/>
    <col min="2" max="2" width="11.5546875" style="5"/>
    <col min="3" max="3" width="15.33203125" style="5" bestFit="1" customWidth="1"/>
    <col min="4" max="8" width="11.5546875" style="5"/>
    <col min="9" max="14" width="11.5546875" style="3"/>
    <col min="15" max="15" width="12.33203125" style="3" bestFit="1" customWidth="1"/>
    <col min="16" max="16" width="10.5546875" style="3" bestFit="1" customWidth="1"/>
    <col min="17" max="17" width="9" style="3" bestFit="1" customWidth="1"/>
    <col min="18" max="18" width="13.109375" style="3" bestFit="1" customWidth="1"/>
    <col min="19" max="19" width="8.88671875" style="3" bestFit="1" customWidth="1"/>
    <col min="20" max="20" width="15.109375" style="3" bestFit="1" customWidth="1"/>
    <col min="21" max="21" width="13.6640625" style="3" bestFit="1" customWidth="1"/>
    <col min="22" max="22" width="16.33203125" style="3" bestFit="1" customWidth="1"/>
    <col min="23" max="23" width="15.21875" style="3" bestFit="1" customWidth="1"/>
    <col min="24" max="24" width="13.77734375" style="3" bestFit="1" customWidth="1"/>
    <col min="25" max="25" width="13.5546875" style="3" bestFit="1" customWidth="1"/>
    <col min="26" max="16384" width="11.5546875" style="3"/>
  </cols>
  <sheetData>
    <row r="1" spans="1:12" ht="27" customHeight="1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1:12" x14ac:dyDescent="0.3">
      <c r="A2" s="3" t="s">
        <v>2</v>
      </c>
      <c r="J2" s="5"/>
    </row>
    <row r="3" spans="1:12" x14ac:dyDescent="0.3">
      <c r="A3" s="3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12" x14ac:dyDescent="0.3">
      <c r="A4" s="3" t="s">
        <v>8</v>
      </c>
      <c r="B4" s="5">
        <v>0</v>
      </c>
      <c r="C4" s="5" t="s">
        <v>9</v>
      </c>
      <c r="D4" s="5" t="s">
        <v>10</v>
      </c>
      <c r="E4" s="5" t="s">
        <v>11</v>
      </c>
    </row>
    <row r="5" spans="1:12" x14ac:dyDescent="0.3">
      <c r="A5" t="s">
        <v>88</v>
      </c>
      <c r="B5">
        <v>1</v>
      </c>
      <c r="C5" s="5" t="s">
        <v>12</v>
      </c>
      <c r="D5" s="5" t="s">
        <v>10</v>
      </c>
      <c r="E5" s="5" t="s">
        <v>11</v>
      </c>
    </row>
    <row r="6" spans="1:12" x14ac:dyDescent="0.3">
      <c r="A6" t="s">
        <v>13</v>
      </c>
      <c r="B6">
        <v>2</v>
      </c>
      <c r="C6" s="5" t="s">
        <v>12</v>
      </c>
      <c r="D6" s="5" t="s">
        <v>10</v>
      </c>
      <c r="E6" s="5" t="s">
        <v>11</v>
      </c>
    </row>
    <row r="7" spans="1:12" x14ac:dyDescent="0.3">
      <c r="A7" t="s">
        <v>22</v>
      </c>
      <c r="B7">
        <v>3</v>
      </c>
      <c r="C7" s="5" t="s">
        <v>12</v>
      </c>
      <c r="D7" s="5" t="s">
        <v>10</v>
      </c>
      <c r="E7" s="5" t="s">
        <v>11</v>
      </c>
    </row>
    <row r="8" spans="1:12" ht="18" customHeight="1" x14ac:dyDescent="0.3">
      <c r="A8" s="3" t="s">
        <v>14</v>
      </c>
    </row>
    <row r="9" spans="1:12" x14ac:dyDescent="0.3">
      <c r="A9" s="3" t="s">
        <v>15</v>
      </c>
      <c r="B9" s="5" t="s">
        <v>16</v>
      </c>
      <c r="C9" s="5" t="s">
        <v>17</v>
      </c>
      <c r="D9" s="5" t="s">
        <v>18</v>
      </c>
    </row>
    <row r="10" spans="1:12" x14ac:dyDescent="0.3">
      <c r="A10" s="3" t="s">
        <v>13</v>
      </c>
      <c r="B10" s="5" t="s">
        <v>13</v>
      </c>
      <c r="C10" s="5" t="s">
        <v>19</v>
      </c>
      <c r="D10" s="5">
        <v>0</v>
      </c>
    </row>
    <row r="11" spans="1:12" x14ac:dyDescent="0.3">
      <c r="A11" s="3" t="s">
        <v>13</v>
      </c>
      <c r="B11" s="5" t="s">
        <v>13</v>
      </c>
      <c r="C11" s="5" t="s">
        <v>20</v>
      </c>
      <c r="D11" s="5" t="s">
        <v>21</v>
      </c>
    </row>
    <row r="12" spans="1:12" x14ac:dyDescent="0.3">
      <c r="A12" s="3" t="s">
        <v>22</v>
      </c>
      <c r="B12" s="5" t="s">
        <v>22</v>
      </c>
      <c r="C12" s="5" t="s">
        <v>19</v>
      </c>
      <c r="D12" s="5" t="s">
        <v>21</v>
      </c>
    </row>
    <row r="13" spans="1:12" x14ac:dyDescent="0.3">
      <c r="A13" s="3" t="s">
        <v>22</v>
      </c>
      <c r="B13" s="5" t="s">
        <v>22</v>
      </c>
      <c r="C13" s="5" t="s">
        <v>20</v>
      </c>
      <c r="D13" s="5" t="s">
        <v>21</v>
      </c>
    </row>
    <row r="16" spans="1:12" x14ac:dyDescent="0.3">
      <c r="A16" s="3" t="s">
        <v>23</v>
      </c>
      <c r="C16" s="3"/>
      <c r="D16" s="3"/>
    </row>
    <row r="17" spans="1:5" s="3" customFormat="1" x14ac:dyDescent="0.3">
      <c r="A17" s="3" t="s">
        <v>24</v>
      </c>
      <c r="B17" s="5" t="s">
        <v>25</v>
      </c>
      <c r="C17" s="5"/>
      <c r="D17" s="5"/>
      <c r="E17" s="5"/>
    </row>
    <row r="18" spans="1:5" s="3" customFormat="1" x14ac:dyDescent="0.3">
      <c r="A18" s="3" t="s">
        <v>26</v>
      </c>
      <c r="B18" s="5" t="s">
        <v>27</v>
      </c>
      <c r="C18" s="5"/>
      <c r="D18" s="5"/>
      <c r="E18" s="5"/>
    </row>
    <row r="19" spans="1:5" s="3" customFormat="1" x14ac:dyDescent="0.3">
      <c r="A19" s="3" t="s">
        <v>28</v>
      </c>
      <c r="B19" s="5" t="s">
        <v>27</v>
      </c>
      <c r="C19" s="5"/>
      <c r="D19" s="5"/>
      <c r="E19" s="4"/>
    </row>
    <row r="20" spans="1:5" s="3" customFormat="1" x14ac:dyDescent="0.3">
      <c r="A20" s="3" t="s">
        <v>29</v>
      </c>
      <c r="B20" s="5" t="s">
        <v>30</v>
      </c>
      <c r="C20" s="5"/>
      <c r="D20" s="5"/>
      <c r="E20" s="5"/>
    </row>
    <row r="21" spans="1:5" s="3" customFormat="1" x14ac:dyDescent="0.3">
      <c r="A21" s="3" t="s">
        <v>32</v>
      </c>
      <c r="B21" s="5" t="s">
        <v>33</v>
      </c>
      <c r="C21" s="5"/>
      <c r="D21" s="5"/>
      <c r="E21" s="5"/>
    </row>
    <row r="22" spans="1:5" s="3" customFormat="1" x14ac:dyDescent="0.3">
      <c r="A22" s="21" t="s">
        <v>37</v>
      </c>
      <c r="B22" t="s">
        <v>27</v>
      </c>
      <c r="C22" s="5"/>
      <c r="D22" s="5"/>
      <c r="E22" s="5"/>
    </row>
    <row r="23" spans="1:5" s="3" customFormat="1" x14ac:dyDescent="0.3">
      <c r="A23" s="21" t="s">
        <v>71</v>
      </c>
      <c r="B23" t="s">
        <v>27</v>
      </c>
      <c r="C23" s="5"/>
      <c r="D23" s="5"/>
      <c r="E23" s="5"/>
    </row>
    <row r="24" spans="1:5" s="3" customFormat="1" x14ac:dyDescent="0.3">
      <c r="A24" s="22" t="s">
        <v>72</v>
      </c>
      <c r="B24" t="s">
        <v>27</v>
      </c>
      <c r="C24" s="5"/>
      <c r="D24" s="5"/>
      <c r="E24" s="5"/>
    </row>
    <row r="25" spans="1:5" s="3" customFormat="1" x14ac:dyDescent="0.3">
      <c r="A25" s="22" t="s">
        <v>73</v>
      </c>
      <c r="B25" t="s">
        <v>27</v>
      </c>
      <c r="C25" s="5"/>
      <c r="D25" s="5"/>
      <c r="E25" s="5"/>
    </row>
    <row r="26" spans="1:5" s="3" customFormat="1" x14ac:dyDescent="0.3">
      <c r="A26" s="22" t="s">
        <v>74</v>
      </c>
      <c r="B26" t="s">
        <v>27</v>
      </c>
      <c r="C26" s="5"/>
      <c r="D26" s="5"/>
      <c r="E26" s="5"/>
    </row>
    <row r="27" spans="1:5" s="3" customFormat="1" x14ac:dyDescent="0.3">
      <c r="A27" s="22" t="s">
        <v>75</v>
      </c>
      <c r="B27" t="s">
        <v>27</v>
      </c>
      <c r="C27" s="5"/>
      <c r="D27" s="5"/>
      <c r="E27" s="5"/>
    </row>
    <row r="28" spans="1:5" s="3" customFormat="1" x14ac:dyDescent="0.3">
      <c r="A28" s="22" t="s">
        <v>87</v>
      </c>
      <c r="B28" t="s">
        <v>27</v>
      </c>
      <c r="C28" s="5"/>
      <c r="D28" s="5"/>
      <c r="E28" s="5"/>
    </row>
    <row r="29" spans="1:5" s="3" customFormat="1" x14ac:dyDescent="0.3">
      <c r="A29" s="22" t="s">
        <v>77</v>
      </c>
      <c r="B29" t="s">
        <v>27</v>
      </c>
      <c r="C29" s="5"/>
      <c r="D29" s="5"/>
      <c r="E29" s="5"/>
    </row>
    <row r="30" spans="1:5" s="3" customFormat="1" x14ac:dyDescent="0.3">
      <c r="A30" s="21" t="s">
        <v>79</v>
      </c>
      <c r="B30" t="s">
        <v>27</v>
      </c>
      <c r="C30" s="5"/>
      <c r="D30" s="5"/>
      <c r="E30" s="5"/>
    </row>
    <row r="31" spans="1:5" s="3" customFormat="1" x14ac:dyDescent="0.3">
      <c r="A31" s="21" t="s">
        <v>80</v>
      </c>
      <c r="B31" t="s">
        <v>27</v>
      </c>
      <c r="C31" s="5"/>
      <c r="D31" s="5"/>
      <c r="E31" s="5"/>
    </row>
    <row r="32" spans="1:5" s="3" customFormat="1" x14ac:dyDescent="0.3">
      <c r="A32" s="21" t="s">
        <v>78</v>
      </c>
      <c r="B32" t="s">
        <v>27</v>
      </c>
      <c r="C32" s="5"/>
      <c r="D32" s="5"/>
      <c r="E32" s="5"/>
    </row>
    <row r="34" spans="1:25" x14ac:dyDescent="0.3">
      <c r="A34" s="3" t="s">
        <v>34</v>
      </c>
    </row>
    <row r="35" spans="1:25" ht="15" customHeight="1" x14ac:dyDescent="0.3">
      <c r="A35" s="3" t="s">
        <v>35</v>
      </c>
      <c r="J35" s="8" t="s">
        <v>26</v>
      </c>
      <c r="K35" s="8" t="s">
        <v>28</v>
      </c>
      <c r="L35" s="8" t="s">
        <v>29</v>
      </c>
      <c r="M35" s="8" t="s">
        <v>36</v>
      </c>
      <c r="N35" s="8" t="s">
        <v>37</v>
      </c>
      <c r="O35" s="17" t="s">
        <v>71</v>
      </c>
      <c r="P35" s="17" t="s">
        <v>72</v>
      </c>
      <c r="Q35" s="17" t="s">
        <v>73</v>
      </c>
      <c r="R35" s="17" t="s">
        <v>74</v>
      </c>
      <c r="S35" s="17" t="s">
        <v>75</v>
      </c>
      <c r="T35" s="17" t="s">
        <v>76</v>
      </c>
      <c r="U35" s="17" t="s">
        <v>77</v>
      </c>
      <c r="V35" s="18" t="s">
        <v>79</v>
      </c>
      <c r="W35" s="18" t="s">
        <v>80</v>
      </c>
      <c r="X35" s="18" t="s">
        <v>78</v>
      </c>
      <c r="Y35" s="17"/>
    </row>
    <row r="36" spans="1:25" ht="15" customHeight="1" x14ac:dyDescent="0.3">
      <c r="A36" t="s">
        <v>86</v>
      </c>
      <c r="J36" s="8"/>
      <c r="K36" s="8"/>
      <c r="L36" s="8"/>
      <c r="M36" s="8"/>
      <c r="N36" s="8"/>
      <c r="O36" s="17"/>
      <c r="P36" s="17"/>
      <c r="Q36" s="17"/>
      <c r="R36" s="17"/>
      <c r="S36" s="17"/>
      <c r="T36" s="17"/>
      <c r="U36" s="17"/>
      <c r="V36" s="18"/>
      <c r="W36" s="18"/>
      <c r="X36" s="18"/>
      <c r="Y36" s="17"/>
    </row>
    <row r="37" spans="1:25" x14ac:dyDescent="0.3">
      <c r="B37" s="6" t="s">
        <v>38</v>
      </c>
      <c r="N37" s="3">
        <v>2252</v>
      </c>
    </row>
    <row r="38" spans="1:25" x14ac:dyDescent="0.3">
      <c r="B38" s="5" t="s">
        <v>31</v>
      </c>
      <c r="J38" s="3">
        <v>36</v>
      </c>
      <c r="K38" s="3">
        <v>101</v>
      </c>
      <c r="N38" s="7">
        <v>2253</v>
      </c>
      <c r="O38" s="3">
        <v>5.8593999999999999</v>
      </c>
      <c r="P38" s="3">
        <v>6.8470000000000004</v>
      </c>
      <c r="Q38" s="3">
        <v>-0.66410000000000002</v>
      </c>
      <c r="R38" s="3">
        <v>7.3159999999999998</v>
      </c>
      <c r="S38" s="3">
        <v>-3.5700000000000003E-2</v>
      </c>
      <c r="T38" s="3">
        <v>4.6500000000000004</v>
      </c>
      <c r="U38" s="3">
        <v>-0.17810000000000001</v>
      </c>
      <c r="V38" s="3">
        <v>2.3359000000000001</v>
      </c>
      <c r="W38" s="3">
        <v>1.0137</v>
      </c>
      <c r="X38" s="3">
        <f>V38+W38</f>
        <v>3.3496000000000001</v>
      </c>
    </row>
    <row r="39" spans="1:25" x14ac:dyDescent="0.3">
      <c r="C39" s="9" t="s">
        <v>42</v>
      </c>
      <c r="N39" s="3">
        <v>2254</v>
      </c>
    </row>
    <row r="40" spans="1:25" x14ac:dyDescent="0.3">
      <c r="C40" s="5" t="s">
        <v>31</v>
      </c>
      <c r="J40" s="3">
        <v>39</v>
      </c>
      <c r="K40" s="3">
        <v>52</v>
      </c>
      <c r="N40" s="7">
        <v>2255</v>
      </c>
      <c r="O40" s="3">
        <v>1.2272000000000001</v>
      </c>
      <c r="P40" s="3">
        <v>1.373</v>
      </c>
      <c r="Q40" s="3">
        <v>-0.12989999999999999</v>
      </c>
      <c r="R40" s="23"/>
      <c r="S40" s="23"/>
      <c r="T40" s="3">
        <v>0.78800000000000003</v>
      </c>
      <c r="U40" s="3">
        <v>-5.04E-2</v>
      </c>
      <c r="V40" s="3">
        <v>0.39589999999999997</v>
      </c>
      <c r="W40" s="3">
        <v>0.4572</v>
      </c>
      <c r="X40" s="3">
        <f t="shared" ref="X40:X49" si="0">V40+W40</f>
        <v>0.85309999999999997</v>
      </c>
    </row>
    <row r="41" spans="1:25" x14ac:dyDescent="0.3">
      <c r="D41" s="9" t="s">
        <v>43</v>
      </c>
      <c r="N41" s="3">
        <v>2256</v>
      </c>
    </row>
    <row r="42" spans="1:25" s="5" customFormat="1" x14ac:dyDescent="0.3">
      <c r="A42" s="3"/>
      <c r="D42" s="5" t="s">
        <v>31</v>
      </c>
      <c r="I42" s="3"/>
      <c r="J42" s="3">
        <v>21</v>
      </c>
      <c r="K42" s="3">
        <v>7.9</v>
      </c>
      <c r="L42" s="3"/>
      <c r="M42" s="3"/>
      <c r="N42" s="3">
        <v>2257</v>
      </c>
      <c r="O42" s="3"/>
      <c r="P42" s="3"/>
      <c r="Q42" s="3"/>
      <c r="R42" s="3"/>
      <c r="X42" s="3"/>
    </row>
    <row r="43" spans="1:25" s="5" customFormat="1" x14ac:dyDescent="0.3">
      <c r="A43" s="3"/>
      <c r="E43" s="9" t="s">
        <v>44</v>
      </c>
      <c r="I43" s="3"/>
      <c r="J43" s="3"/>
      <c r="K43" s="3"/>
      <c r="L43" s="3"/>
      <c r="M43" s="3"/>
      <c r="N43" s="3">
        <v>2258</v>
      </c>
      <c r="O43" s="3"/>
      <c r="P43" s="3"/>
      <c r="Q43" s="3"/>
      <c r="R43" s="3"/>
      <c r="X43" s="3"/>
    </row>
    <row r="44" spans="1:25" s="5" customFormat="1" x14ac:dyDescent="0.3">
      <c r="A44" s="3"/>
      <c r="E44" s="5" t="s">
        <v>31</v>
      </c>
      <c r="I44" s="3"/>
      <c r="J44" s="3">
        <v>12.5</v>
      </c>
      <c r="K44" s="3">
        <v>4.8</v>
      </c>
      <c r="L44" s="3"/>
      <c r="M44" s="3"/>
      <c r="N44" s="3">
        <v>2259</v>
      </c>
      <c r="O44" s="3"/>
      <c r="P44" s="3"/>
      <c r="Q44" s="3"/>
      <c r="R44" s="3"/>
      <c r="X44" s="3"/>
    </row>
    <row r="45" spans="1:25" s="5" customFormat="1" x14ac:dyDescent="0.3">
      <c r="A45" s="3"/>
      <c r="D45" s="5" t="s">
        <v>39</v>
      </c>
      <c r="I45" s="3"/>
      <c r="J45" s="3">
        <v>4.5</v>
      </c>
      <c r="K45" s="3">
        <v>6.52</v>
      </c>
      <c r="L45" s="3"/>
      <c r="M45" s="3"/>
      <c r="N45" s="3">
        <v>2260</v>
      </c>
      <c r="O45" s="3"/>
      <c r="P45" s="3"/>
      <c r="Q45" s="3"/>
      <c r="R45" s="3"/>
      <c r="X45" s="3"/>
    </row>
    <row r="46" spans="1:25" s="5" customFormat="1" x14ac:dyDescent="0.3">
      <c r="A46" s="3"/>
      <c r="E46" s="9" t="s">
        <v>44</v>
      </c>
      <c r="I46" s="3"/>
      <c r="J46" s="3"/>
      <c r="K46" s="3"/>
      <c r="L46" s="3"/>
      <c r="M46" s="3"/>
      <c r="N46" s="3">
        <v>2261</v>
      </c>
      <c r="O46" s="3"/>
      <c r="P46" s="3"/>
      <c r="Q46" s="3"/>
      <c r="R46" s="3"/>
      <c r="X46" s="3"/>
    </row>
    <row r="47" spans="1:25" s="5" customFormat="1" x14ac:dyDescent="0.3">
      <c r="A47" s="3"/>
      <c r="E47" s="5" t="s">
        <v>31</v>
      </c>
      <c r="I47" s="3"/>
      <c r="J47" s="3">
        <v>6</v>
      </c>
      <c r="K47" s="3">
        <v>4.74</v>
      </c>
      <c r="L47" s="3"/>
      <c r="M47" s="3"/>
      <c r="N47" s="3">
        <v>2262</v>
      </c>
      <c r="O47" s="3"/>
      <c r="P47" s="3"/>
      <c r="Q47" s="3"/>
      <c r="R47" s="3"/>
      <c r="X47" s="3"/>
    </row>
    <row r="48" spans="1:25" s="5" customFormat="1" x14ac:dyDescent="0.3">
      <c r="A48" s="3"/>
      <c r="D48" s="5" t="s">
        <v>40</v>
      </c>
      <c r="I48" s="3"/>
      <c r="J48" s="3">
        <v>8</v>
      </c>
      <c r="K48" s="3">
        <v>4.8</v>
      </c>
      <c r="L48" s="3"/>
      <c r="M48" s="3"/>
      <c r="N48" s="3">
        <v>2263</v>
      </c>
      <c r="O48" s="3"/>
      <c r="P48" s="3"/>
      <c r="Q48" s="3"/>
      <c r="R48" s="3"/>
      <c r="X48" s="3"/>
    </row>
    <row r="49" spans="1:24" s="5" customFormat="1" x14ac:dyDescent="0.3">
      <c r="A49" s="3"/>
      <c r="C49" s="5" t="s">
        <v>39</v>
      </c>
      <c r="I49" s="3"/>
      <c r="J49" s="3">
        <v>50</v>
      </c>
      <c r="K49" s="3">
        <v>50</v>
      </c>
      <c r="L49" s="3"/>
      <c r="M49" s="3"/>
      <c r="N49" s="7">
        <v>2264</v>
      </c>
      <c r="O49" s="3">
        <v>1.5122</v>
      </c>
      <c r="P49" s="3">
        <v>1.847</v>
      </c>
      <c r="Q49" s="3">
        <v>-0.1507</v>
      </c>
      <c r="R49" s="3">
        <v>1.99</v>
      </c>
      <c r="S49" s="5">
        <v>-0.1148</v>
      </c>
      <c r="T49" s="5">
        <v>1.151</v>
      </c>
      <c r="U49" s="5">
        <v>-5.7500000000000002E-2</v>
      </c>
      <c r="V49" s="5">
        <v>0.46960000000000002</v>
      </c>
      <c r="W49" s="5">
        <v>0.43509999999999999</v>
      </c>
      <c r="X49" s="3">
        <f t="shared" si="0"/>
        <v>0.90470000000000006</v>
      </c>
    </row>
    <row r="50" spans="1:24" s="5" customFormat="1" x14ac:dyDescent="0.3">
      <c r="A50" s="3"/>
      <c r="D50" s="9" t="s">
        <v>43</v>
      </c>
      <c r="I50" s="3"/>
      <c r="J50" s="3"/>
      <c r="K50" s="3"/>
      <c r="L50" s="3"/>
      <c r="M50" s="3"/>
      <c r="N50" s="3">
        <v>2265</v>
      </c>
      <c r="O50" s="3"/>
      <c r="P50" s="3"/>
      <c r="Q50" s="3"/>
      <c r="R50" s="3"/>
      <c r="X50" s="3"/>
    </row>
    <row r="51" spans="1:24" s="5" customFormat="1" x14ac:dyDescent="0.3">
      <c r="A51" s="3"/>
      <c r="D51" s="5" t="s">
        <v>31</v>
      </c>
      <c r="J51" s="3">
        <v>3</v>
      </c>
      <c r="K51" s="3">
        <v>20.2</v>
      </c>
      <c r="L51" s="3"/>
      <c r="M51" s="3"/>
      <c r="N51" s="3">
        <v>2266</v>
      </c>
      <c r="O51" s="3"/>
      <c r="P51" s="3"/>
      <c r="Q51" s="3"/>
      <c r="R51" s="3"/>
      <c r="X51" s="3"/>
    </row>
    <row r="52" spans="1:24" s="5" customFormat="1" x14ac:dyDescent="0.3">
      <c r="A52" s="3"/>
      <c r="E52" s="9" t="s">
        <v>44</v>
      </c>
      <c r="J52" s="3"/>
      <c r="K52" s="3"/>
      <c r="L52" s="3"/>
      <c r="M52" s="3"/>
      <c r="N52" s="3">
        <v>2267</v>
      </c>
      <c r="O52" s="3"/>
      <c r="P52" s="3"/>
      <c r="Q52" s="3"/>
      <c r="R52" s="3"/>
      <c r="X52" s="3"/>
    </row>
    <row r="53" spans="1:24" s="5" customFormat="1" x14ac:dyDescent="0.3">
      <c r="A53" s="3"/>
      <c r="E53" s="5" t="s">
        <v>31</v>
      </c>
      <c r="J53" s="3">
        <v>21</v>
      </c>
      <c r="K53" s="3">
        <v>9.14</v>
      </c>
      <c r="L53" s="3"/>
      <c r="M53" s="3"/>
      <c r="N53" s="3">
        <v>2268</v>
      </c>
      <c r="O53" s="3"/>
      <c r="P53" s="3"/>
      <c r="Q53" s="3"/>
      <c r="R53" s="3"/>
      <c r="X53" s="3"/>
    </row>
    <row r="54" spans="1:24" s="5" customFormat="1" x14ac:dyDescent="0.3">
      <c r="A54" s="3"/>
      <c r="F54" s="9" t="s">
        <v>45</v>
      </c>
      <c r="G54" s="4"/>
      <c r="H54" s="4"/>
      <c r="I54" s="4"/>
      <c r="J54" s="3"/>
      <c r="K54" s="3"/>
      <c r="L54" s="3"/>
      <c r="M54" s="3"/>
      <c r="N54" s="3">
        <v>2269</v>
      </c>
      <c r="O54" s="3"/>
      <c r="P54" s="3"/>
      <c r="Q54" s="3"/>
      <c r="R54" s="3"/>
      <c r="X54" s="3"/>
    </row>
    <row r="55" spans="1:24" s="5" customFormat="1" x14ac:dyDescent="0.3">
      <c r="A55" s="3"/>
      <c r="F55" s="5" t="s">
        <v>31</v>
      </c>
      <c r="J55" s="3">
        <v>12.8</v>
      </c>
      <c r="K55" s="3">
        <v>4.88</v>
      </c>
      <c r="L55" s="3"/>
      <c r="M55" s="3"/>
      <c r="N55" s="3">
        <v>2270</v>
      </c>
      <c r="O55" s="3"/>
      <c r="P55" s="3"/>
      <c r="Q55" s="3"/>
      <c r="R55" s="3"/>
      <c r="X55" s="3"/>
    </row>
    <row r="56" spans="1:24" s="5" customFormat="1" x14ac:dyDescent="0.3">
      <c r="A56" s="3"/>
      <c r="E56" s="5" t="s">
        <v>39</v>
      </c>
      <c r="J56" s="3">
        <v>7.5</v>
      </c>
      <c r="K56" s="3">
        <v>7.88</v>
      </c>
      <c r="L56" s="3"/>
      <c r="M56" s="3"/>
      <c r="N56" s="3">
        <v>2271</v>
      </c>
      <c r="O56" s="3"/>
      <c r="P56" s="3"/>
      <c r="Q56" s="3"/>
      <c r="R56" s="3"/>
      <c r="X56" s="3"/>
    </row>
    <row r="57" spans="1:24" s="5" customFormat="1" x14ac:dyDescent="0.3">
      <c r="A57" s="3"/>
      <c r="F57" s="9" t="s">
        <v>45</v>
      </c>
      <c r="G57" s="4"/>
      <c r="H57" s="4"/>
      <c r="I57" s="4"/>
      <c r="J57" s="3"/>
      <c r="K57" s="3"/>
      <c r="L57" s="3"/>
      <c r="M57" s="3"/>
      <c r="N57" s="3">
        <v>2272</v>
      </c>
      <c r="O57" s="3"/>
      <c r="P57" s="3"/>
      <c r="Q57" s="3"/>
      <c r="R57" s="3"/>
      <c r="X57" s="3"/>
    </row>
    <row r="58" spans="1:24" s="5" customFormat="1" x14ac:dyDescent="0.3">
      <c r="A58" s="3"/>
      <c r="F58" s="5" t="s">
        <v>31</v>
      </c>
      <c r="J58" s="3">
        <v>24.5</v>
      </c>
      <c r="K58" s="3">
        <v>5.54</v>
      </c>
      <c r="L58" s="3"/>
      <c r="M58" s="3"/>
      <c r="N58" s="3">
        <v>2273</v>
      </c>
      <c r="O58" s="3"/>
      <c r="P58" s="3"/>
      <c r="Q58" s="3"/>
      <c r="R58" s="3"/>
      <c r="X58" s="3"/>
    </row>
    <row r="59" spans="1:24" s="5" customFormat="1" x14ac:dyDescent="0.3">
      <c r="A59" s="3"/>
      <c r="E59" s="5" t="s">
        <v>40</v>
      </c>
      <c r="J59" s="3">
        <v>9.5</v>
      </c>
      <c r="K59" s="3">
        <v>7.73</v>
      </c>
      <c r="L59" s="3"/>
      <c r="M59" s="3"/>
      <c r="N59" s="3">
        <v>2274</v>
      </c>
      <c r="O59" s="3"/>
      <c r="P59" s="3"/>
      <c r="Q59" s="3"/>
      <c r="R59" s="3"/>
      <c r="X59" s="3"/>
    </row>
    <row r="60" spans="1:24" x14ac:dyDescent="0.3">
      <c r="F60" s="9" t="s">
        <v>45</v>
      </c>
      <c r="G60" s="4"/>
      <c r="H60" s="4"/>
      <c r="I60" s="4"/>
      <c r="N60" s="3">
        <v>2275</v>
      </c>
    </row>
    <row r="61" spans="1:24" x14ac:dyDescent="0.3">
      <c r="F61" s="5" t="s">
        <v>31</v>
      </c>
      <c r="I61" s="5"/>
      <c r="J61" s="3">
        <v>14.5</v>
      </c>
      <c r="K61" s="3">
        <v>5.76</v>
      </c>
      <c r="N61" s="3">
        <v>2276</v>
      </c>
    </row>
    <row r="62" spans="1:24" x14ac:dyDescent="0.3">
      <c r="E62" s="5" t="s">
        <v>41</v>
      </c>
      <c r="I62" s="5"/>
      <c r="J62" s="3">
        <v>13.5</v>
      </c>
      <c r="K62" s="3">
        <v>5.03</v>
      </c>
      <c r="N62" s="3">
        <v>2277</v>
      </c>
    </row>
    <row r="63" spans="1:24" x14ac:dyDescent="0.3">
      <c r="D63" s="5" t="s">
        <v>39</v>
      </c>
      <c r="I63" s="5"/>
      <c r="J63" s="3">
        <v>0</v>
      </c>
      <c r="K63" s="3">
        <v>8.5</v>
      </c>
      <c r="N63" s="3">
        <v>2278</v>
      </c>
    </row>
    <row r="64" spans="1:24" x14ac:dyDescent="0.3">
      <c r="C64" s="5" t="s">
        <v>40</v>
      </c>
      <c r="I64" s="5"/>
      <c r="J64" s="3">
        <v>42.5</v>
      </c>
      <c r="K64" s="3">
        <v>47</v>
      </c>
      <c r="N64" s="3">
        <v>2280</v>
      </c>
    </row>
    <row r="65" spans="3:14" s="3" customFormat="1" x14ac:dyDescent="0.3">
      <c r="C65" s="5"/>
      <c r="D65" s="9" t="s">
        <v>43</v>
      </c>
      <c r="E65" s="5"/>
      <c r="F65" s="5"/>
      <c r="G65" s="5"/>
      <c r="H65" s="5"/>
      <c r="I65" s="5"/>
      <c r="N65" s="3">
        <v>2281</v>
      </c>
    </row>
    <row r="66" spans="3:14" s="3" customFormat="1" x14ac:dyDescent="0.3">
      <c r="C66" s="5"/>
      <c r="D66" s="5" t="s">
        <v>31</v>
      </c>
      <c r="E66" s="5"/>
      <c r="F66" s="5"/>
      <c r="G66" s="5"/>
      <c r="H66" s="5"/>
      <c r="I66" s="5"/>
      <c r="J66" s="3">
        <v>26</v>
      </c>
      <c r="K66" s="3">
        <v>7.3</v>
      </c>
      <c r="N66" s="3">
        <v>2282</v>
      </c>
    </row>
    <row r="67" spans="3:14" s="3" customFormat="1" x14ac:dyDescent="0.3">
      <c r="C67" s="5" t="s">
        <v>41</v>
      </c>
      <c r="D67" s="5"/>
      <c r="E67" s="5"/>
      <c r="F67" s="5"/>
      <c r="G67" s="5"/>
      <c r="H67" s="5"/>
      <c r="I67" s="5"/>
      <c r="J67" s="3">
        <v>30.5</v>
      </c>
      <c r="K67" s="3">
        <v>45</v>
      </c>
      <c r="N67" s="3">
        <v>2283</v>
      </c>
    </row>
    <row r="68" spans="3:14" s="3" customFormat="1" x14ac:dyDescent="0.3">
      <c r="C68" s="5"/>
      <c r="D68" s="9" t="s">
        <v>43</v>
      </c>
      <c r="E68" s="5"/>
      <c r="F68" s="5"/>
      <c r="G68" s="5"/>
      <c r="H68" s="5"/>
      <c r="I68" s="5"/>
      <c r="N68" s="3">
        <v>2284</v>
      </c>
    </row>
    <row r="69" spans="3:14" s="3" customFormat="1" x14ac:dyDescent="0.3">
      <c r="C69" s="5"/>
      <c r="D69" s="5" t="s">
        <v>31</v>
      </c>
      <c r="E69" s="5"/>
      <c r="F69" s="5"/>
      <c r="G69" s="5"/>
      <c r="H69" s="5"/>
      <c r="I69" s="5"/>
      <c r="J69" s="3">
        <v>63</v>
      </c>
      <c r="K69" s="3">
        <v>36.5</v>
      </c>
      <c r="N69" s="3">
        <v>2285</v>
      </c>
    </row>
    <row r="70" spans="3:14" s="3" customFormat="1" x14ac:dyDescent="0.3">
      <c r="C70" s="5"/>
      <c r="D70" s="5"/>
      <c r="E70" s="9" t="s">
        <v>44</v>
      </c>
      <c r="F70" s="5"/>
      <c r="G70" s="5"/>
      <c r="H70" s="5"/>
      <c r="I70" s="5"/>
      <c r="N70" s="3">
        <v>2286</v>
      </c>
    </row>
    <row r="71" spans="3:14" s="3" customFormat="1" x14ac:dyDescent="0.3">
      <c r="C71" s="5"/>
      <c r="D71" s="5"/>
      <c r="E71" s="5" t="s">
        <v>31</v>
      </c>
      <c r="F71" s="5"/>
      <c r="G71" s="5"/>
      <c r="H71" s="5"/>
      <c r="I71" s="5"/>
      <c r="J71" s="3">
        <v>2</v>
      </c>
      <c r="K71" s="3">
        <v>16.45</v>
      </c>
      <c r="N71" s="3">
        <v>2287</v>
      </c>
    </row>
    <row r="72" spans="3:14" s="3" customFormat="1" x14ac:dyDescent="0.3">
      <c r="C72" s="5"/>
      <c r="D72" s="5"/>
      <c r="E72" s="5" t="s">
        <v>39</v>
      </c>
      <c r="F72" s="5"/>
      <c r="G72" s="5"/>
      <c r="H72" s="5"/>
      <c r="J72" s="3">
        <v>8.5</v>
      </c>
      <c r="K72" s="3">
        <v>14.13</v>
      </c>
      <c r="N72" s="3">
        <v>2288</v>
      </c>
    </row>
    <row r="73" spans="3:14" s="3" customFormat="1" x14ac:dyDescent="0.3">
      <c r="C73" s="5"/>
      <c r="D73" s="5"/>
      <c r="E73" s="5" t="s">
        <v>40</v>
      </c>
      <c r="F73" s="5"/>
      <c r="G73" s="5"/>
      <c r="H73" s="5"/>
      <c r="J73" s="3">
        <v>21</v>
      </c>
      <c r="K73" s="3">
        <v>14.35</v>
      </c>
      <c r="N73" s="3">
        <v>2289</v>
      </c>
    </row>
    <row r="74" spans="3:14" s="3" customFormat="1" x14ac:dyDescent="0.3">
      <c r="C74" s="5"/>
      <c r="D74" s="5"/>
      <c r="E74" s="5" t="s">
        <v>41</v>
      </c>
      <c r="F74" s="5"/>
      <c r="G74" s="5"/>
      <c r="H74" s="5"/>
      <c r="J74" s="3">
        <v>42</v>
      </c>
      <c r="K74" s="3">
        <v>11.75</v>
      </c>
      <c r="N74" s="3">
        <v>2290</v>
      </c>
    </row>
    <row r="75" spans="3:14" s="3" customFormat="1" x14ac:dyDescent="0.3">
      <c r="C75" s="5"/>
      <c r="D75" s="5"/>
      <c r="E75" s="5" t="s">
        <v>46</v>
      </c>
      <c r="F75" s="5"/>
      <c r="G75" s="5"/>
      <c r="H75" s="5"/>
      <c r="J75" s="3">
        <v>13.5</v>
      </c>
      <c r="K75" s="3">
        <v>9.16</v>
      </c>
      <c r="N75" s="3">
        <v>2291</v>
      </c>
    </row>
    <row r="76" spans="3:14" s="3" customFormat="1" x14ac:dyDescent="0.3">
      <c r="C76" s="5"/>
      <c r="D76" s="5"/>
      <c r="E76" s="5" t="s">
        <v>47</v>
      </c>
      <c r="F76" s="5"/>
      <c r="G76" s="5"/>
      <c r="H76" s="5"/>
      <c r="J76" s="3">
        <v>5.5</v>
      </c>
      <c r="K76" s="3">
        <v>7.6</v>
      </c>
      <c r="N76" s="3">
        <v>2292</v>
      </c>
    </row>
    <row r="77" spans="3:14" s="3" customFormat="1" x14ac:dyDescent="0.3">
      <c r="C77" s="5"/>
      <c r="D77" s="5"/>
      <c r="E77" s="5" t="s">
        <v>48</v>
      </c>
      <c r="F77" s="5"/>
      <c r="G77" s="5"/>
      <c r="H77" s="5"/>
      <c r="J77" s="3">
        <v>33.5</v>
      </c>
      <c r="K77" s="3">
        <v>6.9</v>
      </c>
      <c r="N77" s="3">
        <v>2293</v>
      </c>
    </row>
    <row r="78" spans="3:14" s="3" customFormat="1" x14ac:dyDescent="0.3">
      <c r="C78" s="5"/>
      <c r="D78" s="5" t="s">
        <v>39</v>
      </c>
      <c r="E78" s="5"/>
      <c r="F78" s="5"/>
      <c r="G78" s="5"/>
      <c r="H78" s="5"/>
      <c r="J78" s="3">
        <v>30</v>
      </c>
      <c r="K78" s="3">
        <v>32.6</v>
      </c>
      <c r="N78" s="3">
        <v>2294</v>
      </c>
    </row>
    <row r="79" spans="3:14" s="3" customFormat="1" x14ac:dyDescent="0.3">
      <c r="C79" s="5"/>
      <c r="D79" s="5"/>
      <c r="E79" s="9" t="s">
        <v>44</v>
      </c>
      <c r="F79" s="5"/>
      <c r="G79" s="5"/>
      <c r="H79" s="5"/>
      <c r="N79" s="3">
        <v>2295</v>
      </c>
    </row>
    <row r="80" spans="3:14" s="3" customFormat="1" x14ac:dyDescent="0.3">
      <c r="C80" s="5"/>
      <c r="D80" s="5"/>
      <c r="E80" s="5" t="s">
        <v>31</v>
      </c>
      <c r="F80" s="5"/>
      <c r="G80" s="5"/>
      <c r="H80" s="5"/>
      <c r="J80" s="3">
        <v>1.5</v>
      </c>
      <c r="K80" s="3">
        <v>20</v>
      </c>
      <c r="N80" s="3">
        <v>2296</v>
      </c>
    </row>
    <row r="81" spans="6:14" s="3" customFormat="1" x14ac:dyDescent="0.3">
      <c r="F81" s="9" t="s">
        <v>45</v>
      </c>
      <c r="G81" s="5"/>
      <c r="H81" s="5"/>
      <c r="N81" s="3">
        <v>2297</v>
      </c>
    </row>
    <row r="82" spans="6:14" s="3" customFormat="1" x14ac:dyDescent="0.3">
      <c r="F82" s="5" t="s">
        <v>31</v>
      </c>
      <c r="G82" s="5"/>
      <c r="H82" s="5"/>
      <c r="J82" s="3">
        <v>12.5</v>
      </c>
      <c r="K82" s="3">
        <v>9.6999999999999993</v>
      </c>
      <c r="N82" s="3">
        <v>2298</v>
      </c>
    </row>
    <row r="83" spans="6:14" s="3" customFormat="1" x14ac:dyDescent="0.3">
      <c r="F83" s="5"/>
      <c r="G83" s="9" t="s">
        <v>49</v>
      </c>
      <c r="H83" s="5"/>
      <c r="N83" s="3">
        <v>2299</v>
      </c>
    </row>
    <row r="84" spans="6:14" s="3" customFormat="1" x14ac:dyDescent="0.3">
      <c r="F84" s="5"/>
      <c r="G84" s="5" t="s">
        <v>31</v>
      </c>
      <c r="H84" s="5"/>
      <c r="J84" s="3">
        <v>24</v>
      </c>
      <c r="K84" s="3">
        <v>4.08</v>
      </c>
      <c r="N84" s="3">
        <v>2300</v>
      </c>
    </row>
    <row r="85" spans="6:14" s="3" customFormat="1" x14ac:dyDescent="0.3">
      <c r="F85" s="5" t="s">
        <v>39</v>
      </c>
      <c r="G85" s="5"/>
      <c r="H85" s="5"/>
      <c r="J85" s="3">
        <v>10</v>
      </c>
      <c r="K85" s="3">
        <v>8.9</v>
      </c>
      <c r="N85" s="3">
        <v>2301</v>
      </c>
    </row>
    <row r="86" spans="6:14" s="3" customFormat="1" x14ac:dyDescent="0.3">
      <c r="F86" s="5"/>
      <c r="G86" s="9" t="s">
        <v>49</v>
      </c>
      <c r="H86" s="5"/>
      <c r="N86" s="3">
        <v>2302</v>
      </c>
    </row>
    <row r="87" spans="6:14" s="3" customFormat="1" x14ac:dyDescent="0.3">
      <c r="F87" s="5"/>
      <c r="G87" s="5" t="s">
        <v>31</v>
      </c>
      <c r="H87" s="5"/>
      <c r="J87" s="3">
        <v>12</v>
      </c>
      <c r="K87" s="3">
        <v>6.9</v>
      </c>
      <c r="N87" s="3">
        <v>2303</v>
      </c>
    </row>
    <row r="88" spans="6:14" s="3" customFormat="1" x14ac:dyDescent="0.3">
      <c r="F88" s="5"/>
      <c r="G88" s="5"/>
      <c r="H88" s="9" t="s">
        <v>50</v>
      </c>
      <c r="I88" s="4"/>
      <c r="N88" s="3">
        <v>2304</v>
      </c>
    </row>
    <row r="89" spans="6:14" s="3" customFormat="1" x14ac:dyDescent="0.3">
      <c r="F89" s="5"/>
      <c r="G89" s="5"/>
      <c r="H89" s="5" t="s">
        <v>31</v>
      </c>
      <c r="J89" s="3">
        <v>8</v>
      </c>
      <c r="K89" s="3">
        <v>4.2</v>
      </c>
      <c r="N89" s="3">
        <v>2305</v>
      </c>
    </row>
    <row r="90" spans="6:14" s="3" customFormat="1" x14ac:dyDescent="0.3">
      <c r="F90" s="5"/>
      <c r="G90" s="5" t="s">
        <v>39</v>
      </c>
      <c r="H90" s="5"/>
      <c r="J90" s="3">
        <v>11</v>
      </c>
      <c r="K90" s="3">
        <v>6</v>
      </c>
      <c r="N90" s="3">
        <v>2306</v>
      </c>
    </row>
    <row r="91" spans="6:14" s="3" customFormat="1" x14ac:dyDescent="0.3">
      <c r="F91" s="5"/>
      <c r="G91" s="5"/>
      <c r="H91" s="9" t="s">
        <v>50</v>
      </c>
      <c r="N91" s="3">
        <v>2307</v>
      </c>
    </row>
    <row r="92" spans="6:14" s="3" customFormat="1" x14ac:dyDescent="0.3">
      <c r="F92" s="5"/>
      <c r="G92" s="5"/>
      <c r="H92" s="5" t="s">
        <v>31</v>
      </c>
      <c r="J92" s="3">
        <v>5</v>
      </c>
      <c r="K92" s="3">
        <v>3.7</v>
      </c>
      <c r="N92" s="3">
        <v>2308</v>
      </c>
    </row>
    <row r="93" spans="6:14" s="3" customFormat="1" x14ac:dyDescent="0.3">
      <c r="F93" s="5"/>
      <c r="G93" s="5" t="s">
        <v>40</v>
      </c>
      <c r="H93" s="5"/>
      <c r="J93" s="3">
        <v>10</v>
      </c>
      <c r="K93" s="3">
        <v>6.2</v>
      </c>
      <c r="N93" s="3">
        <v>2309</v>
      </c>
    </row>
    <row r="94" spans="6:14" s="3" customFormat="1" x14ac:dyDescent="0.3">
      <c r="F94" s="5"/>
      <c r="G94" s="5"/>
      <c r="H94" s="9" t="s">
        <v>50</v>
      </c>
      <c r="N94" s="3">
        <v>2310</v>
      </c>
    </row>
    <row r="95" spans="6:14" s="3" customFormat="1" x14ac:dyDescent="0.3">
      <c r="F95" s="5"/>
      <c r="G95" s="5"/>
      <c r="H95" s="5" t="s">
        <v>31</v>
      </c>
      <c r="J95" s="3">
        <v>4</v>
      </c>
      <c r="K95" s="3">
        <v>4.9000000000000004</v>
      </c>
      <c r="N95" s="3">
        <v>2311</v>
      </c>
    </row>
    <row r="96" spans="6:14" s="3" customFormat="1" x14ac:dyDescent="0.3">
      <c r="F96" s="5"/>
      <c r="G96" s="5" t="s">
        <v>41</v>
      </c>
      <c r="H96" s="5"/>
      <c r="J96" s="3">
        <v>7</v>
      </c>
      <c r="K96" s="3">
        <v>5.9</v>
      </c>
      <c r="N96" s="3">
        <v>2312</v>
      </c>
    </row>
    <row r="97" spans="4:14" s="3" customFormat="1" x14ac:dyDescent="0.3">
      <c r="D97" s="5"/>
      <c r="E97" s="5"/>
      <c r="F97" s="5" t="s">
        <v>40</v>
      </c>
      <c r="G97" s="5"/>
      <c r="H97" s="5"/>
      <c r="J97" s="3">
        <v>12.5</v>
      </c>
      <c r="K97" s="3">
        <v>6.8</v>
      </c>
      <c r="N97" s="3">
        <v>2313</v>
      </c>
    </row>
    <row r="98" spans="4:14" s="3" customFormat="1" x14ac:dyDescent="0.3">
      <c r="D98" s="5"/>
      <c r="E98" s="5"/>
      <c r="F98" s="5"/>
      <c r="G98" s="9" t="s">
        <v>49</v>
      </c>
      <c r="H98" s="5"/>
      <c r="N98" s="3">
        <v>2314</v>
      </c>
    </row>
    <row r="99" spans="4:14" s="3" customFormat="1" x14ac:dyDescent="0.3">
      <c r="D99" s="5"/>
      <c r="E99" s="5"/>
      <c r="F99" s="5"/>
      <c r="G99" s="5" t="s">
        <v>31</v>
      </c>
      <c r="H99" s="5"/>
      <c r="J99" s="3">
        <v>6.5</v>
      </c>
      <c r="K99" s="3">
        <v>5</v>
      </c>
      <c r="N99" s="3">
        <v>2315</v>
      </c>
    </row>
    <row r="100" spans="4:14" s="3" customFormat="1" x14ac:dyDescent="0.3">
      <c r="D100" s="5"/>
      <c r="E100" s="5"/>
      <c r="F100" s="5"/>
      <c r="G100" s="5"/>
      <c r="H100" s="9" t="s">
        <v>50</v>
      </c>
      <c r="N100" s="3">
        <v>2316</v>
      </c>
    </row>
    <row r="101" spans="4:14" s="3" customFormat="1" x14ac:dyDescent="0.3">
      <c r="D101" s="5"/>
      <c r="E101" s="5"/>
      <c r="F101" s="5"/>
      <c r="G101" s="5"/>
      <c r="H101" s="5" t="s">
        <v>31</v>
      </c>
      <c r="J101" s="3">
        <v>3</v>
      </c>
      <c r="K101" s="3">
        <v>4.2</v>
      </c>
      <c r="N101" s="3">
        <v>2317</v>
      </c>
    </row>
    <row r="102" spans="4:14" s="3" customFormat="1" x14ac:dyDescent="0.3">
      <c r="D102" s="5"/>
      <c r="E102" s="5"/>
      <c r="F102" s="5"/>
      <c r="G102" s="5" t="s">
        <v>39</v>
      </c>
      <c r="H102" s="5"/>
      <c r="J102" s="3">
        <v>7</v>
      </c>
      <c r="K102" s="3">
        <v>4.5</v>
      </c>
      <c r="N102" s="3">
        <v>2318</v>
      </c>
    </row>
    <row r="103" spans="4:14" s="3" customFormat="1" x14ac:dyDescent="0.3">
      <c r="D103" s="5"/>
      <c r="E103" s="5"/>
      <c r="F103" s="5" t="s">
        <v>41</v>
      </c>
      <c r="G103" s="5"/>
      <c r="H103" s="5"/>
      <c r="J103" s="3">
        <v>13.5</v>
      </c>
      <c r="K103" s="3">
        <v>5.9</v>
      </c>
      <c r="N103" s="3">
        <v>2319</v>
      </c>
    </row>
    <row r="104" spans="4:14" s="3" customFormat="1" x14ac:dyDescent="0.3">
      <c r="D104" s="5"/>
      <c r="E104" s="5"/>
      <c r="F104" s="5"/>
      <c r="G104" s="9" t="s">
        <v>49</v>
      </c>
      <c r="H104" s="5"/>
      <c r="N104" s="3">
        <v>2320</v>
      </c>
    </row>
    <row r="105" spans="4:14" s="3" customFormat="1" x14ac:dyDescent="0.3">
      <c r="D105" s="5"/>
      <c r="E105" s="5"/>
      <c r="F105" s="5"/>
      <c r="G105" s="5" t="s">
        <v>31</v>
      </c>
      <c r="H105" s="5"/>
      <c r="J105" s="3">
        <v>7</v>
      </c>
      <c r="K105" s="3">
        <v>4.5</v>
      </c>
      <c r="N105" s="3">
        <v>2321</v>
      </c>
    </row>
    <row r="106" spans="4:14" s="3" customFormat="1" x14ac:dyDescent="0.3">
      <c r="D106" s="5"/>
      <c r="E106" s="5"/>
      <c r="F106" s="5" t="s">
        <v>46</v>
      </c>
      <c r="G106" s="5"/>
      <c r="H106" s="5"/>
      <c r="J106" s="3">
        <v>17.5</v>
      </c>
      <c r="K106" s="3">
        <v>5</v>
      </c>
      <c r="N106" s="3">
        <v>2322</v>
      </c>
    </row>
    <row r="107" spans="4:14" s="3" customFormat="1" x14ac:dyDescent="0.3">
      <c r="D107" s="5"/>
      <c r="E107" s="5" t="s">
        <v>39</v>
      </c>
      <c r="F107" s="5"/>
      <c r="G107" s="5"/>
      <c r="H107" s="5"/>
      <c r="J107" s="3">
        <v>40</v>
      </c>
      <c r="K107" s="3">
        <v>12</v>
      </c>
      <c r="N107" s="3">
        <v>2323</v>
      </c>
    </row>
    <row r="108" spans="4:14" s="3" customFormat="1" x14ac:dyDescent="0.3">
      <c r="D108" s="5"/>
      <c r="E108" s="5"/>
      <c r="F108" s="9" t="s">
        <v>45</v>
      </c>
      <c r="G108" s="5"/>
      <c r="H108" s="5"/>
      <c r="N108" s="3">
        <v>2324</v>
      </c>
    </row>
    <row r="109" spans="4:14" s="3" customFormat="1" x14ac:dyDescent="0.3">
      <c r="D109" s="5"/>
      <c r="E109" s="5"/>
      <c r="F109" s="5" t="s">
        <v>31</v>
      </c>
      <c r="G109" s="5"/>
      <c r="H109" s="5"/>
      <c r="J109" s="3">
        <v>0</v>
      </c>
      <c r="K109" s="3">
        <v>6.4</v>
      </c>
      <c r="N109" s="3">
        <v>2325</v>
      </c>
    </row>
    <row r="110" spans="4:14" s="3" customFormat="1" x14ac:dyDescent="0.3">
      <c r="D110" s="5"/>
      <c r="E110" s="5" t="s">
        <v>40</v>
      </c>
      <c r="F110" s="5"/>
      <c r="G110" s="5"/>
      <c r="H110" s="5"/>
      <c r="J110" s="3">
        <v>0</v>
      </c>
      <c r="K110" s="3">
        <v>9.4</v>
      </c>
      <c r="N110" s="3">
        <v>2326</v>
      </c>
    </row>
    <row r="111" spans="4:14" s="3" customFormat="1" x14ac:dyDescent="0.3">
      <c r="D111" s="5" t="s">
        <v>40</v>
      </c>
      <c r="E111" s="5"/>
      <c r="F111" s="5"/>
      <c r="G111" s="5"/>
      <c r="H111" s="5"/>
      <c r="J111" s="3">
        <v>16</v>
      </c>
      <c r="K111" s="3">
        <v>31.2</v>
      </c>
      <c r="N111" s="3">
        <v>2327</v>
      </c>
    </row>
    <row r="112" spans="4:14" s="3" customFormat="1" x14ac:dyDescent="0.3">
      <c r="D112" s="5"/>
      <c r="E112" s="9" t="s">
        <v>44</v>
      </c>
      <c r="F112" s="5"/>
      <c r="G112" s="5"/>
      <c r="H112" s="5"/>
      <c r="N112" s="3">
        <v>2328</v>
      </c>
    </row>
    <row r="113" spans="5:14" s="3" customFormat="1" x14ac:dyDescent="0.3">
      <c r="E113" s="5" t="s">
        <v>31</v>
      </c>
      <c r="F113" s="5"/>
      <c r="G113" s="5"/>
      <c r="H113" s="5"/>
      <c r="J113" s="3">
        <v>18</v>
      </c>
      <c r="K113" s="3">
        <v>17.899999999999999</v>
      </c>
      <c r="N113" s="3">
        <v>2329</v>
      </c>
    </row>
    <row r="114" spans="5:14" s="3" customFormat="1" x14ac:dyDescent="0.3">
      <c r="E114" s="5"/>
      <c r="F114" s="9" t="s">
        <v>45</v>
      </c>
      <c r="G114" s="5"/>
      <c r="H114" s="5"/>
      <c r="N114" s="3">
        <v>2330</v>
      </c>
    </row>
    <row r="115" spans="5:14" s="3" customFormat="1" x14ac:dyDescent="0.3">
      <c r="E115" s="5"/>
      <c r="F115" s="5" t="s">
        <v>31</v>
      </c>
      <c r="G115" s="5"/>
      <c r="H115" s="5"/>
      <c r="J115" s="3">
        <v>0</v>
      </c>
      <c r="K115" s="3">
        <v>9.6999999999999993</v>
      </c>
      <c r="N115" s="3">
        <v>2331</v>
      </c>
    </row>
    <row r="116" spans="5:14" s="3" customFormat="1" x14ac:dyDescent="0.3">
      <c r="E116" s="5" t="s">
        <v>39</v>
      </c>
      <c r="F116" s="5"/>
      <c r="G116" s="5"/>
      <c r="H116" s="5"/>
      <c r="J116" s="3">
        <v>4.5</v>
      </c>
      <c r="K116" s="3">
        <v>17</v>
      </c>
      <c r="N116" s="3">
        <v>2332</v>
      </c>
    </row>
    <row r="117" spans="5:14" s="3" customFormat="1" x14ac:dyDescent="0.3">
      <c r="E117" s="5"/>
      <c r="F117" s="9" t="s">
        <v>45</v>
      </c>
      <c r="G117" s="5"/>
      <c r="H117" s="5"/>
      <c r="N117" s="3">
        <v>2333</v>
      </c>
    </row>
    <row r="118" spans="5:14" s="3" customFormat="1" x14ac:dyDescent="0.3">
      <c r="E118" s="5"/>
      <c r="F118" s="5" t="s">
        <v>31</v>
      </c>
      <c r="G118" s="5"/>
      <c r="H118" s="5"/>
      <c r="J118" s="3">
        <v>17</v>
      </c>
      <c r="K118" s="3">
        <v>5</v>
      </c>
      <c r="N118" s="3">
        <v>2334</v>
      </c>
    </row>
    <row r="119" spans="5:14" s="3" customFormat="1" x14ac:dyDescent="0.3">
      <c r="E119" s="5"/>
      <c r="F119" s="5"/>
      <c r="G119" s="9" t="s">
        <v>49</v>
      </c>
      <c r="H119" s="5"/>
      <c r="N119" s="3">
        <v>2335</v>
      </c>
    </row>
    <row r="120" spans="5:14" s="3" customFormat="1" x14ac:dyDescent="0.3">
      <c r="E120" s="5"/>
      <c r="F120" s="5"/>
      <c r="G120" s="5" t="s">
        <v>31</v>
      </c>
      <c r="H120" s="5"/>
      <c r="J120" s="3">
        <v>9</v>
      </c>
      <c r="K120" s="3">
        <v>4.5</v>
      </c>
      <c r="N120" s="3">
        <v>2336</v>
      </c>
    </row>
    <row r="121" spans="5:14" s="3" customFormat="1" x14ac:dyDescent="0.3">
      <c r="E121" s="5"/>
      <c r="F121" s="5" t="s">
        <v>39</v>
      </c>
      <c r="G121" s="5"/>
      <c r="H121" s="5"/>
      <c r="J121" s="3">
        <v>17</v>
      </c>
      <c r="K121" s="3">
        <v>4.2</v>
      </c>
      <c r="N121" s="3">
        <v>2337</v>
      </c>
    </row>
    <row r="122" spans="5:14" s="3" customFormat="1" x14ac:dyDescent="0.3">
      <c r="E122" s="5" t="s">
        <v>40</v>
      </c>
      <c r="F122" s="5"/>
      <c r="G122" s="5"/>
      <c r="H122" s="5"/>
      <c r="J122" s="3">
        <v>5</v>
      </c>
      <c r="K122" s="3">
        <v>15.3</v>
      </c>
      <c r="N122" s="3">
        <v>2338</v>
      </c>
    </row>
    <row r="123" spans="5:14" s="3" customFormat="1" x14ac:dyDescent="0.3">
      <c r="E123" s="5"/>
      <c r="F123" s="9" t="s">
        <v>45</v>
      </c>
      <c r="G123" s="5"/>
      <c r="H123" s="5"/>
      <c r="N123" s="3">
        <v>2339</v>
      </c>
    </row>
    <row r="124" spans="5:14" s="3" customFormat="1" x14ac:dyDescent="0.3">
      <c r="E124" s="5"/>
      <c r="F124" s="5" t="s">
        <v>31</v>
      </c>
      <c r="G124" s="5"/>
      <c r="H124" s="5"/>
      <c r="J124" s="3">
        <v>35.5</v>
      </c>
      <c r="K124" s="3">
        <v>5.2</v>
      </c>
      <c r="N124" s="3">
        <v>2340</v>
      </c>
    </row>
    <row r="125" spans="5:14" s="3" customFormat="1" x14ac:dyDescent="0.3">
      <c r="E125" s="5" t="s">
        <v>41</v>
      </c>
      <c r="F125" s="5"/>
      <c r="G125" s="5"/>
      <c r="H125" s="5"/>
      <c r="J125" s="3">
        <v>4</v>
      </c>
      <c r="K125" s="3">
        <v>7</v>
      </c>
      <c r="N125" s="3">
        <v>2341</v>
      </c>
    </row>
    <row r="126" spans="5:14" s="3" customFormat="1" x14ac:dyDescent="0.3">
      <c r="E126" s="5"/>
      <c r="F126" s="9" t="s">
        <v>45</v>
      </c>
      <c r="G126" s="5"/>
      <c r="H126" s="5"/>
      <c r="N126" s="3">
        <v>2342</v>
      </c>
    </row>
    <row r="127" spans="5:14" s="3" customFormat="1" x14ac:dyDescent="0.3">
      <c r="E127" s="5"/>
      <c r="F127" s="5" t="s">
        <v>31</v>
      </c>
      <c r="G127" s="5"/>
      <c r="H127" s="5"/>
      <c r="J127" s="3">
        <v>25</v>
      </c>
      <c r="K127" s="3">
        <v>5.6</v>
      </c>
      <c r="N127" s="3">
        <v>2343</v>
      </c>
    </row>
    <row r="128" spans="5:14" s="3" customFormat="1" x14ac:dyDescent="0.3">
      <c r="E128" s="5" t="s">
        <v>46</v>
      </c>
      <c r="F128" s="5"/>
      <c r="G128" s="5"/>
      <c r="H128" s="5"/>
      <c r="J128" s="3">
        <v>36</v>
      </c>
      <c r="K128" s="3">
        <v>14.25</v>
      </c>
      <c r="N128" s="3">
        <v>2344</v>
      </c>
    </row>
    <row r="129" spans="1:14" x14ac:dyDescent="0.3">
      <c r="F129" s="9" t="s">
        <v>45</v>
      </c>
      <c r="N129" s="3">
        <v>2345</v>
      </c>
    </row>
    <row r="130" spans="1:14" x14ac:dyDescent="0.3">
      <c r="F130" s="5" t="s">
        <v>31</v>
      </c>
      <c r="J130" s="3">
        <v>26</v>
      </c>
      <c r="K130" s="3">
        <v>8.4</v>
      </c>
      <c r="N130" s="3">
        <v>2346</v>
      </c>
    </row>
    <row r="131" spans="1:14" x14ac:dyDescent="0.3">
      <c r="E131" s="5" t="s">
        <v>47</v>
      </c>
      <c r="J131" s="3">
        <v>14</v>
      </c>
      <c r="K131" s="3">
        <v>12.75</v>
      </c>
      <c r="N131" s="3">
        <v>2347</v>
      </c>
    </row>
    <row r="132" spans="1:14" x14ac:dyDescent="0.3">
      <c r="F132" s="9" t="s">
        <v>45</v>
      </c>
      <c r="N132" s="3">
        <v>2348</v>
      </c>
    </row>
    <row r="133" spans="1:14" x14ac:dyDescent="0.3">
      <c r="F133" s="5" t="s">
        <v>31</v>
      </c>
      <c r="J133" s="3">
        <v>0</v>
      </c>
      <c r="K133" s="3">
        <v>7.1</v>
      </c>
      <c r="N133" s="3">
        <v>2349</v>
      </c>
    </row>
    <row r="134" spans="1:14" x14ac:dyDescent="0.3">
      <c r="E134" s="5" t="s">
        <v>48</v>
      </c>
      <c r="J134" s="3">
        <v>22</v>
      </c>
      <c r="K134" s="3">
        <v>9.6999999999999993</v>
      </c>
      <c r="N134" s="3">
        <v>2350</v>
      </c>
    </row>
    <row r="135" spans="1:14" x14ac:dyDescent="0.3">
      <c r="F135" s="9" t="s">
        <v>45</v>
      </c>
      <c r="N135" s="3">
        <v>2351</v>
      </c>
    </row>
    <row r="136" spans="1:14" x14ac:dyDescent="0.3">
      <c r="F136" s="5" t="s">
        <v>31</v>
      </c>
      <c r="J136" s="3">
        <v>39</v>
      </c>
      <c r="K136" s="3">
        <v>6.6</v>
      </c>
      <c r="N136" s="3">
        <v>2352</v>
      </c>
    </row>
    <row r="137" spans="1:14" x14ac:dyDescent="0.3">
      <c r="E137" s="5" t="s">
        <v>51</v>
      </c>
      <c r="J137" s="3">
        <v>22</v>
      </c>
      <c r="K137" s="3">
        <v>9.1</v>
      </c>
      <c r="N137" s="3">
        <v>2353</v>
      </c>
    </row>
    <row r="138" spans="1:14" x14ac:dyDescent="0.3">
      <c r="F138" s="9" t="s">
        <v>45</v>
      </c>
      <c r="N138" s="3">
        <v>2354</v>
      </c>
    </row>
    <row r="139" spans="1:14" x14ac:dyDescent="0.3">
      <c r="F139" s="5" t="s">
        <v>31</v>
      </c>
      <c r="J139" s="3">
        <v>18</v>
      </c>
      <c r="K139" s="3">
        <v>5.3</v>
      </c>
      <c r="N139" s="3">
        <v>2355</v>
      </c>
    </row>
    <row r="140" spans="1:14" x14ac:dyDescent="0.3">
      <c r="G140" s="9" t="s">
        <v>49</v>
      </c>
      <c r="N140" s="3">
        <v>2356</v>
      </c>
    </row>
    <row r="141" spans="1:14" x14ac:dyDescent="0.3">
      <c r="G141" s="5" t="s">
        <v>31</v>
      </c>
      <c r="J141" s="3">
        <v>4</v>
      </c>
      <c r="K141" s="3">
        <v>3</v>
      </c>
      <c r="N141" s="3">
        <v>2357</v>
      </c>
    </row>
    <row r="142" spans="1:14" x14ac:dyDescent="0.3">
      <c r="F142" s="5" t="s">
        <v>39</v>
      </c>
      <c r="J142" s="3">
        <v>6</v>
      </c>
      <c r="K142" s="3">
        <v>4.4000000000000004</v>
      </c>
      <c r="N142" s="3">
        <v>2358</v>
      </c>
    </row>
    <row r="143" spans="1:14" x14ac:dyDescent="0.3">
      <c r="E143" s="5" t="s">
        <v>52</v>
      </c>
      <c r="J143" s="3">
        <v>26</v>
      </c>
      <c r="K143" s="3">
        <v>5.6</v>
      </c>
      <c r="N143" s="3">
        <v>2359</v>
      </c>
    </row>
    <row r="144" spans="1:14" x14ac:dyDescent="0.3">
      <c r="A144" s="10"/>
      <c r="B144" s="12"/>
      <c r="C144" s="12"/>
      <c r="D144" s="12" t="s">
        <v>41</v>
      </c>
      <c r="E144" s="12"/>
      <c r="F144" s="12"/>
      <c r="G144" s="12"/>
      <c r="H144" s="12"/>
      <c r="J144" s="15">
        <v>16.5</v>
      </c>
      <c r="K144" s="14">
        <v>29.2</v>
      </c>
      <c r="N144" s="3">
        <v>2360</v>
      </c>
    </row>
    <row r="145" spans="1:14" x14ac:dyDescent="0.3">
      <c r="A145" s="10"/>
      <c r="B145" s="12"/>
      <c r="C145" s="12"/>
      <c r="D145" s="12"/>
      <c r="E145" s="9" t="s">
        <v>44</v>
      </c>
      <c r="F145" s="12"/>
      <c r="G145" s="12"/>
      <c r="H145" s="12"/>
      <c r="J145" s="10"/>
      <c r="K145" s="10"/>
      <c r="N145" s="3">
        <v>2361</v>
      </c>
    </row>
    <row r="146" spans="1:14" x14ac:dyDescent="0.3">
      <c r="A146" s="10"/>
      <c r="B146" s="12"/>
      <c r="C146" s="12"/>
      <c r="D146" s="12"/>
      <c r="E146" s="5" t="s">
        <v>31</v>
      </c>
      <c r="F146" s="12"/>
      <c r="G146" s="12"/>
      <c r="H146" s="12"/>
      <c r="J146" s="10">
        <v>11.5</v>
      </c>
      <c r="K146" s="10">
        <v>13.15</v>
      </c>
      <c r="N146" s="3">
        <v>2362</v>
      </c>
    </row>
    <row r="147" spans="1:14" x14ac:dyDescent="0.3">
      <c r="A147" s="10"/>
      <c r="B147" s="12"/>
      <c r="C147" s="12"/>
      <c r="D147" s="12"/>
      <c r="F147" s="9" t="s">
        <v>45</v>
      </c>
      <c r="G147" s="12"/>
      <c r="H147" s="12"/>
      <c r="J147" s="10"/>
      <c r="K147" s="10"/>
      <c r="N147" s="3">
        <v>2363</v>
      </c>
    </row>
    <row r="148" spans="1:14" x14ac:dyDescent="0.3">
      <c r="A148" s="10"/>
      <c r="B148" s="12"/>
      <c r="C148" s="12"/>
      <c r="D148" s="12"/>
      <c r="F148" s="5" t="s">
        <v>31</v>
      </c>
      <c r="G148" s="12"/>
      <c r="H148" s="16"/>
      <c r="J148" s="10">
        <v>39.5</v>
      </c>
      <c r="K148" s="10">
        <v>5.9</v>
      </c>
      <c r="N148" s="3">
        <v>2364</v>
      </c>
    </row>
    <row r="149" spans="1:14" x14ac:dyDescent="0.3">
      <c r="A149" s="10"/>
      <c r="B149" s="12"/>
      <c r="C149" s="12"/>
      <c r="D149" s="12"/>
      <c r="E149" s="5" t="s">
        <v>39</v>
      </c>
      <c r="F149" s="12"/>
      <c r="G149" s="12"/>
      <c r="H149" s="12"/>
      <c r="J149" s="10">
        <v>18</v>
      </c>
      <c r="K149" s="10">
        <v>11.2</v>
      </c>
      <c r="N149" s="3">
        <v>2365</v>
      </c>
    </row>
    <row r="150" spans="1:14" x14ac:dyDescent="0.3">
      <c r="A150" s="10"/>
      <c r="B150" s="12"/>
      <c r="C150" s="12"/>
      <c r="D150" s="12"/>
      <c r="F150" s="9" t="s">
        <v>45</v>
      </c>
      <c r="G150" s="12"/>
      <c r="H150" s="12"/>
      <c r="J150" s="10"/>
      <c r="K150" s="10"/>
      <c r="N150" s="3">
        <v>2366</v>
      </c>
    </row>
    <row r="151" spans="1:14" x14ac:dyDescent="0.3">
      <c r="A151" s="10"/>
      <c r="B151" s="12"/>
      <c r="C151" s="12"/>
      <c r="D151" s="12"/>
      <c r="F151" s="5" t="s">
        <v>31</v>
      </c>
      <c r="G151" s="12"/>
      <c r="H151" s="12"/>
      <c r="J151" s="10">
        <v>15</v>
      </c>
      <c r="K151" s="10">
        <v>5.8</v>
      </c>
      <c r="N151" s="3">
        <v>2367</v>
      </c>
    </row>
    <row r="152" spans="1:14" x14ac:dyDescent="0.3">
      <c r="A152" s="10"/>
      <c r="B152" s="12"/>
      <c r="C152" s="12"/>
      <c r="D152" s="12"/>
      <c r="G152" s="9" t="s">
        <v>49</v>
      </c>
      <c r="H152" s="12"/>
      <c r="J152" s="10"/>
      <c r="K152" s="10"/>
      <c r="N152" s="3">
        <v>2368</v>
      </c>
    </row>
    <row r="153" spans="1:14" x14ac:dyDescent="0.3">
      <c r="A153" s="10"/>
      <c r="B153" s="12"/>
      <c r="C153" s="12"/>
      <c r="D153" s="12"/>
      <c r="G153" s="5" t="s">
        <v>31</v>
      </c>
      <c r="H153" s="12"/>
      <c r="J153" s="10">
        <v>4.5</v>
      </c>
      <c r="K153" s="10">
        <v>5.3</v>
      </c>
      <c r="N153" s="3">
        <v>2369</v>
      </c>
    </row>
    <row r="154" spans="1:14" x14ac:dyDescent="0.3">
      <c r="A154" s="10"/>
      <c r="B154" s="12"/>
      <c r="C154" s="12"/>
      <c r="D154" s="12"/>
      <c r="F154" s="5" t="s">
        <v>39</v>
      </c>
      <c r="G154" s="12"/>
      <c r="H154" s="12"/>
      <c r="J154" s="10">
        <v>3.5</v>
      </c>
      <c r="K154" s="10">
        <v>5.05</v>
      </c>
      <c r="N154" s="3">
        <v>2370</v>
      </c>
    </row>
    <row r="155" spans="1:14" x14ac:dyDescent="0.3">
      <c r="A155" s="10"/>
      <c r="B155" s="12"/>
      <c r="C155" s="12"/>
      <c r="D155" s="12"/>
      <c r="G155" s="9" t="s">
        <v>49</v>
      </c>
      <c r="H155" s="12"/>
      <c r="J155" s="10"/>
      <c r="K155" s="10"/>
      <c r="N155" s="3">
        <v>2371</v>
      </c>
    </row>
    <row r="156" spans="1:14" x14ac:dyDescent="0.3">
      <c r="A156" s="10"/>
      <c r="B156" s="12"/>
      <c r="C156" s="12"/>
      <c r="D156" s="12"/>
      <c r="G156" s="5" t="s">
        <v>31</v>
      </c>
      <c r="H156" s="12"/>
      <c r="J156" s="10">
        <v>4</v>
      </c>
      <c r="K156" s="10">
        <v>4.5</v>
      </c>
      <c r="N156" s="3">
        <v>2372</v>
      </c>
    </row>
    <row r="157" spans="1:14" x14ac:dyDescent="0.3">
      <c r="A157" s="10"/>
      <c r="B157" s="12"/>
      <c r="C157" s="12"/>
      <c r="D157" s="12"/>
      <c r="F157" s="5" t="s">
        <v>40</v>
      </c>
      <c r="G157" s="12"/>
      <c r="H157" s="12"/>
      <c r="J157" s="10">
        <v>2.5</v>
      </c>
      <c r="K157" s="10">
        <v>4.9000000000000004</v>
      </c>
      <c r="N157" s="3">
        <v>2373</v>
      </c>
    </row>
    <row r="158" spans="1:14" x14ac:dyDescent="0.3">
      <c r="A158" s="10"/>
      <c r="B158" s="12"/>
      <c r="C158" s="12"/>
      <c r="D158" s="12"/>
      <c r="E158" s="5" t="s">
        <v>40</v>
      </c>
      <c r="F158" s="12"/>
      <c r="G158" s="12"/>
      <c r="H158" s="12"/>
      <c r="J158" s="10">
        <v>55.5</v>
      </c>
      <c r="K158" s="10">
        <v>7.9</v>
      </c>
      <c r="N158" s="3">
        <v>2375</v>
      </c>
    </row>
    <row r="159" spans="1:14" x14ac:dyDescent="0.3">
      <c r="A159" s="10"/>
      <c r="B159" s="12"/>
      <c r="C159" s="12"/>
      <c r="D159" s="12"/>
      <c r="F159" s="9" t="s">
        <v>45</v>
      </c>
      <c r="G159" s="12"/>
      <c r="H159" s="12"/>
      <c r="J159" s="10"/>
      <c r="K159" s="10"/>
      <c r="N159" s="3">
        <v>2376</v>
      </c>
    </row>
    <row r="160" spans="1:14" x14ac:dyDescent="0.3">
      <c r="A160" s="10"/>
      <c r="B160" s="12"/>
      <c r="C160" s="12"/>
      <c r="D160" s="12"/>
      <c r="F160" s="5" t="s">
        <v>31</v>
      </c>
      <c r="G160" s="12"/>
      <c r="H160" s="12"/>
      <c r="J160" s="10">
        <v>12</v>
      </c>
      <c r="K160" s="10">
        <v>4</v>
      </c>
      <c r="N160" s="3">
        <v>2377</v>
      </c>
    </row>
    <row r="161" spans="1:14" x14ac:dyDescent="0.3">
      <c r="A161" s="10"/>
      <c r="B161" s="12"/>
      <c r="C161" s="12"/>
      <c r="D161" s="12"/>
      <c r="E161" s="5" t="s">
        <v>41</v>
      </c>
      <c r="F161" s="12"/>
      <c r="G161" s="12"/>
      <c r="H161" s="12"/>
      <c r="J161" s="10">
        <v>8</v>
      </c>
      <c r="K161" s="10">
        <v>6.6</v>
      </c>
      <c r="N161" s="3">
        <v>2378</v>
      </c>
    </row>
    <row r="162" spans="1:14" x14ac:dyDescent="0.3">
      <c r="A162" s="10"/>
      <c r="B162" s="12"/>
      <c r="C162" s="12"/>
      <c r="D162" s="12"/>
      <c r="F162" s="4" t="s">
        <v>45</v>
      </c>
      <c r="G162" s="12"/>
      <c r="H162" s="12"/>
      <c r="J162" s="10"/>
      <c r="K162" s="10"/>
      <c r="N162" s="3">
        <v>2379</v>
      </c>
    </row>
    <row r="163" spans="1:14" x14ac:dyDescent="0.3">
      <c r="A163" s="10"/>
      <c r="B163" s="12"/>
      <c r="C163" s="12"/>
      <c r="D163" s="12"/>
      <c r="F163" s="5" t="s">
        <v>31</v>
      </c>
      <c r="G163" s="12"/>
      <c r="H163" s="12"/>
      <c r="J163" s="10">
        <v>11</v>
      </c>
      <c r="K163" s="10">
        <v>5.14</v>
      </c>
      <c r="N163" s="3">
        <v>2380</v>
      </c>
    </row>
    <row r="164" spans="1:14" x14ac:dyDescent="0.3">
      <c r="A164" s="10"/>
      <c r="B164" s="12"/>
      <c r="C164" s="12"/>
      <c r="D164" s="12"/>
      <c r="E164" s="5" t="s">
        <v>46</v>
      </c>
      <c r="F164" s="12"/>
      <c r="G164" s="12"/>
      <c r="H164" s="12"/>
      <c r="J164" s="10">
        <v>0</v>
      </c>
      <c r="K164" s="10">
        <v>6</v>
      </c>
      <c r="N164" s="3">
        <v>2381</v>
      </c>
    </row>
    <row r="165" spans="1:14" x14ac:dyDescent="0.3">
      <c r="D165" s="5" t="s">
        <v>46</v>
      </c>
      <c r="J165" s="3">
        <v>28.5</v>
      </c>
      <c r="K165" s="3">
        <v>27.66</v>
      </c>
      <c r="N165" s="3">
        <v>2382</v>
      </c>
    </row>
    <row r="166" spans="1:14" x14ac:dyDescent="0.3">
      <c r="E166" s="9" t="s">
        <v>44</v>
      </c>
      <c r="N166" s="3">
        <v>2383</v>
      </c>
    </row>
    <row r="167" spans="1:14" x14ac:dyDescent="0.3">
      <c r="E167" s="5" t="s">
        <v>31</v>
      </c>
      <c r="J167" s="10">
        <v>31</v>
      </c>
      <c r="K167" s="10">
        <v>8.4</v>
      </c>
      <c r="N167" s="3">
        <v>2384</v>
      </c>
    </row>
    <row r="168" spans="1:14" x14ac:dyDescent="0.3">
      <c r="F168" s="9" t="s">
        <v>45</v>
      </c>
      <c r="J168" s="10"/>
      <c r="K168" s="10"/>
      <c r="N168" s="3">
        <v>2385</v>
      </c>
    </row>
    <row r="169" spans="1:14" x14ac:dyDescent="0.3">
      <c r="F169" s="5" t="s">
        <v>31</v>
      </c>
      <c r="J169" s="10">
        <v>21</v>
      </c>
      <c r="K169" s="10">
        <v>7</v>
      </c>
      <c r="N169" s="3">
        <v>2386</v>
      </c>
    </row>
    <row r="170" spans="1:14" x14ac:dyDescent="0.3">
      <c r="G170" s="9" t="s">
        <v>49</v>
      </c>
      <c r="J170" s="10"/>
      <c r="K170" s="10"/>
      <c r="N170" s="3">
        <v>2387</v>
      </c>
    </row>
    <row r="171" spans="1:14" x14ac:dyDescent="0.3">
      <c r="G171" s="5" t="s">
        <v>31</v>
      </c>
      <c r="J171" s="10">
        <v>4.5</v>
      </c>
      <c r="K171" s="10">
        <v>4.5</v>
      </c>
      <c r="N171" s="3">
        <v>2388</v>
      </c>
    </row>
    <row r="172" spans="1:14" x14ac:dyDescent="0.3">
      <c r="F172" s="5" t="s">
        <v>39</v>
      </c>
      <c r="J172" s="10">
        <v>8</v>
      </c>
      <c r="K172" s="10">
        <v>4.5</v>
      </c>
      <c r="N172" s="3">
        <v>2389</v>
      </c>
    </row>
    <row r="173" spans="1:14" x14ac:dyDescent="0.3">
      <c r="E173" s="5" t="s">
        <v>39</v>
      </c>
      <c r="J173" s="10">
        <v>9</v>
      </c>
      <c r="K173" s="10">
        <v>6.4</v>
      </c>
      <c r="N173" s="3">
        <v>2390</v>
      </c>
    </row>
    <row r="174" spans="1:14" x14ac:dyDescent="0.3">
      <c r="F174" s="9" t="s">
        <v>45</v>
      </c>
      <c r="J174" s="10"/>
      <c r="K174" s="10"/>
      <c r="N174" s="3">
        <v>2391</v>
      </c>
    </row>
    <row r="175" spans="1:14" x14ac:dyDescent="0.3">
      <c r="F175" s="5" t="s">
        <v>31</v>
      </c>
      <c r="J175" s="10">
        <v>8.5</v>
      </c>
      <c r="K175" s="10">
        <v>5.5</v>
      </c>
      <c r="N175" s="3">
        <v>2392</v>
      </c>
    </row>
    <row r="176" spans="1:14" x14ac:dyDescent="0.3">
      <c r="G176" s="9" t="s">
        <v>49</v>
      </c>
      <c r="J176" s="10"/>
      <c r="K176" s="10"/>
      <c r="N176" s="3">
        <v>2393</v>
      </c>
    </row>
    <row r="177" spans="4:14" s="3" customFormat="1" x14ac:dyDescent="0.3">
      <c r="D177" s="5"/>
      <c r="E177" s="5"/>
      <c r="F177" s="5"/>
      <c r="G177" s="5" t="s">
        <v>31</v>
      </c>
      <c r="H177" s="5"/>
      <c r="J177" s="10">
        <v>3</v>
      </c>
      <c r="K177" s="10">
        <v>3.8</v>
      </c>
      <c r="N177" s="3">
        <v>2394</v>
      </c>
    </row>
    <row r="178" spans="4:14" s="3" customFormat="1" x14ac:dyDescent="0.3">
      <c r="D178" s="5"/>
      <c r="E178" s="5"/>
      <c r="F178" s="5" t="s">
        <v>39</v>
      </c>
      <c r="G178" s="5"/>
      <c r="H178" s="5"/>
      <c r="J178" s="10">
        <v>5</v>
      </c>
      <c r="K178" s="10">
        <v>4.8</v>
      </c>
      <c r="N178" s="3">
        <v>2395</v>
      </c>
    </row>
    <row r="179" spans="4:14" s="3" customFormat="1" x14ac:dyDescent="0.3">
      <c r="D179" s="5"/>
      <c r="E179" s="5" t="s">
        <v>40</v>
      </c>
      <c r="F179" s="5"/>
      <c r="G179" s="5"/>
      <c r="H179" s="5"/>
      <c r="J179" s="10">
        <v>0</v>
      </c>
      <c r="K179" s="10">
        <v>5.4</v>
      </c>
      <c r="N179" s="3">
        <v>2396</v>
      </c>
    </row>
    <row r="180" spans="4:14" s="3" customFormat="1" x14ac:dyDescent="0.3">
      <c r="D180" s="5" t="s">
        <v>47</v>
      </c>
      <c r="E180" s="5"/>
      <c r="F180" s="5"/>
      <c r="G180" s="5"/>
      <c r="H180" s="5"/>
      <c r="J180" s="3">
        <v>29</v>
      </c>
      <c r="K180" s="3">
        <v>26.8</v>
      </c>
      <c r="N180" s="3">
        <v>2398</v>
      </c>
    </row>
    <row r="181" spans="4:14" s="3" customFormat="1" x14ac:dyDescent="0.3">
      <c r="D181" s="5"/>
      <c r="E181" s="9" t="s">
        <v>44</v>
      </c>
      <c r="F181" s="5"/>
      <c r="G181" s="5"/>
      <c r="H181" s="5"/>
      <c r="N181" s="3">
        <v>2399</v>
      </c>
    </row>
    <row r="182" spans="4:14" s="3" customFormat="1" x14ac:dyDescent="0.3">
      <c r="D182" s="5"/>
      <c r="E182" s="5" t="s">
        <v>31</v>
      </c>
      <c r="F182" s="5"/>
      <c r="G182" s="5"/>
      <c r="H182" s="5"/>
      <c r="J182" s="10">
        <v>44</v>
      </c>
      <c r="K182" s="10">
        <v>11.4</v>
      </c>
      <c r="N182" s="3">
        <v>2400</v>
      </c>
    </row>
    <row r="183" spans="4:14" s="3" customFormat="1" x14ac:dyDescent="0.3">
      <c r="D183" s="5"/>
      <c r="E183" s="5"/>
      <c r="F183" s="9" t="s">
        <v>45</v>
      </c>
      <c r="G183" s="5"/>
      <c r="H183" s="5"/>
      <c r="J183" s="10"/>
      <c r="K183" s="10"/>
      <c r="N183" s="3">
        <v>2401</v>
      </c>
    </row>
    <row r="184" spans="4:14" s="3" customFormat="1" x14ac:dyDescent="0.3">
      <c r="D184" s="5"/>
      <c r="E184" s="5"/>
      <c r="F184" s="5" t="s">
        <v>31</v>
      </c>
      <c r="G184" s="5"/>
      <c r="H184" s="5"/>
      <c r="J184" s="10">
        <v>9.5</v>
      </c>
      <c r="K184" s="10">
        <v>10.1</v>
      </c>
      <c r="N184" s="3">
        <v>2402</v>
      </c>
    </row>
    <row r="185" spans="4:14" s="3" customFormat="1" x14ac:dyDescent="0.3">
      <c r="D185" s="5"/>
      <c r="E185" s="5"/>
      <c r="F185" s="5"/>
      <c r="G185" s="9" t="s">
        <v>49</v>
      </c>
      <c r="H185" s="5"/>
      <c r="J185" s="10"/>
      <c r="K185" s="10"/>
      <c r="N185" s="3">
        <v>2403</v>
      </c>
    </row>
    <row r="186" spans="4:14" s="3" customFormat="1" x14ac:dyDescent="0.3">
      <c r="D186" s="5"/>
      <c r="E186" s="5"/>
      <c r="F186" s="5"/>
      <c r="G186" s="5" t="s">
        <v>31</v>
      </c>
      <c r="H186" s="5"/>
      <c r="J186" s="10">
        <v>29</v>
      </c>
      <c r="K186" s="10">
        <v>5.4</v>
      </c>
      <c r="N186" s="3">
        <v>2404</v>
      </c>
    </row>
    <row r="187" spans="4:14" s="3" customFormat="1" x14ac:dyDescent="0.3">
      <c r="D187" s="5"/>
      <c r="E187" s="5"/>
      <c r="F187" s="5" t="s">
        <v>39</v>
      </c>
      <c r="G187" s="5"/>
      <c r="H187" s="5"/>
      <c r="J187" s="10">
        <v>19</v>
      </c>
      <c r="K187" s="10">
        <v>12.2</v>
      </c>
      <c r="N187" s="3">
        <v>2405</v>
      </c>
    </row>
    <row r="188" spans="4:14" s="3" customFormat="1" x14ac:dyDescent="0.3">
      <c r="D188" s="5"/>
      <c r="E188" s="5" t="s">
        <v>39</v>
      </c>
      <c r="F188" s="5"/>
      <c r="G188" s="5"/>
      <c r="H188" s="5"/>
      <c r="J188" s="10">
        <v>46</v>
      </c>
      <c r="K188" s="10">
        <v>6.7</v>
      </c>
      <c r="N188" s="3">
        <v>2406</v>
      </c>
    </row>
    <row r="189" spans="4:14" s="3" customFormat="1" x14ac:dyDescent="0.3">
      <c r="D189" s="5" t="s">
        <v>48</v>
      </c>
      <c r="E189" s="5"/>
      <c r="F189" s="5"/>
      <c r="G189" s="5"/>
      <c r="H189" s="5"/>
      <c r="J189" s="3">
        <v>67.5</v>
      </c>
      <c r="K189" s="3">
        <v>23.25</v>
      </c>
      <c r="N189" s="3">
        <v>2407</v>
      </c>
    </row>
    <row r="190" spans="4:14" s="3" customFormat="1" x14ac:dyDescent="0.3">
      <c r="D190" s="5"/>
      <c r="E190" s="9" t="s">
        <v>44</v>
      </c>
      <c r="F190" s="5"/>
      <c r="G190" s="5"/>
      <c r="H190" s="5"/>
      <c r="N190" s="3">
        <v>2408</v>
      </c>
    </row>
    <row r="191" spans="4:14" s="3" customFormat="1" x14ac:dyDescent="0.3">
      <c r="D191" s="5"/>
      <c r="E191" s="5" t="s">
        <v>31</v>
      </c>
      <c r="F191" s="5"/>
      <c r="G191" s="5"/>
      <c r="H191" s="5"/>
      <c r="J191" s="10">
        <v>0</v>
      </c>
      <c r="K191" s="10">
        <v>14.03</v>
      </c>
      <c r="N191" s="3">
        <v>2409</v>
      </c>
    </row>
    <row r="192" spans="4:14" s="3" customFormat="1" x14ac:dyDescent="0.3">
      <c r="D192" s="5" t="s">
        <v>51</v>
      </c>
      <c r="E192" s="5"/>
      <c r="F192" s="5"/>
      <c r="G192" s="5"/>
      <c r="H192" s="5"/>
      <c r="J192" s="3">
        <v>22</v>
      </c>
      <c r="K192" s="3">
        <v>18.100000000000001</v>
      </c>
      <c r="N192" s="3">
        <v>2410</v>
      </c>
    </row>
    <row r="193" spans="4:14" s="3" customFormat="1" x14ac:dyDescent="0.3">
      <c r="D193" s="5"/>
      <c r="E193" s="9" t="s">
        <v>44</v>
      </c>
      <c r="F193" s="5"/>
      <c r="G193" s="5"/>
      <c r="H193" s="5"/>
      <c r="N193" s="3">
        <v>2411</v>
      </c>
    </row>
    <row r="194" spans="4:14" s="3" customFormat="1" x14ac:dyDescent="0.3">
      <c r="D194" s="5"/>
      <c r="E194" s="5" t="s">
        <v>31</v>
      </c>
      <c r="F194" s="5"/>
      <c r="G194" s="5"/>
      <c r="H194" s="5"/>
      <c r="J194" s="3">
        <v>8</v>
      </c>
      <c r="K194" s="3">
        <v>7.5</v>
      </c>
      <c r="N194" s="3">
        <v>2412</v>
      </c>
    </row>
    <row r="195" spans="4:14" s="3" customFormat="1" x14ac:dyDescent="0.3">
      <c r="D195" s="5"/>
      <c r="E195" s="5"/>
      <c r="F195" s="9" t="s">
        <v>45</v>
      </c>
      <c r="G195" s="5"/>
      <c r="H195" s="5"/>
      <c r="N195" s="3">
        <v>2413</v>
      </c>
    </row>
    <row r="196" spans="4:14" s="3" customFormat="1" x14ac:dyDescent="0.3">
      <c r="D196" s="5"/>
      <c r="E196" s="5"/>
      <c r="F196" s="5" t="s">
        <v>31</v>
      </c>
      <c r="G196" s="5"/>
      <c r="H196" s="5"/>
      <c r="J196" s="3">
        <v>14</v>
      </c>
      <c r="K196" s="3">
        <v>7.4</v>
      </c>
      <c r="N196" s="3">
        <v>2414</v>
      </c>
    </row>
    <row r="197" spans="4:14" s="3" customFormat="1" x14ac:dyDescent="0.3">
      <c r="D197" s="5"/>
      <c r="E197" s="5" t="s">
        <v>39</v>
      </c>
      <c r="F197" s="5"/>
      <c r="G197" s="5"/>
      <c r="H197" s="5"/>
      <c r="J197" s="3">
        <v>20.5</v>
      </c>
      <c r="K197" s="3">
        <v>4.5999999999999996</v>
      </c>
      <c r="N197" s="3">
        <v>2415</v>
      </c>
    </row>
    <row r="198" spans="4:14" s="3" customFormat="1" x14ac:dyDescent="0.3">
      <c r="D198" s="5" t="s">
        <v>52</v>
      </c>
      <c r="E198" s="5"/>
      <c r="F198" s="5"/>
      <c r="G198" s="5"/>
      <c r="H198" s="5"/>
      <c r="J198" s="3">
        <v>8</v>
      </c>
      <c r="K198" s="3">
        <v>16.7</v>
      </c>
      <c r="N198" s="3">
        <v>2416</v>
      </c>
    </row>
    <row r="199" spans="4:14" s="3" customFormat="1" x14ac:dyDescent="0.3">
      <c r="D199" s="5"/>
      <c r="E199" s="9" t="s">
        <v>44</v>
      </c>
      <c r="F199" s="5"/>
      <c r="G199" s="5"/>
      <c r="H199" s="5"/>
      <c r="N199" s="3">
        <v>2417</v>
      </c>
    </row>
    <row r="200" spans="4:14" s="3" customFormat="1" x14ac:dyDescent="0.3">
      <c r="D200" s="5"/>
      <c r="E200" s="5" t="s">
        <v>31</v>
      </c>
      <c r="F200" s="5"/>
      <c r="G200" s="5"/>
      <c r="H200" s="5"/>
      <c r="J200" s="3">
        <v>22</v>
      </c>
      <c r="K200" s="3">
        <v>6.7</v>
      </c>
      <c r="N200" s="3">
        <v>2418</v>
      </c>
    </row>
    <row r="201" spans="4:14" s="3" customFormat="1" x14ac:dyDescent="0.3">
      <c r="D201" s="5"/>
      <c r="E201" s="5"/>
      <c r="F201" s="9" t="s">
        <v>45</v>
      </c>
      <c r="G201" s="5"/>
      <c r="H201" s="5"/>
      <c r="N201" s="3">
        <v>2419</v>
      </c>
    </row>
    <row r="202" spans="4:14" s="3" customFormat="1" x14ac:dyDescent="0.3">
      <c r="D202" s="5"/>
      <c r="E202" s="5"/>
      <c r="F202" s="5" t="s">
        <v>31</v>
      </c>
      <c r="G202" s="5"/>
      <c r="H202" s="5"/>
      <c r="J202" s="3">
        <v>16.5</v>
      </c>
      <c r="K202" s="3">
        <v>4.7</v>
      </c>
      <c r="N202" s="3">
        <v>2420</v>
      </c>
    </row>
    <row r="203" spans="4:14" s="3" customFormat="1" x14ac:dyDescent="0.3">
      <c r="D203" s="5"/>
      <c r="E203" s="5" t="s">
        <v>39</v>
      </c>
      <c r="F203" s="5"/>
      <c r="G203" s="5"/>
      <c r="H203" s="5"/>
      <c r="J203" s="3">
        <v>20</v>
      </c>
      <c r="K203" s="3">
        <v>5.7</v>
      </c>
      <c r="N203" s="3">
        <v>2421</v>
      </c>
    </row>
    <row r="204" spans="4:14" s="3" customFormat="1" x14ac:dyDescent="0.3">
      <c r="D204" s="5" t="s">
        <v>53</v>
      </c>
      <c r="E204" s="5"/>
      <c r="F204" s="5"/>
      <c r="G204" s="5"/>
      <c r="H204" s="5"/>
      <c r="J204" s="3">
        <v>10.5</v>
      </c>
      <c r="K204" s="3">
        <v>11.22</v>
      </c>
      <c r="N204" s="3">
        <v>2422</v>
      </c>
    </row>
    <row r="205" spans="4:14" s="3" customFormat="1" x14ac:dyDescent="0.3">
      <c r="D205" s="5"/>
      <c r="E205" s="9" t="s">
        <v>44</v>
      </c>
      <c r="F205" s="5"/>
      <c r="G205" s="5"/>
      <c r="H205" s="5"/>
      <c r="N205" s="3">
        <v>2423</v>
      </c>
    </row>
    <row r="206" spans="4:14" s="3" customFormat="1" x14ac:dyDescent="0.3">
      <c r="D206" s="5"/>
      <c r="E206" s="5" t="s">
        <v>31</v>
      </c>
      <c r="F206" s="5"/>
      <c r="G206" s="5"/>
      <c r="H206" s="5"/>
      <c r="J206" s="3">
        <v>36</v>
      </c>
      <c r="K206" s="3">
        <v>10.199999999999999</v>
      </c>
      <c r="N206" s="3">
        <v>2424</v>
      </c>
    </row>
    <row r="207" spans="4:14" s="3" customFormat="1" x14ac:dyDescent="0.3">
      <c r="D207" s="5"/>
      <c r="E207" s="5"/>
      <c r="F207" s="9" t="s">
        <v>45</v>
      </c>
      <c r="G207" s="5"/>
      <c r="H207" s="5"/>
      <c r="N207" s="3">
        <v>2425</v>
      </c>
    </row>
    <row r="208" spans="4:14" s="3" customFormat="1" x14ac:dyDescent="0.3">
      <c r="D208" s="5"/>
      <c r="E208" s="5"/>
      <c r="F208" s="5" t="s">
        <v>31</v>
      </c>
      <c r="G208" s="5"/>
      <c r="H208" s="5"/>
      <c r="J208" s="3">
        <v>38</v>
      </c>
      <c r="K208" s="3">
        <v>7.6</v>
      </c>
      <c r="N208" s="3">
        <v>2426</v>
      </c>
    </row>
    <row r="209" spans="3:14" s="3" customFormat="1" x14ac:dyDescent="0.3">
      <c r="C209" s="5"/>
      <c r="D209" s="5"/>
      <c r="E209" s="5" t="s">
        <v>39</v>
      </c>
      <c r="F209" s="5"/>
      <c r="G209" s="5"/>
      <c r="H209" s="5"/>
      <c r="J209" s="3">
        <v>19.5</v>
      </c>
      <c r="K209" s="3">
        <v>8.4</v>
      </c>
      <c r="N209" s="3">
        <v>2427</v>
      </c>
    </row>
    <row r="210" spans="3:14" s="3" customFormat="1" x14ac:dyDescent="0.3">
      <c r="C210" s="5"/>
      <c r="D210" s="5"/>
      <c r="E210" s="5"/>
      <c r="F210" s="9" t="s">
        <v>45</v>
      </c>
      <c r="G210" s="5"/>
      <c r="H210" s="5"/>
      <c r="N210" s="3">
        <v>2428</v>
      </c>
    </row>
    <row r="211" spans="3:14" s="3" customFormat="1" x14ac:dyDescent="0.3">
      <c r="C211" s="5"/>
      <c r="D211" s="5"/>
      <c r="E211" s="5"/>
      <c r="F211" s="5" t="s">
        <v>31</v>
      </c>
      <c r="G211" s="5"/>
      <c r="H211" s="5"/>
      <c r="J211" s="3">
        <v>11</v>
      </c>
      <c r="K211" s="3">
        <v>5.6</v>
      </c>
      <c r="N211" s="3">
        <v>2429</v>
      </c>
    </row>
    <row r="212" spans="3:14" s="3" customFormat="1" x14ac:dyDescent="0.3">
      <c r="C212" s="5"/>
      <c r="D212" s="5"/>
      <c r="E212" s="5" t="s">
        <v>40</v>
      </c>
      <c r="F212" s="5"/>
      <c r="G212" s="5"/>
      <c r="H212" s="5"/>
      <c r="J212" s="3">
        <v>22.5</v>
      </c>
      <c r="K212" s="3">
        <v>16.3</v>
      </c>
      <c r="N212" s="3">
        <v>2430</v>
      </c>
    </row>
    <row r="213" spans="3:14" s="3" customFormat="1" x14ac:dyDescent="0.3">
      <c r="C213" s="5"/>
      <c r="D213" s="5"/>
      <c r="E213" s="5"/>
      <c r="F213" s="9" t="s">
        <v>45</v>
      </c>
      <c r="G213" s="5"/>
      <c r="H213" s="5"/>
      <c r="N213" s="3">
        <v>2431</v>
      </c>
    </row>
    <row r="214" spans="3:14" s="3" customFormat="1" x14ac:dyDescent="0.3">
      <c r="C214" s="5"/>
      <c r="D214" s="5"/>
      <c r="E214" s="5"/>
      <c r="F214" s="5" t="s">
        <v>31</v>
      </c>
      <c r="G214" s="5"/>
      <c r="H214" s="5"/>
      <c r="J214" s="3">
        <v>6.5</v>
      </c>
      <c r="K214" s="3">
        <v>4.7</v>
      </c>
      <c r="N214" s="3">
        <v>2432</v>
      </c>
    </row>
    <row r="215" spans="3:14" s="3" customFormat="1" x14ac:dyDescent="0.3">
      <c r="C215" s="5"/>
      <c r="D215" s="5"/>
      <c r="E215" s="5" t="s">
        <v>41</v>
      </c>
      <c r="F215" s="5"/>
      <c r="G215" s="5"/>
      <c r="H215" s="5"/>
      <c r="J215" s="3">
        <v>7</v>
      </c>
      <c r="K215" s="3">
        <v>4.8</v>
      </c>
      <c r="N215" s="3">
        <v>2433</v>
      </c>
    </row>
    <row r="216" spans="3:14" s="3" customFormat="1" x14ac:dyDescent="0.3">
      <c r="C216" s="5"/>
      <c r="D216" s="5" t="s">
        <v>54</v>
      </c>
      <c r="E216" s="5"/>
      <c r="F216" s="5"/>
      <c r="G216" s="5"/>
      <c r="H216" s="5"/>
      <c r="J216" s="3">
        <v>67</v>
      </c>
      <c r="K216" s="3">
        <v>7.2</v>
      </c>
      <c r="N216" s="3">
        <v>2434</v>
      </c>
    </row>
    <row r="217" spans="3:14" s="3" customFormat="1" x14ac:dyDescent="0.3">
      <c r="C217" s="5"/>
      <c r="D217" s="5"/>
      <c r="E217" s="9" t="s">
        <v>44</v>
      </c>
      <c r="F217" s="5"/>
      <c r="G217" s="5"/>
      <c r="H217" s="5"/>
      <c r="N217" s="3">
        <v>2435</v>
      </c>
    </row>
    <row r="218" spans="3:14" s="3" customFormat="1" x14ac:dyDescent="0.3">
      <c r="C218" s="5"/>
      <c r="D218" s="5"/>
      <c r="E218" s="5" t="s">
        <v>31</v>
      </c>
      <c r="F218" s="5"/>
      <c r="G218" s="5"/>
      <c r="H218" s="5"/>
      <c r="J218" s="3">
        <v>32.5</v>
      </c>
      <c r="K218" s="3">
        <v>12.25</v>
      </c>
      <c r="N218" s="3">
        <v>2436</v>
      </c>
    </row>
    <row r="219" spans="3:14" s="3" customFormat="1" x14ac:dyDescent="0.3">
      <c r="C219" s="5"/>
      <c r="D219" s="5" t="s">
        <v>55</v>
      </c>
      <c r="E219" s="5"/>
      <c r="F219" s="5"/>
      <c r="G219" s="5"/>
      <c r="H219" s="5"/>
      <c r="J219" s="3">
        <v>30</v>
      </c>
      <c r="K219" s="3">
        <v>3.8</v>
      </c>
      <c r="N219" s="3">
        <v>2437</v>
      </c>
    </row>
    <row r="220" spans="3:14" s="3" customFormat="1" x14ac:dyDescent="0.3">
      <c r="C220" s="5" t="s">
        <v>46</v>
      </c>
      <c r="D220" s="5"/>
      <c r="E220" s="5"/>
      <c r="F220" s="5"/>
      <c r="G220" s="5"/>
      <c r="H220" s="5"/>
      <c r="J220" s="3">
        <v>17.5</v>
      </c>
      <c r="K220" s="3">
        <v>29</v>
      </c>
      <c r="N220" s="3">
        <v>2438</v>
      </c>
    </row>
    <row r="221" spans="3:14" s="3" customFormat="1" x14ac:dyDescent="0.3">
      <c r="C221" s="5"/>
      <c r="D221" s="9" t="s">
        <v>43</v>
      </c>
      <c r="E221" s="5"/>
      <c r="F221" s="5"/>
      <c r="G221" s="5"/>
      <c r="H221" s="5"/>
      <c r="N221" s="3">
        <v>2439</v>
      </c>
    </row>
    <row r="222" spans="3:14" s="3" customFormat="1" x14ac:dyDescent="0.3">
      <c r="C222" s="5"/>
      <c r="D222" s="5" t="s">
        <v>31</v>
      </c>
      <c r="E222" s="5"/>
      <c r="F222" s="5"/>
      <c r="G222" s="5"/>
      <c r="H222" s="5"/>
      <c r="J222" s="3">
        <v>6.5</v>
      </c>
      <c r="K222" s="3">
        <v>21.8</v>
      </c>
      <c r="N222" s="3">
        <v>2440</v>
      </c>
    </row>
    <row r="223" spans="3:14" s="3" customFormat="1" x14ac:dyDescent="0.3">
      <c r="C223" s="5"/>
      <c r="D223" s="5"/>
      <c r="E223" s="9" t="s">
        <v>44</v>
      </c>
      <c r="F223" s="5"/>
      <c r="G223" s="5"/>
      <c r="H223" s="5"/>
      <c r="N223" s="3">
        <v>2441</v>
      </c>
    </row>
    <row r="224" spans="3:14" s="3" customFormat="1" x14ac:dyDescent="0.3">
      <c r="C224" s="5"/>
      <c r="D224" s="5"/>
      <c r="E224" s="5" t="s">
        <v>31</v>
      </c>
      <c r="F224" s="5"/>
      <c r="G224" s="5"/>
      <c r="H224" s="5"/>
      <c r="J224" s="3">
        <v>18</v>
      </c>
      <c r="K224" s="3">
        <v>7.3</v>
      </c>
      <c r="N224" s="3">
        <v>2442</v>
      </c>
    </row>
    <row r="225" spans="4:14" s="3" customFormat="1" x14ac:dyDescent="0.3">
      <c r="D225" s="5"/>
      <c r="E225" s="5"/>
      <c r="F225" s="9" t="s">
        <v>45</v>
      </c>
      <c r="G225" s="5"/>
      <c r="H225" s="5"/>
      <c r="N225" s="3">
        <v>2443</v>
      </c>
    </row>
    <row r="226" spans="4:14" s="3" customFormat="1" x14ac:dyDescent="0.3">
      <c r="D226" s="5"/>
      <c r="E226" s="5"/>
      <c r="F226" s="5" t="s">
        <v>31</v>
      </c>
      <c r="G226" s="5"/>
      <c r="H226" s="5"/>
      <c r="J226" s="3">
        <v>18.5</v>
      </c>
      <c r="K226" s="3">
        <v>14.7</v>
      </c>
      <c r="N226" s="3">
        <v>2444</v>
      </c>
    </row>
    <row r="227" spans="4:14" s="3" customFormat="1" x14ac:dyDescent="0.3">
      <c r="D227" s="5"/>
      <c r="E227" s="5" t="s">
        <v>39</v>
      </c>
      <c r="F227" s="5"/>
      <c r="G227" s="5"/>
      <c r="H227" s="5"/>
      <c r="J227" s="3">
        <v>18</v>
      </c>
      <c r="K227" s="3">
        <v>15.2</v>
      </c>
      <c r="N227" s="3">
        <v>2445</v>
      </c>
    </row>
    <row r="228" spans="4:14" s="3" customFormat="1" x14ac:dyDescent="0.3">
      <c r="D228" s="5" t="s">
        <v>39</v>
      </c>
      <c r="E228" s="5"/>
      <c r="F228" s="5"/>
      <c r="G228" s="5"/>
      <c r="H228" s="5"/>
      <c r="J228" s="3">
        <v>2</v>
      </c>
      <c r="K228" s="3">
        <v>22.8</v>
      </c>
      <c r="N228" s="3">
        <v>2446</v>
      </c>
    </row>
    <row r="229" spans="4:14" s="3" customFormat="1" x14ac:dyDescent="0.3">
      <c r="D229" s="5"/>
      <c r="E229" s="9" t="s">
        <v>44</v>
      </c>
      <c r="F229" s="5"/>
      <c r="G229" s="5"/>
      <c r="H229" s="5"/>
      <c r="N229" s="3">
        <v>2447</v>
      </c>
    </row>
    <row r="230" spans="4:14" s="3" customFormat="1" x14ac:dyDescent="0.3">
      <c r="D230" s="5"/>
      <c r="E230" s="5" t="s">
        <v>31</v>
      </c>
      <c r="F230" s="5"/>
      <c r="G230" s="5"/>
      <c r="H230" s="5"/>
      <c r="J230" s="3">
        <v>22.5</v>
      </c>
      <c r="K230" s="3">
        <v>9.1999999999999993</v>
      </c>
      <c r="N230" s="3">
        <v>2448</v>
      </c>
    </row>
    <row r="231" spans="4:14" s="3" customFormat="1" x14ac:dyDescent="0.3">
      <c r="D231" s="5"/>
      <c r="E231" s="5"/>
      <c r="F231" s="9" t="s">
        <v>45</v>
      </c>
      <c r="G231" s="5"/>
      <c r="H231" s="5"/>
      <c r="N231" s="3">
        <v>2449</v>
      </c>
    </row>
    <row r="232" spans="4:14" s="3" customFormat="1" x14ac:dyDescent="0.3">
      <c r="D232" s="5"/>
      <c r="E232" s="5"/>
      <c r="F232" s="5" t="s">
        <v>31</v>
      </c>
      <c r="G232" s="5"/>
      <c r="H232" s="5"/>
      <c r="J232" s="3">
        <v>26.5</v>
      </c>
      <c r="K232" s="3">
        <v>4.5</v>
      </c>
      <c r="N232" s="3">
        <v>2450</v>
      </c>
    </row>
    <row r="233" spans="4:14" s="3" customFormat="1" x14ac:dyDescent="0.3">
      <c r="D233" s="5"/>
      <c r="E233" s="5"/>
      <c r="F233" s="5"/>
      <c r="G233" s="9" t="s">
        <v>49</v>
      </c>
      <c r="H233" s="5"/>
      <c r="N233" s="3">
        <v>2451</v>
      </c>
    </row>
    <row r="234" spans="4:14" s="3" customFormat="1" x14ac:dyDescent="0.3">
      <c r="D234" s="5"/>
      <c r="E234" s="5"/>
      <c r="F234" s="5"/>
      <c r="G234" s="5" t="s">
        <v>31</v>
      </c>
      <c r="H234" s="5"/>
      <c r="N234" s="3">
        <v>2452</v>
      </c>
    </row>
    <row r="235" spans="4:14" s="3" customFormat="1" x14ac:dyDescent="0.3">
      <c r="D235" s="5"/>
      <c r="E235" s="5"/>
      <c r="F235" s="5" t="s">
        <v>39</v>
      </c>
      <c r="G235" s="5"/>
      <c r="H235" s="5"/>
      <c r="J235" s="3">
        <v>4.5</v>
      </c>
      <c r="K235" s="3">
        <v>4.3</v>
      </c>
      <c r="N235" s="3">
        <v>2453</v>
      </c>
    </row>
    <row r="236" spans="4:14" s="3" customFormat="1" x14ac:dyDescent="0.3">
      <c r="D236" s="5"/>
      <c r="E236" s="5" t="s">
        <v>39</v>
      </c>
      <c r="F236" s="5"/>
      <c r="G236" s="5"/>
      <c r="H236" s="5"/>
      <c r="J236" s="3">
        <v>8</v>
      </c>
      <c r="K236" s="3">
        <v>7.3</v>
      </c>
      <c r="N236" s="3">
        <v>2454</v>
      </c>
    </row>
    <row r="237" spans="4:14" s="3" customFormat="1" x14ac:dyDescent="0.3">
      <c r="D237" s="5"/>
      <c r="E237" s="5"/>
      <c r="F237" s="9" t="s">
        <v>45</v>
      </c>
      <c r="G237" s="5"/>
      <c r="H237" s="5"/>
      <c r="N237" s="3">
        <v>2455</v>
      </c>
    </row>
    <row r="238" spans="4:14" s="3" customFormat="1" x14ac:dyDescent="0.3">
      <c r="D238" s="5"/>
      <c r="E238" s="5"/>
      <c r="F238" s="5" t="s">
        <v>31</v>
      </c>
      <c r="G238" s="5"/>
      <c r="H238" s="5"/>
      <c r="J238" s="3">
        <v>6</v>
      </c>
      <c r="K238" s="3">
        <v>3.9</v>
      </c>
      <c r="N238" s="3">
        <v>2456</v>
      </c>
    </row>
    <row r="239" spans="4:14" s="3" customFormat="1" x14ac:dyDescent="0.3">
      <c r="D239" s="5"/>
      <c r="E239" s="5" t="s">
        <v>40</v>
      </c>
      <c r="F239" s="5"/>
      <c r="G239" s="5"/>
      <c r="H239" s="5"/>
      <c r="J239" s="3">
        <v>29</v>
      </c>
      <c r="K239" s="3">
        <v>6.8</v>
      </c>
      <c r="N239" s="3">
        <v>2457</v>
      </c>
    </row>
    <row r="240" spans="4:14" s="3" customFormat="1" x14ac:dyDescent="0.3">
      <c r="D240" s="5"/>
      <c r="E240" s="5"/>
      <c r="F240" s="9" t="s">
        <v>45</v>
      </c>
      <c r="G240" s="5"/>
      <c r="H240" s="5"/>
      <c r="N240" s="3">
        <v>2458</v>
      </c>
    </row>
    <row r="241" spans="3:14" s="3" customFormat="1" x14ac:dyDescent="0.3">
      <c r="C241" s="5"/>
      <c r="D241" s="5"/>
      <c r="E241" s="5"/>
      <c r="F241" s="5" t="s">
        <v>31</v>
      </c>
      <c r="G241" s="5"/>
      <c r="H241" s="5"/>
      <c r="J241" s="3">
        <v>2</v>
      </c>
      <c r="K241" s="3">
        <v>4.5999999999999996</v>
      </c>
      <c r="N241" s="3">
        <v>2459</v>
      </c>
    </row>
    <row r="242" spans="3:14" s="3" customFormat="1" x14ac:dyDescent="0.3">
      <c r="C242" s="5"/>
      <c r="D242" s="5"/>
      <c r="E242" s="5" t="s">
        <v>41</v>
      </c>
      <c r="F242" s="5"/>
      <c r="G242" s="5"/>
      <c r="H242" s="5"/>
      <c r="J242" s="3">
        <v>5</v>
      </c>
      <c r="K242" s="3">
        <v>6</v>
      </c>
      <c r="N242" s="3">
        <v>2460</v>
      </c>
    </row>
    <row r="243" spans="3:14" s="3" customFormat="1" x14ac:dyDescent="0.3">
      <c r="C243" s="5"/>
      <c r="D243" s="5" t="s">
        <v>40</v>
      </c>
      <c r="E243" s="5"/>
      <c r="F243" s="5"/>
      <c r="G243" s="5"/>
      <c r="H243" s="5"/>
      <c r="J243" s="3">
        <v>0</v>
      </c>
      <c r="K243" s="3">
        <v>23.4</v>
      </c>
      <c r="N243" s="3">
        <v>2461</v>
      </c>
    </row>
    <row r="244" spans="3:14" s="3" customFormat="1" x14ac:dyDescent="0.3">
      <c r="C244" s="5" t="s">
        <v>47</v>
      </c>
      <c r="D244" s="5"/>
      <c r="E244" s="5"/>
      <c r="F244" s="5"/>
      <c r="G244" s="5"/>
      <c r="H244" s="5"/>
      <c r="J244" s="3">
        <v>8.5</v>
      </c>
      <c r="K244" s="3">
        <v>29</v>
      </c>
      <c r="N244" s="3">
        <v>2462</v>
      </c>
    </row>
    <row r="245" spans="3:14" s="3" customFormat="1" x14ac:dyDescent="0.3">
      <c r="C245" s="5"/>
      <c r="D245" s="9" t="s">
        <v>43</v>
      </c>
      <c r="E245" s="5"/>
      <c r="F245" s="5"/>
      <c r="G245" s="5"/>
      <c r="H245" s="5"/>
      <c r="N245" s="3">
        <v>2463</v>
      </c>
    </row>
    <row r="246" spans="3:14" s="3" customFormat="1" x14ac:dyDescent="0.3">
      <c r="C246" s="5"/>
      <c r="D246" s="5" t="s">
        <v>31</v>
      </c>
      <c r="E246" s="5"/>
      <c r="F246" s="5"/>
      <c r="G246" s="5"/>
      <c r="H246" s="5"/>
      <c r="J246" s="3">
        <v>13.5</v>
      </c>
      <c r="K246" s="3">
        <v>7.9</v>
      </c>
      <c r="N246" s="3">
        <v>2464</v>
      </c>
    </row>
    <row r="247" spans="3:14" s="3" customFormat="1" x14ac:dyDescent="0.3">
      <c r="C247" s="5"/>
      <c r="D247" s="5"/>
      <c r="E247" s="9" t="s">
        <v>44</v>
      </c>
      <c r="F247" s="5"/>
      <c r="G247" s="5"/>
      <c r="H247" s="5"/>
      <c r="N247" s="3">
        <v>2465</v>
      </c>
    </row>
    <row r="248" spans="3:14" s="3" customFormat="1" x14ac:dyDescent="0.3">
      <c r="C248" s="5"/>
      <c r="D248" s="5"/>
      <c r="E248" s="5" t="s">
        <v>31</v>
      </c>
      <c r="F248" s="5"/>
      <c r="G248" s="5"/>
      <c r="H248" s="5"/>
      <c r="J248" s="3">
        <v>9.5</v>
      </c>
      <c r="K248" s="3">
        <v>4.2</v>
      </c>
      <c r="N248" s="3">
        <v>2466</v>
      </c>
    </row>
    <row r="249" spans="3:14" s="3" customFormat="1" x14ac:dyDescent="0.3">
      <c r="C249" s="5"/>
      <c r="D249" s="5" t="s">
        <v>39</v>
      </c>
      <c r="E249" s="5"/>
      <c r="F249" s="5"/>
      <c r="G249" s="5"/>
      <c r="H249" s="5"/>
      <c r="J249" s="3">
        <v>31</v>
      </c>
      <c r="K249" s="3">
        <v>7.2</v>
      </c>
      <c r="N249" s="3">
        <v>2467</v>
      </c>
    </row>
    <row r="250" spans="3:14" s="3" customFormat="1" x14ac:dyDescent="0.3">
      <c r="C250" s="5" t="s">
        <v>48</v>
      </c>
      <c r="D250" s="5"/>
      <c r="E250" s="5"/>
      <c r="F250" s="5"/>
      <c r="G250" s="5"/>
      <c r="H250" s="5"/>
      <c r="J250" s="3">
        <v>40</v>
      </c>
      <c r="K250" s="3">
        <v>27</v>
      </c>
      <c r="N250" s="3">
        <v>2468</v>
      </c>
    </row>
    <row r="251" spans="3:14" s="3" customFormat="1" x14ac:dyDescent="0.3">
      <c r="C251" s="5"/>
      <c r="D251" s="9" t="s">
        <v>43</v>
      </c>
      <c r="E251" s="5"/>
      <c r="F251" s="5"/>
      <c r="G251" s="5"/>
      <c r="H251" s="5"/>
      <c r="N251" s="3">
        <v>2469</v>
      </c>
    </row>
    <row r="252" spans="3:14" s="3" customFormat="1" x14ac:dyDescent="0.3">
      <c r="C252" s="5"/>
      <c r="D252" s="5" t="s">
        <v>31</v>
      </c>
      <c r="E252" s="5"/>
      <c r="F252" s="5"/>
      <c r="G252" s="5"/>
      <c r="H252" s="5"/>
      <c r="J252" s="3">
        <v>14.5</v>
      </c>
      <c r="K252" s="3">
        <v>6</v>
      </c>
      <c r="N252" s="3">
        <v>2470</v>
      </c>
    </row>
    <row r="253" spans="3:14" s="3" customFormat="1" x14ac:dyDescent="0.3">
      <c r="C253" s="5"/>
      <c r="D253" s="5"/>
      <c r="E253" s="9" t="s">
        <v>44</v>
      </c>
      <c r="F253" s="5"/>
      <c r="G253" s="5"/>
      <c r="H253" s="5"/>
      <c r="N253" s="3">
        <v>2471</v>
      </c>
    </row>
    <row r="254" spans="3:14" s="3" customFormat="1" x14ac:dyDescent="0.3">
      <c r="C254" s="5"/>
      <c r="D254" s="5"/>
      <c r="E254" s="5" t="s">
        <v>31</v>
      </c>
      <c r="F254" s="5"/>
      <c r="G254" s="5"/>
      <c r="H254" s="5"/>
      <c r="J254" s="3">
        <v>3.5</v>
      </c>
      <c r="K254" s="3">
        <v>3.5</v>
      </c>
      <c r="N254" s="3">
        <v>2472</v>
      </c>
    </row>
    <row r="255" spans="3:14" s="3" customFormat="1" x14ac:dyDescent="0.3">
      <c r="C255" s="5"/>
      <c r="D255" s="5" t="s">
        <v>39</v>
      </c>
      <c r="E255" s="5"/>
      <c r="F255" s="5"/>
      <c r="G255" s="5"/>
      <c r="H255" s="5"/>
      <c r="J255" s="3">
        <v>12.5</v>
      </c>
      <c r="K255" s="3">
        <v>4.5999999999999996</v>
      </c>
      <c r="N255" s="3">
        <v>2473</v>
      </c>
    </row>
    <row r="256" spans="3:14" s="3" customFormat="1" x14ac:dyDescent="0.3">
      <c r="C256" s="5" t="s">
        <v>51</v>
      </c>
      <c r="D256" s="5"/>
      <c r="E256" s="5"/>
      <c r="F256" s="5"/>
      <c r="G256" s="5"/>
      <c r="H256" s="5"/>
      <c r="J256" s="3">
        <v>2</v>
      </c>
      <c r="K256" s="3">
        <v>25.8</v>
      </c>
      <c r="N256" s="3">
        <v>2474</v>
      </c>
    </row>
    <row r="257" spans="3:24" s="3" customFormat="1" x14ac:dyDescent="0.3">
      <c r="C257" s="5"/>
      <c r="D257" s="9" t="s">
        <v>43</v>
      </c>
      <c r="E257" s="5"/>
      <c r="F257" s="5"/>
      <c r="G257" s="5"/>
      <c r="H257" s="5"/>
      <c r="N257" s="3">
        <v>2475</v>
      </c>
    </row>
    <row r="258" spans="3:24" s="3" customFormat="1" x14ac:dyDescent="0.3">
      <c r="C258" s="5"/>
      <c r="D258" s="5" t="s">
        <v>31</v>
      </c>
      <c r="E258" s="5"/>
      <c r="F258" s="5"/>
      <c r="G258" s="5"/>
      <c r="H258" s="5"/>
      <c r="J258" s="3">
        <v>4.5</v>
      </c>
      <c r="K258" s="3">
        <v>9.1999999999999993</v>
      </c>
      <c r="N258" s="3">
        <v>2476</v>
      </c>
    </row>
    <row r="259" spans="3:24" s="3" customFormat="1" x14ac:dyDescent="0.3">
      <c r="C259" s="5"/>
      <c r="D259" s="5"/>
      <c r="E259" s="9" t="s">
        <v>44</v>
      </c>
      <c r="F259" s="5"/>
      <c r="G259" s="5"/>
      <c r="H259" s="5"/>
      <c r="N259" s="3">
        <v>2477</v>
      </c>
    </row>
    <row r="260" spans="3:24" s="3" customFormat="1" x14ac:dyDescent="0.3">
      <c r="C260" s="5"/>
      <c r="D260" s="5"/>
      <c r="E260" s="5" t="s">
        <v>31</v>
      </c>
      <c r="F260" s="5"/>
      <c r="G260" s="5"/>
      <c r="H260" s="5"/>
      <c r="J260" s="3">
        <v>27</v>
      </c>
      <c r="K260" s="3">
        <v>5.7</v>
      </c>
      <c r="N260" s="3">
        <v>2478</v>
      </c>
    </row>
    <row r="261" spans="3:24" s="3" customFormat="1" x14ac:dyDescent="0.3">
      <c r="C261" s="5"/>
      <c r="D261" s="5" t="s">
        <v>39</v>
      </c>
      <c r="E261" s="5"/>
      <c r="F261" s="5"/>
      <c r="G261" s="5"/>
      <c r="H261" s="5"/>
      <c r="J261" s="3">
        <v>16</v>
      </c>
      <c r="K261" s="3">
        <v>5.4</v>
      </c>
      <c r="N261" s="7">
        <v>2479</v>
      </c>
      <c r="O261" s="3">
        <v>3.5470000000000002</v>
      </c>
      <c r="P261" s="3">
        <v>4.3360000000000003</v>
      </c>
      <c r="Q261" s="3">
        <v>-0.2495</v>
      </c>
      <c r="R261" s="3">
        <v>4.6189999999999998</v>
      </c>
      <c r="S261" s="3">
        <v>-0.22409999999999999</v>
      </c>
      <c r="T261" s="3">
        <v>2.6840000000000002</v>
      </c>
      <c r="U261" s="3">
        <v>-0.1444</v>
      </c>
      <c r="V261" s="3">
        <v>1.1854</v>
      </c>
      <c r="W261" s="3">
        <v>0.91839999999999999</v>
      </c>
      <c r="X261" s="3">
        <f t="shared" ref="X261:X263" si="1">V261+W261</f>
        <v>2.1038000000000001</v>
      </c>
    </row>
    <row r="262" spans="3:24" s="3" customFormat="1" x14ac:dyDescent="0.3">
      <c r="C262" s="5"/>
      <c r="D262" s="5"/>
      <c r="E262" s="9" t="s">
        <v>44</v>
      </c>
      <c r="F262" s="5"/>
      <c r="G262" s="5"/>
      <c r="H262" s="5"/>
      <c r="N262" s="3">
        <v>2480</v>
      </c>
    </row>
    <row r="263" spans="3:24" s="3" customFormat="1" x14ac:dyDescent="0.3">
      <c r="C263" s="5"/>
      <c r="D263" s="5"/>
      <c r="E263" s="5" t="s">
        <v>31</v>
      </c>
      <c r="F263" s="5"/>
      <c r="G263" s="5"/>
      <c r="H263" s="5"/>
      <c r="J263" s="3">
        <v>12</v>
      </c>
      <c r="K263" s="3">
        <v>5.0999999999999996</v>
      </c>
      <c r="N263" s="7">
        <v>2481</v>
      </c>
      <c r="O263" s="3">
        <v>0.69030000000000002</v>
      </c>
      <c r="P263" s="3">
        <v>0.92900000000000005</v>
      </c>
      <c r="Q263" s="3">
        <v>-6.4899999999999999E-2</v>
      </c>
      <c r="R263" s="3">
        <v>1.0489999999999999</v>
      </c>
      <c r="S263" s="3">
        <v>-4.7899999999999998E-2</v>
      </c>
      <c r="T263" s="3">
        <v>0.60299999999999998</v>
      </c>
      <c r="U263" s="3">
        <v>-4.0599999999999997E-2</v>
      </c>
      <c r="V263" s="3">
        <v>0.21790000000000001</v>
      </c>
      <c r="W263" s="3">
        <v>0.24640000000000001</v>
      </c>
      <c r="X263" s="3">
        <f t="shared" si="1"/>
        <v>0.46430000000000005</v>
      </c>
    </row>
    <row r="264" spans="3:24" s="3" customFormat="1" x14ac:dyDescent="0.3">
      <c r="C264" s="5"/>
      <c r="D264" s="5" t="s">
        <v>40</v>
      </c>
      <c r="E264" s="5"/>
      <c r="F264" s="5"/>
      <c r="G264" s="5"/>
      <c r="H264" s="5"/>
      <c r="J264" s="3">
        <v>13</v>
      </c>
      <c r="K264" s="3">
        <v>5.2</v>
      </c>
      <c r="N264" s="3">
        <v>2482</v>
      </c>
    </row>
    <row r="265" spans="3:24" s="3" customFormat="1" x14ac:dyDescent="0.3">
      <c r="C265" s="5" t="s">
        <v>52</v>
      </c>
      <c r="D265" s="5"/>
      <c r="E265" s="5"/>
      <c r="F265" s="5"/>
      <c r="G265" s="5"/>
      <c r="H265" s="5"/>
      <c r="J265" s="3">
        <v>8.5</v>
      </c>
      <c r="K265" s="3">
        <v>25.83</v>
      </c>
      <c r="N265" s="3">
        <v>2483</v>
      </c>
    </row>
    <row r="266" spans="3:24" s="3" customFormat="1" x14ac:dyDescent="0.3">
      <c r="C266" s="5"/>
      <c r="D266" s="9" t="s">
        <v>43</v>
      </c>
      <c r="E266" s="5"/>
      <c r="F266" s="5"/>
      <c r="G266" s="5"/>
      <c r="H266" s="5"/>
      <c r="N266" s="3">
        <v>2484</v>
      </c>
    </row>
    <row r="267" spans="3:24" s="3" customFormat="1" x14ac:dyDescent="0.3">
      <c r="C267" s="5"/>
      <c r="D267" s="5" t="s">
        <v>31</v>
      </c>
      <c r="E267" s="5"/>
      <c r="F267" s="5"/>
      <c r="G267" s="5"/>
      <c r="H267" s="5"/>
      <c r="J267" s="3">
        <v>0</v>
      </c>
      <c r="K267" s="3">
        <v>7.9</v>
      </c>
      <c r="N267" s="3">
        <v>2485</v>
      </c>
    </row>
    <row r="268" spans="3:24" s="3" customFormat="1" x14ac:dyDescent="0.3">
      <c r="C268" s="5" t="s">
        <v>53</v>
      </c>
      <c r="D268" s="5"/>
      <c r="E268" s="5"/>
      <c r="F268" s="5"/>
      <c r="G268" s="5"/>
      <c r="H268" s="5"/>
      <c r="J268" s="3">
        <v>55</v>
      </c>
      <c r="K268" s="3">
        <v>21.5</v>
      </c>
      <c r="N268" s="3">
        <v>2486</v>
      </c>
    </row>
    <row r="269" spans="3:24" s="3" customFormat="1" x14ac:dyDescent="0.3">
      <c r="C269" s="5"/>
      <c r="D269" s="9" t="s">
        <v>43</v>
      </c>
      <c r="E269" s="5"/>
      <c r="F269" s="5"/>
      <c r="G269" s="5"/>
      <c r="H269" s="5"/>
      <c r="N269" s="3">
        <v>2487</v>
      </c>
    </row>
    <row r="270" spans="3:24" s="3" customFormat="1" x14ac:dyDescent="0.3">
      <c r="C270" s="5"/>
      <c r="D270" s="5" t="s">
        <v>31</v>
      </c>
      <c r="E270" s="5"/>
      <c r="F270" s="5"/>
      <c r="G270" s="5"/>
      <c r="H270" s="5"/>
      <c r="J270" s="3">
        <v>22.5</v>
      </c>
      <c r="K270" s="3">
        <v>6.7</v>
      </c>
      <c r="N270" s="3">
        <v>2488</v>
      </c>
    </row>
    <row r="271" spans="3:24" s="3" customFormat="1" x14ac:dyDescent="0.3">
      <c r="C271" s="5"/>
      <c r="D271" s="5"/>
      <c r="E271" s="9" t="s">
        <v>44</v>
      </c>
      <c r="F271" s="5"/>
      <c r="G271" s="5"/>
      <c r="H271" s="5"/>
      <c r="N271" s="3">
        <v>2489</v>
      </c>
    </row>
    <row r="272" spans="3:24" s="3" customFormat="1" x14ac:dyDescent="0.3">
      <c r="C272" s="5"/>
      <c r="D272" s="5"/>
      <c r="E272" s="5" t="s">
        <v>31</v>
      </c>
      <c r="F272" s="5"/>
      <c r="G272" s="5"/>
      <c r="H272" s="5"/>
      <c r="J272" s="3">
        <v>16</v>
      </c>
      <c r="K272" s="3">
        <v>6.6</v>
      </c>
      <c r="N272" s="3">
        <v>2490</v>
      </c>
    </row>
    <row r="273" spans="3:14" s="3" customFormat="1" x14ac:dyDescent="0.3">
      <c r="C273" s="5"/>
      <c r="D273" s="5" t="s">
        <v>39</v>
      </c>
      <c r="E273" s="5"/>
      <c r="F273" s="5"/>
      <c r="G273" s="5"/>
      <c r="H273" s="5"/>
      <c r="J273" s="3">
        <v>0</v>
      </c>
      <c r="K273" s="3">
        <v>4.9000000000000004</v>
      </c>
      <c r="N273" s="3">
        <v>2491</v>
      </c>
    </row>
    <row r="274" spans="3:14" s="3" customFormat="1" x14ac:dyDescent="0.3">
      <c r="C274" s="5" t="s">
        <v>54</v>
      </c>
      <c r="D274" s="5"/>
      <c r="E274" s="5"/>
      <c r="F274" s="5"/>
      <c r="G274" s="5"/>
      <c r="H274" s="5"/>
      <c r="J274" s="3">
        <v>8.5</v>
      </c>
      <c r="K274" s="3">
        <v>18.55</v>
      </c>
      <c r="N274" s="3">
        <v>2492</v>
      </c>
    </row>
    <row r="275" spans="3:14" s="3" customFormat="1" x14ac:dyDescent="0.3">
      <c r="C275" s="5"/>
      <c r="D275" s="9" t="s">
        <v>43</v>
      </c>
      <c r="E275" s="5"/>
      <c r="F275" s="5"/>
      <c r="G275" s="5"/>
      <c r="H275" s="5"/>
      <c r="N275" s="3">
        <v>2493</v>
      </c>
    </row>
    <row r="276" spans="3:14" s="3" customFormat="1" x14ac:dyDescent="0.3">
      <c r="C276" s="5"/>
      <c r="D276" s="5" t="s">
        <v>31</v>
      </c>
      <c r="E276" s="5"/>
      <c r="F276" s="5"/>
      <c r="G276" s="5"/>
      <c r="H276" s="5"/>
      <c r="J276" s="3">
        <v>4.5</v>
      </c>
      <c r="K276" s="3">
        <v>7.6</v>
      </c>
      <c r="N276" s="3">
        <v>2494</v>
      </c>
    </row>
    <row r="277" spans="3:14" s="3" customFormat="1" x14ac:dyDescent="0.3">
      <c r="C277" s="5"/>
      <c r="D277" s="5"/>
      <c r="E277" s="9" t="s">
        <v>44</v>
      </c>
      <c r="F277" s="5"/>
      <c r="G277" s="5"/>
      <c r="H277" s="5"/>
      <c r="N277" s="3">
        <v>2495</v>
      </c>
    </row>
    <row r="278" spans="3:14" s="3" customFormat="1" x14ac:dyDescent="0.3">
      <c r="C278" s="5"/>
      <c r="D278" s="5"/>
      <c r="E278" s="5" t="s">
        <v>31</v>
      </c>
      <c r="F278" s="5"/>
      <c r="G278" s="5"/>
      <c r="H278" s="5"/>
      <c r="J278" s="3">
        <v>21</v>
      </c>
      <c r="K278" s="3">
        <v>5.0999999999999996</v>
      </c>
      <c r="N278" s="3">
        <v>2496</v>
      </c>
    </row>
    <row r="279" spans="3:14" s="3" customFormat="1" x14ac:dyDescent="0.3">
      <c r="C279" s="5"/>
      <c r="D279" s="5"/>
      <c r="E279" s="5"/>
      <c r="F279" s="9" t="s">
        <v>45</v>
      </c>
      <c r="G279" s="5"/>
      <c r="H279" s="5"/>
      <c r="N279" s="3">
        <v>2497</v>
      </c>
    </row>
    <row r="280" spans="3:14" s="3" customFormat="1" x14ac:dyDescent="0.3">
      <c r="C280" s="5"/>
      <c r="D280" s="5"/>
      <c r="E280" s="5"/>
      <c r="F280" s="5" t="s">
        <v>31</v>
      </c>
      <c r="G280" s="5"/>
      <c r="H280" s="5"/>
      <c r="J280" s="3">
        <v>4.5</v>
      </c>
      <c r="K280" s="3">
        <v>3.5</v>
      </c>
      <c r="N280" s="3">
        <v>2498</v>
      </c>
    </row>
    <row r="281" spans="3:14" s="3" customFormat="1" x14ac:dyDescent="0.3">
      <c r="C281" s="5"/>
      <c r="D281" s="5"/>
      <c r="E281" s="5" t="s">
        <v>39</v>
      </c>
      <c r="F281" s="5"/>
      <c r="G281" s="5"/>
      <c r="H281" s="5"/>
      <c r="J281" s="3">
        <v>7.5</v>
      </c>
      <c r="K281" s="3">
        <v>3.4</v>
      </c>
      <c r="N281" s="3">
        <v>2499</v>
      </c>
    </row>
    <row r="282" spans="3:14" s="3" customFormat="1" x14ac:dyDescent="0.3">
      <c r="C282" s="5"/>
      <c r="D282" s="5" t="s">
        <v>39</v>
      </c>
      <c r="E282" s="5"/>
      <c r="F282" s="5"/>
      <c r="G282" s="5"/>
      <c r="H282" s="5"/>
      <c r="J282" s="3">
        <v>22</v>
      </c>
      <c r="K282" s="3">
        <v>6.6</v>
      </c>
      <c r="N282" s="3">
        <v>2500</v>
      </c>
    </row>
    <row r="283" spans="3:14" s="3" customFormat="1" x14ac:dyDescent="0.3">
      <c r="C283" s="5"/>
      <c r="D283" s="5"/>
      <c r="E283" s="9" t="s">
        <v>44</v>
      </c>
      <c r="F283" s="5"/>
      <c r="G283" s="5"/>
      <c r="H283" s="5"/>
      <c r="N283" s="3">
        <v>2501</v>
      </c>
    </row>
    <row r="284" spans="3:14" s="3" customFormat="1" x14ac:dyDescent="0.3">
      <c r="C284" s="5"/>
      <c r="D284" s="5"/>
      <c r="E284" s="5" t="s">
        <v>31</v>
      </c>
      <c r="F284" s="5"/>
      <c r="G284" s="5"/>
      <c r="H284" s="5"/>
      <c r="J284" s="3">
        <v>12.5</v>
      </c>
      <c r="K284" s="3">
        <v>5.7</v>
      </c>
      <c r="N284" s="3">
        <v>2502</v>
      </c>
    </row>
    <row r="285" spans="3:14" s="3" customFormat="1" x14ac:dyDescent="0.3">
      <c r="C285" s="5"/>
      <c r="D285" s="5" t="s">
        <v>40</v>
      </c>
      <c r="E285" s="5"/>
      <c r="F285" s="5"/>
      <c r="G285" s="5"/>
      <c r="H285" s="5"/>
      <c r="J285" s="3">
        <v>16</v>
      </c>
      <c r="K285" s="3">
        <v>5</v>
      </c>
      <c r="N285" s="3">
        <v>2503</v>
      </c>
    </row>
    <row r="286" spans="3:14" s="3" customFormat="1" x14ac:dyDescent="0.3">
      <c r="C286" s="5" t="s">
        <v>55</v>
      </c>
      <c r="D286" s="5"/>
      <c r="E286" s="5"/>
      <c r="F286" s="5"/>
      <c r="G286" s="5"/>
      <c r="H286" s="5"/>
      <c r="J286" s="3">
        <v>32</v>
      </c>
      <c r="K286" s="3">
        <v>19.309999999999999</v>
      </c>
      <c r="N286" s="3">
        <v>2504</v>
      </c>
    </row>
    <row r="287" spans="3:14" s="3" customFormat="1" x14ac:dyDescent="0.3">
      <c r="C287" s="5"/>
      <c r="D287" s="9" t="s">
        <v>43</v>
      </c>
      <c r="E287" s="5"/>
      <c r="F287" s="5"/>
      <c r="G287" s="5"/>
      <c r="H287" s="5"/>
      <c r="N287" s="3">
        <v>2505</v>
      </c>
    </row>
    <row r="288" spans="3:14" s="3" customFormat="1" x14ac:dyDescent="0.3">
      <c r="C288" s="5"/>
      <c r="D288" s="5" t="s">
        <v>31</v>
      </c>
      <c r="E288" s="5"/>
      <c r="F288" s="5"/>
      <c r="G288" s="5"/>
      <c r="H288" s="5"/>
      <c r="J288" s="3">
        <v>19</v>
      </c>
      <c r="K288" s="3">
        <v>9.9</v>
      </c>
      <c r="N288" s="3">
        <v>2506</v>
      </c>
    </row>
    <row r="289" spans="3:14" s="3" customFormat="1" x14ac:dyDescent="0.3">
      <c r="C289" s="5"/>
      <c r="D289" s="5"/>
      <c r="E289" s="9" t="s">
        <v>44</v>
      </c>
      <c r="F289" s="5"/>
      <c r="G289" s="5"/>
      <c r="H289" s="5"/>
      <c r="N289" s="3">
        <v>2507</v>
      </c>
    </row>
    <row r="290" spans="3:14" s="3" customFormat="1" x14ac:dyDescent="0.3">
      <c r="C290" s="5"/>
      <c r="D290" s="5"/>
      <c r="E290" s="5" t="s">
        <v>31</v>
      </c>
      <c r="F290" s="5"/>
      <c r="G290" s="5"/>
      <c r="H290" s="5"/>
      <c r="J290" s="3">
        <v>25</v>
      </c>
      <c r="K290" s="3">
        <v>7.2</v>
      </c>
      <c r="N290" s="3">
        <v>2508</v>
      </c>
    </row>
    <row r="291" spans="3:14" s="3" customFormat="1" x14ac:dyDescent="0.3">
      <c r="C291" s="5"/>
      <c r="D291" s="5"/>
      <c r="E291" s="5"/>
      <c r="F291" s="9" t="s">
        <v>45</v>
      </c>
      <c r="G291" s="5"/>
      <c r="H291" s="5"/>
      <c r="N291" s="3">
        <v>2509</v>
      </c>
    </row>
    <row r="292" spans="3:14" s="3" customFormat="1" x14ac:dyDescent="0.3">
      <c r="C292" s="5"/>
      <c r="D292" s="5"/>
      <c r="E292" s="5"/>
      <c r="F292" s="5" t="s">
        <v>31</v>
      </c>
      <c r="G292" s="5"/>
      <c r="H292" s="5"/>
      <c r="J292" s="3">
        <v>0</v>
      </c>
      <c r="K292" s="3">
        <v>6</v>
      </c>
      <c r="N292" s="3">
        <v>2510</v>
      </c>
    </row>
    <row r="293" spans="3:14" s="3" customFormat="1" x14ac:dyDescent="0.3">
      <c r="C293" s="5"/>
      <c r="D293" s="5"/>
      <c r="E293" s="5" t="s">
        <v>39</v>
      </c>
      <c r="F293" s="5"/>
      <c r="G293" s="5"/>
      <c r="H293" s="5"/>
      <c r="J293" s="3">
        <v>27</v>
      </c>
      <c r="K293" s="3">
        <v>4.7</v>
      </c>
      <c r="N293" s="3">
        <v>2511</v>
      </c>
    </row>
    <row r="294" spans="3:14" s="3" customFormat="1" x14ac:dyDescent="0.3">
      <c r="C294" s="5"/>
      <c r="D294" s="5" t="s">
        <v>39</v>
      </c>
      <c r="E294" s="5"/>
      <c r="F294" s="5"/>
      <c r="G294" s="5"/>
      <c r="H294" s="5"/>
      <c r="J294" s="3">
        <v>13.5</v>
      </c>
      <c r="K294" s="3">
        <v>8.1999999999999993</v>
      </c>
      <c r="N294" s="3">
        <v>2512</v>
      </c>
    </row>
    <row r="295" spans="3:14" s="3" customFormat="1" x14ac:dyDescent="0.3">
      <c r="C295" s="5"/>
      <c r="D295" s="5"/>
      <c r="E295" s="9" t="s">
        <v>44</v>
      </c>
      <c r="F295" s="5"/>
      <c r="G295" s="5"/>
      <c r="H295" s="5"/>
      <c r="N295" s="3">
        <v>2513</v>
      </c>
    </row>
    <row r="296" spans="3:14" s="3" customFormat="1" x14ac:dyDescent="0.3">
      <c r="C296" s="5"/>
      <c r="D296" s="5"/>
      <c r="E296" s="5" t="s">
        <v>31</v>
      </c>
      <c r="F296" s="5"/>
      <c r="G296" s="5"/>
      <c r="H296" s="5"/>
      <c r="J296" s="3">
        <v>12</v>
      </c>
      <c r="K296" s="3">
        <v>5.6</v>
      </c>
      <c r="N296" s="3">
        <v>2514</v>
      </c>
    </row>
    <row r="297" spans="3:14" s="3" customFormat="1" x14ac:dyDescent="0.3">
      <c r="C297" s="5"/>
      <c r="D297" s="5"/>
      <c r="E297" s="5"/>
      <c r="F297" s="9" t="s">
        <v>45</v>
      </c>
      <c r="G297" s="5"/>
      <c r="H297" s="5"/>
      <c r="N297" s="3">
        <v>2515</v>
      </c>
    </row>
    <row r="298" spans="3:14" s="3" customFormat="1" x14ac:dyDescent="0.3">
      <c r="C298" s="5"/>
      <c r="D298" s="5"/>
      <c r="E298" s="5"/>
      <c r="F298" s="5" t="s">
        <v>31</v>
      </c>
      <c r="G298" s="5"/>
      <c r="H298" s="5"/>
      <c r="J298" s="3">
        <v>7.5</v>
      </c>
      <c r="K298" s="3">
        <v>4.0999999999999996</v>
      </c>
      <c r="N298" s="3">
        <v>2516</v>
      </c>
    </row>
    <row r="299" spans="3:14" s="3" customFormat="1" x14ac:dyDescent="0.3">
      <c r="C299" s="5"/>
      <c r="D299" s="5"/>
      <c r="E299" s="5" t="s">
        <v>39</v>
      </c>
      <c r="F299" s="5"/>
      <c r="G299" s="5"/>
      <c r="H299" s="5"/>
      <c r="J299" s="3">
        <v>13.5</v>
      </c>
      <c r="K299" s="3">
        <v>5.2</v>
      </c>
      <c r="N299" s="3">
        <v>2517</v>
      </c>
    </row>
    <row r="300" spans="3:14" s="3" customFormat="1" x14ac:dyDescent="0.3">
      <c r="C300" s="5"/>
      <c r="D300" s="5" t="s">
        <v>40</v>
      </c>
      <c r="E300" s="5"/>
      <c r="F300" s="5"/>
      <c r="G300" s="5"/>
      <c r="H300" s="5"/>
      <c r="J300" s="3">
        <v>33</v>
      </c>
      <c r="K300" s="3">
        <v>5.4</v>
      </c>
      <c r="N300" s="3">
        <v>2518</v>
      </c>
    </row>
    <row r="301" spans="3:14" s="3" customFormat="1" x14ac:dyDescent="0.3">
      <c r="C301" s="5" t="s">
        <v>56</v>
      </c>
      <c r="D301" s="5"/>
      <c r="E301" s="5"/>
      <c r="F301" s="5"/>
      <c r="G301" s="5"/>
      <c r="H301" s="5"/>
      <c r="J301" s="3">
        <v>9</v>
      </c>
      <c r="K301" s="3">
        <v>14.6</v>
      </c>
      <c r="N301" s="3">
        <v>2519</v>
      </c>
    </row>
    <row r="302" spans="3:14" s="3" customFormat="1" x14ac:dyDescent="0.3">
      <c r="C302" s="5"/>
      <c r="D302" s="9" t="s">
        <v>43</v>
      </c>
      <c r="E302" s="5"/>
      <c r="F302" s="5"/>
      <c r="G302" s="5"/>
      <c r="H302" s="5"/>
      <c r="N302" s="3">
        <v>2520</v>
      </c>
    </row>
    <row r="303" spans="3:14" s="3" customFormat="1" x14ac:dyDescent="0.3">
      <c r="C303" s="5"/>
      <c r="D303" s="5" t="s">
        <v>31</v>
      </c>
      <c r="E303" s="5"/>
      <c r="F303" s="5"/>
      <c r="G303" s="5"/>
      <c r="H303" s="5"/>
      <c r="J303" s="3">
        <v>0</v>
      </c>
      <c r="K303" s="3">
        <v>10.3</v>
      </c>
      <c r="N303" s="3">
        <v>2521</v>
      </c>
    </row>
    <row r="304" spans="3:14" s="3" customFormat="1" x14ac:dyDescent="0.3">
      <c r="C304" s="5" t="s">
        <v>57</v>
      </c>
      <c r="D304" s="5"/>
      <c r="E304" s="5"/>
      <c r="F304" s="5"/>
      <c r="G304" s="5"/>
      <c r="H304" s="5"/>
      <c r="J304" s="3">
        <v>12</v>
      </c>
      <c r="K304" s="3">
        <v>13.3</v>
      </c>
      <c r="N304" s="3">
        <v>2522</v>
      </c>
    </row>
    <row r="305" spans="2:24" x14ac:dyDescent="0.3">
      <c r="D305" s="9" t="s">
        <v>43</v>
      </c>
      <c r="N305" s="3">
        <v>2523</v>
      </c>
    </row>
    <row r="306" spans="2:24" x14ac:dyDescent="0.3">
      <c r="D306" s="5" t="s">
        <v>31</v>
      </c>
      <c r="J306" s="3">
        <v>0</v>
      </c>
      <c r="K306" s="3">
        <v>7.6</v>
      </c>
      <c r="N306" s="3">
        <v>2524</v>
      </c>
    </row>
    <row r="307" spans="2:24" x14ac:dyDescent="0.3">
      <c r="C307" s="5" t="s">
        <v>58</v>
      </c>
      <c r="J307" s="3">
        <v>0</v>
      </c>
      <c r="K307" s="3">
        <v>6.74</v>
      </c>
      <c r="N307" s="3">
        <v>2525</v>
      </c>
    </row>
    <row r="308" spans="2:24" x14ac:dyDescent="0.3">
      <c r="B308" s="5" t="s">
        <v>39</v>
      </c>
      <c r="J308" s="3">
        <v>49</v>
      </c>
      <c r="K308" s="3">
        <v>88</v>
      </c>
      <c r="N308" s="7">
        <v>2526</v>
      </c>
      <c r="O308" s="3">
        <v>7.6764999999999999</v>
      </c>
      <c r="P308" s="3">
        <v>8.7240000000000002</v>
      </c>
      <c r="Q308" s="3">
        <v>-0.80020000000000002</v>
      </c>
      <c r="R308" s="3">
        <v>9.2360000000000007</v>
      </c>
      <c r="S308" s="3">
        <v>-0.65069999999999995</v>
      </c>
      <c r="T308" s="3">
        <v>5.984</v>
      </c>
      <c r="U308" s="3">
        <v>-0.35410000000000003</v>
      </c>
      <c r="V308" s="3">
        <v>3.0920000000000001</v>
      </c>
      <c r="W308" s="3">
        <v>1.2274</v>
      </c>
      <c r="X308" s="3">
        <f t="shared" ref="X308:X355" si="2">V308+W308</f>
        <v>4.3193999999999999</v>
      </c>
    </row>
    <row r="309" spans="2:24" x14ac:dyDescent="0.3">
      <c r="C309" s="9" t="s">
        <v>42</v>
      </c>
      <c r="N309" s="3">
        <v>2527</v>
      </c>
    </row>
    <row r="310" spans="2:24" x14ac:dyDescent="0.3">
      <c r="C310" s="5" t="s">
        <v>31</v>
      </c>
      <c r="J310" s="3">
        <v>55.5</v>
      </c>
      <c r="K310" s="3">
        <v>5.6</v>
      </c>
      <c r="N310" s="7">
        <v>2528</v>
      </c>
      <c r="O310" s="3">
        <v>0.79349999999999998</v>
      </c>
      <c r="P310" s="3">
        <v>1.089</v>
      </c>
      <c r="Q310" s="3">
        <v>-5.4300000000000001E-2</v>
      </c>
      <c r="R310" s="3">
        <v>1.234</v>
      </c>
      <c r="S310" s="3">
        <v>-0.13320000000000001</v>
      </c>
      <c r="T310" s="3">
        <v>0.73</v>
      </c>
      <c r="U310" s="3">
        <v>-4.48E-2</v>
      </c>
      <c r="V310" s="3">
        <v>0.26040000000000002</v>
      </c>
      <c r="W310" s="3">
        <v>0.28189999999999998</v>
      </c>
      <c r="X310" s="3">
        <f t="shared" si="2"/>
        <v>0.5423</v>
      </c>
    </row>
    <row r="311" spans="2:24" x14ac:dyDescent="0.3">
      <c r="D311" s="9" t="s">
        <v>43</v>
      </c>
      <c r="N311" s="3">
        <v>2529</v>
      </c>
    </row>
    <row r="312" spans="2:24" x14ac:dyDescent="0.3">
      <c r="D312" s="5" t="s">
        <v>31</v>
      </c>
      <c r="J312" s="3">
        <v>19</v>
      </c>
      <c r="K312" s="3">
        <v>13.5</v>
      </c>
      <c r="N312" s="3">
        <v>2530</v>
      </c>
    </row>
    <row r="313" spans="2:24" x14ac:dyDescent="0.3">
      <c r="E313" s="9" t="s">
        <v>44</v>
      </c>
      <c r="N313" s="3">
        <v>2531</v>
      </c>
    </row>
    <row r="314" spans="2:24" x14ac:dyDescent="0.3">
      <c r="E314" s="5" t="s">
        <v>31</v>
      </c>
      <c r="J314" s="3">
        <v>15.5</v>
      </c>
      <c r="K314" s="3">
        <v>4.5</v>
      </c>
      <c r="N314" s="3">
        <v>2532</v>
      </c>
    </row>
    <row r="315" spans="2:24" x14ac:dyDescent="0.3">
      <c r="D315" s="5" t="s">
        <v>39</v>
      </c>
      <c r="J315" s="3">
        <v>0</v>
      </c>
      <c r="K315" s="3">
        <v>5.3</v>
      </c>
      <c r="N315" s="3">
        <v>2533</v>
      </c>
    </row>
    <row r="316" spans="2:24" x14ac:dyDescent="0.3">
      <c r="C316" s="5" t="s">
        <v>39</v>
      </c>
      <c r="J316" s="3">
        <v>28</v>
      </c>
      <c r="K316" s="3">
        <v>55</v>
      </c>
      <c r="N316" s="3">
        <v>2534</v>
      </c>
    </row>
    <row r="317" spans="2:24" x14ac:dyDescent="0.3">
      <c r="D317" s="9" t="s">
        <v>43</v>
      </c>
      <c r="N317" s="3">
        <v>2535</v>
      </c>
    </row>
    <row r="318" spans="2:24" x14ac:dyDescent="0.3">
      <c r="D318" s="5" t="s">
        <v>31</v>
      </c>
      <c r="J318" s="3">
        <v>3</v>
      </c>
      <c r="K318" s="3">
        <v>31.8</v>
      </c>
      <c r="N318" s="3">
        <v>2536</v>
      </c>
    </row>
    <row r="319" spans="2:24" x14ac:dyDescent="0.3">
      <c r="E319" s="9" t="s">
        <v>44</v>
      </c>
      <c r="N319" s="3">
        <v>2537</v>
      </c>
    </row>
    <row r="320" spans="2:24" x14ac:dyDescent="0.3">
      <c r="E320" s="5" t="s">
        <v>31</v>
      </c>
      <c r="J320" s="3">
        <v>12.5</v>
      </c>
      <c r="K320" s="3">
        <v>6.3</v>
      </c>
      <c r="N320" s="3">
        <v>2538</v>
      </c>
    </row>
    <row r="321" spans="4:14" s="3" customFormat="1" x14ac:dyDescent="0.3">
      <c r="D321" s="5" t="s">
        <v>39</v>
      </c>
      <c r="E321" s="5"/>
      <c r="F321" s="5"/>
      <c r="G321" s="5"/>
      <c r="H321" s="5"/>
      <c r="J321" s="3">
        <v>15.5</v>
      </c>
      <c r="K321" s="3">
        <v>31</v>
      </c>
      <c r="N321" s="3">
        <v>2539</v>
      </c>
    </row>
    <row r="322" spans="4:14" s="3" customFormat="1" x14ac:dyDescent="0.3">
      <c r="D322" s="5"/>
      <c r="E322" s="9" t="s">
        <v>44</v>
      </c>
      <c r="F322" s="5"/>
      <c r="G322" s="5"/>
      <c r="H322" s="5"/>
      <c r="N322" s="3">
        <v>2540</v>
      </c>
    </row>
    <row r="323" spans="4:14" s="3" customFormat="1" x14ac:dyDescent="0.3">
      <c r="D323" s="5"/>
      <c r="E323" s="5" t="s">
        <v>31</v>
      </c>
      <c r="F323" s="5"/>
      <c r="G323" s="5"/>
      <c r="H323" s="5"/>
      <c r="J323" s="3">
        <v>26</v>
      </c>
      <c r="K323" s="3">
        <v>10.6</v>
      </c>
      <c r="N323" s="3">
        <v>2541</v>
      </c>
    </row>
    <row r="324" spans="4:14" s="3" customFormat="1" x14ac:dyDescent="0.3">
      <c r="D324" s="5"/>
      <c r="E324" s="5"/>
      <c r="F324" s="9" t="s">
        <v>45</v>
      </c>
      <c r="G324" s="5"/>
      <c r="H324" s="5"/>
      <c r="N324" s="3">
        <v>2542</v>
      </c>
    </row>
    <row r="325" spans="4:14" s="3" customFormat="1" x14ac:dyDescent="0.3">
      <c r="D325" s="5"/>
      <c r="E325" s="5"/>
      <c r="F325" s="5" t="s">
        <v>31</v>
      </c>
      <c r="G325" s="5"/>
      <c r="H325" s="5"/>
      <c r="J325" s="3">
        <v>27</v>
      </c>
      <c r="K325" s="3">
        <v>4.9000000000000004</v>
      </c>
      <c r="N325" s="3">
        <v>2543</v>
      </c>
    </row>
    <row r="326" spans="4:14" s="3" customFormat="1" x14ac:dyDescent="0.3">
      <c r="D326" s="5"/>
      <c r="E326" s="5" t="s">
        <v>39</v>
      </c>
      <c r="F326" s="5"/>
      <c r="G326" s="5"/>
      <c r="H326" s="5"/>
      <c r="J326" s="3">
        <v>18</v>
      </c>
      <c r="K326" s="3">
        <v>8.3000000000000007</v>
      </c>
      <c r="N326" s="3">
        <v>2544</v>
      </c>
    </row>
    <row r="327" spans="4:14" s="3" customFormat="1" x14ac:dyDescent="0.3">
      <c r="D327" s="5"/>
      <c r="E327" s="5"/>
      <c r="F327" s="9" t="s">
        <v>45</v>
      </c>
      <c r="G327" s="5"/>
      <c r="H327" s="5"/>
      <c r="N327" s="3">
        <v>2545</v>
      </c>
    </row>
    <row r="328" spans="4:14" s="3" customFormat="1" x14ac:dyDescent="0.3">
      <c r="D328" s="5"/>
      <c r="E328" s="5"/>
      <c r="F328" s="5" t="s">
        <v>31</v>
      </c>
      <c r="G328" s="5"/>
      <c r="H328" s="5"/>
      <c r="J328" s="3">
        <v>21</v>
      </c>
      <c r="K328" s="3">
        <v>5.8</v>
      </c>
      <c r="N328" s="3">
        <v>2546</v>
      </c>
    </row>
    <row r="329" spans="4:14" s="3" customFormat="1" x14ac:dyDescent="0.3">
      <c r="D329" s="5"/>
      <c r="E329" s="5" t="s">
        <v>40</v>
      </c>
      <c r="F329" s="5"/>
      <c r="G329" s="5"/>
      <c r="H329" s="5"/>
      <c r="J329" s="3">
        <v>17</v>
      </c>
      <c r="K329" s="3">
        <v>7.5</v>
      </c>
      <c r="N329" s="3">
        <v>2547</v>
      </c>
    </row>
    <row r="330" spans="4:14" s="3" customFormat="1" x14ac:dyDescent="0.3">
      <c r="D330" s="5"/>
      <c r="E330" s="5"/>
      <c r="F330" s="9" t="s">
        <v>45</v>
      </c>
      <c r="G330" s="5"/>
      <c r="H330" s="5"/>
      <c r="N330" s="3">
        <v>2548</v>
      </c>
    </row>
    <row r="331" spans="4:14" s="3" customFormat="1" x14ac:dyDescent="0.3">
      <c r="D331" s="5"/>
      <c r="E331" s="5"/>
      <c r="F331" s="5" t="s">
        <v>31</v>
      </c>
      <c r="G331" s="5"/>
      <c r="H331" s="5"/>
      <c r="J331" s="3">
        <v>11.5</v>
      </c>
      <c r="K331" s="3">
        <v>5.7</v>
      </c>
      <c r="N331" s="3">
        <v>2549</v>
      </c>
    </row>
    <row r="332" spans="4:14" s="3" customFormat="1" x14ac:dyDescent="0.3">
      <c r="D332" s="5"/>
      <c r="E332" s="5"/>
      <c r="F332" s="5"/>
      <c r="G332" s="9" t="s">
        <v>49</v>
      </c>
      <c r="H332" s="5"/>
      <c r="N332" s="3">
        <v>2550</v>
      </c>
    </row>
    <row r="333" spans="4:14" s="3" customFormat="1" x14ac:dyDescent="0.3">
      <c r="D333" s="5"/>
      <c r="E333" s="5"/>
      <c r="F333" s="5"/>
      <c r="G333" s="5" t="s">
        <v>31</v>
      </c>
      <c r="H333" s="5"/>
      <c r="J333" s="3">
        <v>7</v>
      </c>
      <c r="K333" s="3">
        <v>4.8</v>
      </c>
      <c r="N333" s="3">
        <v>2551</v>
      </c>
    </row>
    <row r="334" spans="4:14" s="3" customFormat="1" x14ac:dyDescent="0.3">
      <c r="D334" s="5"/>
      <c r="E334" s="5"/>
      <c r="F334" s="5" t="s">
        <v>39</v>
      </c>
      <c r="G334" s="5"/>
      <c r="H334" s="5"/>
      <c r="J334" s="3">
        <v>12.5</v>
      </c>
      <c r="K334" s="3">
        <v>5.4</v>
      </c>
      <c r="N334" s="3">
        <v>2552</v>
      </c>
    </row>
    <row r="335" spans="4:14" s="3" customFormat="1" x14ac:dyDescent="0.3">
      <c r="D335" s="5"/>
      <c r="E335" s="5" t="s">
        <v>41</v>
      </c>
      <c r="F335" s="5"/>
      <c r="G335" s="5"/>
      <c r="H335" s="5"/>
      <c r="J335" s="3">
        <v>8.5</v>
      </c>
      <c r="K335" s="3">
        <v>5.9</v>
      </c>
      <c r="N335" s="3">
        <v>2553</v>
      </c>
    </row>
    <row r="336" spans="4:14" s="3" customFormat="1" x14ac:dyDescent="0.3">
      <c r="D336" s="5"/>
      <c r="E336" s="5"/>
      <c r="F336" s="9" t="s">
        <v>45</v>
      </c>
      <c r="G336" s="5"/>
      <c r="H336" s="5"/>
      <c r="N336" s="3">
        <v>2554</v>
      </c>
    </row>
    <row r="337" spans="4:14" s="3" customFormat="1" x14ac:dyDescent="0.3">
      <c r="D337" s="5"/>
      <c r="E337" s="5"/>
      <c r="F337" s="5" t="s">
        <v>31</v>
      </c>
      <c r="G337" s="5"/>
      <c r="H337" s="5"/>
      <c r="J337" s="3">
        <v>9.5</v>
      </c>
      <c r="K337" s="3">
        <v>4</v>
      </c>
      <c r="N337" s="3">
        <v>2555</v>
      </c>
    </row>
    <row r="338" spans="4:14" s="3" customFormat="1" x14ac:dyDescent="0.3">
      <c r="D338" s="5"/>
      <c r="E338" s="5" t="s">
        <v>46</v>
      </c>
      <c r="F338" s="5"/>
      <c r="G338" s="5"/>
      <c r="H338" s="5"/>
      <c r="J338" s="3">
        <v>32.5</v>
      </c>
      <c r="K338" s="3">
        <v>5</v>
      </c>
      <c r="N338" s="3">
        <v>2556</v>
      </c>
    </row>
    <row r="339" spans="4:14" s="3" customFormat="1" x14ac:dyDescent="0.3">
      <c r="D339" s="5" t="s">
        <v>40</v>
      </c>
      <c r="E339" s="5"/>
      <c r="F339" s="5"/>
      <c r="G339" s="5"/>
      <c r="H339" s="5"/>
      <c r="J339" s="3">
        <v>7</v>
      </c>
      <c r="K339" s="3">
        <v>28.6</v>
      </c>
      <c r="N339" s="3">
        <v>2557</v>
      </c>
    </row>
    <row r="340" spans="4:14" s="3" customFormat="1" x14ac:dyDescent="0.3">
      <c r="D340" s="5"/>
      <c r="E340" s="9" t="s">
        <v>44</v>
      </c>
      <c r="F340" s="5"/>
      <c r="G340" s="5"/>
      <c r="H340" s="5"/>
      <c r="N340" s="3">
        <v>2558</v>
      </c>
    </row>
    <row r="341" spans="4:14" s="3" customFormat="1" x14ac:dyDescent="0.3">
      <c r="D341" s="5"/>
      <c r="E341" s="5" t="s">
        <v>31</v>
      </c>
      <c r="F341" s="5"/>
      <c r="G341" s="5"/>
      <c r="H341" s="5"/>
      <c r="J341" s="3">
        <v>0</v>
      </c>
      <c r="K341" s="3">
        <v>18.2</v>
      </c>
      <c r="N341" s="3">
        <v>2559</v>
      </c>
    </row>
    <row r="342" spans="4:14" s="3" customFormat="1" x14ac:dyDescent="0.3">
      <c r="D342" s="5" t="s">
        <v>41</v>
      </c>
      <c r="E342" s="5"/>
      <c r="F342" s="5"/>
      <c r="G342" s="5"/>
      <c r="H342" s="5"/>
      <c r="J342" s="3">
        <v>5</v>
      </c>
      <c r="K342" s="3">
        <v>5</v>
      </c>
      <c r="N342" s="3">
        <v>2560</v>
      </c>
    </row>
    <row r="343" spans="4:14" s="3" customFormat="1" x14ac:dyDescent="0.3">
      <c r="D343" s="5"/>
      <c r="E343" s="9" t="s">
        <v>44</v>
      </c>
      <c r="F343" s="5"/>
      <c r="G343" s="5"/>
      <c r="H343" s="5"/>
      <c r="N343" s="3">
        <v>2561</v>
      </c>
    </row>
    <row r="344" spans="4:14" s="3" customFormat="1" x14ac:dyDescent="0.3">
      <c r="D344" s="5"/>
      <c r="E344" s="5" t="s">
        <v>31</v>
      </c>
      <c r="F344" s="5"/>
      <c r="G344" s="5"/>
      <c r="H344" s="5"/>
      <c r="J344" s="3">
        <v>26</v>
      </c>
      <c r="K344" s="3">
        <v>4.5999999999999996</v>
      </c>
      <c r="N344" s="3">
        <v>2562</v>
      </c>
    </row>
    <row r="345" spans="4:14" s="3" customFormat="1" x14ac:dyDescent="0.3">
      <c r="D345" s="5"/>
      <c r="E345" s="5"/>
      <c r="F345" s="9" t="s">
        <v>45</v>
      </c>
      <c r="G345" s="5"/>
      <c r="H345" s="5"/>
      <c r="N345" s="3">
        <v>2563</v>
      </c>
    </row>
    <row r="346" spans="4:14" s="3" customFormat="1" x14ac:dyDescent="0.3">
      <c r="D346" s="5"/>
      <c r="E346" s="5"/>
      <c r="F346" s="5" t="s">
        <v>31</v>
      </c>
      <c r="G346" s="5"/>
      <c r="H346" s="5"/>
      <c r="J346" s="3">
        <v>0</v>
      </c>
      <c r="K346" s="3">
        <v>2.4</v>
      </c>
      <c r="N346" s="3">
        <v>2564</v>
      </c>
    </row>
    <row r="347" spans="4:14" s="3" customFormat="1" x14ac:dyDescent="0.3">
      <c r="D347" s="5"/>
      <c r="E347" s="5" t="s">
        <v>39</v>
      </c>
      <c r="F347" s="5"/>
      <c r="G347" s="5"/>
      <c r="H347" s="5"/>
      <c r="J347" s="3">
        <v>4.5</v>
      </c>
      <c r="K347" s="3">
        <v>4.4000000000000004</v>
      </c>
      <c r="N347" s="3">
        <v>2565</v>
      </c>
    </row>
    <row r="348" spans="4:14" s="3" customFormat="1" x14ac:dyDescent="0.3">
      <c r="D348" s="5" t="s">
        <v>46</v>
      </c>
      <c r="E348" s="5"/>
      <c r="F348" s="5"/>
      <c r="G348" s="5"/>
      <c r="H348" s="5"/>
      <c r="J348" s="3">
        <v>12.5</v>
      </c>
      <c r="K348" s="3">
        <v>26.9</v>
      </c>
      <c r="N348" s="3">
        <v>2566</v>
      </c>
    </row>
    <row r="349" spans="4:14" s="3" customFormat="1" x14ac:dyDescent="0.3">
      <c r="D349" s="5"/>
      <c r="E349" s="9" t="s">
        <v>44</v>
      </c>
      <c r="F349" s="5"/>
      <c r="G349" s="5"/>
      <c r="H349" s="5"/>
      <c r="N349" s="3">
        <v>2567</v>
      </c>
    </row>
    <row r="350" spans="4:14" s="3" customFormat="1" x14ac:dyDescent="0.3">
      <c r="D350" s="5"/>
      <c r="E350" s="5" t="s">
        <v>31</v>
      </c>
      <c r="F350" s="5"/>
      <c r="G350" s="5"/>
      <c r="H350" s="5"/>
      <c r="J350" s="3">
        <v>18.5</v>
      </c>
      <c r="K350" s="3">
        <v>5.4</v>
      </c>
      <c r="N350" s="3">
        <v>2568</v>
      </c>
    </row>
    <row r="351" spans="4:14" s="3" customFormat="1" x14ac:dyDescent="0.3">
      <c r="D351" s="5" t="s">
        <v>47</v>
      </c>
      <c r="E351" s="5"/>
      <c r="F351" s="5"/>
      <c r="G351" s="5"/>
      <c r="H351" s="5"/>
      <c r="J351" s="3">
        <v>5.5</v>
      </c>
      <c r="K351" s="3">
        <v>26</v>
      </c>
      <c r="N351" s="3">
        <v>2569</v>
      </c>
    </row>
    <row r="352" spans="4:14" s="3" customFormat="1" x14ac:dyDescent="0.3">
      <c r="D352" s="5"/>
      <c r="E352" s="9" t="s">
        <v>44</v>
      </c>
      <c r="F352" s="5"/>
      <c r="G352" s="5"/>
      <c r="H352" s="5"/>
      <c r="N352" s="3">
        <v>2570</v>
      </c>
    </row>
    <row r="353" spans="3:24" s="3" customFormat="1" x14ac:dyDescent="0.3">
      <c r="C353" s="5"/>
      <c r="D353" s="5"/>
      <c r="E353" s="5" t="s">
        <v>31</v>
      </c>
      <c r="F353" s="5"/>
      <c r="G353" s="5"/>
      <c r="H353" s="5"/>
      <c r="J353" s="3">
        <v>4.5</v>
      </c>
      <c r="K353" s="3">
        <v>4.4000000000000004</v>
      </c>
      <c r="N353" s="3">
        <v>2571</v>
      </c>
    </row>
    <row r="354" spans="3:24" s="3" customFormat="1" x14ac:dyDescent="0.3">
      <c r="C354" s="5"/>
      <c r="D354" s="5" t="s">
        <v>48</v>
      </c>
      <c r="E354" s="5"/>
      <c r="F354" s="5"/>
      <c r="G354" s="5"/>
      <c r="H354" s="5"/>
      <c r="J354" s="3">
        <v>0</v>
      </c>
      <c r="K354" s="3">
        <v>23.1</v>
      </c>
      <c r="N354" s="3">
        <v>2572</v>
      </c>
    </row>
    <row r="355" spans="3:24" s="3" customFormat="1" x14ac:dyDescent="0.3">
      <c r="C355" s="5" t="s">
        <v>40</v>
      </c>
      <c r="D355" s="5"/>
      <c r="E355" s="5"/>
      <c r="F355" s="5"/>
      <c r="G355" s="5"/>
      <c r="H355" s="5"/>
      <c r="J355" s="3">
        <v>79</v>
      </c>
      <c r="K355" s="3">
        <v>55</v>
      </c>
      <c r="N355" s="7">
        <v>2573</v>
      </c>
      <c r="O355" s="3">
        <v>13.1892</v>
      </c>
      <c r="P355" s="3">
        <v>15.249000000000001</v>
      </c>
      <c r="Q355" s="3">
        <v>-0.53369999999999995</v>
      </c>
      <c r="R355" s="3">
        <v>15.971</v>
      </c>
      <c r="S355" s="3">
        <v>-0.33310000000000001</v>
      </c>
      <c r="T355" s="3">
        <v>11.670999999999999</v>
      </c>
      <c r="U355" s="3">
        <v>-0.307</v>
      </c>
      <c r="V355" s="3">
        <v>6.0625</v>
      </c>
      <c r="W355" s="3">
        <v>1.7648999999999999</v>
      </c>
      <c r="X355" s="3">
        <f t="shared" si="2"/>
        <v>7.8273999999999999</v>
      </c>
    </row>
    <row r="356" spans="3:24" s="3" customFormat="1" x14ac:dyDescent="0.3">
      <c r="C356" s="5"/>
      <c r="D356" s="9" t="s">
        <v>43</v>
      </c>
      <c r="E356" s="5"/>
      <c r="F356" s="5"/>
      <c r="G356" s="5"/>
      <c r="H356" s="5"/>
      <c r="N356" s="3">
        <v>2574</v>
      </c>
    </row>
    <row r="357" spans="3:24" s="3" customFormat="1" x14ac:dyDescent="0.3">
      <c r="C357" s="5"/>
      <c r="D357" s="5" t="s">
        <v>31</v>
      </c>
      <c r="E357" s="5"/>
      <c r="F357" s="5"/>
      <c r="G357" s="5"/>
      <c r="H357" s="5"/>
      <c r="J357" s="3">
        <v>19</v>
      </c>
      <c r="K357" s="3">
        <v>17.2</v>
      </c>
      <c r="N357" s="7">
        <v>2575</v>
      </c>
      <c r="O357" s="3">
        <v>3.6366000000000001</v>
      </c>
      <c r="P357" s="3">
        <v>4.2619999999999996</v>
      </c>
      <c r="Q357" s="3">
        <v>-0.25169999999999998</v>
      </c>
      <c r="R357" s="3">
        <v>4.58</v>
      </c>
      <c r="S357" s="3">
        <v>-0.29580000000000001</v>
      </c>
      <c r="T357" s="3">
        <v>2.6059999999999999</v>
      </c>
      <c r="U357" s="3">
        <v>-0.16289999999999999</v>
      </c>
      <c r="V357" s="3">
        <v>1.2448999999999999</v>
      </c>
      <c r="W357" s="3">
        <v>0.87829999999999997</v>
      </c>
      <c r="X357" s="3">
        <f t="shared" ref="X357:X400" si="3">V357+W357</f>
        <v>2.1231999999999998</v>
      </c>
    </row>
    <row r="358" spans="3:24" s="3" customFormat="1" x14ac:dyDescent="0.3">
      <c r="C358" s="5"/>
      <c r="D358" s="5"/>
      <c r="E358" s="9" t="s">
        <v>44</v>
      </c>
      <c r="F358" s="5"/>
      <c r="G358" s="5"/>
      <c r="H358" s="5"/>
      <c r="N358" s="3">
        <v>2576</v>
      </c>
    </row>
    <row r="359" spans="3:24" s="3" customFormat="1" x14ac:dyDescent="0.3">
      <c r="C359" s="5"/>
      <c r="D359" s="5"/>
      <c r="E359" s="5" t="s">
        <v>31</v>
      </c>
      <c r="F359" s="5"/>
      <c r="G359" s="5"/>
      <c r="H359" s="5"/>
      <c r="J359" s="3">
        <v>10.5</v>
      </c>
      <c r="K359" s="3">
        <v>8.5</v>
      </c>
      <c r="N359" s="3">
        <v>2577</v>
      </c>
    </row>
    <row r="360" spans="3:24" s="3" customFormat="1" x14ac:dyDescent="0.3">
      <c r="C360" s="5"/>
      <c r="D360" s="5"/>
      <c r="E360" s="5"/>
      <c r="F360" s="9" t="s">
        <v>45</v>
      </c>
      <c r="G360" s="5"/>
      <c r="H360" s="5"/>
      <c r="N360" s="3">
        <v>2578</v>
      </c>
    </row>
    <row r="361" spans="3:24" s="3" customFormat="1" x14ac:dyDescent="0.3">
      <c r="C361" s="5"/>
      <c r="D361" s="5"/>
      <c r="E361" s="5"/>
      <c r="F361" s="5" t="s">
        <v>31</v>
      </c>
      <c r="G361" s="5"/>
      <c r="H361" s="5"/>
      <c r="J361" s="3">
        <v>11</v>
      </c>
      <c r="K361" s="3">
        <v>5.3</v>
      </c>
      <c r="N361" s="3">
        <v>2579</v>
      </c>
    </row>
    <row r="362" spans="3:24" s="3" customFormat="1" x14ac:dyDescent="0.3">
      <c r="C362" s="5"/>
      <c r="D362" s="5"/>
      <c r="E362" s="5" t="s">
        <v>39</v>
      </c>
      <c r="F362" s="5"/>
      <c r="G362" s="5"/>
      <c r="H362" s="5"/>
      <c r="J362" s="3">
        <v>17.5</v>
      </c>
      <c r="K362" s="3">
        <v>4.5999999999999996</v>
      </c>
      <c r="N362" s="3">
        <v>2580</v>
      </c>
    </row>
    <row r="363" spans="3:24" s="3" customFormat="1" x14ac:dyDescent="0.3">
      <c r="C363" s="5"/>
      <c r="D363" s="5" t="s">
        <v>39</v>
      </c>
      <c r="E363" s="5"/>
      <c r="F363" s="5"/>
      <c r="G363" s="5"/>
      <c r="H363" s="5"/>
      <c r="J363" s="3">
        <v>13.5</v>
      </c>
      <c r="K363" s="3">
        <v>18.8</v>
      </c>
      <c r="N363" s="3">
        <v>2581</v>
      </c>
    </row>
    <row r="364" spans="3:24" s="3" customFormat="1" x14ac:dyDescent="0.3">
      <c r="C364" s="5"/>
      <c r="D364" s="5"/>
      <c r="E364" s="9" t="s">
        <v>44</v>
      </c>
      <c r="F364" s="5"/>
      <c r="G364" s="5"/>
      <c r="H364" s="5"/>
      <c r="N364" s="3">
        <v>2582</v>
      </c>
    </row>
    <row r="365" spans="3:24" s="3" customFormat="1" x14ac:dyDescent="0.3">
      <c r="C365" s="5"/>
      <c r="D365" s="5"/>
      <c r="E365" s="5" t="s">
        <v>31</v>
      </c>
      <c r="F365" s="5"/>
      <c r="G365" s="5"/>
      <c r="H365" s="5"/>
      <c r="J365" s="3">
        <v>27.5</v>
      </c>
      <c r="K365" s="3">
        <v>6.8</v>
      </c>
      <c r="N365" s="3">
        <v>2583</v>
      </c>
    </row>
    <row r="366" spans="3:24" s="3" customFormat="1" x14ac:dyDescent="0.3">
      <c r="C366" s="5"/>
      <c r="D366" s="5"/>
      <c r="E366" s="5"/>
      <c r="F366" s="9" t="s">
        <v>45</v>
      </c>
      <c r="G366" s="5"/>
      <c r="H366" s="5"/>
      <c r="N366" s="3">
        <v>2584</v>
      </c>
    </row>
    <row r="367" spans="3:24" s="3" customFormat="1" x14ac:dyDescent="0.3">
      <c r="C367" s="5"/>
      <c r="D367" s="5"/>
      <c r="E367" s="5"/>
      <c r="F367" s="5" t="s">
        <v>31</v>
      </c>
      <c r="G367" s="5"/>
      <c r="H367" s="5"/>
      <c r="J367" s="3">
        <v>7</v>
      </c>
      <c r="K367" s="3">
        <v>3.7</v>
      </c>
      <c r="N367" s="3">
        <v>2585</v>
      </c>
    </row>
    <row r="368" spans="3:24" s="3" customFormat="1" x14ac:dyDescent="0.3">
      <c r="C368" s="5"/>
      <c r="D368" s="5"/>
      <c r="E368" s="5" t="s">
        <v>39</v>
      </c>
      <c r="F368" s="5"/>
      <c r="G368" s="5"/>
      <c r="H368" s="5"/>
      <c r="J368" s="3">
        <v>10</v>
      </c>
      <c r="K368" s="3">
        <v>4.2</v>
      </c>
      <c r="N368" s="3">
        <v>2586</v>
      </c>
    </row>
    <row r="369" spans="4:14" s="3" customFormat="1" x14ac:dyDescent="0.3">
      <c r="D369" s="5" t="s">
        <v>40</v>
      </c>
      <c r="E369" s="5"/>
      <c r="F369" s="5"/>
      <c r="G369" s="5"/>
      <c r="H369" s="5"/>
      <c r="J369" s="3">
        <v>6.5</v>
      </c>
      <c r="K369" s="3">
        <v>16.7</v>
      </c>
      <c r="N369" s="3">
        <v>2587</v>
      </c>
    </row>
    <row r="370" spans="4:14" s="3" customFormat="1" x14ac:dyDescent="0.3">
      <c r="D370" s="5"/>
      <c r="E370" s="9" t="s">
        <v>44</v>
      </c>
      <c r="F370" s="5"/>
      <c r="G370" s="5"/>
      <c r="H370" s="5"/>
      <c r="N370" s="3">
        <v>2588</v>
      </c>
    </row>
    <row r="371" spans="4:14" s="3" customFormat="1" x14ac:dyDescent="0.3">
      <c r="D371" s="5"/>
      <c r="E371" s="5" t="s">
        <v>31</v>
      </c>
      <c r="F371" s="5"/>
      <c r="G371" s="5"/>
      <c r="H371" s="5"/>
      <c r="J371" s="3">
        <v>48</v>
      </c>
      <c r="K371" s="3">
        <v>7.3</v>
      </c>
      <c r="N371" s="3">
        <v>2589</v>
      </c>
    </row>
    <row r="372" spans="4:14" s="3" customFormat="1" x14ac:dyDescent="0.3">
      <c r="D372" s="5"/>
      <c r="E372" s="5"/>
      <c r="F372" s="9" t="s">
        <v>45</v>
      </c>
      <c r="G372" s="5"/>
      <c r="H372" s="5"/>
      <c r="N372" s="3">
        <v>2590</v>
      </c>
    </row>
    <row r="373" spans="4:14" s="3" customFormat="1" x14ac:dyDescent="0.3">
      <c r="D373" s="5"/>
      <c r="E373" s="5"/>
      <c r="F373" s="5" t="s">
        <v>31</v>
      </c>
      <c r="G373" s="5"/>
      <c r="H373" s="5"/>
      <c r="J373" s="3">
        <v>3.3</v>
      </c>
      <c r="K373" s="3">
        <v>3.4</v>
      </c>
      <c r="N373" s="3">
        <v>2591</v>
      </c>
    </row>
    <row r="374" spans="4:14" s="3" customFormat="1" x14ac:dyDescent="0.3">
      <c r="D374" s="5"/>
      <c r="E374" s="5" t="s">
        <v>39</v>
      </c>
      <c r="F374" s="5"/>
      <c r="G374" s="5"/>
      <c r="H374" s="5"/>
      <c r="J374" s="3">
        <v>5</v>
      </c>
      <c r="K374" s="3">
        <v>5.3</v>
      </c>
      <c r="N374" s="3">
        <v>2592</v>
      </c>
    </row>
    <row r="375" spans="4:14" s="3" customFormat="1" x14ac:dyDescent="0.3">
      <c r="D375" s="5" t="s">
        <v>41</v>
      </c>
      <c r="E375" s="5"/>
      <c r="F375" s="5"/>
      <c r="G375" s="5"/>
      <c r="H375" s="5"/>
      <c r="J375" s="3">
        <v>11</v>
      </c>
      <c r="K375" s="3">
        <v>16.399999999999999</v>
      </c>
      <c r="N375" s="3">
        <v>2593</v>
      </c>
    </row>
    <row r="376" spans="4:14" s="3" customFormat="1" x14ac:dyDescent="0.3">
      <c r="D376" s="5"/>
      <c r="E376" s="9" t="s">
        <v>44</v>
      </c>
      <c r="F376" s="5"/>
      <c r="G376" s="5"/>
      <c r="H376" s="5"/>
      <c r="N376" s="3">
        <v>2594</v>
      </c>
    </row>
    <row r="377" spans="4:14" s="3" customFormat="1" x14ac:dyDescent="0.3">
      <c r="D377" s="5"/>
      <c r="E377" s="5" t="s">
        <v>31</v>
      </c>
      <c r="F377" s="5"/>
      <c r="G377" s="5"/>
      <c r="H377" s="5"/>
      <c r="J377" s="3">
        <v>11.5</v>
      </c>
      <c r="K377" s="3">
        <v>6.5</v>
      </c>
      <c r="N377" s="3">
        <v>2595</v>
      </c>
    </row>
    <row r="378" spans="4:14" s="3" customFormat="1" x14ac:dyDescent="0.3">
      <c r="D378" s="5"/>
      <c r="E378" s="5"/>
      <c r="F378" s="9" t="s">
        <v>45</v>
      </c>
      <c r="G378" s="5"/>
      <c r="H378" s="5"/>
      <c r="N378" s="3">
        <v>2596</v>
      </c>
    </row>
    <row r="379" spans="4:14" s="3" customFormat="1" x14ac:dyDescent="0.3">
      <c r="D379" s="5"/>
      <c r="E379" s="5"/>
      <c r="F379" s="5" t="s">
        <v>31</v>
      </c>
      <c r="G379" s="5"/>
      <c r="H379" s="5"/>
      <c r="J379" s="3">
        <v>15</v>
      </c>
      <c r="K379" s="3">
        <v>5</v>
      </c>
      <c r="N379" s="3">
        <v>2597</v>
      </c>
    </row>
    <row r="380" spans="4:14" s="3" customFormat="1" x14ac:dyDescent="0.3">
      <c r="D380" s="5"/>
      <c r="E380" s="5" t="s">
        <v>39</v>
      </c>
      <c r="F380" s="5"/>
      <c r="G380" s="5"/>
      <c r="H380" s="5"/>
      <c r="J380" s="3">
        <v>23</v>
      </c>
      <c r="K380" s="3">
        <v>5.5</v>
      </c>
      <c r="N380" s="3">
        <v>2598</v>
      </c>
    </row>
    <row r="381" spans="4:14" s="3" customFormat="1" x14ac:dyDescent="0.3">
      <c r="D381" s="5" t="s">
        <v>46</v>
      </c>
      <c r="E381" s="5"/>
      <c r="F381" s="5"/>
      <c r="G381" s="5"/>
      <c r="H381" s="5"/>
      <c r="J381" s="3">
        <v>14</v>
      </c>
      <c r="K381" s="3">
        <v>14.3</v>
      </c>
      <c r="N381" s="3">
        <v>2599</v>
      </c>
    </row>
    <row r="382" spans="4:14" s="3" customFormat="1" x14ac:dyDescent="0.3">
      <c r="D382" s="5"/>
      <c r="E382" s="9" t="s">
        <v>44</v>
      </c>
      <c r="F382" s="5"/>
      <c r="G382" s="5"/>
      <c r="H382" s="5"/>
      <c r="N382" s="3">
        <v>2600</v>
      </c>
    </row>
    <row r="383" spans="4:14" s="3" customFormat="1" x14ac:dyDescent="0.3">
      <c r="D383" s="5"/>
      <c r="E383" s="5" t="s">
        <v>31</v>
      </c>
      <c r="F383" s="5"/>
      <c r="G383" s="5"/>
      <c r="H383" s="5"/>
      <c r="J383" s="3">
        <v>9</v>
      </c>
      <c r="K383" s="3">
        <v>4.7</v>
      </c>
      <c r="N383" s="3">
        <v>2601</v>
      </c>
    </row>
    <row r="384" spans="4:14" s="3" customFormat="1" x14ac:dyDescent="0.3">
      <c r="D384" s="5" t="s">
        <v>47</v>
      </c>
      <c r="E384" s="5"/>
      <c r="F384" s="5"/>
      <c r="G384" s="5"/>
      <c r="H384" s="5"/>
      <c r="J384" s="3">
        <v>11.5</v>
      </c>
      <c r="K384" s="3">
        <v>13.1</v>
      </c>
      <c r="N384" s="3">
        <v>2602</v>
      </c>
    </row>
    <row r="385" spans="1:24" x14ac:dyDescent="0.3">
      <c r="E385" s="9" t="s">
        <v>44</v>
      </c>
      <c r="N385" s="3">
        <v>2603</v>
      </c>
    </row>
    <row r="386" spans="1:24" x14ac:dyDescent="0.3">
      <c r="E386" s="5" t="s">
        <v>31</v>
      </c>
      <c r="J386" s="3">
        <v>0</v>
      </c>
      <c r="K386" s="3">
        <v>8.3000000000000007</v>
      </c>
      <c r="N386" s="3">
        <v>2604</v>
      </c>
    </row>
    <row r="387" spans="1:24" x14ac:dyDescent="0.3">
      <c r="D387" s="5" t="s">
        <v>48</v>
      </c>
      <c r="J387" s="3">
        <v>33.5</v>
      </c>
      <c r="K387" s="3">
        <v>10.8</v>
      </c>
      <c r="N387" s="3">
        <v>2605</v>
      </c>
    </row>
    <row r="388" spans="1:24" x14ac:dyDescent="0.3">
      <c r="E388" s="9" t="s">
        <v>44</v>
      </c>
      <c r="N388" s="3">
        <v>2606</v>
      </c>
    </row>
    <row r="389" spans="1:24" x14ac:dyDescent="0.3">
      <c r="E389" s="5" t="s">
        <v>31</v>
      </c>
      <c r="J389" s="3">
        <v>0</v>
      </c>
      <c r="K389" s="3">
        <v>7.1</v>
      </c>
      <c r="N389" s="3">
        <v>2607</v>
      </c>
    </row>
    <row r="390" spans="1:24" x14ac:dyDescent="0.3">
      <c r="A390" s="11"/>
      <c r="B390" s="13"/>
      <c r="C390" s="13"/>
      <c r="D390" s="5" t="s">
        <v>51</v>
      </c>
      <c r="E390" s="13"/>
      <c r="F390" s="13"/>
      <c r="G390" s="13"/>
      <c r="H390" s="13"/>
      <c r="I390" s="11"/>
      <c r="J390" s="11">
        <v>23.5</v>
      </c>
      <c r="K390" s="11">
        <v>7.5</v>
      </c>
      <c r="L390" s="11"/>
      <c r="M390" s="11"/>
      <c r="N390" s="3">
        <v>2608</v>
      </c>
      <c r="O390" s="11"/>
      <c r="P390" s="11"/>
      <c r="Q390" s="11"/>
      <c r="R390" s="11"/>
    </row>
    <row r="391" spans="1:24" x14ac:dyDescent="0.3">
      <c r="C391" s="5" t="s">
        <v>41</v>
      </c>
      <c r="J391" s="3">
        <v>13</v>
      </c>
      <c r="K391" s="3">
        <v>41</v>
      </c>
      <c r="N391" s="3">
        <v>2609</v>
      </c>
    </row>
    <row r="392" spans="1:24" x14ac:dyDescent="0.3">
      <c r="D392" s="9" t="s">
        <v>43</v>
      </c>
      <c r="N392" s="3">
        <v>2610</v>
      </c>
    </row>
    <row r="393" spans="1:24" x14ac:dyDescent="0.3">
      <c r="D393" s="5" t="s">
        <v>31</v>
      </c>
      <c r="J393" s="3">
        <v>1.5</v>
      </c>
      <c r="K393" s="3">
        <v>13.7</v>
      </c>
      <c r="N393" s="3">
        <v>2611</v>
      </c>
    </row>
    <row r="394" spans="1:24" x14ac:dyDescent="0.3">
      <c r="E394" s="9" t="s">
        <v>44</v>
      </c>
      <c r="N394" s="3">
        <v>2612</v>
      </c>
    </row>
    <row r="395" spans="1:24" x14ac:dyDescent="0.3">
      <c r="E395" s="5" t="s">
        <v>31</v>
      </c>
      <c r="J395" s="3">
        <v>11.5</v>
      </c>
      <c r="K395" s="3">
        <v>4.7</v>
      </c>
      <c r="N395" s="3">
        <v>2613</v>
      </c>
    </row>
    <row r="396" spans="1:24" x14ac:dyDescent="0.3">
      <c r="F396" s="9" t="s">
        <v>45</v>
      </c>
      <c r="N396" s="3">
        <v>2614</v>
      </c>
    </row>
    <row r="397" spans="1:24" x14ac:dyDescent="0.3">
      <c r="F397" s="5" t="s">
        <v>31</v>
      </c>
      <c r="J397" s="3">
        <v>5.5</v>
      </c>
      <c r="K397" s="3">
        <v>3.9</v>
      </c>
      <c r="N397" s="3">
        <v>2615</v>
      </c>
    </row>
    <row r="398" spans="1:24" x14ac:dyDescent="0.3">
      <c r="E398" s="5" t="s">
        <v>39</v>
      </c>
      <c r="J398" s="3">
        <v>10</v>
      </c>
      <c r="K398" s="3">
        <v>3.5</v>
      </c>
      <c r="N398" s="3">
        <v>2616</v>
      </c>
    </row>
    <row r="399" spans="1:24" x14ac:dyDescent="0.3">
      <c r="D399" s="5" t="s">
        <v>39</v>
      </c>
      <c r="J399" s="3">
        <v>0</v>
      </c>
      <c r="K399" s="3">
        <v>9.6999999999999993</v>
      </c>
      <c r="N399" s="3">
        <v>2617</v>
      </c>
    </row>
    <row r="400" spans="1:24" x14ac:dyDescent="0.3">
      <c r="C400" s="5" t="s">
        <v>46</v>
      </c>
      <c r="J400" s="3">
        <v>31</v>
      </c>
      <c r="K400" s="3">
        <v>40</v>
      </c>
      <c r="N400" s="7">
        <v>2618</v>
      </c>
      <c r="O400" s="3">
        <v>13.082100000000001</v>
      </c>
      <c r="P400" s="3">
        <v>16.071999999999999</v>
      </c>
      <c r="Q400" s="3">
        <v>-0.90880000000000005</v>
      </c>
      <c r="R400" s="3">
        <v>17.109000000000002</v>
      </c>
      <c r="S400" s="3">
        <v>-0.58330000000000004</v>
      </c>
      <c r="T400" s="3">
        <v>12.028</v>
      </c>
      <c r="U400" s="3">
        <v>-0.33189999999999997</v>
      </c>
      <c r="V400" s="3">
        <v>5.532</v>
      </c>
      <c r="W400" s="3">
        <v>2.0573999999999999</v>
      </c>
      <c r="X400" s="3">
        <f t="shared" si="3"/>
        <v>7.5893999999999995</v>
      </c>
    </row>
    <row r="401" spans="3:14" s="3" customFormat="1" x14ac:dyDescent="0.3">
      <c r="C401" s="5"/>
      <c r="D401" s="9" t="s">
        <v>43</v>
      </c>
      <c r="E401" s="5"/>
      <c r="F401" s="5"/>
      <c r="G401" s="5"/>
      <c r="H401" s="5"/>
      <c r="N401" s="3">
        <v>2619</v>
      </c>
    </row>
    <row r="402" spans="3:14" s="3" customFormat="1" x14ac:dyDescent="0.3">
      <c r="C402" s="5"/>
      <c r="D402" s="5" t="s">
        <v>31</v>
      </c>
      <c r="E402" s="5"/>
      <c r="F402" s="5"/>
      <c r="G402" s="5"/>
      <c r="H402" s="5"/>
      <c r="J402" s="3">
        <v>8</v>
      </c>
      <c r="K402" s="3">
        <v>4.9000000000000004</v>
      </c>
      <c r="N402" s="3">
        <v>2620</v>
      </c>
    </row>
    <row r="403" spans="3:14" s="3" customFormat="1" x14ac:dyDescent="0.3">
      <c r="C403" s="5" t="s">
        <v>47</v>
      </c>
      <c r="D403" s="5"/>
      <c r="E403" s="5"/>
      <c r="F403" s="5"/>
      <c r="G403" s="5"/>
      <c r="H403" s="5"/>
      <c r="J403" s="3">
        <v>12</v>
      </c>
      <c r="K403" s="3">
        <v>39</v>
      </c>
      <c r="N403" s="3">
        <v>2621</v>
      </c>
    </row>
    <row r="404" spans="3:14" s="3" customFormat="1" x14ac:dyDescent="0.3">
      <c r="C404" s="5"/>
      <c r="D404" s="9" t="s">
        <v>43</v>
      </c>
      <c r="E404" s="5"/>
      <c r="F404" s="5"/>
      <c r="G404" s="5"/>
      <c r="H404" s="5"/>
      <c r="N404" s="3">
        <v>2622</v>
      </c>
    </row>
    <row r="405" spans="3:14" s="3" customFormat="1" x14ac:dyDescent="0.3">
      <c r="C405" s="5"/>
      <c r="D405" s="5" t="s">
        <v>31</v>
      </c>
      <c r="E405" s="5"/>
      <c r="F405" s="5"/>
      <c r="G405" s="5"/>
      <c r="H405" s="5"/>
      <c r="J405" s="3">
        <v>0</v>
      </c>
      <c r="K405" s="3">
        <v>6.5</v>
      </c>
      <c r="N405" s="3">
        <v>2623</v>
      </c>
    </row>
    <row r="406" spans="3:14" s="3" customFormat="1" x14ac:dyDescent="0.3">
      <c r="C406" s="5" t="s">
        <v>48</v>
      </c>
      <c r="D406" s="5"/>
      <c r="E406" s="5"/>
      <c r="F406" s="5"/>
      <c r="G406" s="5"/>
      <c r="H406" s="5"/>
      <c r="J406" s="3">
        <v>16</v>
      </c>
      <c r="K406" s="3">
        <v>38</v>
      </c>
      <c r="N406" s="3">
        <v>2624</v>
      </c>
    </row>
    <row r="407" spans="3:14" s="3" customFormat="1" x14ac:dyDescent="0.3">
      <c r="C407" s="5"/>
      <c r="D407" s="9" t="s">
        <v>43</v>
      </c>
      <c r="E407" s="5"/>
      <c r="F407" s="5"/>
      <c r="G407" s="5"/>
      <c r="H407" s="5"/>
      <c r="N407" s="3">
        <v>2625</v>
      </c>
    </row>
    <row r="408" spans="3:14" s="3" customFormat="1" x14ac:dyDescent="0.3">
      <c r="C408" s="5"/>
      <c r="D408" s="5" t="s">
        <v>31</v>
      </c>
      <c r="E408" s="5"/>
      <c r="F408" s="5"/>
      <c r="G408" s="5"/>
      <c r="H408" s="5"/>
      <c r="J408" s="3">
        <v>13.5</v>
      </c>
      <c r="K408" s="3">
        <v>4.8</v>
      </c>
      <c r="N408" s="3">
        <v>2626</v>
      </c>
    </row>
    <row r="409" spans="3:14" s="3" customFormat="1" x14ac:dyDescent="0.3">
      <c r="C409" s="5" t="s">
        <v>51</v>
      </c>
      <c r="D409" s="5"/>
      <c r="E409" s="5"/>
      <c r="F409" s="5"/>
      <c r="G409" s="5"/>
      <c r="H409" s="5"/>
      <c r="J409" s="3">
        <v>22</v>
      </c>
      <c r="K409" s="3">
        <v>36</v>
      </c>
      <c r="N409" s="3">
        <v>2627</v>
      </c>
    </row>
    <row r="410" spans="3:14" s="3" customFormat="1" x14ac:dyDescent="0.3">
      <c r="C410" s="5"/>
      <c r="D410" s="4" t="s">
        <v>43</v>
      </c>
      <c r="E410" s="5"/>
      <c r="F410" s="5"/>
      <c r="G410" s="5"/>
      <c r="H410" s="5"/>
      <c r="N410" s="3">
        <v>2628</v>
      </c>
    </row>
    <row r="411" spans="3:14" s="3" customFormat="1" x14ac:dyDescent="0.3">
      <c r="C411" s="5"/>
      <c r="D411" s="5" t="s">
        <v>31</v>
      </c>
      <c r="E411" s="5"/>
      <c r="F411" s="5"/>
      <c r="G411" s="5"/>
      <c r="H411" s="5"/>
      <c r="J411" s="3">
        <v>3</v>
      </c>
      <c r="K411" s="3">
        <v>22.35</v>
      </c>
      <c r="N411" s="3">
        <v>2629</v>
      </c>
    </row>
    <row r="412" spans="3:14" s="3" customFormat="1" x14ac:dyDescent="0.3">
      <c r="C412" s="5"/>
      <c r="D412" s="5"/>
      <c r="E412" s="4" t="s">
        <v>44</v>
      </c>
      <c r="F412" s="5"/>
      <c r="G412" s="5"/>
      <c r="H412" s="5"/>
      <c r="N412" s="3">
        <v>2630</v>
      </c>
    </row>
    <row r="413" spans="3:14" s="3" customFormat="1" x14ac:dyDescent="0.3">
      <c r="C413" s="5"/>
      <c r="D413" s="5"/>
      <c r="E413" s="5" t="s">
        <v>31</v>
      </c>
      <c r="F413" s="5"/>
      <c r="G413" s="5"/>
      <c r="H413" s="5"/>
      <c r="J413" s="3">
        <v>13.5</v>
      </c>
      <c r="K413" s="3">
        <v>8.1999999999999993</v>
      </c>
      <c r="N413" s="3">
        <v>2631</v>
      </c>
    </row>
    <row r="414" spans="3:14" s="3" customFormat="1" x14ac:dyDescent="0.3">
      <c r="C414" s="5"/>
      <c r="D414" s="5"/>
      <c r="E414" s="5"/>
      <c r="F414" s="4" t="s">
        <v>45</v>
      </c>
      <c r="G414" s="5"/>
      <c r="H414" s="5"/>
      <c r="N414" s="3">
        <v>2632</v>
      </c>
    </row>
    <row r="415" spans="3:14" s="3" customFormat="1" x14ac:dyDescent="0.3">
      <c r="C415" s="5"/>
      <c r="D415" s="5"/>
      <c r="E415" s="5"/>
      <c r="F415" s="5" t="s">
        <v>31</v>
      </c>
      <c r="G415" s="5"/>
      <c r="H415" s="5"/>
      <c r="J415" s="3">
        <v>28.5</v>
      </c>
      <c r="K415" s="3">
        <v>6.9</v>
      </c>
      <c r="N415" s="3">
        <v>2633</v>
      </c>
    </row>
    <row r="416" spans="3:14" s="3" customFormat="1" x14ac:dyDescent="0.3">
      <c r="C416" s="5"/>
      <c r="D416" s="5"/>
      <c r="E416" s="5"/>
      <c r="F416" s="5"/>
      <c r="G416" s="4" t="s">
        <v>49</v>
      </c>
      <c r="H416" s="5"/>
      <c r="N416" s="3">
        <v>2634</v>
      </c>
    </row>
    <row r="417" spans="5:14" s="3" customFormat="1" x14ac:dyDescent="0.3">
      <c r="E417" s="5"/>
      <c r="F417" s="5"/>
      <c r="G417" s="5" t="s">
        <v>31</v>
      </c>
      <c r="H417" s="5"/>
      <c r="J417" s="3">
        <v>12</v>
      </c>
      <c r="K417" s="3">
        <v>4.7</v>
      </c>
      <c r="N417" s="3">
        <v>2635</v>
      </c>
    </row>
    <row r="418" spans="5:14" s="3" customFormat="1" x14ac:dyDescent="0.3">
      <c r="E418" s="5"/>
      <c r="F418" s="5" t="s">
        <v>39</v>
      </c>
      <c r="G418" s="5"/>
      <c r="H418" s="5"/>
      <c r="J418" s="3">
        <v>16</v>
      </c>
      <c r="K418" s="3">
        <v>5.9</v>
      </c>
      <c r="N418" s="3">
        <v>2636</v>
      </c>
    </row>
    <row r="419" spans="5:14" s="3" customFormat="1" x14ac:dyDescent="0.3">
      <c r="E419" s="5"/>
      <c r="F419" s="5"/>
      <c r="G419" s="4" t="s">
        <v>49</v>
      </c>
      <c r="H419" s="5"/>
      <c r="N419" s="3">
        <v>2637</v>
      </c>
    </row>
    <row r="420" spans="5:14" s="3" customFormat="1" x14ac:dyDescent="0.3">
      <c r="E420" s="5"/>
      <c r="F420" s="5"/>
      <c r="G420" s="5" t="s">
        <v>31</v>
      </c>
      <c r="H420" s="5"/>
      <c r="J420" s="3">
        <v>6</v>
      </c>
      <c r="K420" s="3">
        <v>4</v>
      </c>
      <c r="N420" s="3">
        <v>2638</v>
      </c>
    </row>
    <row r="421" spans="5:14" s="3" customFormat="1" x14ac:dyDescent="0.3">
      <c r="E421" s="5"/>
      <c r="F421" s="5" t="s">
        <v>40</v>
      </c>
      <c r="G421" s="5"/>
      <c r="H421" s="5"/>
      <c r="J421" s="3">
        <v>8.5</v>
      </c>
      <c r="K421" s="3">
        <v>5.9</v>
      </c>
      <c r="N421" s="3">
        <v>2639</v>
      </c>
    </row>
    <row r="422" spans="5:14" s="3" customFormat="1" x14ac:dyDescent="0.3">
      <c r="E422" s="5"/>
      <c r="F422" s="5"/>
      <c r="G422" s="4" t="s">
        <v>49</v>
      </c>
      <c r="H422" s="5"/>
      <c r="N422" s="3">
        <v>2640</v>
      </c>
    </row>
    <row r="423" spans="5:14" s="3" customFormat="1" x14ac:dyDescent="0.3">
      <c r="E423" s="5"/>
      <c r="F423" s="5"/>
      <c r="G423" s="5" t="s">
        <v>31</v>
      </c>
      <c r="H423" s="5"/>
      <c r="J423" s="3">
        <v>4.5</v>
      </c>
      <c r="K423" s="3">
        <v>4.0999999999999996</v>
      </c>
      <c r="N423" s="3">
        <v>2641</v>
      </c>
    </row>
    <row r="424" spans="5:14" s="3" customFormat="1" x14ac:dyDescent="0.3">
      <c r="E424" s="5"/>
      <c r="F424" s="5" t="s">
        <v>41</v>
      </c>
      <c r="G424" s="5"/>
      <c r="H424" s="5"/>
      <c r="J424" s="3">
        <v>5.5</v>
      </c>
      <c r="K424" s="3">
        <v>4.5999999999999996</v>
      </c>
      <c r="N424" s="3">
        <v>2642</v>
      </c>
    </row>
    <row r="425" spans="5:14" s="3" customFormat="1" x14ac:dyDescent="0.3">
      <c r="E425" s="5" t="s">
        <v>39</v>
      </c>
      <c r="F425" s="5"/>
      <c r="G425" s="5"/>
      <c r="H425" s="5"/>
      <c r="J425" s="3">
        <v>27.5</v>
      </c>
      <c r="K425" s="3">
        <v>7.1</v>
      </c>
      <c r="N425" s="3">
        <v>2643</v>
      </c>
    </row>
    <row r="426" spans="5:14" s="3" customFormat="1" x14ac:dyDescent="0.3">
      <c r="E426" s="5"/>
      <c r="F426" s="4" t="s">
        <v>45</v>
      </c>
      <c r="G426" s="5"/>
      <c r="H426" s="5"/>
      <c r="N426" s="3">
        <v>2644</v>
      </c>
    </row>
    <row r="427" spans="5:14" s="3" customFormat="1" x14ac:dyDescent="0.3">
      <c r="E427" s="5"/>
      <c r="F427" s="5" t="s">
        <v>31</v>
      </c>
      <c r="G427" s="5"/>
      <c r="H427" s="5"/>
      <c r="J427" s="3">
        <v>15.5</v>
      </c>
      <c r="K427" s="3">
        <v>5</v>
      </c>
      <c r="N427" s="3">
        <v>2645</v>
      </c>
    </row>
    <row r="428" spans="5:14" s="3" customFormat="1" x14ac:dyDescent="0.3">
      <c r="E428" s="5" t="s">
        <v>40</v>
      </c>
      <c r="F428" s="5"/>
      <c r="G428" s="5"/>
      <c r="H428" s="5"/>
      <c r="J428" s="3">
        <v>5.5</v>
      </c>
      <c r="K428" s="3">
        <v>7.1</v>
      </c>
      <c r="N428" s="3">
        <v>2646</v>
      </c>
    </row>
    <row r="429" spans="5:14" s="3" customFormat="1" x14ac:dyDescent="0.3">
      <c r="E429" s="5"/>
      <c r="F429" s="4" t="s">
        <v>45</v>
      </c>
      <c r="G429" s="5"/>
      <c r="H429" s="5"/>
      <c r="N429" s="3">
        <v>2647</v>
      </c>
    </row>
    <row r="430" spans="5:14" s="3" customFormat="1" x14ac:dyDescent="0.3">
      <c r="E430" s="5"/>
      <c r="F430" s="5" t="s">
        <v>31</v>
      </c>
      <c r="G430" s="5"/>
      <c r="H430" s="5"/>
      <c r="J430" s="3">
        <v>9.5</v>
      </c>
      <c r="K430" s="3">
        <v>4.5999999999999996</v>
      </c>
      <c r="N430" s="3">
        <v>2648</v>
      </c>
    </row>
    <row r="431" spans="5:14" s="3" customFormat="1" x14ac:dyDescent="0.3">
      <c r="E431" s="5" t="s">
        <v>41</v>
      </c>
      <c r="F431" s="5"/>
      <c r="G431" s="5"/>
      <c r="H431" s="5"/>
      <c r="J431" s="3">
        <v>7</v>
      </c>
      <c r="K431" s="3">
        <v>6</v>
      </c>
      <c r="N431" s="3">
        <v>2649</v>
      </c>
    </row>
    <row r="432" spans="5:14" s="3" customFormat="1" x14ac:dyDescent="0.3">
      <c r="E432" s="5"/>
      <c r="F432" s="4" t="s">
        <v>45</v>
      </c>
      <c r="G432" s="5"/>
      <c r="H432" s="5"/>
      <c r="N432" s="3">
        <v>2650</v>
      </c>
    </row>
    <row r="433" spans="3:14" s="3" customFormat="1" x14ac:dyDescent="0.3">
      <c r="C433" s="5"/>
      <c r="D433" s="5"/>
      <c r="E433" s="5"/>
      <c r="F433" s="5" t="s">
        <v>31</v>
      </c>
      <c r="G433" s="5"/>
      <c r="H433" s="5"/>
      <c r="J433" s="3">
        <v>3.5</v>
      </c>
      <c r="K433" s="3">
        <v>5</v>
      </c>
      <c r="N433" s="3">
        <v>2651</v>
      </c>
    </row>
    <row r="434" spans="3:14" s="3" customFormat="1" x14ac:dyDescent="0.3">
      <c r="C434" s="5"/>
      <c r="D434" s="5"/>
      <c r="E434" s="5" t="s">
        <v>46</v>
      </c>
      <c r="F434" s="5"/>
      <c r="G434" s="5"/>
      <c r="H434" s="5"/>
      <c r="J434" s="3">
        <v>2.5</v>
      </c>
      <c r="K434" s="3">
        <v>4.4000000000000004</v>
      </c>
      <c r="N434" s="3">
        <v>2652</v>
      </c>
    </row>
    <row r="435" spans="3:14" s="3" customFormat="1" x14ac:dyDescent="0.3">
      <c r="C435" s="5"/>
      <c r="D435" s="5" t="s">
        <v>39</v>
      </c>
      <c r="E435" s="5"/>
      <c r="F435" s="5"/>
      <c r="G435" s="5"/>
      <c r="H435" s="5"/>
      <c r="J435" s="3">
        <v>3.5</v>
      </c>
      <c r="K435" s="3">
        <v>19.14</v>
      </c>
      <c r="N435" s="3">
        <v>2653</v>
      </c>
    </row>
    <row r="436" spans="3:14" s="3" customFormat="1" x14ac:dyDescent="0.3">
      <c r="C436" s="5"/>
      <c r="D436" s="5"/>
      <c r="E436" s="4" t="s">
        <v>44</v>
      </c>
      <c r="F436" s="5"/>
      <c r="G436" s="5"/>
      <c r="H436" s="5"/>
      <c r="N436" s="3">
        <v>2654</v>
      </c>
    </row>
    <row r="437" spans="3:14" s="3" customFormat="1" x14ac:dyDescent="0.3">
      <c r="C437" s="5"/>
      <c r="D437" s="5"/>
      <c r="E437" s="5" t="s">
        <v>31</v>
      </c>
      <c r="F437" s="5"/>
      <c r="G437" s="5"/>
      <c r="H437" s="5"/>
      <c r="J437" s="3">
        <v>6</v>
      </c>
      <c r="K437" s="3">
        <v>8.3000000000000007</v>
      </c>
      <c r="N437" s="3">
        <v>2655</v>
      </c>
    </row>
    <row r="438" spans="3:14" s="3" customFormat="1" x14ac:dyDescent="0.3">
      <c r="C438" s="5"/>
      <c r="D438" s="5"/>
      <c r="E438" s="5"/>
      <c r="F438" s="4" t="s">
        <v>45</v>
      </c>
      <c r="G438" s="5"/>
      <c r="H438" s="5"/>
      <c r="N438" s="3">
        <v>2656</v>
      </c>
    </row>
    <row r="439" spans="3:14" s="3" customFormat="1" x14ac:dyDescent="0.3">
      <c r="C439" s="5"/>
      <c r="D439" s="5"/>
      <c r="E439" s="5"/>
      <c r="F439" s="5" t="s">
        <v>31</v>
      </c>
      <c r="G439" s="5"/>
      <c r="H439" s="5"/>
      <c r="J439" s="3">
        <v>0</v>
      </c>
      <c r="K439" s="3">
        <v>5.8</v>
      </c>
      <c r="N439" s="3">
        <v>2657</v>
      </c>
    </row>
    <row r="440" spans="3:14" s="3" customFormat="1" x14ac:dyDescent="0.3">
      <c r="C440" s="5"/>
      <c r="D440" s="5"/>
      <c r="E440" s="5" t="s">
        <v>39</v>
      </c>
      <c r="F440" s="5"/>
      <c r="G440" s="5"/>
      <c r="H440" s="5"/>
      <c r="J440" s="3">
        <v>25.5</v>
      </c>
      <c r="K440" s="3">
        <v>5.7</v>
      </c>
      <c r="N440" s="3">
        <v>2658</v>
      </c>
    </row>
    <row r="441" spans="3:14" s="3" customFormat="1" x14ac:dyDescent="0.3">
      <c r="C441" s="5"/>
      <c r="D441" s="5" t="s">
        <v>40</v>
      </c>
      <c r="E441" s="5"/>
      <c r="F441" s="5"/>
      <c r="G441" s="5"/>
      <c r="H441" s="5"/>
      <c r="J441" s="3">
        <v>0</v>
      </c>
      <c r="K441" s="3">
        <v>17</v>
      </c>
      <c r="N441" s="3">
        <v>2659</v>
      </c>
    </row>
    <row r="442" spans="3:14" s="3" customFormat="1" x14ac:dyDescent="0.3">
      <c r="C442" s="5" t="s">
        <v>52</v>
      </c>
      <c r="D442" s="5"/>
      <c r="E442" s="5"/>
      <c r="F442" s="5"/>
      <c r="G442" s="5"/>
      <c r="H442" s="5"/>
      <c r="J442" s="3">
        <v>2</v>
      </c>
      <c r="K442" s="3">
        <v>33.299999999999997</v>
      </c>
      <c r="N442" s="3">
        <v>2660</v>
      </c>
    </row>
    <row r="443" spans="3:14" s="3" customFormat="1" x14ac:dyDescent="0.3">
      <c r="C443" s="5"/>
      <c r="D443" s="4" t="s">
        <v>43</v>
      </c>
      <c r="E443" s="5"/>
      <c r="F443" s="5"/>
      <c r="G443" s="5"/>
      <c r="H443" s="5"/>
      <c r="N443" s="3">
        <v>2661</v>
      </c>
    </row>
    <row r="444" spans="3:14" s="3" customFormat="1" x14ac:dyDescent="0.3">
      <c r="C444" s="5"/>
      <c r="D444" s="5" t="s">
        <v>31</v>
      </c>
      <c r="E444" s="5"/>
      <c r="F444" s="5"/>
      <c r="G444" s="5"/>
      <c r="H444" s="5"/>
      <c r="J444" s="3">
        <v>9</v>
      </c>
      <c r="K444" s="3">
        <v>5.2</v>
      </c>
      <c r="N444" s="3">
        <v>2662</v>
      </c>
    </row>
    <row r="445" spans="3:14" s="3" customFormat="1" x14ac:dyDescent="0.3">
      <c r="C445" s="5"/>
      <c r="D445" s="5"/>
      <c r="E445" s="4" t="s">
        <v>44</v>
      </c>
      <c r="F445" s="5"/>
      <c r="G445" s="5"/>
      <c r="H445" s="5"/>
      <c r="N445" s="3">
        <v>2663</v>
      </c>
    </row>
    <row r="446" spans="3:14" s="3" customFormat="1" x14ac:dyDescent="0.3">
      <c r="C446" s="5"/>
      <c r="D446" s="5"/>
      <c r="E446" s="5" t="s">
        <v>31</v>
      </c>
      <c r="F446" s="5"/>
      <c r="G446" s="5"/>
      <c r="H446" s="5"/>
      <c r="J446" s="3">
        <v>4</v>
      </c>
      <c r="K446" s="3">
        <v>4.3</v>
      </c>
      <c r="N446" s="3">
        <v>2664</v>
      </c>
    </row>
    <row r="447" spans="3:14" s="3" customFormat="1" x14ac:dyDescent="0.3">
      <c r="C447" s="5"/>
      <c r="D447" s="5" t="s">
        <v>39</v>
      </c>
      <c r="E447" s="5"/>
      <c r="F447" s="5"/>
      <c r="G447" s="5"/>
      <c r="H447" s="5"/>
      <c r="J447" s="3">
        <v>11</v>
      </c>
      <c r="K447" s="3">
        <v>5.6</v>
      </c>
      <c r="N447" s="3">
        <v>2665</v>
      </c>
    </row>
    <row r="448" spans="3:14" s="3" customFormat="1" x14ac:dyDescent="0.3">
      <c r="C448" s="5" t="s">
        <v>53</v>
      </c>
      <c r="D448" s="5"/>
      <c r="E448" s="5"/>
      <c r="F448" s="5"/>
      <c r="G448" s="5"/>
      <c r="H448" s="5"/>
      <c r="J448" s="3">
        <v>14</v>
      </c>
      <c r="K448" s="3">
        <v>33.299999999999997</v>
      </c>
      <c r="N448" s="3">
        <v>2666</v>
      </c>
    </row>
    <row r="449" spans="3:24" s="3" customFormat="1" x14ac:dyDescent="0.3">
      <c r="C449" s="5"/>
      <c r="D449" s="4" t="s">
        <v>43</v>
      </c>
      <c r="E449" s="5"/>
      <c r="F449" s="5"/>
      <c r="G449" s="5"/>
      <c r="H449" s="5"/>
      <c r="N449" s="3">
        <v>2667</v>
      </c>
    </row>
    <row r="450" spans="3:24" s="3" customFormat="1" x14ac:dyDescent="0.3">
      <c r="C450" s="5"/>
      <c r="D450" s="5" t="s">
        <v>31</v>
      </c>
      <c r="E450" s="5"/>
      <c r="F450" s="5"/>
      <c r="G450" s="5"/>
      <c r="H450" s="5"/>
      <c r="J450" s="3">
        <v>9</v>
      </c>
      <c r="K450" s="3">
        <v>11.3</v>
      </c>
      <c r="N450" s="3">
        <v>2668</v>
      </c>
    </row>
    <row r="451" spans="3:24" s="3" customFormat="1" x14ac:dyDescent="0.3">
      <c r="C451" s="5"/>
      <c r="D451" s="5"/>
      <c r="E451" s="4" t="s">
        <v>44</v>
      </c>
      <c r="F451" s="5"/>
      <c r="G451" s="5"/>
      <c r="H451" s="5"/>
      <c r="N451" s="3">
        <v>2669</v>
      </c>
    </row>
    <row r="452" spans="3:24" s="3" customFormat="1" x14ac:dyDescent="0.3">
      <c r="C452" s="5"/>
      <c r="D452" s="5"/>
      <c r="E452" s="5" t="s">
        <v>31</v>
      </c>
      <c r="F452" s="5"/>
      <c r="G452" s="5"/>
      <c r="H452" s="5"/>
      <c r="J452" s="3">
        <v>6.6</v>
      </c>
      <c r="K452" s="3">
        <v>5.6</v>
      </c>
      <c r="N452" s="3">
        <v>2670</v>
      </c>
    </row>
    <row r="453" spans="3:24" s="3" customFormat="1" x14ac:dyDescent="0.3">
      <c r="C453" s="5"/>
      <c r="D453" s="5" t="s">
        <v>39</v>
      </c>
      <c r="E453" s="5"/>
      <c r="F453" s="5"/>
      <c r="G453" s="5"/>
      <c r="H453" s="5"/>
      <c r="J453" s="3">
        <v>11.5</v>
      </c>
      <c r="K453" s="3">
        <v>10.8</v>
      </c>
      <c r="N453" s="3">
        <v>2671</v>
      </c>
    </row>
    <row r="454" spans="3:24" s="3" customFormat="1" x14ac:dyDescent="0.3">
      <c r="C454" s="5"/>
      <c r="D454" s="5"/>
      <c r="E454" s="4" t="s">
        <v>44</v>
      </c>
      <c r="F454" s="5"/>
      <c r="G454" s="5"/>
      <c r="H454" s="5"/>
      <c r="N454" s="3">
        <v>2672</v>
      </c>
    </row>
    <row r="455" spans="3:24" s="3" customFormat="1" x14ac:dyDescent="0.3">
      <c r="C455" s="5"/>
      <c r="D455" s="5"/>
      <c r="E455" s="5" t="s">
        <v>31</v>
      </c>
      <c r="F455" s="5"/>
      <c r="G455" s="5"/>
      <c r="H455" s="5"/>
      <c r="J455" s="3">
        <v>38.5</v>
      </c>
      <c r="K455" s="3">
        <v>5.0999999999999996</v>
      </c>
      <c r="N455" s="7">
        <v>2673</v>
      </c>
      <c r="O455" s="3">
        <v>0.68089999999999995</v>
      </c>
      <c r="P455" s="3">
        <v>0.91900000000000004</v>
      </c>
      <c r="Q455" s="3">
        <v>-6.7900000000000002E-2</v>
      </c>
      <c r="R455" s="3">
        <v>1.0980000000000001</v>
      </c>
      <c r="S455" s="3">
        <v>-5.3400000000000003E-2</v>
      </c>
      <c r="T455" s="3">
        <v>0.497</v>
      </c>
      <c r="U455" s="3">
        <v>-3.3799999999999997E-2</v>
      </c>
      <c r="V455" s="3">
        <v>0.17680000000000001</v>
      </c>
      <c r="W455" s="3">
        <v>0.30719999999999997</v>
      </c>
      <c r="X455" s="3">
        <f t="shared" ref="X455:X460" si="4">V455+W455</f>
        <v>0.48399999999999999</v>
      </c>
    </row>
    <row r="456" spans="3:24" s="3" customFormat="1" x14ac:dyDescent="0.3">
      <c r="C456" s="5"/>
      <c r="D456" s="5" t="s">
        <v>40</v>
      </c>
      <c r="E456" s="5"/>
      <c r="F456" s="5"/>
      <c r="G456" s="5"/>
      <c r="H456" s="5"/>
      <c r="J456" s="3">
        <v>29</v>
      </c>
      <c r="K456" s="3">
        <v>7.6</v>
      </c>
      <c r="N456" s="7">
        <v>2674</v>
      </c>
      <c r="O456" s="3">
        <v>1.2282</v>
      </c>
      <c r="P456" s="3">
        <v>1.657</v>
      </c>
      <c r="Q456" s="3">
        <v>-0.13930000000000001</v>
      </c>
      <c r="R456" s="3">
        <v>2.0379999999999998</v>
      </c>
      <c r="S456" s="3">
        <v>-0.17530000000000001</v>
      </c>
      <c r="T456" s="3">
        <v>1.0149999999999999</v>
      </c>
      <c r="U456" s="3">
        <v>-6.3E-2</v>
      </c>
      <c r="V456" s="3">
        <v>0.37490000000000001</v>
      </c>
      <c r="W456" s="3">
        <v>0.5534</v>
      </c>
      <c r="X456" s="3">
        <f t="shared" si="4"/>
        <v>0.92830000000000001</v>
      </c>
    </row>
    <row r="457" spans="3:24" s="3" customFormat="1" x14ac:dyDescent="0.3">
      <c r="C457" s="5"/>
      <c r="D457" s="5"/>
      <c r="E457" s="4" t="s">
        <v>44</v>
      </c>
      <c r="F457" s="5"/>
      <c r="G457" s="5"/>
      <c r="H457" s="5"/>
      <c r="N457" s="3">
        <v>2675</v>
      </c>
    </row>
    <row r="458" spans="3:24" s="3" customFormat="1" x14ac:dyDescent="0.3">
      <c r="C458" s="5"/>
      <c r="D458" s="5"/>
      <c r="E458" s="5" t="s">
        <v>31</v>
      </c>
      <c r="F458" s="5"/>
      <c r="G458" s="5"/>
      <c r="H458" s="5"/>
      <c r="J458" s="3">
        <v>0</v>
      </c>
      <c r="K458" s="3">
        <v>5.7</v>
      </c>
      <c r="N458" s="3">
        <v>2676</v>
      </c>
    </row>
    <row r="459" spans="3:24" s="3" customFormat="1" x14ac:dyDescent="0.3">
      <c r="C459" s="5"/>
      <c r="D459" s="5" t="s">
        <v>41</v>
      </c>
      <c r="E459" s="5"/>
      <c r="F459" s="5"/>
      <c r="G459" s="5"/>
      <c r="H459" s="5"/>
      <c r="J459" s="3">
        <v>27</v>
      </c>
      <c r="K459" s="3">
        <v>6</v>
      </c>
      <c r="N459" s="3">
        <v>2677</v>
      </c>
    </row>
    <row r="460" spans="3:24" s="3" customFormat="1" x14ac:dyDescent="0.3">
      <c r="C460" s="5" t="s">
        <v>54</v>
      </c>
      <c r="D460" s="5"/>
      <c r="E460" s="5"/>
      <c r="F460" s="5"/>
      <c r="G460" s="5"/>
      <c r="H460" s="5"/>
      <c r="J460" s="3">
        <v>34</v>
      </c>
      <c r="K460" s="3">
        <v>30</v>
      </c>
      <c r="N460" s="7">
        <v>2678</v>
      </c>
      <c r="O460" s="3">
        <v>8.8233999999999995</v>
      </c>
      <c r="P460" s="3">
        <v>10.944000000000001</v>
      </c>
      <c r="Q460" s="3">
        <v>-0.59570000000000001</v>
      </c>
      <c r="R460" s="3">
        <v>11.598000000000001</v>
      </c>
      <c r="S460" s="3">
        <v>-0.27960000000000002</v>
      </c>
      <c r="T460" s="3">
        <v>7.306</v>
      </c>
      <c r="U460" s="3">
        <v>-0.17330000000000001</v>
      </c>
      <c r="V460" s="3">
        <v>3.3496999999999999</v>
      </c>
      <c r="W460" s="3">
        <v>1.7626999999999999</v>
      </c>
      <c r="X460" s="3">
        <f t="shared" si="4"/>
        <v>5.1124000000000001</v>
      </c>
    </row>
    <row r="461" spans="3:24" s="3" customFormat="1" x14ac:dyDescent="0.3">
      <c r="C461" s="5"/>
      <c r="D461" s="4" t="s">
        <v>43</v>
      </c>
      <c r="E461" s="5"/>
      <c r="F461" s="5"/>
      <c r="G461" s="5"/>
      <c r="H461" s="5"/>
      <c r="N461" s="3">
        <v>2679</v>
      </c>
    </row>
    <row r="462" spans="3:24" s="3" customFormat="1" x14ac:dyDescent="0.3">
      <c r="C462" s="5"/>
      <c r="D462" s="5" t="s">
        <v>31</v>
      </c>
      <c r="E462" s="5"/>
      <c r="F462" s="5"/>
      <c r="G462" s="5"/>
      <c r="H462" s="5"/>
      <c r="J462" s="3">
        <v>10</v>
      </c>
      <c r="K462" s="3">
        <v>17.2</v>
      </c>
      <c r="N462" s="3">
        <v>2680</v>
      </c>
    </row>
    <row r="463" spans="3:24" s="3" customFormat="1" x14ac:dyDescent="0.3">
      <c r="C463" s="5"/>
      <c r="D463" s="5"/>
      <c r="E463" s="4" t="s">
        <v>44</v>
      </c>
      <c r="F463" s="5"/>
      <c r="G463" s="5"/>
      <c r="H463" s="5"/>
      <c r="N463" s="3">
        <v>2681</v>
      </c>
    </row>
    <row r="464" spans="3:24" s="3" customFormat="1" x14ac:dyDescent="0.3">
      <c r="C464" s="5"/>
      <c r="D464" s="5"/>
      <c r="E464" s="5" t="s">
        <v>31</v>
      </c>
      <c r="F464" s="5"/>
      <c r="G464" s="5"/>
      <c r="H464" s="5"/>
      <c r="J464" s="3">
        <v>0</v>
      </c>
      <c r="K464" s="3">
        <v>9.4</v>
      </c>
      <c r="N464" s="3">
        <v>2682</v>
      </c>
    </row>
    <row r="465" spans="4:14" s="3" customFormat="1" x14ac:dyDescent="0.3">
      <c r="D465" s="5" t="s">
        <v>39</v>
      </c>
      <c r="E465" s="5"/>
      <c r="F465" s="5"/>
      <c r="G465" s="5"/>
      <c r="H465" s="5"/>
      <c r="J465" s="3">
        <v>9</v>
      </c>
      <c r="K465" s="3">
        <v>17.2</v>
      </c>
      <c r="N465" s="3">
        <v>2683</v>
      </c>
    </row>
    <row r="466" spans="4:14" s="3" customFormat="1" x14ac:dyDescent="0.3">
      <c r="D466" s="5"/>
      <c r="E466" s="4" t="s">
        <v>44</v>
      </c>
      <c r="F466" s="5"/>
      <c r="G466" s="5"/>
      <c r="H466" s="5"/>
      <c r="N466" s="3">
        <v>2684</v>
      </c>
    </row>
    <row r="467" spans="4:14" s="3" customFormat="1" x14ac:dyDescent="0.3">
      <c r="D467" s="5"/>
      <c r="E467" s="5" t="s">
        <v>31</v>
      </c>
      <c r="F467" s="5"/>
      <c r="G467" s="5"/>
      <c r="H467" s="5"/>
      <c r="J467" s="3">
        <v>8.6999999999999993</v>
      </c>
      <c r="K467" s="3">
        <v>4.7</v>
      </c>
      <c r="N467" s="3">
        <v>2685</v>
      </c>
    </row>
    <row r="468" spans="4:14" s="3" customFormat="1" x14ac:dyDescent="0.3">
      <c r="D468" s="5" t="s">
        <v>40</v>
      </c>
      <c r="E468" s="5"/>
      <c r="F468" s="5"/>
      <c r="G468" s="5"/>
      <c r="H468" s="5"/>
      <c r="J468" s="3">
        <v>1.5</v>
      </c>
      <c r="K468" s="3">
        <v>17.600000000000001</v>
      </c>
      <c r="N468" s="3">
        <v>2686</v>
      </c>
    </row>
    <row r="469" spans="4:14" s="3" customFormat="1" x14ac:dyDescent="0.3">
      <c r="D469" s="5"/>
      <c r="E469" s="4" t="s">
        <v>44</v>
      </c>
      <c r="F469" s="5"/>
      <c r="G469" s="5"/>
      <c r="H469" s="5"/>
      <c r="N469" s="3">
        <v>2687</v>
      </c>
    </row>
    <row r="470" spans="4:14" s="3" customFormat="1" x14ac:dyDescent="0.3">
      <c r="D470" s="5"/>
      <c r="E470" s="5" t="s">
        <v>31</v>
      </c>
      <c r="F470" s="5"/>
      <c r="G470" s="5"/>
      <c r="H470" s="5"/>
      <c r="J470" s="3">
        <v>9</v>
      </c>
      <c r="K470" s="3">
        <v>11.11</v>
      </c>
      <c r="N470" s="3">
        <v>2688</v>
      </c>
    </row>
    <row r="471" spans="4:14" s="3" customFormat="1" x14ac:dyDescent="0.3">
      <c r="D471" s="5"/>
      <c r="E471" s="5"/>
      <c r="F471" s="4" t="s">
        <v>45</v>
      </c>
      <c r="G471" s="5"/>
      <c r="H471" s="5"/>
      <c r="N471" s="3">
        <v>2689</v>
      </c>
    </row>
    <row r="472" spans="4:14" s="3" customFormat="1" x14ac:dyDescent="0.3">
      <c r="D472" s="5"/>
      <c r="E472" s="5"/>
      <c r="F472" s="5" t="s">
        <v>31</v>
      </c>
      <c r="G472" s="5"/>
      <c r="H472" s="5"/>
      <c r="J472" s="3">
        <v>7</v>
      </c>
      <c r="K472" s="3">
        <v>4.8</v>
      </c>
      <c r="N472" s="3">
        <v>2690</v>
      </c>
    </row>
    <row r="473" spans="4:14" s="3" customFormat="1" x14ac:dyDescent="0.3">
      <c r="D473" s="5"/>
      <c r="E473" s="5"/>
      <c r="F473" s="5"/>
      <c r="G473" s="4" t="s">
        <v>49</v>
      </c>
      <c r="H473" s="5"/>
      <c r="N473" s="3">
        <v>2691</v>
      </c>
    </row>
    <row r="474" spans="4:14" s="3" customFormat="1" x14ac:dyDescent="0.3">
      <c r="D474" s="5"/>
      <c r="E474" s="5"/>
      <c r="F474" s="5"/>
      <c r="G474" s="5" t="s">
        <v>31</v>
      </c>
      <c r="H474" s="5"/>
      <c r="J474" s="3">
        <v>4</v>
      </c>
      <c r="K474" s="3">
        <v>3.9</v>
      </c>
      <c r="N474" s="3">
        <v>2692</v>
      </c>
    </row>
    <row r="475" spans="4:14" s="3" customFormat="1" x14ac:dyDescent="0.3">
      <c r="D475" s="5"/>
      <c r="E475" s="5"/>
      <c r="F475" s="5" t="s">
        <v>39</v>
      </c>
      <c r="G475" s="5"/>
      <c r="H475" s="5"/>
      <c r="J475" s="3">
        <v>8</v>
      </c>
      <c r="K475" s="3">
        <v>4</v>
      </c>
      <c r="N475" s="3">
        <v>2693</v>
      </c>
    </row>
    <row r="476" spans="4:14" s="3" customFormat="1" x14ac:dyDescent="0.3">
      <c r="D476" s="5"/>
      <c r="E476" s="5" t="s">
        <v>39</v>
      </c>
      <c r="F476" s="5"/>
      <c r="G476" s="5"/>
      <c r="H476" s="5"/>
      <c r="J476" s="3">
        <v>19</v>
      </c>
      <c r="K476" s="3">
        <v>8.1999999999999993</v>
      </c>
      <c r="N476" s="3">
        <v>2694</v>
      </c>
    </row>
    <row r="477" spans="4:14" s="3" customFormat="1" x14ac:dyDescent="0.3">
      <c r="D477" s="5" t="s">
        <v>41</v>
      </c>
      <c r="E477" s="5"/>
      <c r="F477" s="5"/>
      <c r="G477" s="5"/>
      <c r="H477" s="5"/>
      <c r="J477" s="3">
        <v>22.5</v>
      </c>
      <c r="K477" s="3">
        <v>13.6</v>
      </c>
      <c r="N477" s="3">
        <v>2695</v>
      </c>
    </row>
    <row r="478" spans="4:14" s="3" customFormat="1" x14ac:dyDescent="0.3">
      <c r="D478" s="5"/>
      <c r="E478" s="4" t="s">
        <v>44</v>
      </c>
      <c r="F478" s="5"/>
      <c r="G478" s="5"/>
      <c r="H478" s="5"/>
      <c r="N478" s="3">
        <v>2696</v>
      </c>
    </row>
    <row r="479" spans="4:14" s="3" customFormat="1" x14ac:dyDescent="0.3">
      <c r="D479" s="5"/>
      <c r="E479" s="5" t="s">
        <v>31</v>
      </c>
      <c r="F479" s="5"/>
      <c r="G479" s="5"/>
      <c r="H479" s="5"/>
      <c r="J479" s="3">
        <v>0</v>
      </c>
      <c r="K479" s="3">
        <v>5.6</v>
      </c>
      <c r="N479" s="3">
        <v>2697</v>
      </c>
    </row>
    <row r="480" spans="4:14" s="3" customFormat="1" x14ac:dyDescent="0.3">
      <c r="D480" s="5" t="s">
        <v>46</v>
      </c>
      <c r="E480" s="5"/>
      <c r="F480" s="5"/>
      <c r="G480" s="5"/>
      <c r="H480" s="5"/>
      <c r="J480" s="3">
        <v>25.5</v>
      </c>
      <c r="K480" s="3">
        <v>13.3</v>
      </c>
      <c r="N480" s="3">
        <v>2698</v>
      </c>
    </row>
    <row r="481" spans="1:18" x14ac:dyDescent="0.3">
      <c r="E481" s="4" t="s">
        <v>44</v>
      </c>
      <c r="N481" s="3">
        <v>2699</v>
      </c>
    </row>
    <row r="482" spans="1:18" x14ac:dyDescent="0.3">
      <c r="E482" s="5" t="s">
        <v>31</v>
      </c>
      <c r="J482" s="3">
        <v>44</v>
      </c>
      <c r="K482" s="3">
        <v>5.4</v>
      </c>
      <c r="N482" s="3">
        <v>2700</v>
      </c>
    </row>
    <row r="483" spans="1:18" x14ac:dyDescent="0.3">
      <c r="D483" s="5" t="s">
        <v>47</v>
      </c>
      <c r="J483" s="3">
        <v>6</v>
      </c>
      <c r="K483" s="3">
        <v>10.8</v>
      </c>
      <c r="N483" s="3">
        <v>2701</v>
      </c>
    </row>
    <row r="484" spans="1:18" x14ac:dyDescent="0.3">
      <c r="E484" s="4" t="s">
        <v>44</v>
      </c>
      <c r="N484" s="3">
        <v>2702</v>
      </c>
    </row>
    <row r="485" spans="1:18" x14ac:dyDescent="0.3">
      <c r="E485" s="5" t="s">
        <v>31</v>
      </c>
      <c r="J485" s="3">
        <v>0</v>
      </c>
      <c r="K485" s="3">
        <v>10.8</v>
      </c>
      <c r="N485" s="3">
        <v>2703</v>
      </c>
    </row>
    <row r="486" spans="1:18" x14ac:dyDescent="0.3">
      <c r="D486" s="5" t="s">
        <v>48</v>
      </c>
      <c r="J486" s="3">
        <v>25.5</v>
      </c>
      <c r="K486" s="3">
        <v>6.9</v>
      </c>
      <c r="N486" s="3">
        <v>2704</v>
      </c>
    </row>
    <row r="487" spans="1:18" x14ac:dyDescent="0.3">
      <c r="E487" s="4" t="s">
        <v>44</v>
      </c>
      <c r="N487" s="3">
        <v>2705</v>
      </c>
    </row>
    <row r="488" spans="1:18" x14ac:dyDescent="0.3">
      <c r="E488" s="5" t="s">
        <v>31</v>
      </c>
      <c r="J488" s="3">
        <v>8</v>
      </c>
      <c r="K488" s="3">
        <v>5.4</v>
      </c>
      <c r="N488" s="3">
        <v>2706</v>
      </c>
    </row>
    <row r="489" spans="1:18" x14ac:dyDescent="0.3">
      <c r="F489" s="4" t="s">
        <v>45</v>
      </c>
      <c r="N489" s="3">
        <v>2707</v>
      </c>
    </row>
    <row r="490" spans="1:18" x14ac:dyDescent="0.3">
      <c r="F490" s="5" t="s">
        <v>31</v>
      </c>
      <c r="J490" s="3">
        <v>3</v>
      </c>
      <c r="K490" s="3">
        <v>3.6</v>
      </c>
      <c r="N490" s="3">
        <v>2708</v>
      </c>
    </row>
    <row r="491" spans="1:18" x14ac:dyDescent="0.3">
      <c r="E491" s="5" t="s">
        <v>39</v>
      </c>
      <c r="J491" s="3">
        <v>3.5</v>
      </c>
      <c r="K491" s="3">
        <v>4.4000000000000004</v>
      </c>
      <c r="N491" s="3">
        <v>2709</v>
      </c>
    </row>
    <row r="492" spans="1:18" x14ac:dyDescent="0.3">
      <c r="D492" s="5" t="s">
        <v>51</v>
      </c>
      <c r="J492" s="3">
        <v>19</v>
      </c>
      <c r="K492" s="3">
        <v>5.3</v>
      </c>
      <c r="N492" s="3">
        <v>2710</v>
      </c>
    </row>
    <row r="493" spans="1:18" x14ac:dyDescent="0.3">
      <c r="A493" s="5"/>
      <c r="C493" s="5" t="s">
        <v>55</v>
      </c>
      <c r="I493" s="5"/>
      <c r="J493" s="5">
        <v>21</v>
      </c>
      <c r="K493" s="5">
        <v>30.4</v>
      </c>
      <c r="L493" s="5"/>
      <c r="M493" s="5"/>
      <c r="N493" s="3">
        <v>2711</v>
      </c>
      <c r="O493" s="5"/>
      <c r="P493" s="5"/>
      <c r="Q493" s="5"/>
      <c r="R493" s="5"/>
    </row>
    <row r="494" spans="1:18" x14ac:dyDescent="0.3">
      <c r="A494" s="5"/>
      <c r="D494" s="4" t="s">
        <v>43</v>
      </c>
      <c r="I494" s="5"/>
      <c r="J494" s="5"/>
      <c r="K494" s="5"/>
      <c r="L494" s="5"/>
      <c r="M494" s="5"/>
      <c r="N494" s="3">
        <v>2712</v>
      </c>
      <c r="O494" s="5"/>
      <c r="P494" s="5"/>
      <c r="Q494" s="5"/>
      <c r="R494" s="5"/>
    </row>
    <row r="495" spans="1:18" x14ac:dyDescent="0.3">
      <c r="A495" s="5"/>
      <c r="D495" s="5" t="s">
        <v>31</v>
      </c>
      <c r="I495" s="5"/>
      <c r="J495" s="5">
        <v>5</v>
      </c>
      <c r="K495" s="5">
        <v>5.7</v>
      </c>
      <c r="L495" s="5"/>
      <c r="M495" s="5"/>
      <c r="N495" s="3">
        <v>2713</v>
      </c>
      <c r="O495" s="5"/>
      <c r="P495" s="5"/>
      <c r="Q495" s="5"/>
      <c r="R495" s="5"/>
    </row>
    <row r="496" spans="1:18" x14ac:dyDescent="0.3">
      <c r="A496" s="5"/>
      <c r="E496" s="4" t="s">
        <v>44</v>
      </c>
      <c r="I496" s="5"/>
      <c r="J496" s="5"/>
      <c r="K496" s="5"/>
      <c r="L496" s="5"/>
      <c r="M496" s="5"/>
      <c r="N496" s="3">
        <v>2714</v>
      </c>
      <c r="O496" s="5"/>
      <c r="P496" s="5"/>
      <c r="Q496" s="5"/>
      <c r="R496" s="5"/>
    </row>
    <row r="497" spans="1:24" x14ac:dyDescent="0.3">
      <c r="A497" s="5"/>
      <c r="E497" s="4"/>
      <c r="F497" s="4" t="s">
        <v>45</v>
      </c>
      <c r="I497" s="5"/>
      <c r="J497" s="5"/>
      <c r="K497" s="5"/>
      <c r="L497" s="5"/>
      <c r="M497" s="5"/>
      <c r="N497" s="3">
        <v>2715</v>
      </c>
      <c r="O497" s="5"/>
      <c r="P497" s="5"/>
      <c r="Q497" s="5"/>
      <c r="R497" s="5"/>
    </row>
    <row r="498" spans="1:24" x14ac:dyDescent="0.3">
      <c r="A498" s="5"/>
      <c r="E498" s="4"/>
      <c r="F498" s="5" t="s">
        <v>31</v>
      </c>
      <c r="I498" s="5"/>
      <c r="J498" s="5">
        <v>3</v>
      </c>
      <c r="K498" s="5">
        <v>3.2</v>
      </c>
      <c r="L498" s="5"/>
      <c r="M498" s="5"/>
      <c r="N498" s="3">
        <v>2716</v>
      </c>
      <c r="O498" s="5"/>
      <c r="P498" s="5"/>
      <c r="Q498" s="5"/>
      <c r="R498" s="5"/>
    </row>
    <row r="499" spans="1:24" x14ac:dyDescent="0.3">
      <c r="A499" s="5"/>
      <c r="E499" s="5" t="s">
        <v>31</v>
      </c>
      <c r="I499" s="5"/>
      <c r="J499" s="5">
        <v>8.5</v>
      </c>
      <c r="K499" s="5">
        <v>5.5</v>
      </c>
      <c r="L499" s="5"/>
      <c r="M499" s="5"/>
      <c r="N499" s="3">
        <v>2717</v>
      </c>
      <c r="O499" s="5"/>
      <c r="P499" s="5"/>
      <c r="Q499" s="5"/>
      <c r="R499" s="5"/>
    </row>
    <row r="500" spans="1:24" x14ac:dyDescent="0.3">
      <c r="A500" s="5"/>
      <c r="E500" s="5" t="s">
        <v>39</v>
      </c>
      <c r="I500" s="5"/>
      <c r="J500" s="5">
        <v>7.5</v>
      </c>
      <c r="K500" s="5">
        <v>3.9</v>
      </c>
      <c r="L500" s="5"/>
      <c r="M500" s="5"/>
      <c r="N500" s="3">
        <v>2718</v>
      </c>
      <c r="O500" s="5"/>
      <c r="P500" s="5"/>
      <c r="Q500" s="5"/>
      <c r="R500" s="5"/>
    </row>
    <row r="501" spans="1:24" x14ac:dyDescent="0.3">
      <c r="A501" s="5"/>
      <c r="D501" s="5" t="s">
        <v>39</v>
      </c>
      <c r="E501" s="4"/>
      <c r="I501" s="5"/>
      <c r="J501" s="5">
        <v>6</v>
      </c>
      <c r="K501" s="5">
        <v>4.5</v>
      </c>
      <c r="L501" s="5"/>
      <c r="M501" s="5"/>
      <c r="N501" s="3">
        <v>2719</v>
      </c>
      <c r="O501" s="5"/>
      <c r="P501" s="5"/>
      <c r="Q501" s="5"/>
      <c r="R501" s="5"/>
    </row>
    <row r="502" spans="1:24" x14ac:dyDescent="0.3">
      <c r="A502" s="5"/>
      <c r="D502" s="5" t="s">
        <v>40</v>
      </c>
      <c r="I502" s="5"/>
      <c r="J502" s="19" t="s">
        <v>82</v>
      </c>
      <c r="K502" s="5">
        <v>3.3</v>
      </c>
      <c r="L502" s="5"/>
      <c r="M502" s="5" t="s">
        <v>81</v>
      </c>
      <c r="N502" s="3">
        <v>2720</v>
      </c>
      <c r="O502" s="5"/>
      <c r="P502" s="5"/>
      <c r="Q502" s="5"/>
      <c r="R502" s="5"/>
    </row>
    <row r="503" spans="1:24" x14ac:dyDescent="0.3">
      <c r="C503" s="5" t="s">
        <v>56</v>
      </c>
      <c r="J503" s="3">
        <v>9.5</v>
      </c>
      <c r="K503" s="3">
        <v>27.9</v>
      </c>
      <c r="N503" s="7">
        <v>2721</v>
      </c>
      <c r="O503" s="3">
        <v>10.8353</v>
      </c>
      <c r="P503" s="3">
        <v>13.678000000000001</v>
      </c>
      <c r="Q503" s="3">
        <v>-0.71389999999999998</v>
      </c>
      <c r="R503" s="3">
        <v>14.378</v>
      </c>
      <c r="S503" s="3">
        <v>-0.27229999999999999</v>
      </c>
      <c r="T503" s="3">
        <v>9.3249999999999993</v>
      </c>
      <c r="U503" s="3">
        <v>-0.2324</v>
      </c>
      <c r="V503" s="3">
        <v>4.3779000000000003</v>
      </c>
      <c r="W503" s="3">
        <v>2.0274999999999999</v>
      </c>
      <c r="X503" s="3">
        <f t="shared" ref="X503:X523" si="5">V503+W503</f>
        <v>6.4054000000000002</v>
      </c>
    </row>
    <row r="504" spans="1:24" x14ac:dyDescent="0.3">
      <c r="D504" s="4" t="s">
        <v>43</v>
      </c>
      <c r="N504" s="3">
        <v>2722</v>
      </c>
    </row>
    <row r="505" spans="1:24" x14ac:dyDescent="0.3">
      <c r="D505" s="5" t="s">
        <v>31</v>
      </c>
      <c r="J505" s="3">
        <v>34</v>
      </c>
      <c r="K505" s="3">
        <v>17.2</v>
      </c>
      <c r="N505" s="3">
        <v>2723</v>
      </c>
    </row>
    <row r="506" spans="1:24" x14ac:dyDescent="0.3">
      <c r="E506" s="4" t="s">
        <v>44</v>
      </c>
      <c r="N506" s="3">
        <v>2724</v>
      </c>
    </row>
    <row r="507" spans="1:24" x14ac:dyDescent="0.3">
      <c r="E507" s="5" t="s">
        <v>31</v>
      </c>
      <c r="J507" s="3">
        <v>33</v>
      </c>
      <c r="K507" s="3">
        <v>9.6999999999999993</v>
      </c>
      <c r="N507" s="3">
        <v>2725</v>
      </c>
    </row>
    <row r="508" spans="1:24" x14ac:dyDescent="0.3">
      <c r="F508" s="4" t="s">
        <v>45</v>
      </c>
      <c r="N508" s="3">
        <v>2726</v>
      </c>
    </row>
    <row r="509" spans="1:24" x14ac:dyDescent="0.3">
      <c r="F509" s="5" t="s">
        <v>31</v>
      </c>
      <c r="J509" s="3">
        <v>17.5</v>
      </c>
      <c r="K509" s="3">
        <v>7.1</v>
      </c>
      <c r="N509" s="3">
        <v>2727</v>
      </c>
    </row>
    <row r="510" spans="1:24" x14ac:dyDescent="0.3">
      <c r="G510" s="4" t="s">
        <v>49</v>
      </c>
      <c r="N510" s="3">
        <v>2728</v>
      </c>
    </row>
    <row r="511" spans="1:24" x14ac:dyDescent="0.3">
      <c r="G511" s="5" t="s">
        <v>31</v>
      </c>
      <c r="J511" s="3">
        <v>4.5</v>
      </c>
      <c r="K511" s="3">
        <v>3.8</v>
      </c>
      <c r="N511" s="3">
        <v>2729</v>
      </c>
    </row>
    <row r="512" spans="1:24" x14ac:dyDescent="0.3">
      <c r="F512" s="5" t="s">
        <v>39</v>
      </c>
      <c r="J512" s="3">
        <v>10.5</v>
      </c>
      <c r="K512" s="3">
        <v>4.4000000000000004</v>
      </c>
      <c r="N512" s="3">
        <v>2730</v>
      </c>
    </row>
    <row r="513" spans="4:24" s="3" customFormat="1" x14ac:dyDescent="0.3">
      <c r="D513" s="5"/>
      <c r="E513" s="5" t="s">
        <v>39</v>
      </c>
      <c r="F513" s="5"/>
      <c r="G513" s="5"/>
      <c r="H513" s="5"/>
      <c r="J513" s="3">
        <v>6.5</v>
      </c>
      <c r="K513" s="3">
        <v>7.6</v>
      </c>
      <c r="N513" s="3">
        <v>2731</v>
      </c>
    </row>
    <row r="514" spans="4:24" s="3" customFormat="1" x14ac:dyDescent="0.3">
      <c r="D514" s="5"/>
      <c r="E514" s="5"/>
      <c r="F514" s="4" t="s">
        <v>45</v>
      </c>
      <c r="G514" s="5"/>
      <c r="H514" s="5"/>
      <c r="N514" s="3">
        <v>2732</v>
      </c>
    </row>
    <row r="515" spans="4:24" s="3" customFormat="1" x14ac:dyDescent="0.3">
      <c r="D515" s="5"/>
      <c r="E515" s="5"/>
      <c r="F515" s="5" t="s">
        <v>31</v>
      </c>
      <c r="G515" s="5"/>
      <c r="H515" s="5"/>
      <c r="J515" s="3">
        <v>22</v>
      </c>
      <c r="K515" s="3">
        <v>5</v>
      </c>
      <c r="N515" s="3">
        <v>2733</v>
      </c>
    </row>
    <row r="516" spans="4:24" s="3" customFormat="1" x14ac:dyDescent="0.3">
      <c r="D516" s="5"/>
      <c r="E516" s="5" t="s">
        <v>40</v>
      </c>
      <c r="F516" s="5"/>
      <c r="G516" s="5"/>
      <c r="H516" s="5"/>
      <c r="J516" s="3">
        <v>4</v>
      </c>
      <c r="K516" s="3">
        <v>7.1</v>
      </c>
      <c r="N516" s="3">
        <v>2734</v>
      </c>
    </row>
    <row r="517" spans="4:24" s="3" customFormat="1" x14ac:dyDescent="0.3">
      <c r="D517" s="5"/>
      <c r="E517" s="5"/>
      <c r="F517" s="4" t="s">
        <v>45</v>
      </c>
      <c r="G517" s="5"/>
      <c r="H517" s="5"/>
      <c r="N517" s="3">
        <v>2735</v>
      </c>
    </row>
    <row r="518" spans="4:24" s="3" customFormat="1" x14ac:dyDescent="0.3">
      <c r="D518" s="5"/>
      <c r="E518" s="5"/>
      <c r="F518" s="5" t="s">
        <v>31</v>
      </c>
      <c r="G518" s="5"/>
      <c r="H518" s="5"/>
      <c r="J518" s="3">
        <v>6</v>
      </c>
      <c r="K518" s="3">
        <v>3.7</v>
      </c>
      <c r="N518" s="3">
        <v>2736</v>
      </c>
    </row>
    <row r="519" spans="4:24" s="3" customFormat="1" x14ac:dyDescent="0.3">
      <c r="D519" s="5"/>
      <c r="E519" s="5" t="s">
        <v>41</v>
      </c>
      <c r="F519" s="5"/>
      <c r="G519" s="5"/>
      <c r="H519" s="5"/>
      <c r="J519" s="3">
        <v>10.7</v>
      </c>
      <c r="K519" s="3">
        <v>5.7</v>
      </c>
      <c r="N519" s="7">
        <v>2737</v>
      </c>
      <c r="O519" s="3">
        <v>0.83860000000000001</v>
      </c>
      <c r="P519" s="3">
        <v>1.0009999999999999</v>
      </c>
      <c r="Q519" s="3">
        <v>-7.8299999999999995E-2</v>
      </c>
      <c r="R519" s="3">
        <v>1.1930000000000001</v>
      </c>
      <c r="S519" s="3">
        <v>-7.2900000000000006E-2</v>
      </c>
      <c r="T519" s="3">
        <v>0.54800000000000004</v>
      </c>
      <c r="U519" s="3">
        <v>-2.7199999999999998E-2</v>
      </c>
      <c r="V519" s="3">
        <v>0.21540000000000001</v>
      </c>
      <c r="W519" s="3">
        <v>0.3286</v>
      </c>
      <c r="X519" s="3">
        <f t="shared" si="5"/>
        <v>0.54400000000000004</v>
      </c>
    </row>
    <row r="520" spans="4:24" s="3" customFormat="1" x14ac:dyDescent="0.3">
      <c r="D520" s="5"/>
      <c r="E520" s="5"/>
      <c r="F520" s="4" t="s">
        <v>45</v>
      </c>
      <c r="G520" s="5"/>
      <c r="H520" s="5"/>
      <c r="N520" s="3">
        <v>2738</v>
      </c>
    </row>
    <row r="521" spans="4:24" s="3" customFormat="1" x14ac:dyDescent="0.3">
      <c r="D521" s="5"/>
      <c r="E521" s="5"/>
      <c r="F521" s="5" t="s">
        <v>31</v>
      </c>
      <c r="G521" s="5"/>
      <c r="H521" s="5"/>
      <c r="J521" s="3">
        <v>3.5</v>
      </c>
      <c r="K521" s="3">
        <v>3.9</v>
      </c>
      <c r="N521" s="3">
        <v>2739</v>
      </c>
    </row>
    <row r="522" spans="4:24" s="3" customFormat="1" x14ac:dyDescent="0.3">
      <c r="D522" s="5"/>
      <c r="E522" s="5" t="s">
        <v>46</v>
      </c>
      <c r="F522" s="5"/>
      <c r="G522" s="5"/>
      <c r="H522" s="5"/>
      <c r="J522" s="3">
        <v>5</v>
      </c>
      <c r="K522" s="3">
        <v>4.5</v>
      </c>
      <c r="N522" s="3">
        <v>2740</v>
      </c>
    </row>
    <row r="523" spans="4:24" s="3" customFormat="1" x14ac:dyDescent="0.3">
      <c r="D523" s="5" t="s">
        <v>39</v>
      </c>
      <c r="E523" s="5"/>
      <c r="F523" s="5"/>
      <c r="G523" s="5"/>
      <c r="H523" s="5"/>
      <c r="J523" s="3">
        <v>20.5</v>
      </c>
      <c r="K523" s="3">
        <v>14.2</v>
      </c>
      <c r="N523" s="7">
        <v>2741</v>
      </c>
      <c r="O523" s="3">
        <v>2.7667000000000002</v>
      </c>
      <c r="P523" s="3">
        <v>3.3439999999999999</v>
      </c>
      <c r="Q523" s="3">
        <v>-0.22120000000000001</v>
      </c>
      <c r="R523" s="3">
        <v>3.5790000000000002</v>
      </c>
      <c r="S523" s="3">
        <v>-0.1827</v>
      </c>
      <c r="T523" s="3">
        <v>2.077</v>
      </c>
      <c r="U523" s="3">
        <v>-0.1158</v>
      </c>
      <c r="V523" s="3">
        <v>0.91810000000000003</v>
      </c>
      <c r="W523" s="3">
        <v>0.77339999999999998</v>
      </c>
      <c r="X523" s="3">
        <f t="shared" si="5"/>
        <v>1.6915</v>
      </c>
    </row>
    <row r="524" spans="4:24" s="3" customFormat="1" x14ac:dyDescent="0.3">
      <c r="D524" s="5"/>
      <c r="E524" s="4" t="s">
        <v>44</v>
      </c>
      <c r="F524" s="5"/>
      <c r="G524" s="5"/>
      <c r="H524" s="5"/>
      <c r="N524" s="3">
        <v>2742</v>
      </c>
    </row>
    <row r="525" spans="4:24" s="3" customFormat="1" x14ac:dyDescent="0.3">
      <c r="D525" s="5"/>
      <c r="E525" s="5" t="s">
        <v>31</v>
      </c>
      <c r="F525" s="5"/>
      <c r="G525" s="5"/>
      <c r="H525" s="5"/>
      <c r="J525" s="3">
        <v>6.5</v>
      </c>
      <c r="K525" s="3">
        <v>5.0999999999999996</v>
      </c>
      <c r="N525" s="3">
        <v>2743</v>
      </c>
    </row>
    <row r="526" spans="4:24" s="3" customFormat="1" x14ac:dyDescent="0.3">
      <c r="D526" s="5"/>
      <c r="E526" s="5"/>
      <c r="F526" s="4" t="s">
        <v>45</v>
      </c>
      <c r="G526" s="5"/>
      <c r="H526" s="5"/>
      <c r="N526" s="3">
        <v>2744</v>
      </c>
    </row>
    <row r="527" spans="4:24" s="3" customFormat="1" x14ac:dyDescent="0.3">
      <c r="D527" s="5"/>
      <c r="E527" s="5"/>
      <c r="F527" s="5" t="s">
        <v>31</v>
      </c>
      <c r="G527" s="5"/>
      <c r="H527" s="5"/>
      <c r="J527" s="3">
        <v>4.5</v>
      </c>
      <c r="K527" s="3">
        <v>4.0999999999999996</v>
      </c>
      <c r="N527" s="3">
        <v>2745</v>
      </c>
    </row>
    <row r="528" spans="4:24" s="3" customFormat="1" x14ac:dyDescent="0.3">
      <c r="D528" s="5"/>
      <c r="E528" s="5" t="s">
        <v>39</v>
      </c>
      <c r="F528" s="5"/>
      <c r="G528" s="5"/>
      <c r="H528" s="5"/>
      <c r="J528" s="3">
        <v>14.5</v>
      </c>
      <c r="K528" s="3">
        <v>4.7</v>
      </c>
      <c r="N528" s="3">
        <v>2746</v>
      </c>
    </row>
    <row r="529" spans="4:14" s="3" customFormat="1" x14ac:dyDescent="0.3">
      <c r="D529" s="5" t="s">
        <v>40</v>
      </c>
      <c r="E529" s="5"/>
      <c r="F529" s="5"/>
      <c r="G529" s="5"/>
      <c r="H529" s="5"/>
      <c r="J529" s="3">
        <v>21.5</v>
      </c>
      <c r="K529" s="3">
        <v>12.4</v>
      </c>
      <c r="N529" s="3">
        <v>2747</v>
      </c>
    </row>
    <row r="530" spans="4:14" s="3" customFormat="1" x14ac:dyDescent="0.3">
      <c r="D530" s="5"/>
      <c r="E530" s="4" t="s">
        <v>44</v>
      </c>
      <c r="F530" s="5"/>
      <c r="G530" s="5"/>
      <c r="H530" s="5"/>
      <c r="N530" s="3">
        <v>2748</v>
      </c>
    </row>
    <row r="531" spans="4:14" s="3" customFormat="1" x14ac:dyDescent="0.3">
      <c r="D531" s="5"/>
      <c r="E531" s="5" t="s">
        <v>31</v>
      </c>
      <c r="F531" s="5"/>
      <c r="G531" s="5"/>
      <c r="H531" s="5"/>
      <c r="J531" s="3">
        <v>4.5</v>
      </c>
      <c r="K531" s="3">
        <v>6.6</v>
      </c>
      <c r="N531" s="3">
        <v>2749</v>
      </c>
    </row>
    <row r="532" spans="4:14" s="3" customFormat="1" x14ac:dyDescent="0.3">
      <c r="D532" s="5"/>
      <c r="E532" s="5"/>
      <c r="F532" s="4" t="s">
        <v>45</v>
      </c>
      <c r="G532" s="5"/>
      <c r="H532" s="5"/>
      <c r="N532" s="3">
        <v>2750</v>
      </c>
    </row>
    <row r="533" spans="4:14" s="3" customFormat="1" x14ac:dyDescent="0.3">
      <c r="D533" s="5"/>
      <c r="E533" s="5"/>
      <c r="F533" s="5" t="s">
        <v>31</v>
      </c>
      <c r="G533" s="5"/>
      <c r="H533" s="5"/>
      <c r="J533" s="3">
        <v>3</v>
      </c>
      <c r="K533" s="3">
        <v>6.1</v>
      </c>
      <c r="N533" s="3">
        <v>2751</v>
      </c>
    </row>
    <row r="534" spans="4:14" s="3" customFormat="1" x14ac:dyDescent="0.3">
      <c r="D534" s="5"/>
      <c r="E534" s="5" t="s">
        <v>39</v>
      </c>
      <c r="F534" s="5"/>
      <c r="G534" s="5"/>
      <c r="H534" s="5"/>
      <c r="J534" s="3">
        <v>6</v>
      </c>
      <c r="K534" s="3">
        <v>5.2</v>
      </c>
      <c r="N534" s="3">
        <v>2752</v>
      </c>
    </row>
    <row r="535" spans="4:14" s="3" customFormat="1" x14ac:dyDescent="0.3">
      <c r="D535" s="5" t="s">
        <v>41</v>
      </c>
      <c r="E535" s="5"/>
      <c r="F535" s="5"/>
      <c r="G535" s="5"/>
      <c r="H535" s="5"/>
      <c r="J535" s="3">
        <v>7</v>
      </c>
      <c r="K535" s="3">
        <v>11.9</v>
      </c>
      <c r="N535" s="3">
        <v>2753</v>
      </c>
    </row>
    <row r="536" spans="4:14" s="3" customFormat="1" x14ac:dyDescent="0.3">
      <c r="D536" s="5"/>
      <c r="E536" s="4" t="s">
        <v>44</v>
      </c>
      <c r="F536" s="5"/>
      <c r="G536" s="5"/>
      <c r="H536" s="5"/>
      <c r="N536" s="3">
        <v>2754</v>
      </c>
    </row>
    <row r="537" spans="4:14" s="3" customFormat="1" x14ac:dyDescent="0.3">
      <c r="D537" s="5"/>
      <c r="E537" s="5" t="s">
        <v>31</v>
      </c>
      <c r="F537" s="5"/>
      <c r="G537" s="5"/>
      <c r="H537" s="5"/>
      <c r="J537" s="3">
        <v>18.5</v>
      </c>
      <c r="K537" s="3">
        <v>7.3</v>
      </c>
      <c r="N537" s="3">
        <v>2755</v>
      </c>
    </row>
    <row r="538" spans="4:14" s="3" customFormat="1" x14ac:dyDescent="0.3">
      <c r="D538" s="5"/>
      <c r="E538" s="5"/>
      <c r="F538" s="4" t="s">
        <v>45</v>
      </c>
      <c r="G538" s="5"/>
      <c r="H538" s="5"/>
      <c r="N538" s="3">
        <v>2756</v>
      </c>
    </row>
    <row r="539" spans="4:14" s="3" customFormat="1" x14ac:dyDescent="0.3">
      <c r="D539" s="5"/>
      <c r="E539" s="5"/>
      <c r="F539" s="5" t="s">
        <v>31</v>
      </c>
      <c r="G539" s="5"/>
      <c r="H539" s="5"/>
      <c r="J539" s="3">
        <v>18</v>
      </c>
      <c r="K539" s="3">
        <v>4.2</v>
      </c>
      <c r="N539" s="3">
        <v>2757</v>
      </c>
    </row>
    <row r="540" spans="4:14" s="3" customFormat="1" x14ac:dyDescent="0.3">
      <c r="D540" s="5"/>
      <c r="E540" s="5" t="s">
        <v>39</v>
      </c>
      <c r="F540" s="5"/>
      <c r="G540" s="5"/>
      <c r="H540" s="5"/>
      <c r="J540" s="3">
        <v>13.5</v>
      </c>
      <c r="K540" s="3">
        <v>6.5</v>
      </c>
      <c r="N540" s="3">
        <v>2758</v>
      </c>
    </row>
    <row r="541" spans="4:14" s="3" customFormat="1" x14ac:dyDescent="0.3">
      <c r="D541" s="5"/>
      <c r="E541" s="5"/>
      <c r="F541" s="4" t="s">
        <v>45</v>
      </c>
      <c r="G541" s="5"/>
      <c r="H541" s="5"/>
      <c r="N541" s="3">
        <v>2759</v>
      </c>
    </row>
    <row r="542" spans="4:14" s="3" customFormat="1" x14ac:dyDescent="0.3">
      <c r="D542" s="5"/>
      <c r="E542" s="5"/>
      <c r="F542" s="5" t="s">
        <v>31</v>
      </c>
      <c r="G542" s="5"/>
      <c r="H542" s="5"/>
      <c r="J542" s="3">
        <v>12</v>
      </c>
      <c r="K542" s="3">
        <v>3.6</v>
      </c>
      <c r="N542" s="3">
        <v>2760</v>
      </c>
    </row>
    <row r="543" spans="4:14" s="3" customFormat="1" x14ac:dyDescent="0.3">
      <c r="D543" s="5"/>
      <c r="E543" s="5" t="s">
        <v>40</v>
      </c>
      <c r="F543" s="5"/>
      <c r="G543" s="5"/>
      <c r="H543" s="5"/>
      <c r="J543" s="3">
        <v>8</v>
      </c>
      <c r="K543" s="3">
        <v>5.4</v>
      </c>
      <c r="N543" s="3">
        <v>2761</v>
      </c>
    </row>
    <row r="544" spans="4:14" s="3" customFormat="1" x14ac:dyDescent="0.3">
      <c r="D544" s="5"/>
      <c r="E544" s="5"/>
      <c r="F544" s="4" t="s">
        <v>45</v>
      </c>
      <c r="G544" s="5"/>
      <c r="H544" s="5"/>
      <c r="N544" s="3">
        <v>2762</v>
      </c>
    </row>
    <row r="545" spans="4:14" s="3" customFormat="1" x14ac:dyDescent="0.3">
      <c r="D545" s="5"/>
      <c r="E545" s="5"/>
      <c r="F545" s="5" t="s">
        <v>31</v>
      </c>
      <c r="G545" s="5"/>
      <c r="H545" s="5"/>
      <c r="J545" s="3">
        <v>3</v>
      </c>
      <c r="K545" s="3">
        <v>4.4000000000000004</v>
      </c>
      <c r="N545" s="3">
        <v>2763</v>
      </c>
    </row>
    <row r="546" spans="4:14" s="3" customFormat="1" x14ac:dyDescent="0.3">
      <c r="D546" s="5"/>
      <c r="E546" s="5" t="s">
        <v>41</v>
      </c>
      <c r="F546" s="5"/>
      <c r="G546" s="5"/>
      <c r="H546" s="5"/>
      <c r="J546" s="3">
        <v>3</v>
      </c>
      <c r="K546" s="3">
        <v>4.5</v>
      </c>
      <c r="N546" s="3">
        <v>2764</v>
      </c>
    </row>
    <row r="547" spans="4:14" s="3" customFormat="1" x14ac:dyDescent="0.3">
      <c r="D547" s="5" t="s">
        <v>46</v>
      </c>
      <c r="E547" s="5"/>
      <c r="F547" s="5"/>
      <c r="G547" s="5"/>
      <c r="H547" s="5"/>
      <c r="J547" s="3">
        <v>19</v>
      </c>
      <c r="K547" s="3">
        <v>9.8000000000000007</v>
      </c>
      <c r="N547" s="3">
        <v>2765</v>
      </c>
    </row>
    <row r="548" spans="4:14" s="3" customFormat="1" x14ac:dyDescent="0.3">
      <c r="D548" s="5"/>
      <c r="E548" s="4" t="s">
        <v>44</v>
      </c>
      <c r="F548" s="5"/>
      <c r="G548" s="5"/>
      <c r="H548" s="5"/>
      <c r="N548" s="3">
        <v>2766</v>
      </c>
    </row>
    <row r="549" spans="4:14" s="3" customFormat="1" x14ac:dyDescent="0.3">
      <c r="D549" s="5"/>
      <c r="E549" s="5" t="s">
        <v>31</v>
      </c>
      <c r="F549" s="5"/>
      <c r="G549" s="5"/>
      <c r="H549" s="5"/>
      <c r="J549" s="3">
        <v>16.5</v>
      </c>
      <c r="K549" s="3">
        <v>5.7</v>
      </c>
      <c r="N549" s="3">
        <v>2767</v>
      </c>
    </row>
    <row r="550" spans="4:14" s="3" customFormat="1" x14ac:dyDescent="0.3">
      <c r="D550" s="5"/>
      <c r="E550" s="5"/>
      <c r="F550" s="4" t="s">
        <v>45</v>
      </c>
      <c r="G550" s="5"/>
      <c r="H550" s="5"/>
      <c r="N550" s="3">
        <v>2768</v>
      </c>
    </row>
    <row r="551" spans="4:14" s="3" customFormat="1" x14ac:dyDescent="0.3">
      <c r="D551" s="5"/>
      <c r="E551" s="5"/>
      <c r="F551" s="5" t="s">
        <v>31</v>
      </c>
      <c r="G551" s="5"/>
      <c r="H551" s="5"/>
      <c r="J551" s="3">
        <v>4.5</v>
      </c>
      <c r="K551" s="3">
        <v>3</v>
      </c>
      <c r="N551" s="3">
        <v>2769</v>
      </c>
    </row>
    <row r="552" spans="4:14" s="3" customFormat="1" x14ac:dyDescent="0.3">
      <c r="D552" s="5"/>
      <c r="E552" s="5" t="s">
        <v>39</v>
      </c>
      <c r="F552" s="5"/>
      <c r="G552" s="5"/>
      <c r="H552" s="5"/>
      <c r="J552" s="3">
        <v>4</v>
      </c>
      <c r="K552" s="3">
        <v>5.8</v>
      </c>
      <c r="N552" s="3">
        <v>2770</v>
      </c>
    </row>
    <row r="553" spans="4:14" s="3" customFormat="1" x14ac:dyDescent="0.3">
      <c r="D553" s="5"/>
      <c r="E553" s="5"/>
      <c r="F553" s="4" t="s">
        <v>45</v>
      </c>
      <c r="G553" s="5"/>
      <c r="H553" s="5"/>
      <c r="N553" s="3">
        <v>2771</v>
      </c>
    </row>
    <row r="554" spans="4:14" s="3" customFormat="1" x14ac:dyDescent="0.3">
      <c r="D554" s="5"/>
      <c r="E554" s="5"/>
      <c r="F554" s="5" t="s">
        <v>31</v>
      </c>
      <c r="G554" s="5"/>
      <c r="H554" s="5"/>
      <c r="J554" s="3">
        <v>4</v>
      </c>
      <c r="K554" s="3">
        <v>3.7</v>
      </c>
      <c r="N554" s="3">
        <v>2772</v>
      </c>
    </row>
    <row r="555" spans="4:14" s="3" customFormat="1" x14ac:dyDescent="0.3">
      <c r="D555" s="5"/>
      <c r="E555" s="5" t="s">
        <v>40</v>
      </c>
      <c r="F555" s="5"/>
      <c r="G555" s="5"/>
      <c r="H555" s="5"/>
      <c r="J555" s="3">
        <v>3.5</v>
      </c>
      <c r="K555" s="3">
        <v>4.8</v>
      </c>
      <c r="N555" s="3">
        <v>2773</v>
      </c>
    </row>
    <row r="556" spans="4:14" s="3" customFormat="1" x14ac:dyDescent="0.3">
      <c r="D556" s="5" t="s">
        <v>47</v>
      </c>
      <c r="E556" s="5"/>
      <c r="F556" s="5"/>
      <c r="G556" s="5"/>
      <c r="H556" s="5"/>
      <c r="J556" s="3">
        <v>6.5</v>
      </c>
      <c r="K556" s="3">
        <v>8.5</v>
      </c>
      <c r="N556" s="3">
        <v>2774</v>
      </c>
    </row>
    <row r="557" spans="4:14" s="3" customFormat="1" x14ac:dyDescent="0.3">
      <c r="D557" s="5"/>
      <c r="E557" s="4" t="s">
        <v>44</v>
      </c>
      <c r="F557" s="5"/>
      <c r="G557" s="5"/>
      <c r="H557" s="5"/>
      <c r="N557" s="3">
        <v>2775</v>
      </c>
    </row>
    <row r="558" spans="4:14" s="3" customFormat="1" x14ac:dyDescent="0.3">
      <c r="D558" s="5"/>
      <c r="E558" s="5" t="s">
        <v>31</v>
      </c>
      <c r="F558" s="5"/>
      <c r="G558" s="5"/>
      <c r="H558" s="5"/>
      <c r="J558" s="3">
        <v>3.5</v>
      </c>
      <c r="K558" s="3">
        <v>6.2</v>
      </c>
      <c r="N558" s="3">
        <v>2776</v>
      </c>
    </row>
    <row r="559" spans="4:14" s="3" customFormat="1" x14ac:dyDescent="0.3">
      <c r="D559" s="5"/>
      <c r="E559" s="5"/>
      <c r="F559" s="4" t="s">
        <v>45</v>
      </c>
      <c r="G559" s="5"/>
      <c r="H559" s="5"/>
      <c r="N559" s="3">
        <v>2777</v>
      </c>
    </row>
    <row r="560" spans="4:14" s="3" customFormat="1" x14ac:dyDescent="0.3">
      <c r="D560" s="5"/>
      <c r="E560" s="5"/>
      <c r="F560" s="5" t="s">
        <v>31</v>
      </c>
      <c r="G560" s="5"/>
      <c r="H560" s="5"/>
      <c r="J560" s="3">
        <v>4</v>
      </c>
      <c r="K560" s="3">
        <v>3.9</v>
      </c>
      <c r="N560" s="3">
        <v>2778</v>
      </c>
    </row>
    <row r="561" spans="3:24" s="3" customFormat="1" x14ac:dyDescent="0.3">
      <c r="C561" s="5"/>
      <c r="D561" s="5"/>
      <c r="E561" s="5" t="s">
        <v>39</v>
      </c>
      <c r="F561" s="5"/>
      <c r="G561" s="5"/>
      <c r="H561" s="5"/>
      <c r="J561" s="3">
        <v>11.5</v>
      </c>
      <c r="K561" s="3">
        <v>5.4</v>
      </c>
      <c r="N561" s="3">
        <v>2779</v>
      </c>
    </row>
    <row r="562" spans="3:24" s="3" customFormat="1" x14ac:dyDescent="0.3">
      <c r="C562" s="5"/>
      <c r="D562" s="5" t="s">
        <v>48</v>
      </c>
      <c r="E562" s="5"/>
      <c r="F562" s="5"/>
      <c r="G562" s="5"/>
      <c r="H562" s="5"/>
      <c r="J562" s="3">
        <v>13</v>
      </c>
      <c r="K562" s="3">
        <v>7.9</v>
      </c>
      <c r="N562" s="3">
        <v>2780</v>
      </c>
    </row>
    <row r="563" spans="3:24" s="3" customFormat="1" x14ac:dyDescent="0.3">
      <c r="C563" s="5"/>
      <c r="D563" s="5"/>
      <c r="E563" s="4" t="s">
        <v>44</v>
      </c>
      <c r="F563" s="5"/>
      <c r="G563" s="5"/>
      <c r="H563" s="5"/>
      <c r="N563" s="3">
        <v>2781</v>
      </c>
    </row>
    <row r="564" spans="3:24" s="3" customFormat="1" x14ac:dyDescent="0.3">
      <c r="C564" s="5"/>
      <c r="D564" s="5"/>
      <c r="E564" s="5" t="s">
        <v>31</v>
      </c>
      <c r="F564" s="5"/>
      <c r="G564" s="5"/>
      <c r="H564" s="5"/>
      <c r="J564" s="3">
        <v>5.5</v>
      </c>
      <c r="K564" s="3">
        <v>4.8</v>
      </c>
      <c r="N564" s="3">
        <v>2782</v>
      </c>
    </row>
    <row r="565" spans="3:24" s="3" customFormat="1" x14ac:dyDescent="0.3">
      <c r="C565" s="5"/>
      <c r="D565" s="5" t="s">
        <v>51</v>
      </c>
      <c r="E565" s="5"/>
      <c r="F565" s="5"/>
      <c r="G565" s="5"/>
      <c r="H565" s="5"/>
      <c r="J565" s="3">
        <v>7.5</v>
      </c>
      <c r="K565" s="3">
        <v>7.9</v>
      </c>
      <c r="N565" s="7">
        <v>2783</v>
      </c>
      <c r="O565" s="3">
        <v>0.76319999999999999</v>
      </c>
      <c r="P565" s="3">
        <v>1.0472999999999999</v>
      </c>
      <c r="Q565" s="3">
        <v>-6.4399999999999999E-2</v>
      </c>
      <c r="R565" s="3">
        <v>1.2350000000000001</v>
      </c>
      <c r="S565" s="3">
        <v>-6.93E-2</v>
      </c>
      <c r="T565" s="3">
        <v>0.69299999999999995</v>
      </c>
      <c r="U565" s="3">
        <v>-3.7499999999999999E-2</v>
      </c>
      <c r="V565" s="3">
        <v>0.23860000000000001</v>
      </c>
      <c r="W565" s="3">
        <v>0.27510000000000001</v>
      </c>
      <c r="X565" s="3">
        <f t="shared" ref="X565" si="6">V565+W565</f>
        <v>0.51370000000000005</v>
      </c>
    </row>
    <row r="566" spans="3:24" s="3" customFormat="1" x14ac:dyDescent="0.3">
      <c r="C566" s="5"/>
      <c r="D566" s="5"/>
      <c r="E566" s="4" t="s">
        <v>44</v>
      </c>
      <c r="F566" s="5"/>
      <c r="G566" s="5"/>
      <c r="H566" s="5"/>
      <c r="N566" s="3">
        <v>2784</v>
      </c>
    </row>
    <row r="567" spans="3:24" s="3" customFormat="1" x14ac:dyDescent="0.3">
      <c r="C567" s="5"/>
      <c r="D567" s="5"/>
      <c r="E567" s="5" t="s">
        <v>31</v>
      </c>
      <c r="F567" s="5"/>
      <c r="G567" s="5"/>
      <c r="H567" s="5"/>
      <c r="J567" s="3">
        <v>9</v>
      </c>
      <c r="K567" s="3">
        <v>4.7</v>
      </c>
      <c r="N567" s="3">
        <v>2785</v>
      </c>
    </row>
    <row r="568" spans="3:24" s="3" customFormat="1" x14ac:dyDescent="0.3">
      <c r="C568" s="5"/>
      <c r="D568" s="5" t="s">
        <v>52</v>
      </c>
      <c r="E568" s="5"/>
      <c r="F568" s="5"/>
      <c r="G568" s="5"/>
      <c r="H568" s="5"/>
      <c r="J568" s="3">
        <v>11</v>
      </c>
      <c r="K568" s="3">
        <v>5.7</v>
      </c>
      <c r="N568" s="3">
        <v>2786</v>
      </c>
    </row>
    <row r="569" spans="3:24" s="3" customFormat="1" x14ac:dyDescent="0.3">
      <c r="C569" s="5" t="s">
        <v>57</v>
      </c>
      <c r="D569" s="5"/>
      <c r="E569" s="5"/>
      <c r="F569" s="5"/>
      <c r="G569" s="5"/>
      <c r="H569" s="5"/>
      <c r="J569" s="3">
        <v>24</v>
      </c>
      <c r="K569" s="3">
        <v>24</v>
      </c>
      <c r="N569" s="3">
        <v>2787</v>
      </c>
    </row>
    <row r="570" spans="3:24" s="3" customFormat="1" x14ac:dyDescent="0.3">
      <c r="C570" s="5"/>
      <c r="D570" s="4" t="s">
        <v>43</v>
      </c>
      <c r="E570" s="5"/>
      <c r="F570" s="5"/>
      <c r="G570" s="5"/>
      <c r="H570" s="5"/>
      <c r="N570" s="3">
        <v>2788</v>
      </c>
    </row>
    <row r="571" spans="3:24" s="3" customFormat="1" x14ac:dyDescent="0.3">
      <c r="C571" s="5"/>
      <c r="D571" s="5" t="s">
        <v>31</v>
      </c>
      <c r="E571" s="5"/>
      <c r="F571" s="5"/>
      <c r="G571" s="5"/>
      <c r="H571" s="5"/>
      <c r="J571" s="3">
        <v>15</v>
      </c>
      <c r="K571" s="3">
        <v>12.5</v>
      </c>
      <c r="N571" s="3">
        <v>2789</v>
      </c>
    </row>
    <row r="572" spans="3:24" s="3" customFormat="1" x14ac:dyDescent="0.3">
      <c r="C572" s="5"/>
      <c r="D572" s="5"/>
      <c r="E572" s="4" t="s">
        <v>44</v>
      </c>
      <c r="F572" s="5"/>
      <c r="G572" s="5"/>
      <c r="H572" s="5"/>
      <c r="N572" s="3">
        <v>2790</v>
      </c>
    </row>
    <row r="573" spans="3:24" s="3" customFormat="1" x14ac:dyDescent="0.3">
      <c r="C573" s="5"/>
      <c r="D573" s="5"/>
      <c r="E573" s="5" t="s">
        <v>31</v>
      </c>
      <c r="F573" s="5"/>
      <c r="G573" s="5"/>
      <c r="H573" s="5"/>
      <c r="J573" s="3">
        <v>24.5</v>
      </c>
      <c r="K573" s="3">
        <v>5.9</v>
      </c>
      <c r="N573" s="3">
        <v>2791</v>
      </c>
    </row>
    <row r="574" spans="3:24" s="3" customFormat="1" x14ac:dyDescent="0.3">
      <c r="C574" s="5"/>
      <c r="D574" s="5"/>
      <c r="E574" s="5"/>
      <c r="F574" s="4" t="s">
        <v>45</v>
      </c>
      <c r="G574" s="5"/>
      <c r="H574" s="5"/>
      <c r="N574" s="3">
        <v>2792</v>
      </c>
    </row>
    <row r="575" spans="3:24" s="3" customFormat="1" x14ac:dyDescent="0.3">
      <c r="C575" s="5"/>
      <c r="D575" s="5"/>
      <c r="E575" s="5"/>
      <c r="F575" s="5" t="s">
        <v>31</v>
      </c>
      <c r="G575" s="5"/>
      <c r="H575" s="5"/>
      <c r="J575" s="3">
        <v>3.5</v>
      </c>
      <c r="K575" s="3">
        <v>4.5999999999999996</v>
      </c>
      <c r="N575" s="3">
        <v>2793</v>
      </c>
    </row>
    <row r="576" spans="3:24" s="3" customFormat="1" x14ac:dyDescent="0.3">
      <c r="C576" s="5"/>
      <c r="D576" s="5"/>
      <c r="E576" s="5" t="s">
        <v>39</v>
      </c>
      <c r="F576" s="5"/>
      <c r="G576" s="5"/>
      <c r="H576" s="5"/>
      <c r="J576" s="3">
        <v>5</v>
      </c>
      <c r="K576" s="3">
        <v>4.9000000000000004</v>
      </c>
      <c r="N576" s="3">
        <v>2794</v>
      </c>
    </row>
    <row r="577" spans="3:14" s="3" customFormat="1" x14ac:dyDescent="0.3">
      <c r="C577" s="5"/>
      <c r="D577" s="5" t="s">
        <v>39</v>
      </c>
      <c r="E577" s="5"/>
      <c r="F577" s="5"/>
      <c r="G577" s="5"/>
      <c r="H577" s="5"/>
      <c r="J577" s="3">
        <v>39.5</v>
      </c>
      <c r="K577" s="3">
        <v>8.3000000000000007</v>
      </c>
      <c r="N577" s="3">
        <v>2795</v>
      </c>
    </row>
    <row r="578" spans="3:14" s="3" customFormat="1" x14ac:dyDescent="0.3">
      <c r="C578" s="5"/>
      <c r="D578" s="5"/>
      <c r="E578" s="4" t="s">
        <v>44</v>
      </c>
      <c r="F578" s="5"/>
      <c r="G578" s="5"/>
      <c r="H578" s="5"/>
      <c r="N578" s="3">
        <v>2796</v>
      </c>
    </row>
    <row r="579" spans="3:14" s="3" customFormat="1" x14ac:dyDescent="0.3">
      <c r="C579" s="5"/>
      <c r="D579" s="5"/>
      <c r="E579" s="5" t="s">
        <v>31</v>
      </c>
      <c r="F579" s="5"/>
      <c r="G579" s="5"/>
      <c r="H579" s="5"/>
      <c r="J579" s="3">
        <v>7</v>
      </c>
      <c r="K579" s="3">
        <v>4.7</v>
      </c>
      <c r="N579" s="3">
        <v>2797</v>
      </c>
    </row>
    <row r="580" spans="3:14" s="3" customFormat="1" x14ac:dyDescent="0.3">
      <c r="C580" s="5"/>
      <c r="D580" s="5" t="s">
        <v>40</v>
      </c>
      <c r="E580" s="5"/>
      <c r="F580" s="5"/>
      <c r="G580" s="5"/>
      <c r="H580" s="5"/>
      <c r="J580" s="3">
        <v>10.5</v>
      </c>
      <c r="K580" s="3">
        <v>7.5</v>
      </c>
      <c r="N580" s="3">
        <v>2798</v>
      </c>
    </row>
    <row r="581" spans="3:14" s="3" customFormat="1" x14ac:dyDescent="0.3">
      <c r="C581" s="5"/>
      <c r="D581" s="5"/>
      <c r="E581" s="4" t="s">
        <v>44</v>
      </c>
      <c r="F581" s="5"/>
      <c r="G581" s="5"/>
      <c r="H581" s="5"/>
      <c r="N581" s="3">
        <v>2799</v>
      </c>
    </row>
    <row r="582" spans="3:14" s="3" customFormat="1" x14ac:dyDescent="0.3">
      <c r="C582" s="5"/>
      <c r="D582" s="5"/>
      <c r="E582" s="5" t="s">
        <v>31</v>
      </c>
      <c r="F582" s="5"/>
      <c r="G582" s="5"/>
      <c r="H582" s="5"/>
      <c r="J582" s="3">
        <v>4.5</v>
      </c>
      <c r="K582" s="3">
        <v>4.3</v>
      </c>
      <c r="N582" s="3">
        <v>2800</v>
      </c>
    </row>
    <row r="583" spans="3:14" s="3" customFormat="1" x14ac:dyDescent="0.3">
      <c r="C583" s="5"/>
      <c r="D583" s="5" t="s">
        <v>41</v>
      </c>
      <c r="E583" s="5"/>
      <c r="F583" s="5"/>
      <c r="G583" s="5"/>
      <c r="H583" s="5"/>
      <c r="J583" s="3">
        <v>2</v>
      </c>
      <c r="K583" s="3">
        <v>7.1</v>
      </c>
      <c r="N583" s="3">
        <v>2801</v>
      </c>
    </row>
    <row r="584" spans="3:14" s="3" customFormat="1" x14ac:dyDescent="0.3">
      <c r="C584" s="5"/>
      <c r="D584" s="5"/>
      <c r="E584" s="4" t="s">
        <v>44</v>
      </c>
      <c r="F584" s="5"/>
      <c r="G584" s="5"/>
      <c r="H584" s="5"/>
      <c r="N584" s="3">
        <v>2802</v>
      </c>
    </row>
    <row r="585" spans="3:14" s="3" customFormat="1" x14ac:dyDescent="0.3">
      <c r="C585" s="5"/>
      <c r="D585" s="5"/>
      <c r="E585" s="5" t="s">
        <v>31</v>
      </c>
      <c r="F585" s="5"/>
      <c r="G585" s="5"/>
      <c r="H585" s="5"/>
      <c r="J585" s="3">
        <v>3</v>
      </c>
      <c r="K585" s="3">
        <v>4.5999999999999996</v>
      </c>
      <c r="N585" s="3">
        <v>2803</v>
      </c>
    </row>
    <row r="586" spans="3:14" s="3" customFormat="1" x14ac:dyDescent="0.3">
      <c r="C586" s="5"/>
      <c r="D586" s="5" t="s">
        <v>46</v>
      </c>
      <c r="E586" s="5"/>
      <c r="F586" s="5"/>
      <c r="G586" s="5"/>
      <c r="H586" s="5"/>
      <c r="J586" s="3">
        <v>7.5</v>
      </c>
      <c r="K586" s="3">
        <v>6.2</v>
      </c>
      <c r="N586" s="3">
        <v>2804</v>
      </c>
    </row>
    <row r="587" spans="3:14" s="3" customFormat="1" x14ac:dyDescent="0.3">
      <c r="C587" s="5" t="s">
        <v>58</v>
      </c>
      <c r="D587" s="5"/>
      <c r="E587" s="5"/>
      <c r="F587" s="5"/>
      <c r="G587" s="5"/>
      <c r="H587" s="5"/>
      <c r="J587" s="3">
        <v>12</v>
      </c>
      <c r="K587" s="3">
        <v>21.2</v>
      </c>
      <c r="N587" s="3">
        <v>2805</v>
      </c>
    </row>
    <row r="588" spans="3:14" s="3" customFormat="1" x14ac:dyDescent="0.3">
      <c r="C588" s="5"/>
      <c r="D588" s="4" t="s">
        <v>43</v>
      </c>
      <c r="E588" s="5"/>
      <c r="F588" s="5"/>
      <c r="G588" s="5"/>
      <c r="H588" s="5"/>
      <c r="N588" s="3">
        <v>2806</v>
      </c>
    </row>
    <row r="589" spans="3:14" s="3" customFormat="1" x14ac:dyDescent="0.3">
      <c r="C589" s="5"/>
      <c r="D589" s="5" t="s">
        <v>31</v>
      </c>
      <c r="E589" s="5"/>
      <c r="F589" s="5"/>
      <c r="G589" s="5"/>
      <c r="H589" s="5"/>
      <c r="J589" s="3">
        <v>14</v>
      </c>
      <c r="K589" s="3">
        <v>18.5</v>
      </c>
      <c r="N589" s="3">
        <v>2807</v>
      </c>
    </row>
    <row r="590" spans="3:14" s="3" customFormat="1" x14ac:dyDescent="0.3">
      <c r="C590" s="5"/>
      <c r="D590" s="5"/>
      <c r="E590" s="4" t="s">
        <v>44</v>
      </c>
      <c r="F590" s="5"/>
      <c r="G590" s="5"/>
      <c r="H590" s="5"/>
      <c r="N590" s="3">
        <v>2808</v>
      </c>
    </row>
    <row r="591" spans="3:14" s="3" customFormat="1" x14ac:dyDescent="0.3">
      <c r="C591" s="5"/>
      <c r="D591" s="5"/>
      <c r="E591" s="5" t="s">
        <v>31</v>
      </c>
      <c r="F591" s="5"/>
      <c r="G591" s="5"/>
      <c r="H591" s="5"/>
      <c r="J591" s="3">
        <v>18</v>
      </c>
      <c r="K591" s="3">
        <v>5.7</v>
      </c>
      <c r="N591" s="3">
        <v>2809</v>
      </c>
    </row>
    <row r="592" spans="3:14" s="3" customFormat="1" x14ac:dyDescent="0.3">
      <c r="C592" s="5"/>
      <c r="D592" s="5"/>
      <c r="E592" s="5"/>
      <c r="F592" s="4" t="s">
        <v>45</v>
      </c>
      <c r="G592" s="5"/>
      <c r="H592" s="5"/>
      <c r="N592" s="3">
        <v>2810</v>
      </c>
    </row>
    <row r="593" spans="4:14" s="3" customFormat="1" x14ac:dyDescent="0.3">
      <c r="D593" s="5"/>
      <c r="E593" s="5"/>
      <c r="F593" s="5" t="s">
        <v>31</v>
      </c>
      <c r="G593" s="5"/>
      <c r="H593" s="5"/>
      <c r="J593" s="3">
        <v>3.5</v>
      </c>
      <c r="K593" s="3">
        <v>3.2</v>
      </c>
      <c r="N593" s="3">
        <v>2811</v>
      </c>
    </row>
    <row r="594" spans="4:14" s="3" customFormat="1" x14ac:dyDescent="0.3">
      <c r="D594" s="5"/>
      <c r="E594" s="5" t="s">
        <v>39</v>
      </c>
      <c r="F594" s="5"/>
      <c r="G594" s="5"/>
      <c r="H594" s="5"/>
      <c r="J594" s="3">
        <v>15</v>
      </c>
      <c r="K594" s="3">
        <v>5.2</v>
      </c>
      <c r="N594" s="3">
        <v>2812</v>
      </c>
    </row>
    <row r="595" spans="4:14" s="3" customFormat="1" x14ac:dyDescent="0.3">
      <c r="D595" s="5"/>
      <c r="E595" s="5"/>
      <c r="F595" s="4" t="s">
        <v>45</v>
      </c>
      <c r="G595" s="5"/>
      <c r="H595" s="5"/>
      <c r="N595" s="3">
        <v>2813</v>
      </c>
    </row>
    <row r="596" spans="4:14" s="3" customFormat="1" x14ac:dyDescent="0.3">
      <c r="D596" s="5"/>
      <c r="E596" s="5"/>
      <c r="F596" s="5" t="s">
        <v>31</v>
      </c>
      <c r="G596" s="5"/>
      <c r="H596" s="5"/>
      <c r="J596" s="3">
        <v>5</v>
      </c>
      <c r="K596" s="3">
        <v>3.3</v>
      </c>
      <c r="N596" s="3">
        <v>2814</v>
      </c>
    </row>
    <row r="597" spans="4:14" s="3" customFormat="1" x14ac:dyDescent="0.3">
      <c r="D597" s="5"/>
      <c r="E597" s="5" t="s">
        <v>40</v>
      </c>
      <c r="F597" s="5"/>
      <c r="G597" s="5"/>
      <c r="H597" s="5"/>
      <c r="J597" s="3">
        <v>7</v>
      </c>
      <c r="K597" s="3">
        <v>3.9</v>
      </c>
      <c r="N597" s="3">
        <v>2815</v>
      </c>
    </row>
    <row r="598" spans="4:14" s="3" customFormat="1" x14ac:dyDescent="0.3">
      <c r="D598" s="5" t="s">
        <v>39</v>
      </c>
      <c r="E598" s="5"/>
      <c r="F598" s="5"/>
      <c r="G598" s="5"/>
      <c r="H598" s="5"/>
      <c r="J598" s="3">
        <v>36.5</v>
      </c>
      <c r="K598" s="3">
        <v>17.3</v>
      </c>
      <c r="N598" s="3">
        <v>2816</v>
      </c>
    </row>
    <row r="599" spans="4:14" s="3" customFormat="1" x14ac:dyDescent="0.3">
      <c r="D599" s="5"/>
      <c r="E599" s="4" t="s">
        <v>44</v>
      </c>
      <c r="F599" s="5"/>
      <c r="G599" s="5"/>
      <c r="H599" s="5"/>
      <c r="N599" s="3">
        <v>2817</v>
      </c>
    </row>
    <row r="600" spans="4:14" s="3" customFormat="1" x14ac:dyDescent="0.3">
      <c r="D600" s="5"/>
      <c r="E600" s="5" t="s">
        <v>31</v>
      </c>
      <c r="F600" s="5"/>
      <c r="G600" s="5"/>
      <c r="H600" s="5"/>
      <c r="J600" s="3">
        <v>15.5</v>
      </c>
      <c r="K600" s="3">
        <v>8.1999999999999993</v>
      </c>
      <c r="N600" s="3">
        <v>2818</v>
      </c>
    </row>
    <row r="601" spans="4:14" s="3" customFormat="1" x14ac:dyDescent="0.3">
      <c r="D601" s="5"/>
      <c r="E601" s="5"/>
      <c r="F601" s="4" t="s">
        <v>45</v>
      </c>
      <c r="G601" s="5"/>
      <c r="H601" s="5"/>
      <c r="N601" s="3">
        <v>2819</v>
      </c>
    </row>
    <row r="602" spans="4:14" s="3" customFormat="1" x14ac:dyDescent="0.3">
      <c r="D602" s="5"/>
      <c r="E602" s="5"/>
      <c r="F602" s="5" t="s">
        <v>31</v>
      </c>
      <c r="G602" s="5"/>
      <c r="H602" s="5"/>
      <c r="J602" s="3">
        <v>12.5</v>
      </c>
      <c r="K602" s="3">
        <v>6.7</v>
      </c>
      <c r="N602" s="3">
        <v>2820</v>
      </c>
    </row>
    <row r="603" spans="4:14" s="3" customFormat="1" x14ac:dyDescent="0.3">
      <c r="D603" s="5"/>
      <c r="E603" s="5"/>
      <c r="F603" s="5"/>
      <c r="G603" s="4" t="s">
        <v>49</v>
      </c>
      <c r="H603" s="5"/>
      <c r="N603" s="3">
        <v>2821</v>
      </c>
    </row>
    <row r="604" spans="4:14" s="3" customFormat="1" x14ac:dyDescent="0.3">
      <c r="D604" s="5"/>
      <c r="E604" s="5"/>
      <c r="F604" s="5"/>
      <c r="G604" s="5" t="s">
        <v>31</v>
      </c>
      <c r="H604" s="5"/>
      <c r="J604" s="3">
        <v>10</v>
      </c>
      <c r="K604" s="3">
        <v>4.9000000000000004</v>
      </c>
      <c r="N604" s="3">
        <v>2822</v>
      </c>
    </row>
    <row r="605" spans="4:14" s="3" customFormat="1" x14ac:dyDescent="0.3">
      <c r="D605" s="5"/>
      <c r="E605" s="5"/>
      <c r="F605" s="5" t="s">
        <v>39</v>
      </c>
      <c r="G605" s="5"/>
      <c r="H605" s="5"/>
      <c r="J605" s="20" t="s">
        <v>82</v>
      </c>
      <c r="K605" s="3">
        <v>7</v>
      </c>
      <c r="M605" s="3" t="s">
        <v>83</v>
      </c>
      <c r="N605" s="3">
        <v>2823</v>
      </c>
    </row>
    <row r="606" spans="4:14" s="3" customFormat="1" x14ac:dyDescent="0.3">
      <c r="D606" s="5"/>
      <c r="E606" s="5" t="s">
        <v>39</v>
      </c>
      <c r="F606" s="5"/>
      <c r="G606" s="5"/>
      <c r="H606" s="5"/>
      <c r="J606" s="3">
        <v>6.5</v>
      </c>
      <c r="K606" s="3">
        <v>6.4</v>
      </c>
      <c r="N606" s="3">
        <v>2824</v>
      </c>
    </row>
    <row r="607" spans="4:14" s="3" customFormat="1" x14ac:dyDescent="0.3">
      <c r="D607" s="5"/>
      <c r="E607" s="5"/>
      <c r="F607" s="4" t="s">
        <v>45</v>
      </c>
      <c r="G607" s="5"/>
      <c r="H607" s="5"/>
      <c r="N607" s="3">
        <v>2825</v>
      </c>
    </row>
    <row r="608" spans="4:14" s="3" customFormat="1" x14ac:dyDescent="0.3">
      <c r="D608" s="5"/>
      <c r="E608" s="5"/>
      <c r="F608" s="5" t="s">
        <v>31</v>
      </c>
      <c r="G608" s="5"/>
      <c r="H608" s="5"/>
      <c r="J608" s="3">
        <v>9.5</v>
      </c>
      <c r="K608" s="3">
        <v>4.5</v>
      </c>
      <c r="N608" s="3">
        <v>2826</v>
      </c>
    </row>
    <row r="609" spans="3:14" s="3" customFormat="1" x14ac:dyDescent="0.3">
      <c r="C609" s="5"/>
      <c r="D609" s="5"/>
      <c r="E609" s="5" t="s">
        <v>40</v>
      </c>
      <c r="F609" s="5"/>
      <c r="G609" s="5"/>
      <c r="H609" s="5"/>
      <c r="J609" s="3">
        <v>9</v>
      </c>
      <c r="K609" s="3">
        <v>4.9000000000000004</v>
      </c>
      <c r="N609" s="3">
        <v>2827</v>
      </c>
    </row>
    <row r="610" spans="3:14" s="3" customFormat="1" x14ac:dyDescent="0.3">
      <c r="C610" s="5"/>
      <c r="D610" s="5"/>
      <c r="E610" s="5"/>
      <c r="F610" s="4" t="s">
        <v>45</v>
      </c>
      <c r="G610" s="5"/>
      <c r="H610" s="5"/>
      <c r="N610" s="3">
        <v>2828</v>
      </c>
    </row>
    <row r="611" spans="3:14" s="3" customFormat="1" x14ac:dyDescent="0.3">
      <c r="C611" s="5"/>
      <c r="D611" s="5"/>
      <c r="E611" s="5"/>
      <c r="F611" s="5" t="s">
        <v>31</v>
      </c>
      <c r="G611" s="5"/>
      <c r="H611" s="5"/>
      <c r="J611" s="3">
        <v>3.5</v>
      </c>
      <c r="K611" s="3">
        <v>2.5</v>
      </c>
      <c r="N611" s="3">
        <v>2829</v>
      </c>
    </row>
    <row r="612" spans="3:14" s="3" customFormat="1" x14ac:dyDescent="0.3">
      <c r="C612" s="5"/>
      <c r="D612" s="5"/>
      <c r="E612" s="5" t="s">
        <v>41</v>
      </c>
      <c r="F612" s="5"/>
      <c r="G612" s="5"/>
      <c r="H612" s="5"/>
      <c r="J612" s="3">
        <v>6.5</v>
      </c>
      <c r="K612" s="3">
        <v>3.6</v>
      </c>
      <c r="N612" s="3">
        <v>2830</v>
      </c>
    </row>
    <row r="613" spans="3:14" s="3" customFormat="1" x14ac:dyDescent="0.3">
      <c r="C613" s="5"/>
      <c r="D613" s="5" t="s">
        <v>40</v>
      </c>
      <c r="E613" s="5"/>
      <c r="F613" s="5"/>
      <c r="G613" s="5"/>
      <c r="H613" s="5"/>
      <c r="J613" s="3">
        <v>30</v>
      </c>
      <c r="K613" s="3">
        <v>15.1</v>
      </c>
      <c r="N613" s="3">
        <v>2831</v>
      </c>
    </row>
    <row r="614" spans="3:14" s="3" customFormat="1" x14ac:dyDescent="0.3">
      <c r="C614" s="5"/>
      <c r="D614" s="5"/>
      <c r="E614" s="4" t="s">
        <v>44</v>
      </c>
      <c r="F614" s="5"/>
      <c r="G614" s="5"/>
      <c r="H614" s="5"/>
      <c r="N614" s="3">
        <v>2832</v>
      </c>
    </row>
    <row r="615" spans="3:14" s="3" customFormat="1" x14ac:dyDescent="0.3">
      <c r="C615" s="5"/>
      <c r="D615" s="5"/>
      <c r="E615" s="5" t="s">
        <v>31</v>
      </c>
      <c r="F615" s="5"/>
      <c r="G615" s="5"/>
      <c r="H615" s="5"/>
      <c r="J615" s="3">
        <v>27</v>
      </c>
      <c r="K615" s="3">
        <v>7.2</v>
      </c>
      <c r="N615" s="3">
        <v>2833</v>
      </c>
    </row>
    <row r="616" spans="3:14" s="3" customFormat="1" x14ac:dyDescent="0.3">
      <c r="C616" s="5"/>
      <c r="D616" s="5"/>
      <c r="E616" s="5"/>
      <c r="F616" s="4" t="s">
        <v>45</v>
      </c>
      <c r="G616" s="5"/>
      <c r="H616" s="5"/>
      <c r="N616" s="3">
        <v>2834</v>
      </c>
    </row>
    <row r="617" spans="3:14" s="3" customFormat="1" x14ac:dyDescent="0.3">
      <c r="C617" s="5"/>
      <c r="D617" s="5"/>
      <c r="E617" s="5"/>
      <c r="F617" s="5" t="s">
        <v>31</v>
      </c>
      <c r="G617" s="5"/>
      <c r="H617" s="5"/>
      <c r="J617" s="3">
        <v>24.5</v>
      </c>
      <c r="K617" s="3">
        <v>5</v>
      </c>
      <c r="N617" s="3">
        <v>2835</v>
      </c>
    </row>
    <row r="618" spans="3:14" s="3" customFormat="1" x14ac:dyDescent="0.3">
      <c r="C618" s="5"/>
      <c r="D618" s="5"/>
      <c r="E618" s="5" t="s">
        <v>39</v>
      </c>
      <c r="F618" s="5"/>
      <c r="G618" s="5"/>
      <c r="H618" s="5"/>
      <c r="J618" s="3">
        <v>27</v>
      </c>
      <c r="K618" s="3">
        <v>5.4</v>
      </c>
      <c r="N618" s="3">
        <v>2836</v>
      </c>
    </row>
    <row r="619" spans="3:14" s="3" customFormat="1" x14ac:dyDescent="0.3">
      <c r="C619" s="5"/>
      <c r="D619" s="5" t="s">
        <v>41</v>
      </c>
      <c r="E619" s="5"/>
      <c r="F619" s="5"/>
      <c r="G619" s="5"/>
      <c r="H619" s="5"/>
      <c r="J619" s="20" t="s">
        <v>82</v>
      </c>
      <c r="K619" s="3">
        <v>11.3</v>
      </c>
      <c r="M619" s="3" t="s">
        <v>85</v>
      </c>
      <c r="N619" s="3">
        <v>2837</v>
      </c>
    </row>
    <row r="620" spans="3:14" s="3" customFormat="1" x14ac:dyDescent="0.3">
      <c r="C620" s="5" t="s">
        <v>59</v>
      </c>
      <c r="D620" s="5"/>
      <c r="E620" s="5"/>
      <c r="F620" s="5"/>
      <c r="G620" s="5"/>
      <c r="H620" s="5"/>
      <c r="J620" s="3">
        <v>10</v>
      </c>
      <c r="K620" s="3">
        <v>20.3</v>
      </c>
      <c r="N620" s="3">
        <v>2838</v>
      </c>
    </row>
    <row r="621" spans="3:14" s="3" customFormat="1" x14ac:dyDescent="0.3">
      <c r="C621" s="5"/>
      <c r="D621" s="4" t="s">
        <v>43</v>
      </c>
      <c r="E621" s="5"/>
      <c r="F621" s="5"/>
      <c r="G621" s="5"/>
      <c r="H621" s="5"/>
      <c r="N621" s="3">
        <v>2839</v>
      </c>
    </row>
    <row r="622" spans="3:14" s="3" customFormat="1" x14ac:dyDescent="0.3">
      <c r="C622" s="5"/>
      <c r="D622" s="5" t="s">
        <v>31</v>
      </c>
      <c r="E622" s="5"/>
      <c r="F622" s="5"/>
      <c r="G622" s="5"/>
      <c r="H622" s="5"/>
      <c r="J622" s="3">
        <v>31</v>
      </c>
      <c r="K622" s="3">
        <v>5.3</v>
      </c>
      <c r="N622" s="3">
        <v>2840</v>
      </c>
    </row>
    <row r="623" spans="3:14" s="3" customFormat="1" x14ac:dyDescent="0.3">
      <c r="C623" s="5" t="s">
        <v>60</v>
      </c>
      <c r="D623" s="5"/>
      <c r="E623" s="5"/>
      <c r="F623" s="5"/>
      <c r="G623" s="5"/>
      <c r="H623" s="5"/>
      <c r="J623" s="3">
        <v>10</v>
      </c>
      <c r="K623" s="3">
        <v>18.8</v>
      </c>
      <c r="N623" s="3">
        <v>2841</v>
      </c>
    </row>
    <row r="624" spans="3:14" s="3" customFormat="1" x14ac:dyDescent="0.3">
      <c r="C624" s="5"/>
      <c r="D624" s="4" t="s">
        <v>43</v>
      </c>
      <c r="E624" s="5"/>
      <c r="F624" s="5"/>
      <c r="G624" s="5"/>
      <c r="H624" s="5"/>
      <c r="N624" s="3">
        <v>2842</v>
      </c>
    </row>
    <row r="625" spans="3:24" s="3" customFormat="1" x14ac:dyDescent="0.3">
      <c r="C625" s="5"/>
      <c r="D625" s="5" t="s">
        <v>31</v>
      </c>
      <c r="E625" s="5"/>
      <c r="F625" s="5"/>
      <c r="G625" s="5"/>
      <c r="H625" s="5"/>
      <c r="J625" s="3">
        <v>10.7</v>
      </c>
      <c r="K625" s="3">
        <v>6.9</v>
      </c>
      <c r="N625" s="3">
        <v>2843</v>
      </c>
    </row>
    <row r="626" spans="3:24" s="3" customFormat="1" x14ac:dyDescent="0.3">
      <c r="C626" s="5"/>
      <c r="D626" s="5"/>
      <c r="E626" s="4" t="s">
        <v>44</v>
      </c>
      <c r="F626" s="5"/>
      <c r="G626" s="5"/>
      <c r="H626" s="5"/>
      <c r="N626" s="3">
        <v>2844</v>
      </c>
    </row>
    <row r="627" spans="3:24" s="3" customFormat="1" x14ac:dyDescent="0.3">
      <c r="C627" s="5"/>
      <c r="D627" s="5"/>
      <c r="E627" s="5" t="s">
        <v>31</v>
      </c>
      <c r="F627" s="5"/>
      <c r="G627" s="5"/>
      <c r="H627" s="5"/>
      <c r="J627" s="20" t="s">
        <v>82</v>
      </c>
      <c r="K627" s="3">
        <v>6.1</v>
      </c>
      <c r="M627" s="3" t="s">
        <v>85</v>
      </c>
      <c r="N627" s="3">
        <v>2845</v>
      </c>
    </row>
    <row r="628" spans="3:24" s="3" customFormat="1" x14ac:dyDescent="0.3">
      <c r="C628" s="5"/>
      <c r="D628" s="5" t="s">
        <v>39</v>
      </c>
      <c r="E628" s="5"/>
      <c r="F628" s="5"/>
      <c r="G628" s="5"/>
      <c r="H628" s="5"/>
      <c r="J628" s="3">
        <v>26</v>
      </c>
      <c r="K628" s="3">
        <v>4.8</v>
      </c>
      <c r="N628" s="3">
        <v>2846</v>
      </c>
    </row>
    <row r="629" spans="3:24" s="3" customFormat="1" x14ac:dyDescent="0.3">
      <c r="C629" s="5" t="s">
        <v>61</v>
      </c>
      <c r="D629" s="5"/>
      <c r="E629" s="5"/>
      <c r="F629" s="5"/>
      <c r="G629" s="5"/>
      <c r="H629" s="5"/>
      <c r="J629" s="3">
        <v>53</v>
      </c>
      <c r="K629" s="3">
        <v>14.15</v>
      </c>
      <c r="N629" s="3">
        <v>2847</v>
      </c>
    </row>
    <row r="630" spans="3:24" s="3" customFormat="1" x14ac:dyDescent="0.3">
      <c r="C630" s="5"/>
      <c r="D630" s="4" t="s">
        <v>43</v>
      </c>
      <c r="E630" s="5"/>
      <c r="F630" s="5"/>
      <c r="G630" s="5"/>
      <c r="H630" s="5"/>
      <c r="N630" s="3">
        <v>2848</v>
      </c>
    </row>
    <row r="631" spans="3:24" s="3" customFormat="1" x14ac:dyDescent="0.3">
      <c r="C631" s="5"/>
      <c r="D631" s="5" t="s">
        <v>31</v>
      </c>
      <c r="E631" s="5"/>
      <c r="F631" s="5"/>
      <c r="G631" s="5"/>
      <c r="H631" s="5"/>
      <c r="J631" s="3">
        <v>18.5</v>
      </c>
      <c r="K631" s="3">
        <v>9.3000000000000007</v>
      </c>
      <c r="N631" s="3">
        <v>2849</v>
      </c>
    </row>
    <row r="632" spans="3:24" s="3" customFormat="1" x14ac:dyDescent="0.3">
      <c r="C632" s="5"/>
      <c r="D632" s="5"/>
      <c r="E632" s="4" t="s">
        <v>44</v>
      </c>
      <c r="F632" s="5"/>
      <c r="G632" s="5"/>
      <c r="H632" s="5"/>
      <c r="N632" s="3">
        <v>2850</v>
      </c>
    </row>
    <row r="633" spans="3:24" s="3" customFormat="1" x14ac:dyDescent="0.3">
      <c r="C633" s="5"/>
      <c r="D633" s="5"/>
      <c r="E633" s="5" t="s">
        <v>31</v>
      </c>
      <c r="F633" s="5"/>
      <c r="G633" s="5"/>
      <c r="H633" s="5"/>
      <c r="J633" s="3">
        <v>6.5</v>
      </c>
      <c r="K633" s="3">
        <v>4</v>
      </c>
      <c r="N633" s="3">
        <v>2851</v>
      </c>
    </row>
    <row r="634" spans="3:24" s="3" customFormat="1" x14ac:dyDescent="0.3">
      <c r="C634" s="5"/>
      <c r="D634" s="5" t="s">
        <v>39</v>
      </c>
      <c r="E634" s="5"/>
      <c r="F634" s="5"/>
      <c r="G634" s="5"/>
      <c r="H634" s="5"/>
      <c r="J634" s="3">
        <v>29</v>
      </c>
      <c r="K634" s="3">
        <v>6.1</v>
      </c>
      <c r="N634" s="3">
        <v>2852</v>
      </c>
    </row>
    <row r="635" spans="3:24" s="3" customFormat="1" x14ac:dyDescent="0.3">
      <c r="C635" s="5" t="s">
        <v>62</v>
      </c>
      <c r="D635" s="5"/>
      <c r="E635" s="5"/>
      <c r="F635" s="5"/>
      <c r="G635" s="5"/>
      <c r="H635" s="5"/>
      <c r="J635" s="3">
        <v>12</v>
      </c>
      <c r="K635" s="3">
        <v>13</v>
      </c>
      <c r="N635" s="3">
        <v>2853</v>
      </c>
    </row>
    <row r="636" spans="3:24" s="3" customFormat="1" x14ac:dyDescent="0.3">
      <c r="C636" s="5"/>
      <c r="D636" s="4" t="s">
        <v>43</v>
      </c>
      <c r="E636" s="5"/>
      <c r="F636" s="5"/>
      <c r="G636" s="5"/>
      <c r="H636" s="5"/>
      <c r="N636" s="3">
        <v>2854</v>
      </c>
    </row>
    <row r="637" spans="3:24" s="3" customFormat="1" x14ac:dyDescent="0.3">
      <c r="C637" s="5"/>
      <c r="D637" s="5" t="s">
        <v>31</v>
      </c>
      <c r="E637" s="5"/>
      <c r="F637" s="5"/>
      <c r="G637" s="5"/>
      <c r="H637" s="5"/>
      <c r="J637" s="3">
        <v>19</v>
      </c>
      <c r="K637" s="3">
        <v>9.6999999999999993</v>
      </c>
      <c r="N637" s="7">
        <v>2855</v>
      </c>
      <c r="O637" s="3">
        <v>1.6914</v>
      </c>
      <c r="P637" s="3">
        <v>1.954</v>
      </c>
      <c r="Q637" s="3">
        <v>-0.1578</v>
      </c>
      <c r="R637" s="3">
        <v>2.13</v>
      </c>
      <c r="S637" s="3">
        <v>-0.1167</v>
      </c>
      <c r="T637" s="3">
        <v>1.194</v>
      </c>
      <c r="U637" s="3">
        <v>-5.7200000000000001E-2</v>
      </c>
      <c r="V637" s="3">
        <v>0.53869999999999996</v>
      </c>
      <c r="W637" s="3">
        <v>0.4929</v>
      </c>
      <c r="X637" s="3">
        <f t="shared" ref="X637:X664" si="7">V637+W637</f>
        <v>1.0316000000000001</v>
      </c>
    </row>
    <row r="638" spans="3:24" s="3" customFormat="1" x14ac:dyDescent="0.3">
      <c r="C638" s="5"/>
      <c r="D638" s="5"/>
      <c r="E638" s="4" t="s">
        <v>44</v>
      </c>
      <c r="F638" s="5"/>
      <c r="G638" s="5"/>
      <c r="H638" s="5"/>
      <c r="N638" s="3">
        <v>2856</v>
      </c>
    </row>
    <row r="639" spans="3:24" s="3" customFormat="1" x14ac:dyDescent="0.3">
      <c r="C639" s="5"/>
      <c r="D639" s="5"/>
      <c r="E639" s="5" t="s">
        <v>31</v>
      </c>
      <c r="F639" s="5"/>
      <c r="G639" s="5"/>
      <c r="H639" s="5"/>
      <c r="J639" s="3">
        <v>27</v>
      </c>
      <c r="K639" s="3">
        <v>5.7</v>
      </c>
      <c r="N639" s="3">
        <v>2857</v>
      </c>
    </row>
    <row r="640" spans="3:24" s="3" customFormat="1" x14ac:dyDescent="0.3">
      <c r="C640" s="5"/>
      <c r="D640" s="5" t="s">
        <v>39</v>
      </c>
      <c r="E640" s="5"/>
      <c r="F640" s="5"/>
      <c r="G640" s="5"/>
      <c r="H640" s="5"/>
      <c r="J640" s="3">
        <v>7</v>
      </c>
      <c r="K640" s="3">
        <v>9.4</v>
      </c>
      <c r="N640" s="3">
        <v>2858</v>
      </c>
    </row>
    <row r="641" spans="4:14" s="3" customFormat="1" x14ac:dyDescent="0.3">
      <c r="D641" s="5"/>
      <c r="E641" s="4" t="s">
        <v>44</v>
      </c>
      <c r="F641" s="5"/>
      <c r="G641" s="5"/>
      <c r="H641" s="5"/>
      <c r="N641" s="3">
        <v>2859</v>
      </c>
    </row>
    <row r="642" spans="4:14" s="3" customFormat="1" x14ac:dyDescent="0.3">
      <c r="D642" s="5"/>
      <c r="E642" s="5" t="s">
        <v>31</v>
      </c>
      <c r="F642" s="5"/>
      <c r="G642" s="5"/>
      <c r="H642" s="5"/>
      <c r="J642" s="3">
        <v>0</v>
      </c>
      <c r="K642" s="3">
        <v>4</v>
      </c>
      <c r="N642" s="3">
        <v>2860</v>
      </c>
    </row>
    <row r="643" spans="4:14" s="3" customFormat="1" x14ac:dyDescent="0.3">
      <c r="D643" s="5" t="s">
        <v>40</v>
      </c>
      <c r="E643" s="5"/>
      <c r="F643" s="5"/>
      <c r="G643" s="5"/>
      <c r="H643" s="5"/>
      <c r="J643" s="3">
        <v>7.5</v>
      </c>
      <c r="K643" s="3">
        <v>8.3000000000000007</v>
      </c>
      <c r="N643" s="3">
        <v>2861</v>
      </c>
    </row>
    <row r="644" spans="4:14" s="3" customFormat="1" x14ac:dyDescent="0.3">
      <c r="D644" s="5"/>
      <c r="E644" s="4" t="s">
        <v>44</v>
      </c>
      <c r="F644" s="5"/>
      <c r="G644" s="5"/>
      <c r="H644" s="5"/>
      <c r="N644" s="3">
        <v>2862</v>
      </c>
    </row>
    <row r="645" spans="4:14" s="3" customFormat="1" x14ac:dyDescent="0.3">
      <c r="D645" s="5"/>
      <c r="E645" s="5" t="s">
        <v>31</v>
      </c>
      <c r="F645" s="5"/>
      <c r="G645" s="5"/>
      <c r="H645" s="5"/>
      <c r="J645" s="20" t="s">
        <v>82</v>
      </c>
      <c r="K645" s="3">
        <v>3.9</v>
      </c>
      <c r="M645" s="3" t="s">
        <v>84</v>
      </c>
      <c r="N645" s="3">
        <v>2863</v>
      </c>
    </row>
    <row r="646" spans="4:14" s="3" customFormat="1" x14ac:dyDescent="0.3">
      <c r="D646" s="5" t="s">
        <v>41</v>
      </c>
      <c r="E646" s="5"/>
      <c r="F646" s="5"/>
      <c r="G646" s="5"/>
      <c r="H646" s="5"/>
      <c r="J646" s="3">
        <v>5.5</v>
      </c>
      <c r="K646" s="3">
        <v>8.4</v>
      </c>
      <c r="N646" s="3">
        <v>2864</v>
      </c>
    </row>
    <row r="647" spans="4:14" s="3" customFormat="1" x14ac:dyDescent="0.3">
      <c r="D647" s="5"/>
      <c r="E647" s="4" t="s">
        <v>44</v>
      </c>
      <c r="F647" s="5"/>
      <c r="G647" s="5"/>
      <c r="H647" s="5"/>
      <c r="N647" s="3">
        <v>2865</v>
      </c>
    </row>
    <row r="648" spans="4:14" s="3" customFormat="1" x14ac:dyDescent="0.3">
      <c r="D648" s="5"/>
      <c r="E648" s="5" t="s">
        <v>31</v>
      </c>
      <c r="F648" s="5"/>
      <c r="G648" s="5"/>
      <c r="H648" s="5"/>
      <c r="J648" s="3">
        <v>7.5</v>
      </c>
      <c r="K648" s="3">
        <v>4.9000000000000004</v>
      </c>
      <c r="N648" s="3">
        <v>2866</v>
      </c>
    </row>
    <row r="649" spans="4:14" s="3" customFormat="1" x14ac:dyDescent="0.3">
      <c r="D649" s="5" t="s">
        <v>46</v>
      </c>
      <c r="E649" s="5"/>
      <c r="F649" s="5"/>
      <c r="G649" s="5"/>
      <c r="H649" s="5"/>
      <c r="J649" s="3">
        <v>6</v>
      </c>
      <c r="K649" s="3">
        <v>8</v>
      </c>
      <c r="N649" s="3">
        <v>2867</v>
      </c>
    </row>
    <row r="650" spans="4:14" s="3" customFormat="1" x14ac:dyDescent="0.3">
      <c r="D650" s="5"/>
      <c r="E650" s="4" t="s">
        <v>44</v>
      </c>
      <c r="F650" s="5"/>
      <c r="G650" s="5"/>
      <c r="H650" s="5"/>
      <c r="N650" s="3">
        <v>2868</v>
      </c>
    </row>
    <row r="651" spans="4:14" s="3" customFormat="1" x14ac:dyDescent="0.3">
      <c r="D651" s="5"/>
      <c r="E651" s="5" t="s">
        <v>31</v>
      </c>
      <c r="F651" s="5"/>
      <c r="G651" s="5"/>
      <c r="H651" s="5"/>
      <c r="J651" s="3">
        <v>12.4</v>
      </c>
      <c r="K651" s="3">
        <v>6.3</v>
      </c>
      <c r="N651" s="3">
        <v>2869</v>
      </c>
    </row>
    <row r="652" spans="4:14" s="3" customFormat="1" x14ac:dyDescent="0.3">
      <c r="D652" s="5"/>
      <c r="E652" s="5"/>
      <c r="F652" s="4" t="s">
        <v>45</v>
      </c>
      <c r="G652" s="5"/>
      <c r="H652" s="5"/>
      <c r="N652" s="3">
        <v>2870</v>
      </c>
    </row>
    <row r="653" spans="4:14" s="3" customFormat="1" x14ac:dyDescent="0.3">
      <c r="D653" s="5"/>
      <c r="E653" s="5"/>
      <c r="F653" s="5" t="s">
        <v>31</v>
      </c>
      <c r="G653" s="5"/>
      <c r="H653" s="5"/>
      <c r="J653" s="3">
        <v>11.5</v>
      </c>
      <c r="K653" s="3">
        <v>5.0999999999999996</v>
      </c>
      <c r="N653" s="3">
        <v>2871</v>
      </c>
    </row>
    <row r="654" spans="4:14" s="3" customFormat="1" x14ac:dyDescent="0.3">
      <c r="D654" s="5"/>
      <c r="E654" s="5" t="s">
        <v>39</v>
      </c>
      <c r="F654" s="5"/>
      <c r="G654" s="5"/>
      <c r="H654" s="5"/>
      <c r="J654" s="3">
        <v>5</v>
      </c>
      <c r="K654" s="3">
        <v>5.3</v>
      </c>
      <c r="N654" s="3">
        <v>2872</v>
      </c>
    </row>
    <row r="655" spans="4:14" s="3" customFormat="1" x14ac:dyDescent="0.3">
      <c r="D655" s="5"/>
      <c r="E655" s="5"/>
      <c r="F655" s="4" t="s">
        <v>45</v>
      </c>
      <c r="G655" s="5"/>
      <c r="H655" s="5"/>
      <c r="N655" s="3">
        <v>2873</v>
      </c>
    </row>
    <row r="656" spans="4:14" s="3" customFormat="1" x14ac:dyDescent="0.3">
      <c r="D656" s="5"/>
      <c r="E656" s="5"/>
      <c r="F656" s="5" t="s">
        <v>31</v>
      </c>
      <c r="G656" s="5"/>
      <c r="H656" s="5"/>
      <c r="J656" s="3">
        <v>6.5</v>
      </c>
      <c r="K656" s="3">
        <v>4.0999999999999996</v>
      </c>
      <c r="N656" s="3">
        <v>2874</v>
      </c>
    </row>
    <row r="657" spans="2:24" x14ac:dyDescent="0.3">
      <c r="B657" s="3"/>
      <c r="E657" s="5" t="s">
        <v>40</v>
      </c>
      <c r="J657" s="3">
        <v>6</v>
      </c>
      <c r="K657" s="3">
        <v>4.7</v>
      </c>
      <c r="N657" s="3">
        <v>2875</v>
      </c>
    </row>
    <row r="658" spans="2:24" x14ac:dyDescent="0.3">
      <c r="B658" s="3"/>
      <c r="D658" s="5" t="s">
        <v>47</v>
      </c>
      <c r="J658" s="3">
        <v>6</v>
      </c>
      <c r="K658" s="3">
        <v>5.8</v>
      </c>
      <c r="N658" s="3">
        <v>2876</v>
      </c>
    </row>
    <row r="659" spans="2:24" x14ac:dyDescent="0.3">
      <c r="B659" s="3"/>
      <c r="E659" s="4" t="s">
        <v>44</v>
      </c>
      <c r="N659" s="3">
        <v>2877</v>
      </c>
    </row>
    <row r="660" spans="2:24" x14ac:dyDescent="0.3">
      <c r="B660" s="3"/>
      <c r="E660" s="5" t="s">
        <v>31</v>
      </c>
      <c r="J660" s="3">
        <v>10</v>
      </c>
      <c r="K660" s="3">
        <v>4.7</v>
      </c>
      <c r="N660" s="3">
        <v>2878</v>
      </c>
    </row>
    <row r="661" spans="2:24" x14ac:dyDescent="0.3">
      <c r="B661" s="3"/>
      <c r="D661" s="5" t="s">
        <v>48</v>
      </c>
      <c r="J661" s="3">
        <v>9</v>
      </c>
      <c r="K661" s="3">
        <v>5.5</v>
      </c>
      <c r="N661" s="3">
        <v>2879</v>
      </c>
    </row>
    <row r="662" spans="2:24" x14ac:dyDescent="0.3">
      <c r="B662" s="3"/>
      <c r="E662" s="4" t="s">
        <v>44</v>
      </c>
      <c r="N662" s="3">
        <v>2880</v>
      </c>
    </row>
    <row r="663" spans="2:24" x14ac:dyDescent="0.3">
      <c r="B663" s="3"/>
      <c r="E663" s="5" t="s">
        <v>31</v>
      </c>
      <c r="J663" s="3">
        <v>3.5</v>
      </c>
      <c r="K663" s="3">
        <v>3.4</v>
      </c>
      <c r="N663" s="3">
        <v>2881</v>
      </c>
    </row>
    <row r="664" spans="2:24" x14ac:dyDescent="0.3">
      <c r="B664" s="3"/>
      <c r="D664" s="5" t="s">
        <v>51</v>
      </c>
      <c r="J664" s="3">
        <v>2.5</v>
      </c>
      <c r="K664" s="3">
        <v>3.1</v>
      </c>
      <c r="N664" s="7">
        <v>2882</v>
      </c>
      <c r="O664" s="3">
        <v>0.43369999999999997</v>
      </c>
      <c r="P664" s="3">
        <v>0.51629999999999998</v>
      </c>
      <c r="Q664" s="3">
        <v>-4.3299999999999998E-2</v>
      </c>
      <c r="R664" s="3">
        <v>0.68799999999999994</v>
      </c>
      <c r="S664" s="3">
        <v>-5.1900000000000002E-2</v>
      </c>
      <c r="T664" s="3">
        <v>0.28899999999999998</v>
      </c>
      <c r="U664" s="3">
        <v>-2.2100000000000002E-2</v>
      </c>
      <c r="V664" s="3">
        <v>0.1108</v>
      </c>
      <c r="W664" s="3">
        <v>0.20019999999999999</v>
      </c>
      <c r="X664" s="3">
        <f t="shared" si="7"/>
        <v>0.311</v>
      </c>
    </row>
    <row r="665" spans="2:24" x14ac:dyDescent="0.3">
      <c r="C665" s="5" t="s">
        <v>63</v>
      </c>
      <c r="J665" s="3">
        <v>39</v>
      </c>
      <c r="K665" s="3">
        <v>10.4</v>
      </c>
      <c r="N665" s="3">
        <v>2885</v>
      </c>
    </row>
    <row r="666" spans="2:24" x14ac:dyDescent="0.3">
      <c r="D666" s="4" t="s">
        <v>43</v>
      </c>
      <c r="N666" s="3">
        <v>2886</v>
      </c>
    </row>
    <row r="667" spans="2:24" x14ac:dyDescent="0.3">
      <c r="D667" s="5" t="s">
        <v>31</v>
      </c>
      <c r="J667" s="3">
        <v>5</v>
      </c>
      <c r="K667" s="3">
        <v>8.8000000000000007</v>
      </c>
      <c r="N667" s="3">
        <v>2887</v>
      </c>
    </row>
    <row r="668" spans="2:24" x14ac:dyDescent="0.3">
      <c r="E668" s="4" t="s">
        <v>44</v>
      </c>
      <c r="N668" s="3">
        <v>2888</v>
      </c>
    </row>
    <row r="669" spans="2:24" x14ac:dyDescent="0.3">
      <c r="E669" s="5" t="s">
        <v>31</v>
      </c>
      <c r="J669" s="3">
        <v>30</v>
      </c>
      <c r="K669" s="3">
        <v>5.9</v>
      </c>
      <c r="N669" s="3">
        <v>2889</v>
      </c>
    </row>
    <row r="670" spans="2:24" x14ac:dyDescent="0.3">
      <c r="D670" s="5" t="s">
        <v>39</v>
      </c>
      <c r="J670" s="3">
        <v>24.5</v>
      </c>
      <c r="K670" s="3">
        <v>7.9</v>
      </c>
      <c r="N670" s="3">
        <v>2890</v>
      </c>
    </row>
    <row r="671" spans="2:24" x14ac:dyDescent="0.3">
      <c r="E671" s="4" t="s">
        <v>44</v>
      </c>
      <c r="N671" s="3">
        <v>2891</v>
      </c>
    </row>
    <row r="672" spans="2:24" x14ac:dyDescent="0.3">
      <c r="E672" s="5" t="s">
        <v>31</v>
      </c>
      <c r="J672" s="3">
        <v>8.5</v>
      </c>
      <c r="K672" s="3">
        <v>4.8</v>
      </c>
      <c r="N672" s="3">
        <v>2892</v>
      </c>
    </row>
    <row r="673" spans="3:24" x14ac:dyDescent="0.3">
      <c r="F673" s="4" t="s">
        <v>45</v>
      </c>
      <c r="N673" s="3">
        <v>2893</v>
      </c>
    </row>
    <row r="674" spans="3:24" x14ac:dyDescent="0.3">
      <c r="F674" s="5" t="s">
        <v>31</v>
      </c>
      <c r="J674" s="3">
        <v>5</v>
      </c>
      <c r="K674" s="3">
        <v>3.3</v>
      </c>
      <c r="N674" s="3">
        <v>2894</v>
      </c>
    </row>
    <row r="675" spans="3:24" x14ac:dyDescent="0.3">
      <c r="E675" s="5" t="s">
        <v>39</v>
      </c>
      <c r="J675" s="3">
        <v>6.5</v>
      </c>
      <c r="K675" s="3">
        <v>4.3</v>
      </c>
      <c r="N675" s="3">
        <v>2895</v>
      </c>
    </row>
    <row r="676" spans="3:24" x14ac:dyDescent="0.3">
      <c r="D676" s="5" t="s">
        <v>40</v>
      </c>
      <c r="J676" s="3">
        <v>5</v>
      </c>
      <c r="K676" s="3">
        <v>6.8</v>
      </c>
      <c r="N676" s="3">
        <v>2896</v>
      </c>
    </row>
    <row r="677" spans="3:24" x14ac:dyDescent="0.3">
      <c r="E677" s="4" t="s">
        <v>44</v>
      </c>
      <c r="N677" s="3">
        <v>2897</v>
      </c>
    </row>
    <row r="678" spans="3:24" x14ac:dyDescent="0.3">
      <c r="E678" s="5" t="s">
        <v>31</v>
      </c>
      <c r="J678" s="3">
        <v>9</v>
      </c>
      <c r="K678" s="3">
        <v>4.5999999999999996</v>
      </c>
      <c r="N678" s="3">
        <v>2898</v>
      </c>
    </row>
    <row r="679" spans="3:24" x14ac:dyDescent="0.3">
      <c r="D679" s="5" t="s">
        <v>41</v>
      </c>
      <c r="J679" s="3">
        <v>14</v>
      </c>
      <c r="K679" s="3">
        <v>5.2</v>
      </c>
      <c r="N679" s="3">
        <v>2899</v>
      </c>
    </row>
    <row r="680" spans="3:24" x14ac:dyDescent="0.3">
      <c r="C680" s="5" t="s">
        <v>64</v>
      </c>
      <c r="J680" s="3">
        <v>28</v>
      </c>
      <c r="K680" s="3">
        <v>8</v>
      </c>
      <c r="N680" s="7">
        <v>2900</v>
      </c>
      <c r="O680" s="3">
        <v>1.6106</v>
      </c>
      <c r="P680" s="3">
        <v>2.1120000000000001</v>
      </c>
      <c r="Q680" s="3">
        <v>-0.1507</v>
      </c>
      <c r="R680" s="3">
        <v>2.3109999999999999</v>
      </c>
      <c r="S680" s="3">
        <v>-0.13320000000000001</v>
      </c>
      <c r="T680" s="3">
        <v>1.3069999999999999</v>
      </c>
      <c r="U680" s="3">
        <v>-7.0300000000000001E-2</v>
      </c>
      <c r="V680" s="3">
        <v>0.47070000000000001</v>
      </c>
      <c r="W680" s="3">
        <v>0.54410000000000003</v>
      </c>
      <c r="X680" s="3">
        <f t="shared" ref="X680:X724" si="8">V680+W680</f>
        <v>1.0148000000000001</v>
      </c>
    </row>
    <row r="681" spans="3:24" x14ac:dyDescent="0.3">
      <c r="D681" s="4" t="s">
        <v>43</v>
      </c>
      <c r="N681" s="3">
        <v>2901</v>
      </c>
    </row>
    <row r="682" spans="3:24" x14ac:dyDescent="0.3">
      <c r="D682" s="5" t="s">
        <v>31</v>
      </c>
      <c r="J682" s="3">
        <v>20</v>
      </c>
      <c r="K682" s="3">
        <v>7.8</v>
      </c>
      <c r="N682" s="3">
        <v>2902</v>
      </c>
    </row>
    <row r="683" spans="3:24" x14ac:dyDescent="0.3">
      <c r="E683" s="4" t="s">
        <v>44</v>
      </c>
      <c r="N683" s="3">
        <v>2903</v>
      </c>
    </row>
    <row r="684" spans="3:24" x14ac:dyDescent="0.3">
      <c r="E684" s="5" t="s">
        <v>31</v>
      </c>
      <c r="J684" s="3">
        <v>12.5</v>
      </c>
      <c r="K684" s="3">
        <v>4.9000000000000004</v>
      </c>
      <c r="N684" s="3">
        <v>2904</v>
      </c>
    </row>
    <row r="685" spans="3:24" x14ac:dyDescent="0.3">
      <c r="D685" s="5" t="s">
        <v>39</v>
      </c>
      <c r="J685" s="3">
        <v>11</v>
      </c>
      <c r="K685" s="3">
        <v>4.8</v>
      </c>
      <c r="N685" s="3">
        <v>2905</v>
      </c>
    </row>
    <row r="686" spans="3:24" x14ac:dyDescent="0.3">
      <c r="C686" s="5" t="s">
        <v>65</v>
      </c>
      <c r="J686" s="3">
        <v>27</v>
      </c>
      <c r="K686" s="3">
        <v>6.6</v>
      </c>
      <c r="N686" s="3">
        <v>2906</v>
      </c>
    </row>
    <row r="687" spans="3:24" x14ac:dyDescent="0.3">
      <c r="D687" s="4" t="s">
        <v>43</v>
      </c>
      <c r="N687" s="3">
        <v>2907</v>
      </c>
    </row>
    <row r="688" spans="3:24" x14ac:dyDescent="0.3">
      <c r="D688" s="5" t="s">
        <v>31</v>
      </c>
      <c r="J688" s="3">
        <v>20</v>
      </c>
      <c r="K688" s="3">
        <v>5.6</v>
      </c>
      <c r="N688" s="3">
        <v>2908</v>
      </c>
    </row>
    <row r="689" spans="2:24" x14ac:dyDescent="0.3">
      <c r="C689" s="5" t="s">
        <v>66</v>
      </c>
      <c r="J689" s="3">
        <v>14</v>
      </c>
      <c r="K689" s="3">
        <v>6.1</v>
      </c>
      <c r="N689" s="3">
        <v>2909</v>
      </c>
    </row>
    <row r="690" spans="2:24" x14ac:dyDescent="0.3">
      <c r="B690" s="5" t="s">
        <v>40</v>
      </c>
      <c r="J690" s="3">
        <v>18</v>
      </c>
      <c r="K690" s="3">
        <v>77</v>
      </c>
      <c r="N690" s="3">
        <v>2910</v>
      </c>
    </row>
    <row r="691" spans="2:24" x14ac:dyDescent="0.3">
      <c r="C691" s="4" t="s">
        <v>42</v>
      </c>
      <c r="N691" s="3">
        <v>2911</v>
      </c>
    </row>
    <row r="692" spans="2:24" x14ac:dyDescent="0.3">
      <c r="C692" s="5" t="s">
        <v>31</v>
      </c>
      <c r="J692" s="3">
        <v>90</v>
      </c>
      <c r="K692" s="3">
        <v>52</v>
      </c>
      <c r="N692" s="7">
        <v>2912</v>
      </c>
      <c r="O692" s="3">
        <v>4.7473999999999998</v>
      </c>
      <c r="P692" s="3">
        <v>5.6929999999999996</v>
      </c>
      <c r="Q692" s="3">
        <v>-0.47339999999999999</v>
      </c>
      <c r="R692" s="3">
        <v>6.0170000000000003</v>
      </c>
      <c r="S692" s="3">
        <v>-0.2203</v>
      </c>
      <c r="T692" s="3">
        <v>4.4000000000000004</v>
      </c>
      <c r="U692" s="3">
        <v>-0.14330000000000001</v>
      </c>
      <c r="V692" s="3">
        <v>2.0672999999999999</v>
      </c>
      <c r="W692" s="3">
        <v>0.77080000000000004</v>
      </c>
      <c r="X692" s="3">
        <f t="shared" si="8"/>
        <v>2.8380999999999998</v>
      </c>
    </row>
    <row r="693" spans="2:24" x14ac:dyDescent="0.3">
      <c r="D693" s="4" t="s">
        <v>43</v>
      </c>
      <c r="N693" s="3">
        <v>2913</v>
      </c>
    </row>
    <row r="694" spans="2:24" x14ac:dyDescent="0.3">
      <c r="D694" s="5" t="s">
        <v>31</v>
      </c>
      <c r="J694" s="3">
        <v>28</v>
      </c>
      <c r="K694" s="3">
        <v>6</v>
      </c>
      <c r="N694" s="3">
        <v>2914</v>
      </c>
    </row>
    <row r="695" spans="2:24" x14ac:dyDescent="0.3">
      <c r="E695" s="4" t="s">
        <v>44</v>
      </c>
      <c r="J695" s="3">
        <v>1</v>
      </c>
      <c r="K695" s="3">
        <v>5.2</v>
      </c>
      <c r="N695" s="3">
        <v>2915</v>
      </c>
    </row>
    <row r="696" spans="2:24" x14ac:dyDescent="0.3">
      <c r="E696" s="5" t="s">
        <v>31</v>
      </c>
      <c r="J696" s="3">
        <v>5.5</v>
      </c>
      <c r="K696" s="3">
        <v>5.5</v>
      </c>
      <c r="N696" s="3">
        <v>2916</v>
      </c>
    </row>
    <row r="697" spans="2:24" x14ac:dyDescent="0.3">
      <c r="F697" s="4" t="s">
        <v>45</v>
      </c>
      <c r="N697" s="3">
        <v>2917</v>
      </c>
    </row>
    <row r="698" spans="2:24" x14ac:dyDescent="0.3">
      <c r="F698" s="5" t="s">
        <v>31</v>
      </c>
      <c r="J698" s="3">
        <v>3</v>
      </c>
      <c r="K698" s="3">
        <v>4.4000000000000004</v>
      </c>
      <c r="N698" s="3">
        <v>2918</v>
      </c>
    </row>
    <row r="699" spans="2:24" x14ac:dyDescent="0.3">
      <c r="E699" s="5" t="s">
        <v>39</v>
      </c>
      <c r="J699" s="3">
        <v>14</v>
      </c>
      <c r="K699" s="3">
        <v>4.5999999999999996</v>
      </c>
      <c r="N699" s="3">
        <v>2919</v>
      </c>
    </row>
    <row r="700" spans="2:24" x14ac:dyDescent="0.3">
      <c r="D700" s="5" t="s">
        <v>39</v>
      </c>
      <c r="J700" s="3">
        <v>13.5</v>
      </c>
      <c r="K700" s="3">
        <v>13.6</v>
      </c>
      <c r="N700" s="3">
        <v>2920</v>
      </c>
    </row>
    <row r="701" spans="2:24" x14ac:dyDescent="0.3">
      <c r="E701" s="4" t="s">
        <v>44</v>
      </c>
      <c r="N701" s="3">
        <v>2921</v>
      </c>
    </row>
    <row r="702" spans="2:24" x14ac:dyDescent="0.3">
      <c r="E702" s="5" t="s">
        <v>31</v>
      </c>
      <c r="J702" s="3">
        <v>8</v>
      </c>
      <c r="K702" s="3">
        <v>8.1</v>
      </c>
      <c r="N702" s="3">
        <v>2922</v>
      </c>
    </row>
    <row r="703" spans="2:24" x14ac:dyDescent="0.3">
      <c r="F703" s="4" t="s">
        <v>45</v>
      </c>
      <c r="N703" s="3">
        <v>2923</v>
      </c>
    </row>
    <row r="704" spans="2:24" x14ac:dyDescent="0.3">
      <c r="F704" s="5" t="s">
        <v>31</v>
      </c>
      <c r="J704" s="3">
        <v>0</v>
      </c>
      <c r="K704" s="3">
        <v>5.0999999999999996</v>
      </c>
      <c r="N704" s="3">
        <v>2924</v>
      </c>
    </row>
    <row r="705" spans="4:14" x14ac:dyDescent="0.3">
      <c r="E705" s="5" t="s">
        <v>39</v>
      </c>
      <c r="J705" s="3">
        <v>18</v>
      </c>
      <c r="K705" s="3">
        <v>7.5</v>
      </c>
      <c r="N705" s="3">
        <v>2925</v>
      </c>
    </row>
    <row r="706" spans="4:14" x14ac:dyDescent="0.3">
      <c r="F706" s="4" t="s">
        <v>45</v>
      </c>
      <c r="N706" s="3">
        <v>2926</v>
      </c>
    </row>
    <row r="707" spans="4:14" x14ac:dyDescent="0.3">
      <c r="F707" s="5" t="s">
        <v>31</v>
      </c>
      <c r="J707" s="3">
        <v>0</v>
      </c>
      <c r="K707" s="3">
        <v>5.0999999999999996</v>
      </c>
      <c r="N707" s="3">
        <v>2927</v>
      </c>
    </row>
    <row r="708" spans="4:14" x14ac:dyDescent="0.3">
      <c r="E708" s="5" t="s">
        <v>40</v>
      </c>
      <c r="J708" s="3">
        <v>17</v>
      </c>
      <c r="K708" s="3">
        <v>5.0999999999999996</v>
      </c>
      <c r="N708" s="3">
        <v>2928</v>
      </c>
    </row>
    <row r="709" spans="4:14" x14ac:dyDescent="0.3">
      <c r="F709" s="4" t="s">
        <v>45</v>
      </c>
      <c r="N709" s="3">
        <v>2929</v>
      </c>
    </row>
    <row r="710" spans="4:14" x14ac:dyDescent="0.3">
      <c r="F710" s="5" t="s">
        <v>31</v>
      </c>
      <c r="J710" s="3">
        <v>10.5</v>
      </c>
      <c r="K710" s="3">
        <v>5.0999999999999996</v>
      </c>
      <c r="N710" s="3">
        <v>2930</v>
      </c>
    </row>
    <row r="711" spans="4:14" x14ac:dyDescent="0.3">
      <c r="E711" s="5" t="s">
        <v>41</v>
      </c>
      <c r="J711" s="3">
        <v>10.5</v>
      </c>
      <c r="K711" s="3">
        <v>4.5999999999999996</v>
      </c>
      <c r="N711" s="3">
        <v>2931</v>
      </c>
    </row>
    <row r="712" spans="4:14" x14ac:dyDescent="0.3">
      <c r="D712" s="5" t="s">
        <v>40</v>
      </c>
      <c r="J712" s="3">
        <v>9</v>
      </c>
      <c r="K712" s="3">
        <v>8.8000000000000007</v>
      </c>
      <c r="N712" s="3">
        <v>2932</v>
      </c>
    </row>
    <row r="713" spans="4:14" x14ac:dyDescent="0.3">
      <c r="E713" s="4" t="s">
        <v>44</v>
      </c>
      <c r="N713" s="3">
        <v>2933</v>
      </c>
    </row>
    <row r="714" spans="4:14" x14ac:dyDescent="0.3">
      <c r="E714" s="5" t="s">
        <v>31</v>
      </c>
      <c r="J714" s="3">
        <v>15</v>
      </c>
      <c r="K714" s="3">
        <v>5.5</v>
      </c>
      <c r="N714" s="3">
        <v>2934</v>
      </c>
    </row>
    <row r="715" spans="4:14" x14ac:dyDescent="0.3">
      <c r="F715" s="4" t="s">
        <v>45</v>
      </c>
      <c r="N715" s="3">
        <v>2935</v>
      </c>
    </row>
    <row r="716" spans="4:14" x14ac:dyDescent="0.3">
      <c r="F716" s="5" t="s">
        <v>31</v>
      </c>
      <c r="J716" s="3">
        <v>7</v>
      </c>
      <c r="K716" s="3">
        <v>4</v>
      </c>
      <c r="N716" s="3">
        <v>2936</v>
      </c>
    </row>
    <row r="717" spans="4:14" x14ac:dyDescent="0.3">
      <c r="E717" s="5" t="s">
        <v>39</v>
      </c>
      <c r="J717" s="3">
        <v>10</v>
      </c>
      <c r="K717" s="3">
        <v>5.2</v>
      </c>
      <c r="N717" s="3">
        <v>2937</v>
      </c>
    </row>
    <row r="718" spans="4:14" x14ac:dyDescent="0.3">
      <c r="D718" s="5" t="s">
        <v>41</v>
      </c>
      <c r="J718" s="3">
        <v>6.5</v>
      </c>
      <c r="K718" s="3">
        <v>7.8</v>
      </c>
      <c r="N718" s="3">
        <v>2938</v>
      </c>
    </row>
    <row r="719" spans="4:14" x14ac:dyDescent="0.3">
      <c r="E719" s="4" t="s">
        <v>44</v>
      </c>
      <c r="N719" s="3">
        <v>2939</v>
      </c>
    </row>
    <row r="720" spans="4:14" x14ac:dyDescent="0.3">
      <c r="E720" s="5" t="s">
        <v>31</v>
      </c>
      <c r="J720" s="3">
        <v>0</v>
      </c>
      <c r="K720" s="3">
        <v>5.3</v>
      </c>
      <c r="N720" s="3">
        <v>2940</v>
      </c>
    </row>
    <row r="721" spans="3:24" x14ac:dyDescent="0.3">
      <c r="D721" s="5" t="s">
        <v>46</v>
      </c>
      <c r="N721" s="3">
        <v>2941</v>
      </c>
    </row>
    <row r="722" spans="3:24" x14ac:dyDescent="0.3">
      <c r="C722" s="5" t="s">
        <v>39</v>
      </c>
      <c r="J722" s="3">
        <v>16</v>
      </c>
      <c r="K722" s="3">
        <v>54</v>
      </c>
      <c r="N722" s="3">
        <v>2942</v>
      </c>
    </row>
    <row r="723" spans="3:24" x14ac:dyDescent="0.3">
      <c r="D723" s="4" t="s">
        <v>43</v>
      </c>
      <c r="N723" s="3">
        <v>2943</v>
      </c>
    </row>
    <row r="724" spans="3:24" x14ac:dyDescent="0.3">
      <c r="D724" s="5" t="s">
        <v>31</v>
      </c>
      <c r="J724" s="3">
        <v>14.5</v>
      </c>
      <c r="K724" s="3">
        <v>18</v>
      </c>
      <c r="N724" s="7">
        <v>2944</v>
      </c>
      <c r="O724" s="3">
        <v>3.8355000000000001</v>
      </c>
      <c r="P724" s="3">
        <v>4.6740000000000004</v>
      </c>
      <c r="Q724" s="3">
        <v>-0.49559999999999998</v>
      </c>
      <c r="R724" s="3">
        <v>4.8129999999999997</v>
      </c>
      <c r="S724" s="3">
        <v>-0.17249999999999999</v>
      </c>
      <c r="T724" s="3">
        <v>2.625</v>
      </c>
      <c r="U724" s="3">
        <v>-1.4319999999999999E-2</v>
      </c>
      <c r="V724" s="3">
        <v>1.1207</v>
      </c>
      <c r="W724" s="3">
        <v>0.99690000000000001</v>
      </c>
      <c r="X724" s="3">
        <f t="shared" si="8"/>
        <v>2.1175999999999999</v>
      </c>
    </row>
    <row r="725" spans="3:24" x14ac:dyDescent="0.3">
      <c r="E725" s="4" t="s">
        <v>44</v>
      </c>
      <c r="N725" s="3">
        <v>2945</v>
      </c>
    </row>
    <row r="726" spans="3:24" x14ac:dyDescent="0.3">
      <c r="E726" s="5" t="s">
        <v>31</v>
      </c>
      <c r="J726" s="3">
        <v>0</v>
      </c>
      <c r="K726" s="3">
        <v>15.6</v>
      </c>
      <c r="N726" s="3">
        <v>2946</v>
      </c>
    </row>
    <row r="727" spans="3:24" x14ac:dyDescent="0.3">
      <c r="D727" s="5" t="s">
        <v>39</v>
      </c>
      <c r="J727" s="3">
        <v>0.5</v>
      </c>
      <c r="K727" s="3">
        <v>23.1</v>
      </c>
      <c r="N727" s="3">
        <v>2947</v>
      </c>
    </row>
    <row r="728" spans="3:24" x14ac:dyDescent="0.3">
      <c r="E728" s="4" t="s">
        <v>44</v>
      </c>
      <c r="N728" s="3">
        <v>2948</v>
      </c>
    </row>
    <row r="729" spans="3:24" x14ac:dyDescent="0.3">
      <c r="E729" s="5" t="s">
        <v>31</v>
      </c>
      <c r="J729" s="3">
        <v>28</v>
      </c>
      <c r="K729" s="3">
        <v>7.6</v>
      </c>
      <c r="N729" s="3">
        <v>2949</v>
      </c>
    </row>
    <row r="730" spans="3:24" x14ac:dyDescent="0.3">
      <c r="F730" s="4" t="s">
        <v>45</v>
      </c>
      <c r="N730" s="3">
        <v>2950</v>
      </c>
    </row>
    <row r="731" spans="3:24" x14ac:dyDescent="0.3">
      <c r="F731" s="5" t="s">
        <v>31</v>
      </c>
      <c r="J731" s="3">
        <v>36</v>
      </c>
      <c r="K731" s="3">
        <v>4.8</v>
      </c>
      <c r="N731" s="3">
        <v>2951</v>
      </c>
    </row>
    <row r="732" spans="3:24" x14ac:dyDescent="0.3">
      <c r="E732" s="5" t="s">
        <v>39</v>
      </c>
      <c r="J732" s="3">
        <v>42</v>
      </c>
      <c r="K732" s="3">
        <v>5.4</v>
      </c>
      <c r="N732" s="3">
        <v>2952</v>
      </c>
    </row>
    <row r="733" spans="3:24" x14ac:dyDescent="0.3">
      <c r="D733" s="5" t="s">
        <v>40</v>
      </c>
      <c r="J733" s="3">
        <v>0.5</v>
      </c>
      <c r="K733" s="3">
        <v>23.1</v>
      </c>
      <c r="N733" s="3">
        <v>2953</v>
      </c>
    </row>
    <row r="734" spans="3:24" x14ac:dyDescent="0.3">
      <c r="E734" s="4" t="s">
        <v>44</v>
      </c>
      <c r="N734" s="3">
        <v>2954</v>
      </c>
    </row>
    <row r="735" spans="3:24" x14ac:dyDescent="0.3">
      <c r="E735" s="5" t="s">
        <v>31</v>
      </c>
      <c r="J735" s="3">
        <v>31</v>
      </c>
      <c r="K735" s="3">
        <v>6.2</v>
      </c>
      <c r="N735" s="3">
        <v>2955</v>
      </c>
    </row>
    <row r="736" spans="3:24" x14ac:dyDescent="0.3">
      <c r="D736" s="5" t="s">
        <v>41</v>
      </c>
      <c r="J736" s="3">
        <v>16.5</v>
      </c>
      <c r="K736" s="3">
        <v>12.6</v>
      </c>
      <c r="N736" s="3">
        <v>2956</v>
      </c>
    </row>
    <row r="737" spans="3:14" x14ac:dyDescent="0.3">
      <c r="E737" s="4" t="s">
        <v>44</v>
      </c>
      <c r="N737" s="3">
        <v>2957</v>
      </c>
    </row>
    <row r="738" spans="3:14" x14ac:dyDescent="0.3">
      <c r="E738" s="5" t="s">
        <v>31</v>
      </c>
      <c r="J738" s="3">
        <v>20.5</v>
      </c>
      <c r="K738" s="3">
        <v>5.6</v>
      </c>
      <c r="N738" s="3">
        <v>2958</v>
      </c>
    </row>
    <row r="739" spans="3:14" x14ac:dyDescent="0.3">
      <c r="D739" s="5" t="s">
        <v>46</v>
      </c>
      <c r="J739" s="3">
        <v>15</v>
      </c>
      <c r="K739" s="3">
        <v>12.8</v>
      </c>
      <c r="N739" s="3">
        <v>2959</v>
      </c>
    </row>
    <row r="740" spans="3:14" x14ac:dyDescent="0.3">
      <c r="E740" s="4" t="s">
        <v>44</v>
      </c>
      <c r="N740" s="3">
        <v>2960</v>
      </c>
    </row>
    <row r="741" spans="3:14" x14ac:dyDescent="0.3">
      <c r="E741" s="5" t="s">
        <v>31</v>
      </c>
      <c r="J741" s="3">
        <v>45</v>
      </c>
      <c r="K741" s="3">
        <v>6</v>
      </c>
      <c r="N741" s="3">
        <v>2961</v>
      </c>
    </row>
    <row r="742" spans="3:14" x14ac:dyDescent="0.3">
      <c r="F742" s="4" t="s">
        <v>45</v>
      </c>
      <c r="N742" s="3">
        <v>2962</v>
      </c>
    </row>
    <row r="743" spans="3:14" x14ac:dyDescent="0.3">
      <c r="F743" s="5" t="s">
        <v>31</v>
      </c>
      <c r="J743" s="3">
        <v>3.5</v>
      </c>
      <c r="K743" s="3">
        <v>4.5999999999999996</v>
      </c>
      <c r="N743" s="3">
        <v>2963</v>
      </c>
    </row>
    <row r="744" spans="3:14" x14ac:dyDescent="0.3">
      <c r="E744" s="5" t="s">
        <v>39</v>
      </c>
      <c r="J744" s="3">
        <v>6</v>
      </c>
      <c r="K744" s="3">
        <v>3.6</v>
      </c>
      <c r="N744" s="3">
        <v>2964</v>
      </c>
    </row>
    <row r="745" spans="3:14" x14ac:dyDescent="0.3">
      <c r="D745" s="5" t="s">
        <v>47</v>
      </c>
      <c r="J745" s="3">
        <v>15</v>
      </c>
      <c r="K745" s="3">
        <v>10.1</v>
      </c>
      <c r="N745" s="3">
        <v>2965</v>
      </c>
    </row>
    <row r="746" spans="3:14" x14ac:dyDescent="0.3">
      <c r="E746" s="4" t="s">
        <v>44</v>
      </c>
      <c r="N746" s="3">
        <v>2966</v>
      </c>
    </row>
    <row r="747" spans="3:14" x14ac:dyDescent="0.3">
      <c r="E747" s="5" t="s">
        <v>31</v>
      </c>
      <c r="J747" s="3">
        <v>3</v>
      </c>
      <c r="K747" s="3">
        <v>3.5</v>
      </c>
      <c r="N747" s="3">
        <v>2967</v>
      </c>
    </row>
    <row r="748" spans="3:14" x14ac:dyDescent="0.3">
      <c r="D748" s="5" t="s">
        <v>48</v>
      </c>
      <c r="J748" s="3">
        <v>35</v>
      </c>
      <c r="K748" s="3">
        <v>6.6</v>
      </c>
      <c r="N748" s="3">
        <v>2968</v>
      </c>
    </row>
    <row r="749" spans="3:14" x14ac:dyDescent="0.3">
      <c r="E749" s="4" t="s">
        <v>44</v>
      </c>
      <c r="N749" s="3">
        <v>2969</v>
      </c>
    </row>
    <row r="750" spans="3:14" x14ac:dyDescent="0.3">
      <c r="E750" s="5" t="s">
        <v>31</v>
      </c>
      <c r="J750" s="3">
        <v>6</v>
      </c>
      <c r="K750" s="3">
        <v>4.4000000000000004</v>
      </c>
      <c r="N750" s="3">
        <v>2970</v>
      </c>
    </row>
    <row r="751" spans="3:14" x14ac:dyDescent="0.3">
      <c r="D751" s="5" t="s">
        <v>51</v>
      </c>
      <c r="J751" s="3">
        <v>7.5</v>
      </c>
      <c r="K751" s="3">
        <v>4.5999999999999996</v>
      </c>
      <c r="N751" s="3">
        <v>2971</v>
      </c>
    </row>
    <row r="752" spans="3:14" x14ac:dyDescent="0.3">
      <c r="C752" s="5" t="s">
        <v>40</v>
      </c>
      <c r="J752" s="3">
        <v>64</v>
      </c>
      <c r="K752" s="3">
        <v>48</v>
      </c>
      <c r="N752" s="3">
        <v>2972</v>
      </c>
    </row>
    <row r="753" spans="4:24" x14ac:dyDescent="0.3">
      <c r="D753" s="4" t="s">
        <v>43</v>
      </c>
      <c r="N753" s="3">
        <v>2973</v>
      </c>
    </row>
    <row r="754" spans="4:24" x14ac:dyDescent="0.3">
      <c r="D754" s="5" t="s">
        <v>31</v>
      </c>
      <c r="J754" s="3">
        <v>3</v>
      </c>
      <c r="K754" s="3">
        <v>18.600000000000001</v>
      </c>
      <c r="N754" s="3">
        <v>2974</v>
      </c>
    </row>
    <row r="755" spans="4:24" x14ac:dyDescent="0.3">
      <c r="E755" s="4" t="s">
        <v>44</v>
      </c>
      <c r="N755" s="3">
        <v>2975</v>
      </c>
    </row>
    <row r="756" spans="4:24" x14ac:dyDescent="0.3">
      <c r="E756" s="5" t="s">
        <v>31</v>
      </c>
      <c r="J756" s="3">
        <v>28.5</v>
      </c>
      <c r="K756" s="3">
        <v>8.9</v>
      </c>
      <c r="N756" s="3">
        <v>2976</v>
      </c>
    </row>
    <row r="757" spans="4:24" x14ac:dyDescent="0.3">
      <c r="F757" s="4" t="s">
        <v>45</v>
      </c>
      <c r="N757" s="3">
        <v>2977</v>
      </c>
    </row>
    <row r="758" spans="4:24" x14ac:dyDescent="0.3">
      <c r="F758" s="5" t="s">
        <v>31</v>
      </c>
      <c r="J758" s="3">
        <v>35.5</v>
      </c>
      <c r="K758" s="3">
        <v>5.3</v>
      </c>
      <c r="N758" s="3">
        <v>2978</v>
      </c>
    </row>
    <row r="759" spans="4:24" x14ac:dyDescent="0.3">
      <c r="E759" s="5" t="s">
        <v>39</v>
      </c>
      <c r="J759" s="3">
        <v>17.5</v>
      </c>
      <c r="K759" s="3">
        <v>6.3</v>
      </c>
      <c r="N759" s="3">
        <v>2979</v>
      </c>
    </row>
    <row r="760" spans="4:24" x14ac:dyDescent="0.3">
      <c r="F760" s="4" t="s">
        <v>45</v>
      </c>
      <c r="N760" s="3">
        <v>2980</v>
      </c>
    </row>
    <row r="761" spans="4:24" x14ac:dyDescent="0.3">
      <c r="F761" s="5" t="s">
        <v>31</v>
      </c>
      <c r="J761" s="3">
        <v>6.5</v>
      </c>
      <c r="K761" s="3">
        <v>4.9000000000000004</v>
      </c>
      <c r="N761" s="3">
        <v>2981</v>
      </c>
    </row>
    <row r="762" spans="4:24" x14ac:dyDescent="0.3">
      <c r="E762" s="5" t="s">
        <v>40</v>
      </c>
      <c r="J762" s="3">
        <v>24</v>
      </c>
      <c r="K762" s="3">
        <v>6</v>
      </c>
      <c r="N762" s="3">
        <v>2982</v>
      </c>
    </row>
    <row r="763" spans="4:24" x14ac:dyDescent="0.3">
      <c r="D763" s="5" t="s">
        <v>39</v>
      </c>
      <c r="J763" s="3">
        <v>23</v>
      </c>
      <c r="K763" s="3">
        <v>15.8</v>
      </c>
      <c r="N763" s="7">
        <v>2983</v>
      </c>
      <c r="O763" s="3">
        <v>3.9683999999999999</v>
      </c>
      <c r="P763" s="3">
        <v>5.056</v>
      </c>
      <c r="Q763" s="3">
        <v>-0.33450000000000002</v>
      </c>
      <c r="R763" s="3">
        <v>5.4969999999999999</v>
      </c>
      <c r="S763" s="3">
        <v>-0.27679999999999999</v>
      </c>
      <c r="T763" s="3">
        <v>3.0019999999999998</v>
      </c>
      <c r="U763" s="3">
        <v>-0.1525</v>
      </c>
      <c r="V763" s="3">
        <v>1.2045999999999999</v>
      </c>
      <c r="W763" s="3">
        <v>1.1997</v>
      </c>
      <c r="X763" s="3">
        <f t="shared" ref="X763" si="9">V763+W763</f>
        <v>2.4043000000000001</v>
      </c>
    </row>
    <row r="764" spans="4:24" x14ac:dyDescent="0.3">
      <c r="E764" s="4" t="s">
        <v>44</v>
      </c>
      <c r="N764" s="3">
        <v>2984</v>
      </c>
    </row>
    <row r="765" spans="4:24" x14ac:dyDescent="0.3">
      <c r="E765" s="5" t="s">
        <v>31</v>
      </c>
      <c r="J765" s="3">
        <v>40</v>
      </c>
      <c r="K765" s="3">
        <v>8.6</v>
      </c>
      <c r="N765" s="3">
        <v>2985</v>
      </c>
    </row>
    <row r="766" spans="4:24" x14ac:dyDescent="0.3">
      <c r="F766" s="4" t="s">
        <v>45</v>
      </c>
      <c r="N766" s="3">
        <v>2986</v>
      </c>
    </row>
    <row r="767" spans="4:24" x14ac:dyDescent="0.3">
      <c r="F767" s="5" t="s">
        <v>31</v>
      </c>
      <c r="J767" s="3">
        <v>3.5</v>
      </c>
      <c r="K767" s="3">
        <v>4.2</v>
      </c>
      <c r="N767" s="3">
        <v>2987</v>
      </c>
    </row>
    <row r="768" spans="4:24" x14ac:dyDescent="0.3">
      <c r="E768" s="5" t="s">
        <v>39</v>
      </c>
      <c r="J768" s="3">
        <v>1.5</v>
      </c>
      <c r="K768" s="3">
        <v>10.4</v>
      </c>
      <c r="N768" s="3">
        <v>2988</v>
      </c>
    </row>
    <row r="769" spans="4:14" x14ac:dyDescent="0.3">
      <c r="F769" s="4" t="s">
        <v>45</v>
      </c>
      <c r="N769" s="3">
        <v>2989</v>
      </c>
    </row>
    <row r="770" spans="4:14" x14ac:dyDescent="0.3">
      <c r="F770" s="5" t="s">
        <v>31</v>
      </c>
      <c r="J770" s="3">
        <v>4.5</v>
      </c>
      <c r="K770" s="3">
        <v>3.9</v>
      </c>
      <c r="N770" s="3">
        <v>2990</v>
      </c>
    </row>
    <row r="771" spans="4:14" x14ac:dyDescent="0.3">
      <c r="E771" s="5" t="s">
        <v>40</v>
      </c>
      <c r="J771" s="3">
        <v>7</v>
      </c>
      <c r="K771" s="3">
        <v>7.3</v>
      </c>
      <c r="N771" s="3">
        <v>2991</v>
      </c>
    </row>
    <row r="772" spans="4:14" x14ac:dyDescent="0.3">
      <c r="F772" s="4" t="s">
        <v>45</v>
      </c>
      <c r="N772" s="3">
        <v>2992</v>
      </c>
    </row>
    <row r="773" spans="4:14" x14ac:dyDescent="0.3">
      <c r="F773" s="5" t="s">
        <v>31</v>
      </c>
      <c r="J773" s="3">
        <v>18</v>
      </c>
      <c r="K773" s="3">
        <v>4.7</v>
      </c>
      <c r="N773" s="3">
        <v>2993</v>
      </c>
    </row>
    <row r="774" spans="4:14" x14ac:dyDescent="0.3">
      <c r="E774" s="5" t="s">
        <v>41</v>
      </c>
      <c r="J774" s="3">
        <v>0</v>
      </c>
      <c r="K774" s="3">
        <v>6.7</v>
      </c>
      <c r="N774" s="3">
        <v>2994</v>
      </c>
    </row>
    <row r="775" spans="4:14" x14ac:dyDescent="0.3">
      <c r="D775" s="5" t="s">
        <v>40</v>
      </c>
      <c r="J775" s="3">
        <v>19.5</v>
      </c>
      <c r="K775" s="3">
        <v>13.7</v>
      </c>
      <c r="N775" s="3">
        <v>2995</v>
      </c>
    </row>
    <row r="776" spans="4:14" x14ac:dyDescent="0.3">
      <c r="E776" s="4" t="s">
        <v>44</v>
      </c>
      <c r="N776" s="3">
        <v>2996</v>
      </c>
    </row>
    <row r="777" spans="4:14" x14ac:dyDescent="0.3">
      <c r="E777" s="5" t="s">
        <v>31</v>
      </c>
      <c r="J777" s="3">
        <v>29.5</v>
      </c>
      <c r="K777" s="3">
        <v>5.7</v>
      </c>
      <c r="N777" s="3">
        <v>2997</v>
      </c>
    </row>
    <row r="778" spans="4:14" x14ac:dyDescent="0.3">
      <c r="F778" s="4" t="s">
        <v>45</v>
      </c>
      <c r="N778" s="3">
        <v>2998</v>
      </c>
    </row>
    <row r="779" spans="4:14" x14ac:dyDescent="0.3">
      <c r="F779" s="5" t="s">
        <v>31</v>
      </c>
      <c r="J779" s="3">
        <v>2.5</v>
      </c>
      <c r="K779" s="3">
        <v>2.9</v>
      </c>
      <c r="N779" s="3">
        <v>2999</v>
      </c>
    </row>
    <row r="780" spans="4:14" x14ac:dyDescent="0.3">
      <c r="E780" s="5" t="s">
        <v>39</v>
      </c>
      <c r="J780" s="3">
        <v>5.5</v>
      </c>
      <c r="K780" s="3">
        <v>3.2</v>
      </c>
      <c r="N780" s="3">
        <v>3000</v>
      </c>
    </row>
    <row r="781" spans="4:14" x14ac:dyDescent="0.3">
      <c r="D781" s="5" t="s">
        <v>41</v>
      </c>
      <c r="J781" s="3">
        <v>21.5</v>
      </c>
      <c r="K781" s="3">
        <v>12</v>
      </c>
      <c r="N781" s="3">
        <v>3002</v>
      </c>
    </row>
    <row r="782" spans="4:14" x14ac:dyDescent="0.3">
      <c r="E782" s="4" t="s">
        <v>44</v>
      </c>
      <c r="N782" s="3">
        <v>3003</v>
      </c>
    </row>
    <row r="783" spans="4:14" x14ac:dyDescent="0.3">
      <c r="E783" s="5" t="s">
        <v>31</v>
      </c>
      <c r="J783" s="3">
        <v>6.5</v>
      </c>
      <c r="K783" s="3">
        <v>7</v>
      </c>
      <c r="N783" s="3">
        <v>3004</v>
      </c>
    </row>
    <row r="784" spans="4:14" x14ac:dyDescent="0.3">
      <c r="F784" s="4" t="s">
        <v>45</v>
      </c>
      <c r="N784" s="3">
        <v>3005</v>
      </c>
    </row>
    <row r="785" spans="3:14" x14ac:dyDescent="0.3">
      <c r="F785" s="5" t="s">
        <v>31</v>
      </c>
      <c r="J785" s="3">
        <v>5</v>
      </c>
      <c r="K785" s="3">
        <v>3.8</v>
      </c>
      <c r="N785" s="3">
        <v>3006</v>
      </c>
    </row>
    <row r="786" spans="3:14" x14ac:dyDescent="0.3">
      <c r="E786" s="5" t="s">
        <v>39</v>
      </c>
      <c r="J786" s="3">
        <v>0</v>
      </c>
      <c r="K786" s="3">
        <v>6.5</v>
      </c>
      <c r="N786" s="3">
        <v>3007</v>
      </c>
    </row>
    <row r="787" spans="3:14" x14ac:dyDescent="0.3">
      <c r="D787" s="5" t="s">
        <v>46</v>
      </c>
      <c r="N787" s="3">
        <v>3008</v>
      </c>
    </row>
    <row r="788" spans="3:14" x14ac:dyDescent="0.3">
      <c r="E788" s="4" t="s">
        <v>44</v>
      </c>
      <c r="N788" s="3">
        <v>3009</v>
      </c>
    </row>
    <row r="789" spans="3:14" x14ac:dyDescent="0.3">
      <c r="E789" s="5" t="s">
        <v>31</v>
      </c>
      <c r="J789" s="3">
        <v>38</v>
      </c>
      <c r="K789" s="3">
        <v>6.3</v>
      </c>
      <c r="N789" s="3">
        <v>3010</v>
      </c>
    </row>
    <row r="790" spans="3:14" x14ac:dyDescent="0.3">
      <c r="D790" s="5" t="s">
        <v>47</v>
      </c>
      <c r="J790" s="3">
        <v>6.5</v>
      </c>
      <c r="K790" s="3">
        <v>10.199999999999999</v>
      </c>
      <c r="N790" s="3">
        <v>3011</v>
      </c>
    </row>
    <row r="791" spans="3:14" x14ac:dyDescent="0.3">
      <c r="E791" s="4" t="s">
        <v>44</v>
      </c>
      <c r="N791" s="3">
        <v>3012</v>
      </c>
    </row>
    <row r="792" spans="3:14" x14ac:dyDescent="0.3">
      <c r="E792" s="5" t="s">
        <v>31</v>
      </c>
      <c r="J792" s="3">
        <v>33.5</v>
      </c>
      <c r="K792" s="3">
        <v>5.3</v>
      </c>
      <c r="N792" s="3">
        <v>3013</v>
      </c>
    </row>
    <row r="793" spans="3:14" x14ac:dyDescent="0.3">
      <c r="D793" s="5" t="s">
        <v>48</v>
      </c>
      <c r="J793" s="3">
        <v>3</v>
      </c>
      <c r="K793" s="3">
        <v>3.7</v>
      </c>
      <c r="N793" s="3">
        <v>3014</v>
      </c>
    </row>
    <row r="794" spans="3:14" x14ac:dyDescent="0.3">
      <c r="E794" s="4" t="s">
        <v>44</v>
      </c>
      <c r="N794" s="3">
        <v>3015</v>
      </c>
    </row>
    <row r="795" spans="3:14" x14ac:dyDescent="0.3">
      <c r="E795" s="5" t="s">
        <v>31</v>
      </c>
      <c r="J795" s="3">
        <v>4</v>
      </c>
      <c r="K795" s="3">
        <v>5.9</v>
      </c>
      <c r="N795" s="3">
        <v>3016</v>
      </c>
    </row>
    <row r="796" spans="3:14" x14ac:dyDescent="0.3">
      <c r="F796" s="4" t="s">
        <v>45</v>
      </c>
      <c r="N796" s="3">
        <v>3017</v>
      </c>
    </row>
    <row r="797" spans="3:14" x14ac:dyDescent="0.3">
      <c r="F797" s="5" t="s">
        <v>31</v>
      </c>
      <c r="J797" s="3">
        <v>11</v>
      </c>
      <c r="K797" s="3">
        <v>3.7</v>
      </c>
      <c r="N797" s="3">
        <v>3018</v>
      </c>
    </row>
    <row r="798" spans="3:14" x14ac:dyDescent="0.3">
      <c r="E798" s="5" t="s">
        <v>39</v>
      </c>
      <c r="J798" s="3">
        <v>10.7</v>
      </c>
      <c r="K798" s="3">
        <v>5</v>
      </c>
      <c r="N798" s="3">
        <v>3019</v>
      </c>
    </row>
    <row r="799" spans="3:14" x14ac:dyDescent="0.3">
      <c r="D799" s="5" t="s">
        <v>51</v>
      </c>
      <c r="J799" s="3">
        <v>13</v>
      </c>
      <c r="K799" s="3">
        <v>7.2</v>
      </c>
      <c r="N799" s="3">
        <v>3020</v>
      </c>
    </row>
    <row r="800" spans="3:14" x14ac:dyDescent="0.3">
      <c r="C800" s="5" t="s">
        <v>41</v>
      </c>
      <c r="J800" s="3">
        <v>24</v>
      </c>
      <c r="K800" s="3">
        <v>45</v>
      </c>
      <c r="N800" s="3">
        <v>3022</v>
      </c>
    </row>
    <row r="801" spans="3:14" x14ac:dyDescent="0.3">
      <c r="D801" s="4" t="s">
        <v>43</v>
      </c>
      <c r="N801" s="3">
        <v>3023</v>
      </c>
    </row>
    <row r="802" spans="3:14" x14ac:dyDescent="0.3">
      <c r="D802" s="5" t="s">
        <v>31</v>
      </c>
      <c r="J802" s="3">
        <v>38</v>
      </c>
      <c r="K802" s="3">
        <v>6.3</v>
      </c>
      <c r="N802" s="3">
        <v>3024</v>
      </c>
    </row>
    <row r="803" spans="3:14" x14ac:dyDescent="0.3">
      <c r="E803" s="4" t="s">
        <v>44</v>
      </c>
      <c r="N803" s="3">
        <v>3025</v>
      </c>
    </row>
    <row r="804" spans="3:14" x14ac:dyDescent="0.3">
      <c r="E804" s="5" t="s">
        <v>31</v>
      </c>
      <c r="J804" s="3">
        <v>6</v>
      </c>
      <c r="K804" s="3">
        <v>4.2</v>
      </c>
      <c r="N804" s="3">
        <v>3026</v>
      </c>
    </row>
    <row r="805" spans="3:14" x14ac:dyDescent="0.3">
      <c r="D805" s="5" t="s">
        <v>39</v>
      </c>
      <c r="J805" s="3">
        <v>12</v>
      </c>
      <c r="K805" s="3">
        <v>5</v>
      </c>
      <c r="N805" s="3">
        <v>3027</v>
      </c>
    </row>
    <row r="806" spans="3:14" x14ac:dyDescent="0.3">
      <c r="C806" s="5" t="s">
        <v>46</v>
      </c>
      <c r="J806" s="3">
        <v>10</v>
      </c>
      <c r="K806" s="3">
        <v>46</v>
      </c>
      <c r="N806" s="3">
        <v>3028</v>
      </c>
    </row>
    <row r="807" spans="3:14" x14ac:dyDescent="0.3">
      <c r="D807" s="4" t="s">
        <v>43</v>
      </c>
      <c r="N807" s="3">
        <v>3029</v>
      </c>
    </row>
    <row r="808" spans="3:14" x14ac:dyDescent="0.3">
      <c r="D808" s="5" t="s">
        <v>31</v>
      </c>
      <c r="J808" s="3">
        <v>26</v>
      </c>
      <c r="K808" s="3">
        <v>30.13</v>
      </c>
      <c r="N808" s="3">
        <v>3030</v>
      </c>
    </row>
    <row r="809" spans="3:14" x14ac:dyDescent="0.3">
      <c r="E809" s="4" t="s">
        <v>44</v>
      </c>
      <c r="N809" s="3">
        <v>3031</v>
      </c>
    </row>
    <row r="810" spans="3:14" x14ac:dyDescent="0.3">
      <c r="E810" s="5" t="s">
        <v>31</v>
      </c>
      <c r="J810" s="3">
        <v>8.5</v>
      </c>
      <c r="K810" s="3">
        <v>10.050000000000001</v>
      </c>
      <c r="N810" s="3">
        <v>3032</v>
      </c>
    </row>
    <row r="811" spans="3:14" x14ac:dyDescent="0.3">
      <c r="F811" s="4" t="s">
        <v>45</v>
      </c>
      <c r="J811" s="3">
        <v>23.5</v>
      </c>
      <c r="K811" s="3">
        <v>6.3</v>
      </c>
      <c r="N811" s="3">
        <v>3033</v>
      </c>
    </row>
    <row r="812" spans="3:14" x14ac:dyDescent="0.3">
      <c r="F812" s="5" t="s">
        <v>31</v>
      </c>
      <c r="G812" s="4" t="s">
        <v>49</v>
      </c>
      <c r="J812" s="3">
        <v>10.5</v>
      </c>
      <c r="K812" s="3">
        <v>4.8</v>
      </c>
      <c r="N812" s="3">
        <v>3034</v>
      </c>
    </row>
    <row r="813" spans="3:14" x14ac:dyDescent="0.3">
      <c r="G813" s="5" t="s">
        <v>31</v>
      </c>
      <c r="J813" s="3">
        <v>10</v>
      </c>
      <c r="K813" s="3">
        <v>4.0999999999999996</v>
      </c>
      <c r="N813" s="3">
        <v>3035</v>
      </c>
    </row>
    <row r="814" spans="3:14" x14ac:dyDescent="0.3">
      <c r="E814" s="5" t="s">
        <v>39</v>
      </c>
      <c r="J814" s="3">
        <v>6.5</v>
      </c>
      <c r="K814" s="3">
        <v>6.9</v>
      </c>
      <c r="N814" s="3">
        <v>3037</v>
      </c>
    </row>
    <row r="815" spans="3:14" x14ac:dyDescent="0.3">
      <c r="F815" s="4" t="s">
        <v>45</v>
      </c>
      <c r="N815" s="3">
        <v>3038</v>
      </c>
    </row>
    <row r="816" spans="3:14" x14ac:dyDescent="0.3">
      <c r="F816" s="5" t="s">
        <v>31</v>
      </c>
      <c r="J816" s="3">
        <v>20</v>
      </c>
      <c r="K816" s="3">
        <v>4.7</v>
      </c>
      <c r="N816" s="3">
        <v>3039</v>
      </c>
    </row>
    <row r="817" spans="4:14" x14ac:dyDescent="0.3">
      <c r="E817" s="5" t="s">
        <v>40</v>
      </c>
      <c r="J817" s="3">
        <v>17.5</v>
      </c>
      <c r="K817" s="3">
        <v>6</v>
      </c>
      <c r="N817" s="3">
        <v>3040</v>
      </c>
    </row>
    <row r="818" spans="4:14" x14ac:dyDescent="0.3">
      <c r="F818" s="4" t="s">
        <v>45</v>
      </c>
      <c r="N818" s="3">
        <v>3041</v>
      </c>
    </row>
    <row r="819" spans="4:14" x14ac:dyDescent="0.3">
      <c r="F819" s="5" t="s">
        <v>31</v>
      </c>
      <c r="J819" s="3">
        <v>4</v>
      </c>
      <c r="K819" s="3">
        <v>4.2</v>
      </c>
      <c r="N819" s="3">
        <v>3042</v>
      </c>
    </row>
    <row r="820" spans="4:14" x14ac:dyDescent="0.3">
      <c r="E820" s="5" t="s">
        <v>41</v>
      </c>
      <c r="J820" s="3">
        <v>16</v>
      </c>
      <c r="K820" s="3">
        <v>3.9</v>
      </c>
      <c r="N820" s="3">
        <v>3043</v>
      </c>
    </row>
    <row r="821" spans="4:14" x14ac:dyDescent="0.3">
      <c r="D821" s="5" t="s">
        <v>39</v>
      </c>
      <c r="J821" s="3">
        <v>26</v>
      </c>
      <c r="K821" s="3">
        <v>27.5</v>
      </c>
      <c r="N821" s="3">
        <v>3044</v>
      </c>
    </row>
    <row r="822" spans="4:14" x14ac:dyDescent="0.3">
      <c r="E822" s="4" t="s">
        <v>44</v>
      </c>
      <c r="N822" s="3">
        <v>3045</v>
      </c>
    </row>
    <row r="823" spans="4:14" x14ac:dyDescent="0.3">
      <c r="E823" s="5" t="s">
        <v>31</v>
      </c>
      <c r="J823" s="3">
        <v>36</v>
      </c>
      <c r="K823" s="3">
        <v>7.3</v>
      </c>
      <c r="N823" s="3">
        <v>3046</v>
      </c>
    </row>
    <row r="824" spans="4:14" x14ac:dyDescent="0.3">
      <c r="F824" s="4" t="s">
        <v>45</v>
      </c>
      <c r="N824" s="3">
        <v>3047</v>
      </c>
    </row>
    <row r="825" spans="4:14" x14ac:dyDescent="0.3">
      <c r="F825" s="5" t="s">
        <v>31</v>
      </c>
      <c r="J825" s="3">
        <v>18.5</v>
      </c>
      <c r="K825" s="3">
        <v>5.3</v>
      </c>
      <c r="N825" s="3">
        <v>3048</v>
      </c>
    </row>
    <row r="826" spans="4:14" x14ac:dyDescent="0.3">
      <c r="E826" s="5" t="s">
        <v>39</v>
      </c>
      <c r="J826" s="3">
        <v>18</v>
      </c>
      <c r="K826" s="3">
        <v>4.2</v>
      </c>
      <c r="N826" s="3">
        <v>3049</v>
      </c>
    </row>
    <row r="827" spans="4:14" x14ac:dyDescent="0.3">
      <c r="D827" s="5" t="s">
        <v>40</v>
      </c>
      <c r="J827" s="3">
        <v>7.5</v>
      </c>
      <c r="K827" s="3">
        <v>26.4</v>
      </c>
      <c r="N827" s="3">
        <v>3050</v>
      </c>
    </row>
    <row r="828" spans="4:14" x14ac:dyDescent="0.3">
      <c r="E828" s="4" t="s">
        <v>44</v>
      </c>
      <c r="N828" s="3">
        <v>3051</v>
      </c>
    </row>
    <row r="829" spans="4:14" x14ac:dyDescent="0.3">
      <c r="E829" s="5" t="s">
        <v>31</v>
      </c>
      <c r="J829" s="3">
        <v>6</v>
      </c>
      <c r="K829" s="3">
        <v>14</v>
      </c>
      <c r="N829" s="3">
        <v>3052</v>
      </c>
    </row>
    <row r="830" spans="4:14" x14ac:dyDescent="0.3">
      <c r="F830" s="4" t="s">
        <v>45</v>
      </c>
      <c r="N830" s="3">
        <v>3053</v>
      </c>
    </row>
    <row r="831" spans="4:14" x14ac:dyDescent="0.3">
      <c r="F831" s="5" t="s">
        <v>31</v>
      </c>
      <c r="J831" s="3">
        <v>5.9</v>
      </c>
      <c r="K831" s="3">
        <v>6.1</v>
      </c>
      <c r="N831" s="3">
        <v>3054</v>
      </c>
    </row>
    <row r="832" spans="4:14" x14ac:dyDescent="0.3">
      <c r="E832" s="5" t="s">
        <v>39</v>
      </c>
      <c r="J832" s="3">
        <v>24</v>
      </c>
      <c r="K832" s="3">
        <v>12.4</v>
      </c>
      <c r="N832" s="3">
        <v>3055</v>
      </c>
    </row>
    <row r="833" spans="5:14" x14ac:dyDescent="0.3">
      <c r="F833" s="4" t="s">
        <v>45</v>
      </c>
      <c r="N833" s="3">
        <v>3056</v>
      </c>
    </row>
    <row r="834" spans="5:14" x14ac:dyDescent="0.3">
      <c r="F834" s="5" t="s">
        <v>31</v>
      </c>
      <c r="J834" s="3">
        <v>13</v>
      </c>
      <c r="K834" s="3">
        <v>8.6999999999999993</v>
      </c>
      <c r="N834" s="3">
        <v>3057</v>
      </c>
    </row>
    <row r="835" spans="5:14" x14ac:dyDescent="0.3">
      <c r="G835" s="4" t="s">
        <v>49</v>
      </c>
      <c r="N835" s="3">
        <v>3058</v>
      </c>
    </row>
    <row r="836" spans="5:14" x14ac:dyDescent="0.3">
      <c r="G836" s="5" t="s">
        <v>31</v>
      </c>
      <c r="J836" s="3">
        <v>24</v>
      </c>
      <c r="K836" s="3">
        <v>8.3000000000000007</v>
      </c>
      <c r="N836" s="3">
        <v>3059</v>
      </c>
    </row>
    <row r="837" spans="5:14" x14ac:dyDescent="0.3">
      <c r="F837" s="5" t="s">
        <v>39</v>
      </c>
      <c r="J837" s="3">
        <v>14</v>
      </c>
      <c r="K837" s="3">
        <v>7.1</v>
      </c>
      <c r="N837" s="3">
        <v>3060</v>
      </c>
    </row>
    <row r="838" spans="5:14" x14ac:dyDescent="0.3">
      <c r="G838" s="4" t="s">
        <v>49</v>
      </c>
      <c r="N838" s="3">
        <v>3061</v>
      </c>
    </row>
    <row r="839" spans="5:14" x14ac:dyDescent="0.3">
      <c r="G839" s="5" t="s">
        <v>31</v>
      </c>
      <c r="J839" s="3">
        <v>11.5</v>
      </c>
      <c r="K839" s="3">
        <v>4.4000000000000004</v>
      </c>
      <c r="N839" s="3">
        <v>3062</v>
      </c>
    </row>
    <row r="840" spans="5:14" x14ac:dyDescent="0.3">
      <c r="F840" s="5" t="s">
        <v>40</v>
      </c>
      <c r="J840" s="3">
        <v>12.5</v>
      </c>
      <c r="K840" s="3">
        <v>6.1</v>
      </c>
      <c r="N840" s="3">
        <v>3063</v>
      </c>
    </row>
    <row r="841" spans="5:14" x14ac:dyDescent="0.3">
      <c r="G841" s="4" t="s">
        <v>49</v>
      </c>
      <c r="N841" s="3">
        <v>3064</v>
      </c>
    </row>
    <row r="842" spans="5:14" x14ac:dyDescent="0.3">
      <c r="G842" s="5" t="s">
        <v>31</v>
      </c>
      <c r="J842" s="3">
        <v>3</v>
      </c>
      <c r="K842" s="3">
        <v>4</v>
      </c>
      <c r="N842" s="3">
        <v>3065</v>
      </c>
    </row>
    <row r="843" spans="5:14" x14ac:dyDescent="0.3">
      <c r="F843" s="5" t="s">
        <v>41</v>
      </c>
      <c r="J843" s="3">
        <v>9.5</v>
      </c>
      <c r="K843" s="3">
        <v>5.2</v>
      </c>
      <c r="N843" s="3">
        <v>3066</v>
      </c>
    </row>
    <row r="844" spans="5:14" x14ac:dyDescent="0.3">
      <c r="E844" s="5" t="s">
        <v>40</v>
      </c>
      <c r="J844" s="3">
        <v>15</v>
      </c>
      <c r="K844" s="3">
        <v>10.199999999999999</v>
      </c>
      <c r="N844" s="3">
        <v>3067</v>
      </c>
    </row>
    <row r="845" spans="5:14" x14ac:dyDescent="0.3">
      <c r="F845" s="4" t="s">
        <v>45</v>
      </c>
      <c r="N845" s="3">
        <v>3068</v>
      </c>
    </row>
    <row r="846" spans="5:14" x14ac:dyDescent="0.3">
      <c r="F846" s="5" t="s">
        <v>31</v>
      </c>
      <c r="J846" s="3">
        <v>3.5</v>
      </c>
      <c r="K846" s="3">
        <v>5.4</v>
      </c>
      <c r="N846" s="3">
        <v>3069</v>
      </c>
    </row>
    <row r="847" spans="5:14" x14ac:dyDescent="0.3">
      <c r="E847" s="5" t="s">
        <v>41</v>
      </c>
      <c r="J847" s="3">
        <v>9</v>
      </c>
      <c r="K847" s="3">
        <v>8.3000000000000007</v>
      </c>
      <c r="N847" s="3">
        <v>3070</v>
      </c>
    </row>
    <row r="848" spans="5:14" x14ac:dyDescent="0.3">
      <c r="F848" s="4" t="s">
        <v>45</v>
      </c>
      <c r="N848" s="3">
        <v>3071</v>
      </c>
    </row>
    <row r="849" spans="4:14" x14ac:dyDescent="0.3">
      <c r="F849" s="5" t="s">
        <v>31</v>
      </c>
      <c r="J849" s="3">
        <v>8</v>
      </c>
      <c r="K849" s="3">
        <v>4.4000000000000004</v>
      </c>
      <c r="N849" s="3">
        <v>3072</v>
      </c>
    </row>
    <row r="850" spans="4:14" x14ac:dyDescent="0.3">
      <c r="E850" s="5" t="s">
        <v>46</v>
      </c>
      <c r="J850" s="3">
        <v>15</v>
      </c>
      <c r="K850" s="3">
        <v>9</v>
      </c>
      <c r="N850" s="3">
        <v>3073</v>
      </c>
    </row>
    <row r="851" spans="4:14" x14ac:dyDescent="0.3">
      <c r="F851" s="4" t="s">
        <v>45</v>
      </c>
      <c r="N851" s="3">
        <v>3074</v>
      </c>
    </row>
    <row r="852" spans="4:14" x14ac:dyDescent="0.3">
      <c r="F852" s="5" t="s">
        <v>31</v>
      </c>
      <c r="J852" s="3">
        <v>17</v>
      </c>
      <c r="K852" s="3">
        <v>5.2</v>
      </c>
      <c r="N852" s="3">
        <v>3075</v>
      </c>
    </row>
    <row r="853" spans="4:14" x14ac:dyDescent="0.3">
      <c r="E853" s="5" t="s">
        <v>47</v>
      </c>
      <c r="J853" s="3">
        <v>25</v>
      </c>
      <c r="K853" s="3">
        <v>6.8</v>
      </c>
      <c r="N853" s="3">
        <v>3076</v>
      </c>
    </row>
    <row r="854" spans="4:14" x14ac:dyDescent="0.3">
      <c r="D854" s="5" t="s">
        <v>41</v>
      </c>
      <c r="J854" s="3">
        <v>21</v>
      </c>
      <c r="K854" s="3">
        <v>24.8</v>
      </c>
      <c r="N854" s="3">
        <v>3077</v>
      </c>
    </row>
    <row r="855" spans="4:14" x14ac:dyDescent="0.3">
      <c r="E855" s="4" t="s">
        <v>44</v>
      </c>
      <c r="N855" s="3">
        <v>3078</v>
      </c>
    </row>
    <row r="856" spans="4:14" x14ac:dyDescent="0.3">
      <c r="E856" s="5" t="s">
        <v>31</v>
      </c>
      <c r="J856" s="3">
        <v>14</v>
      </c>
      <c r="K856" s="3">
        <v>6.8</v>
      </c>
      <c r="N856" s="3">
        <v>3079</v>
      </c>
    </row>
    <row r="857" spans="4:14" x14ac:dyDescent="0.3">
      <c r="F857" s="4" t="s">
        <v>45</v>
      </c>
      <c r="N857" s="3">
        <v>3080</v>
      </c>
    </row>
    <row r="858" spans="4:14" x14ac:dyDescent="0.3">
      <c r="F858" s="5" t="s">
        <v>31</v>
      </c>
      <c r="J858" s="3">
        <v>5</v>
      </c>
      <c r="K858" s="3">
        <v>4.7</v>
      </c>
      <c r="N858" s="3">
        <v>3081</v>
      </c>
    </row>
    <row r="859" spans="4:14" x14ac:dyDescent="0.3">
      <c r="E859" s="5" t="s">
        <v>39</v>
      </c>
      <c r="J859" s="3">
        <v>7.5</v>
      </c>
      <c r="K859" s="3">
        <v>5.6</v>
      </c>
      <c r="N859" s="3">
        <v>3082</v>
      </c>
    </row>
    <row r="860" spans="4:14" x14ac:dyDescent="0.3">
      <c r="D860" s="5" t="s">
        <v>46</v>
      </c>
      <c r="J860" s="3">
        <v>18</v>
      </c>
      <c r="K860" s="3">
        <v>24</v>
      </c>
      <c r="N860" s="3">
        <v>3083</v>
      </c>
    </row>
    <row r="861" spans="4:14" x14ac:dyDescent="0.3">
      <c r="E861" s="4" t="s">
        <v>44</v>
      </c>
      <c r="N861" s="3">
        <v>3084</v>
      </c>
    </row>
    <row r="862" spans="4:14" x14ac:dyDescent="0.3">
      <c r="E862" s="5" t="s">
        <v>31</v>
      </c>
      <c r="J862" s="3">
        <v>11.5</v>
      </c>
      <c r="K862" s="3">
        <v>7.8</v>
      </c>
      <c r="N862" s="3">
        <v>3085</v>
      </c>
    </row>
    <row r="863" spans="4:14" x14ac:dyDescent="0.3">
      <c r="F863" s="4" t="s">
        <v>45</v>
      </c>
      <c r="N863" s="3">
        <v>3086</v>
      </c>
    </row>
    <row r="864" spans="4:14" x14ac:dyDescent="0.3">
      <c r="F864" s="5" t="s">
        <v>31</v>
      </c>
      <c r="J864" s="3">
        <v>37</v>
      </c>
      <c r="K864" s="3">
        <v>5.7</v>
      </c>
      <c r="N864" s="3">
        <v>3087</v>
      </c>
    </row>
    <row r="865" spans="4:14" x14ac:dyDescent="0.3">
      <c r="G865" s="4" t="s">
        <v>49</v>
      </c>
      <c r="N865" s="3">
        <v>3088</v>
      </c>
    </row>
    <row r="866" spans="4:14" x14ac:dyDescent="0.3">
      <c r="G866" s="5" t="s">
        <v>31</v>
      </c>
      <c r="J866" s="3">
        <v>5.5</v>
      </c>
      <c r="K866" s="3">
        <v>3.9</v>
      </c>
      <c r="N866" s="3">
        <v>3089</v>
      </c>
    </row>
    <row r="867" spans="4:14" x14ac:dyDescent="0.3">
      <c r="F867" s="5" t="s">
        <v>39</v>
      </c>
      <c r="J867" s="3">
        <v>7.5</v>
      </c>
      <c r="K867" s="3">
        <v>4.5999999999999996</v>
      </c>
      <c r="N867" s="3">
        <v>3090</v>
      </c>
    </row>
    <row r="868" spans="4:14" x14ac:dyDescent="0.3">
      <c r="E868" s="5" t="s">
        <v>39</v>
      </c>
      <c r="J868" s="3">
        <v>5</v>
      </c>
      <c r="K868" s="3">
        <v>6.7</v>
      </c>
      <c r="N868" s="3">
        <v>3091</v>
      </c>
    </row>
    <row r="869" spans="4:14" x14ac:dyDescent="0.3">
      <c r="F869" s="4" t="s">
        <v>45</v>
      </c>
      <c r="N869" s="3">
        <v>3092</v>
      </c>
    </row>
    <row r="870" spans="4:14" x14ac:dyDescent="0.3">
      <c r="F870" s="5" t="s">
        <v>31</v>
      </c>
      <c r="J870" s="3">
        <v>27</v>
      </c>
      <c r="K870" s="3">
        <v>5.5</v>
      </c>
      <c r="N870" s="3">
        <v>3093</v>
      </c>
    </row>
    <row r="871" spans="4:14" x14ac:dyDescent="0.3">
      <c r="E871" s="5" t="s">
        <v>40</v>
      </c>
      <c r="J871" s="3">
        <v>0</v>
      </c>
      <c r="K871" s="3">
        <v>5.4</v>
      </c>
      <c r="N871" s="3">
        <v>3094</v>
      </c>
    </row>
    <row r="872" spans="4:14" x14ac:dyDescent="0.3">
      <c r="D872" s="5" t="s">
        <v>47</v>
      </c>
      <c r="J872" s="3">
        <v>7.5</v>
      </c>
      <c r="K872" s="3">
        <v>23.9</v>
      </c>
      <c r="N872" s="3">
        <v>3095</v>
      </c>
    </row>
    <row r="873" spans="4:14" x14ac:dyDescent="0.3">
      <c r="E873" s="4" t="s">
        <v>44</v>
      </c>
      <c r="N873" s="3">
        <v>3096</v>
      </c>
    </row>
    <row r="874" spans="4:14" x14ac:dyDescent="0.3">
      <c r="E874" s="5" t="s">
        <v>31</v>
      </c>
      <c r="J874" s="3">
        <v>16.5</v>
      </c>
      <c r="K874" s="3">
        <v>11.8</v>
      </c>
      <c r="N874" s="3">
        <v>3097</v>
      </c>
    </row>
    <row r="875" spans="4:14" x14ac:dyDescent="0.3">
      <c r="F875" s="4" t="s">
        <v>45</v>
      </c>
      <c r="N875" s="3">
        <v>3098</v>
      </c>
    </row>
    <row r="876" spans="4:14" x14ac:dyDescent="0.3">
      <c r="F876" s="5" t="s">
        <v>31</v>
      </c>
      <c r="J876" s="3">
        <v>19</v>
      </c>
      <c r="K876" s="3">
        <v>8.9</v>
      </c>
      <c r="N876" s="3">
        <v>3099</v>
      </c>
    </row>
    <row r="877" spans="4:14" x14ac:dyDescent="0.3">
      <c r="G877" s="4" t="s">
        <v>49</v>
      </c>
      <c r="N877" s="3">
        <v>3100</v>
      </c>
    </row>
    <row r="878" spans="4:14" x14ac:dyDescent="0.3">
      <c r="G878" s="5" t="s">
        <v>31</v>
      </c>
      <c r="J878" s="3">
        <v>3</v>
      </c>
      <c r="K878" s="3">
        <v>3.6</v>
      </c>
      <c r="N878" s="3">
        <v>3101</v>
      </c>
    </row>
    <row r="879" spans="4:14" x14ac:dyDescent="0.3">
      <c r="F879" s="5" t="s">
        <v>39</v>
      </c>
      <c r="J879" s="3">
        <v>19</v>
      </c>
      <c r="K879" s="3">
        <v>8.6</v>
      </c>
      <c r="N879" s="3">
        <v>3102</v>
      </c>
    </row>
    <row r="880" spans="4:14" x14ac:dyDescent="0.3">
      <c r="G880" s="4" t="s">
        <v>49</v>
      </c>
      <c r="N880" s="3">
        <v>3103</v>
      </c>
    </row>
    <row r="881" spans="5:14" x14ac:dyDescent="0.3">
      <c r="G881" s="5" t="s">
        <v>31</v>
      </c>
      <c r="J881" s="3">
        <v>12</v>
      </c>
      <c r="K881" s="3">
        <v>4.9000000000000004</v>
      </c>
      <c r="N881" s="3">
        <v>3104</v>
      </c>
    </row>
    <row r="882" spans="5:14" x14ac:dyDescent="0.3">
      <c r="F882" s="5" t="s">
        <v>40</v>
      </c>
      <c r="J882" s="3">
        <v>12</v>
      </c>
      <c r="K882" s="3">
        <v>6.8</v>
      </c>
      <c r="N882" s="3">
        <v>3105</v>
      </c>
    </row>
    <row r="883" spans="5:14" x14ac:dyDescent="0.3">
      <c r="G883" s="4" t="s">
        <v>49</v>
      </c>
      <c r="N883" s="3">
        <v>3106</v>
      </c>
    </row>
    <row r="884" spans="5:14" x14ac:dyDescent="0.3">
      <c r="G884" s="5" t="s">
        <v>31</v>
      </c>
      <c r="J884" s="3">
        <v>4</v>
      </c>
      <c r="K884" s="3">
        <v>3.4</v>
      </c>
      <c r="N884" s="3">
        <v>3107</v>
      </c>
    </row>
    <row r="885" spans="5:14" x14ac:dyDescent="0.3">
      <c r="F885" s="5" t="s">
        <v>41</v>
      </c>
      <c r="J885" s="3">
        <v>10</v>
      </c>
      <c r="K885" s="3">
        <v>6.6</v>
      </c>
      <c r="N885" s="3">
        <v>3108</v>
      </c>
    </row>
    <row r="886" spans="5:14" x14ac:dyDescent="0.3">
      <c r="G886" s="4" t="s">
        <v>49</v>
      </c>
      <c r="N886" s="3">
        <v>3109</v>
      </c>
    </row>
    <row r="887" spans="5:14" x14ac:dyDescent="0.3">
      <c r="G887" s="5" t="s">
        <v>31</v>
      </c>
      <c r="J887" s="3">
        <v>3.5</v>
      </c>
      <c r="K887" s="3">
        <v>3.7</v>
      </c>
      <c r="N887" s="3">
        <v>3110</v>
      </c>
    </row>
    <row r="888" spans="5:14" x14ac:dyDescent="0.3">
      <c r="F888" s="5" t="s">
        <v>46</v>
      </c>
      <c r="J888" s="3">
        <v>9</v>
      </c>
      <c r="K888" s="3">
        <v>5.9</v>
      </c>
      <c r="N888" s="3">
        <v>3111</v>
      </c>
    </row>
    <row r="889" spans="5:14" x14ac:dyDescent="0.3">
      <c r="E889" s="5" t="s">
        <v>39</v>
      </c>
      <c r="J889" s="3">
        <v>6.5</v>
      </c>
      <c r="K889" s="3">
        <v>9.8000000000000007</v>
      </c>
      <c r="N889" s="3">
        <v>3112</v>
      </c>
    </row>
    <row r="890" spans="5:14" x14ac:dyDescent="0.3">
      <c r="F890" s="4" t="s">
        <v>45</v>
      </c>
      <c r="N890" s="3">
        <v>3113</v>
      </c>
    </row>
    <row r="891" spans="5:14" x14ac:dyDescent="0.3">
      <c r="F891" s="5" t="s">
        <v>31</v>
      </c>
      <c r="J891" s="3">
        <v>24</v>
      </c>
      <c r="K891" s="3">
        <v>5.7</v>
      </c>
      <c r="N891" s="3">
        <v>3114</v>
      </c>
    </row>
    <row r="892" spans="5:14" x14ac:dyDescent="0.3">
      <c r="E892" s="5" t="s">
        <v>40</v>
      </c>
      <c r="J892" s="3">
        <v>12</v>
      </c>
      <c r="K892" s="3">
        <v>9</v>
      </c>
      <c r="N892" s="3">
        <v>3115</v>
      </c>
    </row>
    <row r="893" spans="5:14" x14ac:dyDescent="0.3">
      <c r="F893" s="4" t="s">
        <v>45</v>
      </c>
      <c r="N893" s="3">
        <v>3116</v>
      </c>
    </row>
    <row r="894" spans="5:14" x14ac:dyDescent="0.3">
      <c r="F894" s="5" t="s">
        <v>31</v>
      </c>
      <c r="J894" s="3">
        <v>2.5</v>
      </c>
      <c r="K894" s="3">
        <v>6.3</v>
      </c>
      <c r="N894" s="3">
        <v>3117</v>
      </c>
    </row>
    <row r="895" spans="5:14" x14ac:dyDescent="0.3">
      <c r="F895" s="5" t="s">
        <v>39</v>
      </c>
      <c r="J895" s="3">
        <v>15.5</v>
      </c>
      <c r="K895" s="3">
        <v>4.5</v>
      </c>
      <c r="N895" s="3">
        <v>3118</v>
      </c>
    </row>
    <row r="896" spans="5:14" x14ac:dyDescent="0.3">
      <c r="E896" s="5" t="s">
        <v>41</v>
      </c>
      <c r="J896" s="3">
        <v>11.5</v>
      </c>
      <c r="K896" s="3">
        <v>5.9</v>
      </c>
      <c r="N896" s="3">
        <v>3119</v>
      </c>
    </row>
    <row r="897" spans="4:14" x14ac:dyDescent="0.3">
      <c r="F897" s="4" t="s">
        <v>45</v>
      </c>
      <c r="N897" s="3">
        <v>3120</v>
      </c>
    </row>
    <row r="898" spans="4:14" x14ac:dyDescent="0.3">
      <c r="F898" s="5" t="s">
        <v>31</v>
      </c>
      <c r="J898" s="3">
        <v>5</v>
      </c>
      <c r="K898" s="3">
        <v>4.3</v>
      </c>
      <c r="N898" s="3">
        <v>3121</v>
      </c>
    </row>
    <row r="899" spans="4:14" x14ac:dyDescent="0.3">
      <c r="E899" s="5" t="s">
        <v>46</v>
      </c>
      <c r="J899" s="3">
        <v>8</v>
      </c>
      <c r="K899" s="3">
        <v>5.2</v>
      </c>
      <c r="N899" s="3">
        <v>3122</v>
      </c>
    </row>
    <row r="900" spans="4:14" x14ac:dyDescent="0.3">
      <c r="F900" s="4" t="s">
        <v>45</v>
      </c>
      <c r="N900" s="3">
        <v>3123</v>
      </c>
    </row>
    <row r="901" spans="4:14" x14ac:dyDescent="0.3">
      <c r="F901" s="5" t="s">
        <v>31</v>
      </c>
      <c r="J901" s="3">
        <v>6.5</v>
      </c>
      <c r="K901" s="3">
        <v>4.3</v>
      </c>
      <c r="N901" s="3">
        <v>3124</v>
      </c>
    </row>
    <row r="902" spans="4:14" x14ac:dyDescent="0.3">
      <c r="E902" s="5" t="s">
        <v>47</v>
      </c>
      <c r="J902" s="3">
        <v>7</v>
      </c>
      <c r="K902" s="3">
        <v>4.5</v>
      </c>
      <c r="N902" s="3">
        <v>3125</v>
      </c>
    </row>
    <row r="903" spans="4:14" x14ac:dyDescent="0.3">
      <c r="D903" s="5" t="s">
        <v>48</v>
      </c>
      <c r="J903" s="3">
        <v>12</v>
      </c>
      <c r="K903" s="3">
        <v>20.8</v>
      </c>
      <c r="N903" s="3">
        <v>3126</v>
      </c>
    </row>
    <row r="904" spans="4:14" x14ac:dyDescent="0.3">
      <c r="E904" s="4" t="s">
        <v>44</v>
      </c>
      <c r="N904" s="3">
        <v>3127</v>
      </c>
    </row>
    <row r="905" spans="4:14" x14ac:dyDescent="0.3">
      <c r="E905" s="5" t="s">
        <v>31</v>
      </c>
      <c r="J905" s="3">
        <v>48</v>
      </c>
      <c r="K905" s="3">
        <v>7.3</v>
      </c>
      <c r="N905" s="3">
        <v>3128</v>
      </c>
    </row>
    <row r="906" spans="4:14" x14ac:dyDescent="0.3">
      <c r="D906" s="5" t="s">
        <v>51</v>
      </c>
      <c r="J906" s="3">
        <v>23</v>
      </c>
      <c r="K906" s="3">
        <v>21.3</v>
      </c>
      <c r="N906" s="3">
        <v>3129</v>
      </c>
    </row>
    <row r="907" spans="4:14" x14ac:dyDescent="0.3">
      <c r="E907" s="4" t="s">
        <v>44</v>
      </c>
      <c r="N907" s="3">
        <v>3130</v>
      </c>
    </row>
    <row r="908" spans="4:14" x14ac:dyDescent="0.3">
      <c r="E908" s="5" t="s">
        <v>31</v>
      </c>
      <c r="J908" s="3">
        <v>35.200000000000003</v>
      </c>
      <c r="K908" s="3">
        <v>8</v>
      </c>
      <c r="N908" s="3">
        <v>3131</v>
      </c>
    </row>
    <row r="909" spans="4:14" x14ac:dyDescent="0.3">
      <c r="F909" s="4" t="s">
        <v>45</v>
      </c>
      <c r="N909" s="3">
        <v>3132</v>
      </c>
    </row>
    <row r="910" spans="4:14" x14ac:dyDescent="0.3">
      <c r="F910" s="5" t="s">
        <v>31</v>
      </c>
      <c r="J910" s="3">
        <v>20.5</v>
      </c>
      <c r="K910" s="3">
        <v>5.0999999999999996</v>
      </c>
      <c r="N910" s="3">
        <v>3133</v>
      </c>
    </row>
    <row r="911" spans="4:14" x14ac:dyDescent="0.3">
      <c r="E911" s="5" t="s">
        <v>39</v>
      </c>
      <c r="J911" s="3">
        <v>16</v>
      </c>
      <c r="K911" s="3">
        <v>4.2</v>
      </c>
      <c r="N911" s="3">
        <v>3134</v>
      </c>
    </row>
    <row r="912" spans="4:14" x14ac:dyDescent="0.3">
      <c r="D912" s="5" t="s">
        <v>52</v>
      </c>
      <c r="J912" s="3">
        <v>30</v>
      </c>
      <c r="K912" s="3">
        <v>19.399999999999999</v>
      </c>
      <c r="N912" s="3">
        <v>3135</v>
      </c>
    </row>
    <row r="913" spans="4:14" x14ac:dyDescent="0.3">
      <c r="E913" s="4" t="s">
        <v>44</v>
      </c>
      <c r="N913" s="3">
        <v>3136</v>
      </c>
    </row>
    <row r="914" spans="4:14" x14ac:dyDescent="0.3">
      <c r="E914" s="5" t="s">
        <v>31</v>
      </c>
      <c r="J914" s="3">
        <v>6</v>
      </c>
      <c r="K914" s="3">
        <v>8.1</v>
      </c>
      <c r="N914" s="3">
        <v>3137</v>
      </c>
    </row>
    <row r="915" spans="4:14" x14ac:dyDescent="0.3">
      <c r="F915" s="4" t="s">
        <v>45</v>
      </c>
      <c r="N915" s="3">
        <v>3138</v>
      </c>
    </row>
    <row r="916" spans="4:14" x14ac:dyDescent="0.3">
      <c r="F916" s="5" t="s">
        <v>31</v>
      </c>
      <c r="J916" s="3">
        <v>19.5</v>
      </c>
      <c r="K916" s="3">
        <v>6</v>
      </c>
      <c r="N916" s="3">
        <v>3139</v>
      </c>
    </row>
    <row r="917" spans="4:14" x14ac:dyDescent="0.3">
      <c r="G917" s="4" t="s">
        <v>49</v>
      </c>
      <c r="N917" s="3">
        <v>3140</v>
      </c>
    </row>
    <row r="918" spans="4:14" x14ac:dyDescent="0.3">
      <c r="G918" s="5" t="s">
        <v>31</v>
      </c>
      <c r="J918" s="3">
        <v>4</v>
      </c>
      <c r="K918" s="3">
        <v>3.9</v>
      </c>
      <c r="N918" s="3">
        <v>3141</v>
      </c>
    </row>
    <row r="919" spans="4:14" x14ac:dyDescent="0.3">
      <c r="F919" s="5" t="s">
        <v>39</v>
      </c>
      <c r="J919" s="3">
        <v>7</v>
      </c>
      <c r="K919" s="3">
        <v>4</v>
      </c>
      <c r="N919" s="3">
        <v>3142</v>
      </c>
    </row>
    <row r="920" spans="4:14" x14ac:dyDescent="0.3">
      <c r="E920" s="5" t="s">
        <v>39</v>
      </c>
      <c r="J920" s="3">
        <v>32</v>
      </c>
      <c r="K920" s="3">
        <v>6.4</v>
      </c>
      <c r="N920" s="3">
        <v>3143</v>
      </c>
    </row>
    <row r="921" spans="4:14" x14ac:dyDescent="0.3">
      <c r="D921" s="5" t="s">
        <v>53</v>
      </c>
      <c r="J921" s="3">
        <v>5</v>
      </c>
      <c r="K921" s="3">
        <v>18.399999999999999</v>
      </c>
      <c r="N921" s="3">
        <v>3144</v>
      </c>
    </row>
    <row r="922" spans="4:14" x14ac:dyDescent="0.3">
      <c r="E922" s="4" t="s">
        <v>44</v>
      </c>
      <c r="N922" s="3">
        <v>3145</v>
      </c>
    </row>
    <row r="923" spans="4:14" x14ac:dyDescent="0.3">
      <c r="E923" s="5" t="s">
        <v>31</v>
      </c>
      <c r="J923" s="3">
        <v>14</v>
      </c>
      <c r="K923" s="3">
        <v>12.4</v>
      </c>
      <c r="N923" s="3">
        <v>3146</v>
      </c>
    </row>
    <row r="924" spans="4:14" x14ac:dyDescent="0.3">
      <c r="F924" s="4" t="s">
        <v>45</v>
      </c>
      <c r="N924" s="3">
        <v>3147</v>
      </c>
    </row>
    <row r="925" spans="4:14" x14ac:dyDescent="0.3">
      <c r="F925" s="5" t="s">
        <v>31</v>
      </c>
      <c r="J925" s="3">
        <v>34</v>
      </c>
      <c r="K925" s="3">
        <v>5.4</v>
      </c>
      <c r="N925" s="3">
        <v>3148</v>
      </c>
    </row>
    <row r="926" spans="4:14" x14ac:dyDescent="0.3">
      <c r="E926" s="5" t="s">
        <v>39</v>
      </c>
      <c r="J926" s="3">
        <v>25.5</v>
      </c>
      <c r="K926" s="3">
        <v>11.1</v>
      </c>
      <c r="N926" s="3">
        <v>3149</v>
      </c>
    </row>
    <row r="927" spans="4:14" x14ac:dyDescent="0.3">
      <c r="F927" s="4" t="s">
        <v>45</v>
      </c>
      <c r="N927" s="3">
        <v>3150</v>
      </c>
    </row>
    <row r="928" spans="4:14" x14ac:dyDescent="0.3">
      <c r="F928" s="5" t="s">
        <v>31</v>
      </c>
      <c r="J928" s="3">
        <v>0</v>
      </c>
      <c r="K928" s="3">
        <v>8.3000000000000007</v>
      </c>
      <c r="N928" s="3">
        <v>3151</v>
      </c>
    </row>
    <row r="929" spans="5:14" x14ac:dyDescent="0.3">
      <c r="E929" s="5" t="s">
        <v>40</v>
      </c>
      <c r="J929" s="3">
        <v>11.5</v>
      </c>
      <c r="K929" s="3">
        <v>8.6999999999999993</v>
      </c>
      <c r="N929" s="3">
        <v>3152</v>
      </c>
    </row>
    <row r="930" spans="5:14" x14ac:dyDescent="0.3">
      <c r="F930" s="4" t="s">
        <v>45</v>
      </c>
      <c r="N930" s="3">
        <v>3153</v>
      </c>
    </row>
    <row r="931" spans="5:14" x14ac:dyDescent="0.3">
      <c r="F931" s="5" t="s">
        <v>31</v>
      </c>
      <c r="J931" s="3">
        <v>12.5</v>
      </c>
      <c r="K931" s="3">
        <v>4.9000000000000004</v>
      </c>
      <c r="N931" s="3">
        <v>3154</v>
      </c>
    </row>
    <row r="932" spans="5:14" x14ac:dyDescent="0.3">
      <c r="E932" s="5" t="s">
        <v>41</v>
      </c>
      <c r="J932" s="3">
        <v>5.5</v>
      </c>
      <c r="K932" s="3">
        <v>8.3000000000000007</v>
      </c>
      <c r="N932" s="3">
        <v>3155</v>
      </c>
    </row>
    <row r="933" spans="5:14" x14ac:dyDescent="0.3">
      <c r="F933" s="4" t="s">
        <v>45</v>
      </c>
      <c r="N933" s="3">
        <v>3156</v>
      </c>
    </row>
    <row r="934" spans="5:14" x14ac:dyDescent="0.3">
      <c r="F934" s="5" t="s">
        <v>31</v>
      </c>
      <c r="J934" s="3">
        <v>16</v>
      </c>
      <c r="K934" s="3">
        <v>5.7</v>
      </c>
      <c r="N934" s="3">
        <v>3157</v>
      </c>
    </row>
    <row r="935" spans="5:14" x14ac:dyDescent="0.3">
      <c r="G935" s="4" t="s">
        <v>49</v>
      </c>
      <c r="N935" s="3">
        <v>3158</v>
      </c>
    </row>
    <row r="936" spans="5:14" x14ac:dyDescent="0.3">
      <c r="G936" s="5" t="s">
        <v>31</v>
      </c>
      <c r="J936" s="3">
        <v>4</v>
      </c>
      <c r="K936" s="3">
        <v>3.1</v>
      </c>
      <c r="N936" s="3">
        <v>3159</v>
      </c>
    </row>
    <row r="937" spans="5:14" x14ac:dyDescent="0.3">
      <c r="F937" s="5" t="s">
        <v>39</v>
      </c>
      <c r="J937" s="3">
        <v>8</v>
      </c>
      <c r="K937" s="3">
        <v>4.0999999999999996</v>
      </c>
      <c r="N937" s="3">
        <v>3160</v>
      </c>
    </row>
    <row r="938" spans="5:14" x14ac:dyDescent="0.3">
      <c r="E938" s="5" t="s">
        <v>46</v>
      </c>
      <c r="J938" s="3">
        <v>12</v>
      </c>
      <c r="K938" s="3">
        <v>7.7</v>
      </c>
      <c r="N938" s="3">
        <v>3161</v>
      </c>
    </row>
    <row r="939" spans="5:14" x14ac:dyDescent="0.3">
      <c r="F939" s="4" t="s">
        <v>45</v>
      </c>
      <c r="N939" s="3">
        <v>3162</v>
      </c>
    </row>
    <row r="940" spans="5:14" x14ac:dyDescent="0.3">
      <c r="F940" s="5" t="s">
        <v>31</v>
      </c>
      <c r="J940" s="3">
        <v>7</v>
      </c>
      <c r="K940" s="3">
        <v>5.0999999999999996</v>
      </c>
      <c r="N940" s="3">
        <v>3163</v>
      </c>
    </row>
    <row r="941" spans="5:14" x14ac:dyDescent="0.3">
      <c r="G941" s="4" t="s">
        <v>49</v>
      </c>
      <c r="N941" s="3">
        <v>3164</v>
      </c>
    </row>
    <row r="942" spans="5:14" x14ac:dyDescent="0.3">
      <c r="G942" s="5" t="s">
        <v>31</v>
      </c>
      <c r="J942" s="3">
        <v>3.5</v>
      </c>
      <c r="K942" s="3">
        <v>3.8</v>
      </c>
      <c r="N942" s="3">
        <v>3165</v>
      </c>
    </row>
    <row r="943" spans="5:14" x14ac:dyDescent="0.3">
      <c r="F943" s="5" t="s">
        <v>39</v>
      </c>
      <c r="J943" s="3">
        <v>7</v>
      </c>
      <c r="K943" s="3">
        <v>4.2</v>
      </c>
      <c r="N943" s="3">
        <v>3166</v>
      </c>
    </row>
    <row r="944" spans="5:14" x14ac:dyDescent="0.3">
      <c r="E944" s="5" t="s">
        <v>47</v>
      </c>
      <c r="J944" s="3">
        <v>11.5</v>
      </c>
      <c r="K944" s="3">
        <v>6.4</v>
      </c>
      <c r="N944" s="3">
        <v>3167</v>
      </c>
    </row>
    <row r="945" spans="4:14" x14ac:dyDescent="0.3">
      <c r="F945" s="4" t="s">
        <v>45</v>
      </c>
      <c r="N945" s="3">
        <v>3168</v>
      </c>
    </row>
    <row r="946" spans="4:14" x14ac:dyDescent="0.3">
      <c r="F946" s="5" t="s">
        <v>31</v>
      </c>
      <c r="J946" s="3">
        <v>4</v>
      </c>
      <c r="K946" s="3">
        <v>4.0999999999999996</v>
      </c>
      <c r="N946" s="3">
        <v>3169</v>
      </c>
    </row>
    <row r="947" spans="4:14" x14ac:dyDescent="0.3">
      <c r="E947" s="5" t="s">
        <v>48</v>
      </c>
      <c r="J947" s="3">
        <v>4.5</v>
      </c>
      <c r="K947" s="3">
        <v>5.5</v>
      </c>
      <c r="N947" s="3">
        <v>3170</v>
      </c>
    </row>
    <row r="948" spans="4:14" x14ac:dyDescent="0.3">
      <c r="D948" s="5" t="s">
        <v>54</v>
      </c>
      <c r="J948" s="3">
        <v>12.5</v>
      </c>
      <c r="K948" s="3">
        <v>16.899999999999999</v>
      </c>
      <c r="N948" s="3">
        <v>3171</v>
      </c>
    </row>
    <row r="949" spans="4:14" x14ac:dyDescent="0.3">
      <c r="E949" s="4" t="s">
        <v>44</v>
      </c>
      <c r="N949" s="3">
        <v>3172</v>
      </c>
    </row>
    <row r="950" spans="4:14" x14ac:dyDescent="0.3">
      <c r="E950" s="5" t="s">
        <v>31</v>
      </c>
      <c r="J950" s="3">
        <v>16.5</v>
      </c>
      <c r="K950" s="3">
        <v>8.5</v>
      </c>
      <c r="N950" s="3">
        <v>3173</v>
      </c>
    </row>
    <row r="951" spans="4:14" x14ac:dyDescent="0.3">
      <c r="F951" s="4" t="s">
        <v>45</v>
      </c>
      <c r="N951" s="3">
        <v>3174</v>
      </c>
    </row>
    <row r="952" spans="4:14" x14ac:dyDescent="0.3">
      <c r="F952" s="5" t="s">
        <v>31</v>
      </c>
      <c r="J952" s="3">
        <v>16.5</v>
      </c>
      <c r="K952" s="3">
        <v>4.5999999999999996</v>
      </c>
      <c r="N952" s="3">
        <v>3175</v>
      </c>
    </row>
    <row r="953" spans="4:14" x14ac:dyDescent="0.3">
      <c r="E953" s="5" t="s">
        <v>39</v>
      </c>
      <c r="J953" s="3">
        <v>7</v>
      </c>
      <c r="K953" s="3">
        <v>7.8</v>
      </c>
      <c r="N953" s="3">
        <v>3176</v>
      </c>
    </row>
    <row r="954" spans="4:14" x14ac:dyDescent="0.3">
      <c r="F954" s="4" t="s">
        <v>45</v>
      </c>
      <c r="N954" s="3">
        <v>3177</v>
      </c>
    </row>
    <row r="955" spans="4:14" x14ac:dyDescent="0.3">
      <c r="F955" s="5" t="s">
        <v>31</v>
      </c>
      <c r="J955" s="3">
        <v>0</v>
      </c>
      <c r="K955" s="3">
        <v>7</v>
      </c>
      <c r="N955" s="3">
        <v>3178</v>
      </c>
    </row>
    <row r="956" spans="4:14" x14ac:dyDescent="0.3">
      <c r="E956" s="5" t="s">
        <v>40</v>
      </c>
      <c r="J956" s="3">
        <v>15.5</v>
      </c>
      <c r="K956" s="3">
        <v>6.6</v>
      </c>
      <c r="N956" s="3">
        <v>3179</v>
      </c>
    </row>
    <row r="957" spans="4:14" x14ac:dyDescent="0.3">
      <c r="F957" s="4" t="s">
        <v>45</v>
      </c>
      <c r="N957" s="3">
        <v>3180</v>
      </c>
    </row>
    <row r="958" spans="4:14" x14ac:dyDescent="0.3">
      <c r="F958" s="5" t="s">
        <v>31</v>
      </c>
      <c r="J958" s="3">
        <v>4</v>
      </c>
      <c r="K958" s="3">
        <v>4.4000000000000004</v>
      </c>
      <c r="N958" s="3">
        <v>3181</v>
      </c>
    </row>
    <row r="959" spans="4:14" x14ac:dyDescent="0.3">
      <c r="E959" s="5" t="s">
        <v>41</v>
      </c>
      <c r="J959" s="3">
        <v>6.5</v>
      </c>
      <c r="K959" s="3">
        <v>3.9</v>
      </c>
      <c r="N959" s="3">
        <v>3182</v>
      </c>
    </row>
    <row r="960" spans="4:14" x14ac:dyDescent="0.3">
      <c r="D960" s="5" t="s">
        <v>55</v>
      </c>
      <c r="J960" s="3">
        <v>5.5</v>
      </c>
      <c r="K960" s="3">
        <v>15.5</v>
      </c>
      <c r="N960" s="3">
        <v>3183</v>
      </c>
    </row>
    <row r="961" spans="3:24" x14ac:dyDescent="0.3">
      <c r="E961" s="4" t="s">
        <v>44</v>
      </c>
      <c r="N961" s="3">
        <v>3184</v>
      </c>
    </row>
    <row r="962" spans="3:24" x14ac:dyDescent="0.3">
      <c r="E962" s="5" t="s">
        <v>31</v>
      </c>
      <c r="J962" s="3">
        <v>22.5</v>
      </c>
      <c r="K962" s="3">
        <v>7.2</v>
      </c>
      <c r="N962" s="3">
        <v>3185</v>
      </c>
    </row>
    <row r="963" spans="3:24" x14ac:dyDescent="0.3">
      <c r="F963" s="4" t="s">
        <v>45</v>
      </c>
      <c r="N963" s="3">
        <v>3186</v>
      </c>
    </row>
    <row r="964" spans="3:24" x14ac:dyDescent="0.3">
      <c r="F964" s="5" t="s">
        <v>31</v>
      </c>
      <c r="J964" s="3">
        <v>4</v>
      </c>
      <c r="K964" s="3">
        <v>5.6</v>
      </c>
      <c r="N964" s="3">
        <v>3187</v>
      </c>
    </row>
    <row r="965" spans="3:24" x14ac:dyDescent="0.3">
      <c r="G965" s="4" t="s">
        <v>49</v>
      </c>
      <c r="N965" s="3">
        <v>3188</v>
      </c>
    </row>
    <row r="966" spans="3:24" x14ac:dyDescent="0.3">
      <c r="G966" s="5" t="s">
        <v>31</v>
      </c>
      <c r="J966" s="3">
        <v>3</v>
      </c>
      <c r="K966" s="3">
        <v>3.3</v>
      </c>
      <c r="N966" s="3">
        <v>3189</v>
      </c>
    </row>
    <row r="967" spans="3:24" x14ac:dyDescent="0.3">
      <c r="F967" s="5" t="s">
        <v>39</v>
      </c>
      <c r="J967" s="3">
        <v>7</v>
      </c>
      <c r="K967" s="3">
        <v>4.7</v>
      </c>
      <c r="N967" s="3">
        <v>3190</v>
      </c>
    </row>
    <row r="968" spans="3:24" x14ac:dyDescent="0.3">
      <c r="E968" s="5" t="s">
        <v>39</v>
      </c>
      <c r="J968" s="3">
        <v>19</v>
      </c>
      <c r="K968" s="3">
        <v>4.7</v>
      </c>
      <c r="N968" s="3">
        <v>3191</v>
      </c>
    </row>
    <row r="969" spans="3:24" x14ac:dyDescent="0.3">
      <c r="D969" s="5" t="s">
        <v>56</v>
      </c>
      <c r="J969" s="3">
        <v>0</v>
      </c>
      <c r="K969" s="3">
        <v>14.9</v>
      </c>
      <c r="N969" s="3">
        <v>3192</v>
      </c>
    </row>
    <row r="970" spans="3:24" x14ac:dyDescent="0.3">
      <c r="C970" s="5" t="s">
        <v>47</v>
      </c>
      <c r="J970" s="3">
        <v>63</v>
      </c>
      <c r="K970" s="3">
        <v>41</v>
      </c>
      <c r="N970" s="7">
        <v>3193</v>
      </c>
      <c r="O970" s="3">
        <v>8.5677000000000003</v>
      </c>
      <c r="P970" s="3">
        <v>9.9090000000000007</v>
      </c>
      <c r="Q970" s="3">
        <v>-0.89280000000000004</v>
      </c>
      <c r="R970" s="3">
        <v>10.419</v>
      </c>
      <c r="S970" s="3">
        <v>-0.3201</v>
      </c>
      <c r="T970" s="3">
        <v>7.306</v>
      </c>
      <c r="U970" s="3">
        <v>-0.1928</v>
      </c>
      <c r="V970" s="3">
        <v>3.8323999999999998</v>
      </c>
      <c r="W970" s="3">
        <v>1.3495999999999999</v>
      </c>
      <c r="X970" s="3">
        <f t="shared" ref="X970" si="10">V970+W970</f>
        <v>5.1819999999999995</v>
      </c>
    </row>
    <row r="971" spans="3:24" x14ac:dyDescent="0.3">
      <c r="D971" s="4" t="s">
        <v>43</v>
      </c>
      <c r="N971" s="3">
        <v>3194</v>
      </c>
    </row>
    <row r="972" spans="3:24" x14ac:dyDescent="0.3">
      <c r="D972" s="5" t="s">
        <v>31</v>
      </c>
      <c r="J972" s="3">
        <v>30</v>
      </c>
      <c r="K972" s="3">
        <v>10</v>
      </c>
      <c r="N972" s="3">
        <v>3195</v>
      </c>
    </row>
    <row r="973" spans="3:24" x14ac:dyDescent="0.3">
      <c r="E973" s="4" t="s">
        <v>44</v>
      </c>
      <c r="N973" s="3">
        <v>3196</v>
      </c>
    </row>
    <row r="974" spans="3:24" x14ac:dyDescent="0.3">
      <c r="E974" s="5" t="s">
        <v>31</v>
      </c>
      <c r="J974" s="3">
        <v>3</v>
      </c>
      <c r="K974" s="3">
        <v>4.3</v>
      </c>
      <c r="N974" s="3">
        <v>3197</v>
      </c>
    </row>
    <row r="975" spans="3:24" x14ac:dyDescent="0.3">
      <c r="D975" s="5" t="s">
        <v>39</v>
      </c>
      <c r="J975" s="3">
        <v>5</v>
      </c>
      <c r="K975" s="3">
        <v>8.4</v>
      </c>
      <c r="N975" s="3">
        <v>3198</v>
      </c>
    </row>
    <row r="976" spans="3:24" x14ac:dyDescent="0.3">
      <c r="E976" s="4" t="s">
        <v>44</v>
      </c>
      <c r="N976" s="3">
        <v>3199</v>
      </c>
    </row>
    <row r="977" spans="3:14" x14ac:dyDescent="0.3">
      <c r="E977" s="5" t="s">
        <v>31</v>
      </c>
      <c r="J977" s="20" t="s">
        <v>82</v>
      </c>
      <c r="K977" s="3">
        <v>5</v>
      </c>
      <c r="M977" s="3" t="s">
        <v>83</v>
      </c>
      <c r="N977" s="3">
        <v>3200</v>
      </c>
    </row>
    <row r="978" spans="3:14" x14ac:dyDescent="0.3">
      <c r="D978" s="5" t="s">
        <v>40</v>
      </c>
      <c r="J978" s="3">
        <v>6</v>
      </c>
      <c r="K978" s="3">
        <v>7</v>
      </c>
      <c r="N978" s="3">
        <v>3201</v>
      </c>
    </row>
    <row r="979" spans="3:14" x14ac:dyDescent="0.3">
      <c r="E979" s="4" t="s">
        <v>44</v>
      </c>
      <c r="N979" s="3">
        <v>3202</v>
      </c>
    </row>
    <row r="980" spans="3:14" x14ac:dyDescent="0.3">
      <c r="E980" s="5" t="s">
        <v>31</v>
      </c>
      <c r="J980" s="3">
        <v>20</v>
      </c>
      <c r="K980" s="3">
        <v>4.2</v>
      </c>
      <c r="N980" s="3">
        <v>3203</v>
      </c>
    </row>
    <row r="981" spans="3:14" x14ac:dyDescent="0.3">
      <c r="D981" s="5" t="s">
        <v>41</v>
      </c>
      <c r="J981" s="3">
        <v>5.5</v>
      </c>
      <c r="K981" s="3">
        <v>6.1</v>
      </c>
      <c r="N981" s="3">
        <v>3204</v>
      </c>
    </row>
    <row r="982" spans="3:14" x14ac:dyDescent="0.3">
      <c r="E982" s="4" t="s">
        <v>44</v>
      </c>
      <c r="N982" s="3">
        <v>3205</v>
      </c>
    </row>
    <row r="983" spans="3:14" x14ac:dyDescent="0.3">
      <c r="E983" s="5" t="s">
        <v>31</v>
      </c>
      <c r="J983" s="3">
        <v>19</v>
      </c>
      <c r="K983" s="3">
        <v>5</v>
      </c>
      <c r="N983" s="3">
        <v>3206</v>
      </c>
    </row>
    <row r="984" spans="3:14" x14ac:dyDescent="0.3">
      <c r="D984" s="5" t="s">
        <v>46</v>
      </c>
      <c r="J984" s="3">
        <v>21</v>
      </c>
      <c r="K984" s="3">
        <v>4.5999999999999996</v>
      </c>
      <c r="N984" s="3">
        <v>3207</v>
      </c>
    </row>
    <row r="985" spans="3:14" x14ac:dyDescent="0.3">
      <c r="C985" s="5" t="s">
        <v>48</v>
      </c>
      <c r="J985" s="3">
        <v>19</v>
      </c>
      <c r="K985" s="3">
        <v>39</v>
      </c>
      <c r="N985" s="3">
        <v>3208</v>
      </c>
    </row>
    <row r="986" spans="3:14" x14ac:dyDescent="0.3">
      <c r="D986" s="4" t="s">
        <v>43</v>
      </c>
      <c r="N986" s="3">
        <v>3209</v>
      </c>
    </row>
    <row r="987" spans="3:14" x14ac:dyDescent="0.3">
      <c r="D987" s="5" t="s">
        <v>31</v>
      </c>
      <c r="J987" s="3">
        <v>32.5</v>
      </c>
      <c r="K987" s="3">
        <v>3.9</v>
      </c>
      <c r="N987" s="3">
        <v>3210</v>
      </c>
    </row>
    <row r="988" spans="3:14" x14ac:dyDescent="0.3">
      <c r="C988" s="5" t="s">
        <v>51</v>
      </c>
      <c r="J988" s="3">
        <v>2</v>
      </c>
      <c r="K988" s="3">
        <v>35</v>
      </c>
      <c r="N988" s="3">
        <v>3211</v>
      </c>
    </row>
    <row r="989" spans="3:14" x14ac:dyDescent="0.3">
      <c r="D989" s="4" t="s">
        <v>43</v>
      </c>
      <c r="N989" s="3">
        <v>3212</v>
      </c>
    </row>
    <row r="990" spans="3:14" x14ac:dyDescent="0.3">
      <c r="D990" s="5" t="s">
        <v>31</v>
      </c>
      <c r="J990" s="20" t="s">
        <v>82</v>
      </c>
      <c r="K990" s="3">
        <v>11.5</v>
      </c>
      <c r="M990" s="3" t="s">
        <v>83</v>
      </c>
      <c r="N990" s="3">
        <v>3213</v>
      </c>
    </row>
    <row r="991" spans="3:14" x14ac:dyDescent="0.3">
      <c r="E991" s="4" t="s">
        <v>44</v>
      </c>
      <c r="N991" s="3">
        <v>3214</v>
      </c>
    </row>
    <row r="992" spans="3:14" x14ac:dyDescent="0.3">
      <c r="E992" s="5" t="s">
        <v>31</v>
      </c>
      <c r="J992" s="3">
        <v>11.5</v>
      </c>
      <c r="K992" s="3">
        <v>5</v>
      </c>
      <c r="N992" s="3">
        <v>3215</v>
      </c>
    </row>
    <row r="993" spans="3:24" x14ac:dyDescent="0.3">
      <c r="C993" s="5" t="s">
        <v>52</v>
      </c>
      <c r="J993" s="3">
        <v>41.5</v>
      </c>
      <c r="K993" s="3">
        <v>32</v>
      </c>
      <c r="N993" s="7">
        <v>3216</v>
      </c>
      <c r="O993" s="3">
        <v>7.9942000000000002</v>
      </c>
      <c r="P993" s="3">
        <v>9.9819999999999993</v>
      </c>
      <c r="Q993" s="3">
        <v>-0.62239999999999995</v>
      </c>
      <c r="R993" s="3">
        <v>10.621</v>
      </c>
      <c r="S993" s="3">
        <v>-0.35620000000000002</v>
      </c>
      <c r="T993" s="3">
        <v>6.8979999999999997</v>
      </c>
      <c r="U993" s="3">
        <v>-0.22339999999999999</v>
      </c>
      <c r="V993" s="3">
        <v>3.1839</v>
      </c>
      <c r="W993" s="3">
        <v>1.5091000000000001</v>
      </c>
      <c r="X993" s="3">
        <f t="shared" ref="X993" si="11">V993+W993</f>
        <v>4.6929999999999996</v>
      </c>
    </row>
    <row r="994" spans="3:24" x14ac:dyDescent="0.3">
      <c r="D994" s="4" t="s">
        <v>43</v>
      </c>
      <c r="N994" s="3">
        <v>3217</v>
      </c>
    </row>
    <row r="995" spans="3:24" x14ac:dyDescent="0.3">
      <c r="D995" s="5" t="s">
        <v>31</v>
      </c>
      <c r="J995" s="3">
        <v>19</v>
      </c>
      <c r="K995" s="3">
        <v>15.3</v>
      </c>
      <c r="N995" s="3">
        <v>3218</v>
      </c>
    </row>
    <row r="996" spans="3:24" x14ac:dyDescent="0.3">
      <c r="E996" s="4" t="s">
        <v>44</v>
      </c>
      <c r="N996" s="3">
        <v>3219</v>
      </c>
    </row>
    <row r="997" spans="3:24" x14ac:dyDescent="0.3">
      <c r="E997" s="5" t="s">
        <v>31</v>
      </c>
      <c r="J997" s="3">
        <v>14</v>
      </c>
      <c r="K997" s="3">
        <v>9.6999999999999993</v>
      </c>
      <c r="N997" s="3">
        <v>3220</v>
      </c>
    </row>
    <row r="998" spans="3:24" x14ac:dyDescent="0.3">
      <c r="F998" s="4" t="s">
        <v>45</v>
      </c>
      <c r="N998" s="3">
        <v>3221</v>
      </c>
    </row>
    <row r="999" spans="3:24" x14ac:dyDescent="0.3">
      <c r="F999" s="5" t="s">
        <v>31</v>
      </c>
      <c r="J999" s="3">
        <v>5.5</v>
      </c>
      <c r="K999" s="3">
        <v>6.7</v>
      </c>
      <c r="N999" s="3">
        <v>3222</v>
      </c>
    </row>
    <row r="1000" spans="3:24" x14ac:dyDescent="0.3">
      <c r="G1000" s="4" t="s">
        <v>49</v>
      </c>
      <c r="N1000" s="3">
        <v>3223</v>
      </c>
    </row>
    <row r="1001" spans="3:24" x14ac:dyDescent="0.3">
      <c r="G1001" s="5" t="s">
        <v>31</v>
      </c>
      <c r="J1001" s="3">
        <v>4</v>
      </c>
      <c r="K1001" s="3">
        <v>5</v>
      </c>
      <c r="N1001" s="3">
        <v>3224</v>
      </c>
    </row>
    <row r="1002" spans="3:24" x14ac:dyDescent="0.3">
      <c r="F1002" s="5" t="s">
        <v>39</v>
      </c>
      <c r="J1002" s="3">
        <v>34</v>
      </c>
      <c r="K1002" s="3">
        <v>4.5</v>
      </c>
      <c r="N1002" s="3">
        <v>3225</v>
      </c>
    </row>
    <row r="1003" spans="3:24" x14ac:dyDescent="0.3">
      <c r="E1003" s="5" t="s">
        <v>39</v>
      </c>
      <c r="J1003" s="3">
        <v>51</v>
      </c>
      <c r="K1003" s="3">
        <v>7</v>
      </c>
      <c r="N1003" s="3">
        <v>3226</v>
      </c>
    </row>
    <row r="1004" spans="3:24" x14ac:dyDescent="0.3">
      <c r="D1004" s="5" t="s">
        <v>39</v>
      </c>
      <c r="J1004" s="3">
        <v>1.5</v>
      </c>
      <c r="K1004" s="3">
        <v>12.4</v>
      </c>
      <c r="N1004" s="3">
        <v>3227</v>
      </c>
    </row>
    <row r="1005" spans="3:24" x14ac:dyDescent="0.3">
      <c r="E1005" s="4" t="s">
        <v>44</v>
      </c>
      <c r="N1005" s="3">
        <v>3228</v>
      </c>
    </row>
    <row r="1006" spans="3:24" x14ac:dyDescent="0.3">
      <c r="E1006" s="5" t="s">
        <v>31</v>
      </c>
      <c r="J1006" s="3">
        <v>23</v>
      </c>
      <c r="K1006" s="3">
        <v>6.5</v>
      </c>
      <c r="N1006" s="3">
        <v>3229</v>
      </c>
    </row>
    <row r="1007" spans="3:24" x14ac:dyDescent="0.3">
      <c r="F1007" s="4" t="s">
        <v>45</v>
      </c>
      <c r="N1007" s="3">
        <v>3230</v>
      </c>
    </row>
    <row r="1008" spans="3:24" x14ac:dyDescent="0.3">
      <c r="F1008" s="5" t="s">
        <v>31</v>
      </c>
      <c r="J1008" s="3">
        <v>10</v>
      </c>
      <c r="K1008" s="3">
        <v>3.9</v>
      </c>
      <c r="N1008" s="3">
        <v>3231</v>
      </c>
    </row>
    <row r="1009" spans="4:14" x14ac:dyDescent="0.3">
      <c r="E1009" s="5" t="s">
        <v>39</v>
      </c>
      <c r="J1009" s="3">
        <v>24.5</v>
      </c>
      <c r="K1009" s="3">
        <v>5</v>
      </c>
      <c r="N1009" s="3">
        <v>3232</v>
      </c>
    </row>
    <row r="1010" spans="4:14" x14ac:dyDescent="0.3">
      <c r="D1010" s="5" t="s">
        <v>40</v>
      </c>
      <c r="J1010" s="3">
        <v>13</v>
      </c>
      <c r="K1010" s="3">
        <v>12.6</v>
      </c>
      <c r="N1010" s="3">
        <v>3233</v>
      </c>
    </row>
    <row r="1011" spans="4:14" x14ac:dyDescent="0.3">
      <c r="E1011" s="4" t="s">
        <v>44</v>
      </c>
      <c r="N1011" s="3">
        <v>3234</v>
      </c>
    </row>
    <row r="1012" spans="4:14" x14ac:dyDescent="0.3">
      <c r="E1012" s="5" t="s">
        <v>31</v>
      </c>
      <c r="J1012" s="3">
        <v>23.5</v>
      </c>
      <c r="K1012" s="3">
        <v>6.5</v>
      </c>
      <c r="N1012" s="3">
        <v>3235</v>
      </c>
    </row>
    <row r="1013" spans="4:14" x14ac:dyDescent="0.3">
      <c r="F1013" s="4" t="s">
        <v>45</v>
      </c>
      <c r="N1013" s="3">
        <v>3236</v>
      </c>
    </row>
    <row r="1014" spans="4:14" x14ac:dyDescent="0.3">
      <c r="F1014" s="5" t="s">
        <v>31</v>
      </c>
      <c r="J1014" s="3">
        <v>14</v>
      </c>
      <c r="K1014" s="3">
        <v>4.0999999999999996</v>
      </c>
      <c r="N1014" s="3">
        <v>3237</v>
      </c>
    </row>
    <row r="1015" spans="4:14" x14ac:dyDescent="0.3">
      <c r="E1015" s="5" t="s">
        <v>39</v>
      </c>
      <c r="J1015" s="3">
        <v>18.5</v>
      </c>
      <c r="K1015" s="3">
        <v>4.5999999999999996</v>
      </c>
      <c r="N1015" s="3">
        <v>3238</v>
      </c>
    </row>
    <row r="1016" spans="4:14" x14ac:dyDescent="0.3">
      <c r="D1016" s="5" t="s">
        <v>41</v>
      </c>
      <c r="J1016" s="3">
        <v>29</v>
      </c>
      <c r="K1016" s="3">
        <v>11.2</v>
      </c>
      <c r="N1016" s="3">
        <v>3239</v>
      </c>
    </row>
    <row r="1017" spans="4:14" x14ac:dyDescent="0.3">
      <c r="E1017" s="4" t="s">
        <v>44</v>
      </c>
      <c r="N1017" s="3">
        <v>3240</v>
      </c>
    </row>
    <row r="1018" spans="4:14" x14ac:dyDescent="0.3">
      <c r="E1018" s="5" t="s">
        <v>31</v>
      </c>
      <c r="J1018" s="3">
        <v>23</v>
      </c>
      <c r="K1018" s="3">
        <v>5</v>
      </c>
      <c r="N1018" s="3">
        <v>3241</v>
      </c>
    </row>
    <row r="1019" spans="4:14" x14ac:dyDescent="0.3">
      <c r="D1019" s="5" t="s">
        <v>46</v>
      </c>
      <c r="J1019" s="3">
        <v>7</v>
      </c>
      <c r="K1019" s="3">
        <v>9.3000000000000007</v>
      </c>
      <c r="N1019" s="3">
        <v>3242</v>
      </c>
    </row>
    <row r="1020" spans="4:14" x14ac:dyDescent="0.3">
      <c r="E1020" s="4" t="s">
        <v>44</v>
      </c>
      <c r="N1020" s="3">
        <v>3243</v>
      </c>
    </row>
    <row r="1021" spans="4:14" x14ac:dyDescent="0.3">
      <c r="E1021" s="5" t="s">
        <v>31</v>
      </c>
      <c r="J1021" s="3">
        <v>6</v>
      </c>
      <c r="K1021" s="3">
        <v>6</v>
      </c>
      <c r="N1021" s="3">
        <v>3244</v>
      </c>
    </row>
    <row r="1022" spans="4:14" x14ac:dyDescent="0.3">
      <c r="F1022" s="4" t="s">
        <v>45</v>
      </c>
      <c r="N1022" s="3">
        <v>3245</v>
      </c>
    </row>
    <row r="1023" spans="4:14" x14ac:dyDescent="0.3">
      <c r="F1023" s="5" t="s">
        <v>31</v>
      </c>
      <c r="J1023" s="3">
        <v>8</v>
      </c>
      <c r="K1023" s="3">
        <v>3.7</v>
      </c>
      <c r="N1023" s="3">
        <v>3246</v>
      </c>
    </row>
    <row r="1024" spans="4:14" x14ac:dyDescent="0.3">
      <c r="E1024" s="5" t="s">
        <v>39</v>
      </c>
      <c r="J1024" s="3">
        <v>6</v>
      </c>
      <c r="K1024" s="3">
        <v>6.3</v>
      </c>
      <c r="N1024" s="3">
        <v>3247</v>
      </c>
    </row>
    <row r="1025" spans="3:14" x14ac:dyDescent="0.3">
      <c r="F1025" s="4" t="s">
        <v>45</v>
      </c>
      <c r="N1025" s="3">
        <v>3248</v>
      </c>
    </row>
    <row r="1026" spans="3:14" x14ac:dyDescent="0.3">
      <c r="F1026" s="5" t="s">
        <v>31</v>
      </c>
      <c r="J1026" s="3">
        <v>6</v>
      </c>
      <c r="K1026" s="3">
        <v>3.1</v>
      </c>
      <c r="N1026" s="3">
        <v>3249</v>
      </c>
    </row>
    <row r="1027" spans="3:14" x14ac:dyDescent="0.3">
      <c r="E1027" s="5" t="s">
        <v>40</v>
      </c>
      <c r="J1027" s="3">
        <v>4</v>
      </c>
      <c r="K1027" s="3">
        <v>5.2</v>
      </c>
      <c r="N1027" s="3">
        <v>3250</v>
      </c>
    </row>
    <row r="1028" spans="3:14" x14ac:dyDescent="0.3">
      <c r="F1028" s="4" t="s">
        <v>45</v>
      </c>
      <c r="N1028" s="3">
        <v>3251</v>
      </c>
    </row>
    <row r="1029" spans="3:14" x14ac:dyDescent="0.3">
      <c r="F1029" s="5" t="s">
        <v>31</v>
      </c>
      <c r="J1029" s="3">
        <v>4</v>
      </c>
      <c r="K1029" s="3">
        <v>3.8</v>
      </c>
      <c r="N1029" s="3">
        <v>3252</v>
      </c>
    </row>
    <row r="1030" spans="3:14" x14ac:dyDescent="0.3">
      <c r="E1030" s="5" t="s">
        <v>41</v>
      </c>
      <c r="J1030" s="3">
        <v>3</v>
      </c>
      <c r="K1030" s="3">
        <v>4.2</v>
      </c>
      <c r="N1030" s="3">
        <v>3253</v>
      </c>
    </row>
    <row r="1031" spans="3:14" x14ac:dyDescent="0.3">
      <c r="D1031" s="5" t="s">
        <v>47</v>
      </c>
      <c r="J1031" s="3">
        <v>19</v>
      </c>
      <c r="K1031" s="3">
        <v>7.3</v>
      </c>
      <c r="N1031" s="3">
        <v>3254</v>
      </c>
    </row>
    <row r="1032" spans="3:14" x14ac:dyDescent="0.3">
      <c r="E1032" s="4" t="s">
        <v>44</v>
      </c>
      <c r="N1032" s="3">
        <v>3255</v>
      </c>
    </row>
    <row r="1033" spans="3:14" x14ac:dyDescent="0.3">
      <c r="E1033" s="5" t="s">
        <v>31</v>
      </c>
      <c r="J1033" s="3">
        <v>7</v>
      </c>
      <c r="K1033" s="3">
        <v>3.6</v>
      </c>
      <c r="N1033" s="3">
        <v>3256</v>
      </c>
    </row>
    <row r="1034" spans="3:14" x14ac:dyDescent="0.3">
      <c r="D1034" s="5" t="s">
        <v>48</v>
      </c>
      <c r="J1034" s="3">
        <v>15</v>
      </c>
      <c r="K1034" s="3">
        <v>6.4</v>
      </c>
      <c r="N1034" s="3">
        <v>3257</v>
      </c>
    </row>
    <row r="1035" spans="3:14" x14ac:dyDescent="0.3">
      <c r="C1035" s="5" t="s">
        <v>53</v>
      </c>
      <c r="J1035" s="3">
        <v>16</v>
      </c>
      <c r="K1035" s="3">
        <v>30</v>
      </c>
      <c r="N1035" s="3">
        <v>3258</v>
      </c>
    </row>
    <row r="1036" spans="3:14" x14ac:dyDescent="0.3">
      <c r="D1036" s="4" t="s">
        <v>43</v>
      </c>
      <c r="N1036" s="3">
        <v>3259</v>
      </c>
    </row>
    <row r="1037" spans="3:14" x14ac:dyDescent="0.3">
      <c r="D1037" s="5" t="s">
        <v>31</v>
      </c>
      <c r="J1037" s="3">
        <v>80</v>
      </c>
      <c r="K1037" s="3">
        <v>14.7</v>
      </c>
      <c r="N1037" s="3">
        <v>3260</v>
      </c>
    </row>
    <row r="1038" spans="3:14" x14ac:dyDescent="0.3">
      <c r="E1038" s="4" t="s">
        <v>44</v>
      </c>
      <c r="N1038" s="3">
        <v>3261</v>
      </c>
    </row>
    <row r="1039" spans="3:14" x14ac:dyDescent="0.3">
      <c r="E1039" s="5" t="s">
        <v>31</v>
      </c>
      <c r="J1039" s="3">
        <v>15.5</v>
      </c>
      <c r="K1039" s="3">
        <v>5.4</v>
      </c>
      <c r="N1039" s="3">
        <v>3262</v>
      </c>
    </row>
    <row r="1040" spans="3:14" x14ac:dyDescent="0.3">
      <c r="F1040" s="4" t="s">
        <v>45</v>
      </c>
      <c r="N1040" s="3">
        <v>3263</v>
      </c>
    </row>
    <row r="1041" spans="4:14" x14ac:dyDescent="0.3">
      <c r="F1041" s="5" t="s">
        <v>31</v>
      </c>
      <c r="J1041" s="3">
        <v>6</v>
      </c>
      <c r="K1041" s="3">
        <v>3.7</v>
      </c>
      <c r="N1041" s="3">
        <v>3264</v>
      </c>
    </row>
    <row r="1042" spans="4:14" x14ac:dyDescent="0.3">
      <c r="F1042" s="5" t="s">
        <v>39</v>
      </c>
      <c r="N1042" s="3">
        <v>3265</v>
      </c>
    </row>
    <row r="1043" spans="4:14" x14ac:dyDescent="0.3">
      <c r="E1043" s="5" t="s">
        <v>39</v>
      </c>
      <c r="J1043" s="3">
        <v>10.5</v>
      </c>
      <c r="K1043" s="3">
        <v>3.6</v>
      </c>
      <c r="N1043" s="3">
        <v>3266</v>
      </c>
    </row>
    <row r="1044" spans="4:14" x14ac:dyDescent="0.3">
      <c r="D1044" s="5" t="s">
        <v>39</v>
      </c>
      <c r="J1044" s="3">
        <v>2</v>
      </c>
      <c r="K1044" s="3">
        <v>12.2</v>
      </c>
      <c r="N1044" s="3">
        <v>3267</v>
      </c>
    </row>
    <row r="1045" spans="4:14" x14ac:dyDescent="0.3">
      <c r="E1045" s="4" t="s">
        <v>44</v>
      </c>
      <c r="N1045" s="3">
        <v>3268</v>
      </c>
    </row>
    <row r="1046" spans="4:14" x14ac:dyDescent="0.3">
      <c r="E1046" s="5" t="s">
        <v>31</v>
      </c>
      <c r="J1046" s="3">
        <v>13.5</v>
      </c>
      <c r="K1046" s="3">
        <v>4.9000000000000004</v>
      </c>
      <c r="N1046" s="3">
        <v>3269</v>
      </c>
    </row>
    <row r="1047" spans="4:14" x14ac:dyDescent="0.3">
      <c r="F1047" s="4" t="s">
        <v>45</v>
      </c>
      <c r="N1047" s="3">
        <v>3270</v>
      </c>
    </row>
    <row r="1048" spans="4:14" x14ac:dyDescent="0.3">
      <c r="F1048" s="5" t="s">
        <v>31</v>
      </c>
      <c r="J1048" s="3">
        <v>9</v>
      </c>
      <c r="K1048" s="3">
        <v>3.9</v>
      </c>
      <c r="N1048" s="3">
        <v>3271</v>
      </c>
    </row>
    <row r="1049" spans="4:14" x14ac:dyDescent="0.3">
      <c r="E1049" s="5" t="s">
        <v>39</v>
      </c>
      <c r="J1049" s="3">
        <v>10</v>
      </c>
      <c r="K1049" s="3">
        <v>4.5999999999999996</v>
      </c>
      <c r="N1049" s="3">
        <v>3272</v>
      </c>
    </row>
    <row r="1050" spans="4:14" x14ac:dyDescent="0.3">
      <c r="D1050" s="5" t="s">
        <v>40</v>
      </c>
      <c r="J1050" s="3">
        <v>33</v>
      </c>
      <c r="K1050" s="3">
        <v>11.4</v>
      </c>
      <c r="N1050" s="3">
        <v>3273</v>
      </c>
    </row>
    <row r="1051" spans="4:14" x14ac:dyDescent="0.3">
      <c r="E1051" s="4" t="s">
        <v>44</v>
      </c>
      <c r="N1051" s="3">
        <v>3274</v>
      </c>
    </row>
    <row r="1052" spans="4:14" x14ac:dyDescent="0.3">
      <c r="E1052" s="5" t="s">
        <v>31</v>
      </c>
      <c r="J1052" s="3">
        <v>19</v>
      </c>
      <c r="K1052" s="3">
        <v>6.7</v>
      </c>
      <c r="N1052" s="3">
        <v>3275</v>
      </c>
    </row>
    <row r="1053" spans="4:14" x14ac:dyDescent="0.3">
      <c r="F1053" s="4" t="s">
        <v>45</v>
      </c>
      <c r="N1053" s="3">
        <v>3276</v>
      </c>
    </row>
    <row r="1054" spans="4:14" x14ac:dyDescent="0.3">
      <c r="F1054" s="5" t="s">
        <v>31</v>
      </c>
      <c r="J1054" s="3">
        <v>20</v>
      </c>
      <c r="K1054" s="3">
        <v>5</v>
      </c>
      <c r="N1054" s="3">
        <v>3277</v>
      </c>
    </row>
    <row r="1055" spans="4:14" x14ac:dyDescent="0.3">
      <c r="E1055" s="5" t="s">
        <v>39</v>
      </c>
      <c r="J1055" s="3">
        <v>17</v>
      </c>
      <c r="K1055" s="3">
        <v>5.3</v>
      </c>
      <c r="N1055" s="3">
        <v>3278</v>
      </c>
    </row>
    <row r="1056" spans="4:14" x14ac:dyDescent="0.3">
      <c r="D1056" s="5" t="s">
        <v>41</v>
      </c>
      <c r="J1056" s="3">
        <v>34</v>
      </c>
      <c r="K1056" s="3">
        <v>6.7</v>
      </c>
      <c r="N1056" s="3">
        <v>3279</v>
      </c>
    </row>
    <row r="1057" spans="3:14" x14ac:dyDescent="0.3">
      <c r="E1057" s="4" t="s">
        <v>44</v>
      </c>
      <c r="N1057" s="3">
        <v>3280</v>
      </c>
    </row>
    <row r="1058" spans="3:14" x14ac:dyDescent="0.3">
      <c r="E1058" s="5" t="s">
        <v>31</v>
      </c>
      <c r="J1058" s="3">
        <v>4.5</v>
      </c>
      <c r="K1058" s="3">
        <v>5.5</v>
      </c>
      <c r="N1058" s="3">
        <v>3281</v>
      </c>
    </row>
    <row r="1059" spans="3:14" x14ac:dyDescent="0.3">
      <c r="D1059" s="5" t="s">
        <v>46</v>
      </c>
      <c r="J1059" s="3">
        <v>8</v>
      </c>
      <c r="K1059" s="3">
        <v>3.8</v>
      </c>
      <c r="N1059" s="3">
        <v>3282</v>
      </c>
    </row>
    <row r="1060" spans="3:14" x14ac:dyDescent="0.3">
      <c r="C1060" s="5" t="s">
        <v>54</v>
      </c>
      <c r="J1060" s="3">
        <v>26</v>
      </c>
      <c r="K1060" s="3">
        <v>29.6</v>
      </c>
      <c r="N1060" s="3">
        <v>3283</v>
      </c>
    </row>
    <row r="1061" spans="3:14" x14ac:dyDescent="0.3">
      <c r="D1061" s="4" t="s">
        <v>43</v>
      </c>
      <c r="N1061" s="3">
        <v>3284</v>
      </c>
    </row>
    <row r="1062" spans="3:14" x14ac:dyDescent="0.3">
      <c r="D1062" s="5" t="s">
        <v>31</v>
      </c>
      <c r="J1062" s="3">
        <v>21.5</v>
      </c>
      <c r="K1062" s="3">
        <v>20</v>
      </c>
      <c r="N1062" s="3">
        <v>3285</v>
      </c>
    </row>
    <row r="1063" spans="3:14" x14ac:dyDescent="0.3">
      <c r="E1063" s="4" t="s">
        <v>44</v>
      </c>
      <c r="N1063" s="3">
        <v>3286</v>
      </c>
    </row>
    <row r="1064" spans="3:14" x14ac:dyDescent="0.3">
      <c r="E1064" s="5" t="s">
        <v>31</v>
      </c>
      <c r="J1064" s="3">
        <v>26</v>
      </c>
      <c r="K1064" s="3">
        <v>4.5</v>
      </c>
      <c r="N1064" s="3">
        <v>3287</v>
      </c>
    </row>
    <row r="1065" spans="3:14" x14ac:dyDescent="0.3">
      <c r="D1065" s="5" t="s">
        <v>39</v>
      </c>
      <c r="J1065" s="3">
        <v>7</v>
      </c>
      <c r="K1065" s="3">
        <v>18.600000000000001</v>
      </c>
      <c r="N1065" s="3">
        <v>3288</v>
      </c>
    </row>
    <row r="1066" spans="3:14" x14ac:dyDescent="0.3">
      <c r="E1066" s="4" t="s">
        <v>44</v>
      </c>
      <c r="N1066" s="3">
        <v>3289</v>
      </c>
    </row>
    <row r="1067" spans="3:14" x14ac:dyDescent="0.3">
      <c r="E1067" s="5" t="s">
        <v>31</v>
      </c>
      <c r="J1067" s="3">
        <v>17</v>
      </c>
      <c r="K1067" s="3">
        <v>5.6</v>
      </c>
      <c r="N1067" s="3">
        <v>3290</v>
      </c>
    </row>
    <row r="1068" spans="3:14" x14ac:dyDescent="0.3">
      <c r="F1068" s="4" t="s">
        <v>45</v>
      </c>
      <c r="N1068" s="3">
        <v>3291</v>
      </c>
    </row>
    <row r="1069" spans="3:14" x14ac:dyDescent="0.3">
      <c r="F1069" s="5" t="s">
        <v>31</v>
      </c>
      <c r="J1069" s="3">
        <v>13</v>
      </c>
      <c r="K1069" s="3">
        <v>4.4000000000000004</v>
      </c>
      <c r="N1069" s="3">
        <v>3292</v>
      </c>
    </row>
    <row r="1070" spans="3:14" x14ac:dyDescent="0.3">
      <c r="E1070" s="5" t="s">
        <v>39</v>
      </c>
      <c r="J1070" s="3">
        <v>14</v>
      </c>
      <c r="K1070" s="3">
        <v>4.5</v>
      </c>
      <c r="N1070" s="3">
        <v>3293</v>
      </c>
    </row>
    <row r="1071" spans="3:14" x14ac:dyDescent="0.3">
      <c r="D1071" s="5" t="s">
        <v>40</v>
      </c>
      <c r="J1071" s="3">
        <v>33.5</v>
      </c>
      <c r="K1071" s="3">
        <v>17.8</v>
      </c>
      <c r="N1071" s="3">
        <v>3294</v>
      </c>
    </row>
    <row r="1072" spans="3:14" x14ac:dyDescent="0.3">
      <c r="E1072" s="4" t="s">
        <v>44</v>
      </c>
      <c r="N1072" s="3">
        <v>3295</v>
      </c>
    </row>
    <row r="1073" spans="4:14" x14ac:dyDescent="0.3">
      <c r="E1073" s="5" t="s">
        <v>31</v>
      </c>
      <c r="J1073" s="3">
        <v>10.5</v>
      </c>
      <c r="K1073" s="3">
        <v>9.3000000000000007</v>
      </c>
      <c r="N1073" s="3">
        <v>3296</v>
      </c>
    </row>
    <row r="1074" spans="4:14" x14ac:dyDescent="0.3">
      <c r="F1074" s="4" t="s">
        <v>45</v>
      </c>
      <c r="N1074" s="3">
        <v>3297</v>
      </c>
    </row>
    <row r="1075" spans="4:14" x14ac:dyDescent="0.3">
      <c r="F1075" s="5" t="s">
        <v>31</v>
      </c>
      <c r="J1075" s="3">
        <v>25</v>
      </c>
      <c r="K1075" s="3">
        <v>5</v>
      </c>
      <c r="N1075" s="3">
        <v>3298</v>
      </c>
    </row>
    <row r="1076" spans="4:14" x14ac:dyDescent="0.3">
      <c r="G1076" s="4" t="s">
        <v>49</v>
      </c>
      <c r="N1076" s="3">
        <v>3299</v>
      </c>
    </row>
    <row r="1077" spans="4:14" x14ac:dyDescent="0.3">
      <c r="G1077" s="5" t="s">
        <v>31</v>
      </c>
      <c r="J1077" s="3">
        <v>4</v>
      </c>
      <c r="K1077" s="3">
        <v>3.4</v>
      </c>
      <c r="N1077" s="3">
        <v>3300</v>
      </c>
    </row>
    <row r="1078" spans="4:14" x14ac:dyDescent="0.3">
      <c r="F1078" s="5" t="s">
        <v>39</v>
      </c>
      <c r="J1078" s="3">
        <v>7</v>
      </c>
      <c r="K1078" s="3">
        <v>4.4000000000000004</v>
      </c>
      <c r="N1078" s="3">
        <v>3301</v>
      </c>
    </row>
    <row r="1079" spans="4:14" x14ac:dyDescent="0.3">
      <c r="E1079" s="5" t="s">
        <v>39</v>
      </c>
      <c r="J1079" s="20" t="s">
        <v>82</v>
      </c>
      <c r="K1079" s="3">
        <v>8.4</v>
      </c>
      <c r="M1079" s="3" t="s">
        <v>83</v>
      </c>
      <c r="N1079" s="3">
        <v>3302</v>
      </c>
    </row>
    <row r="1080" spans="4:14" x14ac:dyDescent="0.3">
      <c r="D1080" s="5" t="s">
        <v>41</v>
      </c>
      <c r="J1080" s="3">
        <v>15</v>
      </c>
      <c r="K1080" s="3">
        <v>15.7</v>
      </c>
      <c r="N1080" s="3">
        <v>3303</v>
      </c>
    </row>
    <row r="1081" spans="4:14" x14ac:dyDescent="0.3">
      <c r="E1081" s="4" t="s">
        <v>44</v>
      </c>
      <c r="N1081" s="3">
        <v>3304</v>
      </c>
    </row>
    <row r="1082" spans="4:14" x14ac:dyDescent="0.3">
      <c r="E1082" s="5" t="s">
        <v>31</v>
      </c>
      <c r="J1082" s="20" t="s">
        <v>82</v>
      </c>
      <c r="K1082" s="3">
        <v>12.4</v>
      </c>
      <c r="M1082" s="3" t="s">
        <v>83</v>
      </c>
      <c r="N1082" s="3">
        <v>3305</v>
      </c>
    </row>
    <row r="1083" spans="4:14" x14ac:dyDescent="0.3">
      <c r="D1083" s="5" t="s">
        <v>46</v>
      </c>
      <c r="J1083" s="3">
        <v>26</v>
      </c>
      <c r="K1083" s="3">
        <v>13.5</v>
      </c>
      <c r="N1083" s="3">
        <v>3306</v>
      </c>
    </row>
    <row r="1084" spans="4:14" x14ac:dyDescent="0.3">
      <c r="E1084" s="4" t="s">
        <v>44</v>
      </c>
      <c r="N1084" s="3">
        <v>3307</v>
      </c>
    </row>
    <row r="1085" spans="4:14" x14ac:dyDescent="0.3">
      <c r="E1085" s="5" t="s">
        <v>31</v>
      </c>
      <c r="J1085" s="3">
        <v>13</v>
      </c>
      <c r="K1085" s="3">
        <v>7.8</v>
      </c>
      <c r="N1085" s="3">
        <v>3308</v>
      </c>
    </row>
    <row r="1086" spans="4:14" x14ac:dyDescent="0.3">
      <c r="F1086" s="4" t="s">
        <v>45</v>
      </c>
      <c r="N1086" s="3">
        <v>3309</v>
      </c>
    </row>
    <row r="1087" spans="4:14" x14ac:dyDescent="0.3">
      <c r="F1087" s="5" t="s">
        <v>31</v>
      </c>
      <c r="J1087" s="3">
        <v>25</v>
      </c>
      <c r="K1087" s="3">
        <v>5.0999999999999996</v>
      </c>
      <c r="N1087" s="3">
        <v>3310</v>
      </c>
    </row>
    <row r="1088" spans="4:14" x14ac:dyDescent="0.3">
      <c r="E1088" s="5" t="s">
        <v>39</v>
      </c>
      <c r="J1088" s="3">
        <v>23</v>
      </c>
      <c r="K1088" s="3">
        <v>4.5</v>
      </c>
      <c r="N1088" s="3">
        <v>3311</v>
      </c>
    </row>
    <row r="1089" spans="4:14" x14ac:dyDescent="0.3">
      <c r="D1089" s="5" t="s">
        <v>47</v>
      </c>
      <c r="J1089" s="3">
        <v>22</v>
      </c>
      <c r="K1089" s="3">
        <v>11.9</v>
      </c>
      <c r="N1089" s="3">
        <v>3312</v>
      </c>
    </row>
    <row r="1090" spans="4:14" x14ac:dyDescent="0.3">
      <c r="E1090" s="4" t="s">
        <v>44</v>
      </c>
      <c r="N1090" s="3">
        <v>3313</v>
      </c>
    </row>
    <row r="1091" spans="4:14" x14ac:dyDescent="0.3">
      <c r="E1091" s="5" t="s">
        <v>31</v>
      </c>
      <c r="J1091" s="3">
        <v>19</v>
      </c>
      <c r="K1091" s="3">
        <v>7.8</v>
      </c>
      <c r="N1091" s="3">
        <v>3314</v>
      </c>
    </row>
    <row r="1092" spans="4:14" x14ac:dyDescent="0.3">
      <c r="F1092" s="4" t="s">
        <v>45</v>
      </c>
      <c r="N1092" s="3">
        <v>3315</v>
      </c>
    </row>
    <row r="1093" spans="4:14" x14ac:dyDescent="0.3">
      <c r="F1093" s="5" t="s">
        <v>31</v>
      </c>
      <c r="J1093" s="3">
        <v>9</v>
      </c>
      <c r="K1093" s="3">
        <v>5.0999999999999996</v>
      </c>
      <c r="N1093" s="3">
        <v>3316</v>
      </c>
    </row>
    <row r="1094" spans="4:14" x14ac:dyDescent="0.3">
      <c r="E1094" s="5" t="s">
        <v>39</v>
      </c>
      <c r="J1094" s="3">
        <v>7.5</v>
      </c>
      <c r="K1094" s="3">
        <v>6.5</v>
      </c>
      <c r="N1094" s="3">
        <v>3317</v>
      </c>
    </row>
    <row r="1095" spans="4:14" x14ac:dyDescent="0.3">
      <c r="F1095" s="4" t="s">
        <v>45</v>
      </c>
      <c r="N1095" s="3">
        <v>3318</v>
      </c>
    </row>
    <row r="1096" spans="4:14" x14ac:dyDescent="0.3">
      <c r="F1096" s="5" t="s">
        <v>31</v>
      </c>
      <c r="J1096" s="3">
        <v>6</v>
      </c>
      <c r="K1096" s="3">
        <v>3.6</v>
      </c>
      <c r="N1096" s="3">
        <v>3319</v>
      </c>
    </row>
    <row r="1097" spans="4:14" x14ac:dyDescent="0.3">
      <c r="E1097" s="5" t="s">
        <v>40</v>
      </c>
      <c r="J1097" s="3">
        <v>8</v>
      </c>
      <c r="K1097" s="3">
        <v>5.4</v>
      </c>
      <c r="N1097" s="3">
        <v>3320</v>
      </c>
    </row>
    <row r="1098" spans="4:14" x14ac:dyDescent="0.3">
      <c r="D1098" s="5" t="s">
        <v>48</v>
      </c>
      <c r="J1098" s="3">
        <v>6</v>
      </c>
      <c r="K1098" s="3">
        <v>12.1</v>
      </c>
      <c r="N1098" s="3">
        <v>3321</v>
      </c>
    </row>
    <row r="1099" spans="4:14" x14ac:dyDescent="0.3">
      <c r="E1099" s="4" t="s">
        <v>44</v>
      </c>
      <c r="N1099" s="3">
        <v>3322</v>
      </c>
    </row>
    <row r="1100" spans="4:14" x14ac:dyDescent="0.3">
      <c r="E1100" s="5" t="s">
        <v>31</v>
      </c>
      <c r="J1100" s="3">
        <v>22</v>
      </c>
      <c r="K1100" s="3">
        <v>4.9000000000000004</v>
      </c>
      <c r="N1100" s="3">
        <v>3323</v>
      </c>
    </row>
    <row r="1101" spans="4:14" x14ac:dyDescent="0.3">
      <c r="D1101" s="5" t="s">
        <v>51</v>
      </c>
      <c r="J1101" s="3">
        <v>12.5</v>
      </c>
      <c r="K1101" s="3">
        <v>9.6</v>
      </c>
      <c r="N1101" s="3">
        <v>3324</v>
      </c>
    </row>
    <row r="1102" spans="4:14" x14ac:dyDescent="0.3">
      <c r="E1102" s="4" t="s">
        <v>44</v>
      </c>
      <c r="N1102" s="3">
        <v>3325</v>
      </c>
    </row>
    <row r="1103" spans="4:14" x14ac:dyDescent="0.3">
      <c r="E1103" s="5" t="s">
        <v>31</v>
      </c>
      <c r="J1103" s="3">
        <v>26</v>
      </c>
      <c r="K1103" s="3">
        <v>6.4</v>
      </c>
      <c r="N1103" s="3">
        <v>3326</v>
      </c>
    </row>
    <row r="1104" spans="4:14" x14ac:dyDescent="0.3">
      <c r="D1104" s="5" t="s">
        <v>52</v>
      </c>
      <c r="J1104" s="3">
        <v>18.5</v>
      </c>
      <c r="K1104" s="3">
        <v>7.8</v>
      </c>
      <c r="N1104" s="3">
        <v>3327</v>
      </c>
    </row>
    <row r="1105" spans="3:14" x14ac:dyDescent="0.3">
      <c r="E1105" s="4" t="s">
        <v>44</v>
      </c>
      <c r="N1105" s="3">
        <v>3328</v>
      </c>
    </row>
    <row r="1106" spans="3:14" x14ac:dyDescent="0.3">
      <c r="E1106" s="5" t="s">
        <v>31</v>
      </c>
      <c r="J1106" s="3">
        <v>5</v>
      </c>
      <c r="K1106" s="3">
        <v>4.9000000000000004</v>
      </c>
      <c r="N1106" s="3">
        <v>3329</v>
      </c>
    </row>
    <row r="1107" spans="3:14" x14ac:dyDescent="0.3">
      <c r="D1107" s="5" t="s">
        <v>53</v>
      </c>
      <c r="J1107" s="3">
        <v>8.5</v>
      </c>
      <c r="K1107" s="3">
        <v>6.3</v>
      </c>
      <c r="N1107" s="3">
        <v>3330</v>
      </c>
    </row>
    <row r="1108" spans="3:14" x14ac:dyDescent="0.3">
      <c r="C1108" s="5" t="s">
        <v>55</v>
      </c>
      <c r="J1108" s="3">
        <v>17.5</v>
      </c>
      <c r="K1108" s="3">
        <v>24.2</v>
      </c>
      <c r="N1108" s="3">
        <v>3331</v>
      </c>
    </row>
    <row r="1109" spans="3:14" x14ac:dyDescent="0.3">
      <c r="D1109" s="4" t="s">
        <v>43</v>
      </c>
      <c r="N1109" s="3">
        <v>3332</v>
      </c>
    </row>
    <row r="1110" spans="3:14" x14ac:dyDescent="0.3">
      <c r="D1110" s="5" t="s">
        <v>31</v>
      </c>
      <c r="J1110" s="3">
        <v>21.5</v>
      </c>
      <c r="K1110" s="3">
        <v>11.4</v>
      </c>
      <c r="N1110" s="3">
        <v>3333</v>
      </c>
    </row>
    <row r="1111" spans="3:14" x14ac:dyDescent="0.3">
      <c r="E1111" s="4" t="s">
        <v>44</v>
      </c>
      <c r="N1111" s="3">
        <v>3334</v>
      </c>
    </row>
    <row r="1112" spans="3:14" x14ac:dyDescent="0.3">
      <c r="E1112" s="5" t="s">
        <v>31</v>
      </c>
      <c r="J1112" s="3">
        <v>28</v>
      </c>
      <c r="K1112" s="3">
        <v>5.9</v>
      </c>
      <c r="N1112" s="3">
        <v>3335</v>
      </c>
    </row>
    <row r="1113" spans="3:14" x14ac:dyDescent="0.3">
      <c r="D1113" s="5" t="s">
        <v>39</v>
      </c>
      <c r="J1113" s="3">
        <v>10.5</v>
      </c>
      <c r="K1113" s="3">
        <v>9.1</v>
      </c>
      <c r="N1113" s="3">
        <v>3336</v>
      </c>
    </row>
    <row r="1114" spans="3:14" x14ac:dyDescent="0.3">
      <c r="E1114" s="4" t="s">
        <v>44</v>
      </c>
      <c r="N1114" s="3">
        <v>3337</v>
      </c>
    </row>
    <row r="1115" spans="3:14" x14ac:dyDescent="0.3">
      <c r="E1115" s="5" t="s">
        <v>31</v>
      </c>
      <c r="J1115" s="3">
        <v>0.5</v>
      </c>
      <c r="K1115" s="3">
        <v>8.9</v>
      </c>
      <c r="N1115" s="3">
        <v>3338</v>
      </c>
    </row>
    <row r="1116" spans="3:14" x14ac:dyDescent="0.3">
      <c r="F1116" s="4" t="s">
        <v>45</v>
      </c>
      <c r="N1116" s="3">
        <v>3339</v>
      </c>
    </row>
    <row r="1117" spans="3:14" x14ac:dyDescent="0.3">
      <c r="F1117" s="5" t="s">
        <v>31</v>
      </c>
      <c r="J1117" s="3">
        <v>5</v>
      </c>
      <c r="K1117" s="3">
        <v>4</v>
      </c>
      <c r="N1117" s="3">
        <v>3340</v>
      </c>
    </row>
    <row r="1118" spans="3:14" x14ac:dyDescent="0.3">
      <c r="E1118" s="5" t="s">
        <v>39</v>
      </c>
      <c r="J1118" s="3">
        <v>7.5</v>
      </c>
      <c r="K1118" s="3">
        <v>5.9</v>
      </c>
      <c r="N1118" s="3">
        <v>3341</v>
      </c>
    </row>
    <row r="1119" spans="3:14" x14ac:dyDescent="0.3">
      <c r="F1119" s="4" t="s">
        <v>45</v>
      </c>
      <c r="N1119" s="3">
        <v>3342</v>
      </c>
    </row>
    <row r="1120" spans="3:14" x14ac:dyDescent="0.3">
      <c r="F1120" s="5" t="s">
        <v>31</v>
      </c>
      <c r="J1120" s="3">
        <v>10</v>
      </c>
      <c r="K1120" s="3">
        <v>4.2</v>
      </c>
      <c r="N1120" s="3">
        <v>3343</v>
      </c>
    </row>
    <row r="1121" spans="3:14" x14ac:dyDescent="0.3">
      <c r="E1121" s="5" t="s">
        <v>40</v>
      </c>
      <c r="J1121" s="3">
        <v>14</v>
      </c>
      <c r="K1121" s="3">
        <v>4.9000000000000004</v>
      </c>
      <c r="N1121" s="3">
        <v>3344</v>
      </c>
    </row>
    <row r="1122" spans="3:14" x14ac:dyDescent="0.3">
      <c r="D1122" s="5" t="s">
        <v>40</v>
      </c>
      <c r="J1122" s="3">
        <v>21</v>
      </c>
      <c r="K1122" s="3">
        <v>7.5</v>
      </c>
      <c r="N1122" s="3">
        <v>3345</v>
      </c>
    </row>
    <row r="1123" spans="3:14" x14ac:dyDescent="0.3">
      <c r="E1123" s="4" t="s">
        <v>44</v>
      </c>
      <c r="N1123" s="3">
        <v>3346</v>
      </c>
    </row>
    <row r="1124" spans="3:14" x14ac:dyDescent="0.3">
      <c r="E1124" s="5" t="s">
        <v>31</v>
      </c>
      <c r="J1124" s="3">
        <v>11</v>
      </c>
      <c r="K1124" s="3">
        <v>5</v>
      </c>
      <c r="N1124" s="3">
        <v>3347</v>
      </c>
    </row>
    <row r="1125" spans="3:14" x14ac:dyDescent="0.3">
      <c r="D1125" s="5" t="s">
        <v>41</v>
      </c>
      <c r="J1125" s="3">
        <v>6.5</v>
      </c>
      <c r="K1125" s="3">
        <v>6.8</v>
      </c>
      <c r="N1125" s="3">
        <v>3348</v>
      </c>
    </row>
    <row r="1126" spans="3:14" x14ac:dyDescent="0.3">
      <c r="E1126" s="4" t="s">
        <v>44</v>
      </c>
      <c r="N1126" s="3">
        <v>3349</v>
      </c>
    </row>
    <row r="1127" spans="3:14" x14ac:dyDescent="0.3">
      <c r="E1127" s="5" t="s">
        <v>31</v>
      </c>
      <c r="J1127" s="3">
        <v>3.5</v>
      </c>
      <c r="K1127" s="3">
        <v>5</v>
      </c>
      <c r="N1127" s="3">
        <v>3350</v>
      </c>
    </row>
    <row r="1128" spans="3:14" x14ac:dyDescent="0.3">
      <c r="D1128" s="5" t="s">
        <v>46</v>
      </c>
      <c r="J1128" s="3">
        <v>6</v>
      </c>
      <c r="K1128" s="3">
        <v>4.5999999999999996</v>
      </c>
      <c r="N1128" s="3">
        <v>3351</v>
      </c>
    </row>
    <row r="1129" spans="3:14" x14ac:dyDescent="0.3">
      <c r="C1129" s="5" t="s">
        <v>56</v>
      </c>
      <c r="J1129" s="3">
        <v>18.5</v>
      </c>
      <c r="K1129" s="3">
        <v>20.8</v>
      </c>
      <c r="N1129" s="3">
        <v>3352</v>
      </c>
    </row>
    <row r="1130" spans="3:14" x14ac:dyDescent="0.3">
      <c r="D1130" s="4" t="s">
        <v>43</v>
      </c>
      <c r="N1130" s="3">
        <v>3353</v>
      </c>
    </row>
    <row r="1131" spans="3:14" x14ac:dyDescent="0.3">
      <c r="D1131" s="5" t="s">
        <v>31</v>
      </c>
      <c r="J1131" s="3">
        <v>8.5</v>
      </c>
      <c r="K1131" s="3">
        <v>6.2</v>
      </c>
      <c r="N1131" s="3">
        <v>3354</v>
      </c>
    </row>
    <row r="1132" spans="3:14" x14ac:dyDescent="0.3">
      <c r="E1132" s="4" t="s">
        <v>44</v>
      </c>
      <c r="N1132" s="3">
        <v>3355</v>
      </c>
    </row>
    <row r="1133" spans="3:14" x14ac:dyDescent="0.3">
      <c r="E1133" s="5" t="s">
        <v>31</v>
      </c>
      <c r="J1133" s="3">
        <v>5.5</v>
      </c>
      <c r="K1133" s="3">
        <v>4</v>
      </c>
      <c r="N1133" s="3">
        <v>3356</v>
      </c>
    </row>
    <row r="1134" spans="3:14" x14ac:dyDescent="0.3">
      <c r="D1134" s="5" t="s">
        <v>39</v>
      </c>
      <c r="J1134" s="3">
        <v>25</v>
      </c>
      <c r="K1134" s="3">
        <v>5.0999999999999996</v>
      </c>
      <c r="N1134" s="3">
        <v>3357</v>
      </c>
    </row>
    <row r="1135" spans="3:14" x14ac:dyDescent="0.3">
      <c r="C1135" s="5" t="s">
        <v>57</v>
      </c>
      <c r="J1135" s="3">
        <v>25</v>
      </c>
      <c r="K1135" s="3">
        <v>20.5</v>
      </c>
      <c r="N1135" s="3">
        <v>3358</v>
      </c>
    </row>
    <row r="1136" spans="3:14" x14ac:dyDescent="0.3">
      <c r="D1136" s="4" t="s">
        <v>43</v>
      </c>
      <c r="N1136" s="3">
        <v>3359</v>
      </c>
    </row>
    <row r="1137" spans="3:24" x14ac:dyDescent="0.3">
      <c r="D1137" s="5" t="s">
        <v>31</v>
      </c>
      <c r="J1137" s="3">
        <v>8.5</v>
      </c>
      <c r="K1137" s="3">
        <v>7.7</v>
      </c>
      <c r="N1137" s="3">
        <v>3360</v>
      </c>
    </row>
    <row r="1138" spans="3:24" x14ac:dyDescent="0.3">
      <c r="E1138" s="4" t="s">
        <v>44</v>
      </c>
      <c r="N1138" s="3">
        <v>3361</v>
      </c>
    </row>
    <row r="1139" spans="3:24" x14ac:dyDescent="0.3">
      <c r="E1139" s="5" t="s">
        <v>31</v>
      </c>
      <c r="J1139" s="20" t="s">
        <v>82</v>
      </c>
      <c r="K1139" s="3">
        <v>5.5</v>
      </c>
      <c r="M1139" s="3" t="s">
        <v>83</v>
      </c>
      <c r="N1139" s="3">
        <v>3362</v>
      </c>
    </row>
    <row r="1140" spans="3:24" x14ac:dyDescent="0.3">
      <c r="D1140" s="5" t="s">
        <v>39</v>
      </c>
      <c r="J1140" s="3">
        <v>22</v>
      </c>
      <c r="K1140" s="3">
        <v>5.6</v>
      </c>
      <c r="N1140" s="3">
        <v>3363</v>
      </c>
    </row>
    <row r="1141" spans="3:24" x14ac:dyDescent="0.3">
      <c r="E1141" s="4" t="s">
        <v>44</v>
      </c>
      <c r="N1141" s="3">
        <v>3364</v>
      </c>
    </row>
    <row r="1142" spans="3:24" x14ac:dyDescent="0.3">
      <c r="E1142" s="5" t="s">
        <v>31</v>
      </c>
      <c r="J1142" s="3">
        <v>8</v>
      </c>
      <c r="K1142" s="3">
        <v>4</v>
      </c>
      <c r="N1142" s="3">
        <v>3365</v>
      </c>
    </row>
    <row r="1143" spans="3:24" x14ac:dyDescent="0.3">
      <c r="D1143" s="5" t="s">
        <v>40</v>
      </c>
      <c r="E1143" s="4"/>
      <c r="J1143" s="3">
        <v>8.5</v>
      </c>
      <c r="K1143" s="3">
        <v>3.8</v>
      </c>
      <c r="N1143" s="3">
        <v>3366</v>
      </c>
    </row>
    <row r="1144" spans="3:24" x14ac:dyDescent="0.3">
      <c r="C1144" s="5" t="s">
        <v>58</v>
      </c>
      <c r="J1144" s="3">
        <v>8</v>
      </c>
      <c r="K1144" s="3">
        <v>18.600000000000001</v>
      </c>
      <c r="N1144" s="3">
        <v>3367</v>
      </c>
    </row>
    <row r="1145" spans="3:24" x14ac:dyDescent="0.3">
      <c r="D1145" s="4" t="s">
        <v>43</v>
      </c>
      <c r="N1145" s="3">
        <v>3368</v>
      </c>
    </row>
    <row r="1146" spans="3:24" x14ac:dyDescent="0.3">
      <c r="D1146" s="5" t="s">
        <v>31</v>
      </c>
      <c r="J1146" s="3">
        <v>26</v>
      </c>
      <c r="K1146" s="3">
        <v>8.9</v>
      </c>
      <c r="N1146" s="7">
        <v>3369</v>
      </c>
      <c r="O1146" s="3">
        <v>2.0135000000000001</v>
      </c>
      <c r="P1146" s="3">
        <v>2.4159999999999999</v>
      </c>
      <c r="Q1146" s="3">
        <v>-0.1411</v>
      </c>
      <c r="R1146" s="3">
        <v>2.621</v>
      </c>
      <c r="S1146" s="3">
        <v>-0.1197</v>
      </c>
      <c r="T1146" s="3">
        <v>1.401</v>
      </c>
      <c r="U1146" s="3">
        <v>-4.48E-2</v>
      </c>
      <c r="V1146" s="3">
        <v>0.57950000000000002</v>
      </c>
      <c r="W1146" s="3">
        <v>0.62849999999999995</v>
      </c>
      <c r="X1146" s="3">
        <f t="shared" ref="X1146:X1175" si="12">V1146+W1146</f>
        <v>1.208</v>
      </c>
    </row>
    <row r="1147" spans="3:24" x14ac:dyDescent="0.3">
      <c r="E1147" s="4" t="s">
        <v>44</v>
      </c>
      <c r="N1147" s="3">
        <v>3370</v>
      </c>
    </row>
    <row r="1148" spans="3:24" x14ac:dyDescent="0.3">
      <c r="E1148" s="5" t="s">
        <v>31</v>
      </c>
      <c r="J1148" s="3">
        <v>10.5</v>
      </c>
      <c r="K1148" s="3">
        <v>6.4</v>
      </c>
      <c r="N1148" s="3">
        <v>3371</v>
      </c>
    </row>
    <row r="1149" spans="3:24" x14ac:dyDescent="0.3">
      <c r="F1149" s="4" t="s">
        <v>45</v>
      </c>
      <c r="N1149" s="3">
        <v>3372</v>
      </c>
    </row>
    <row r="1150" spans="3:24" x14ac:dyDescent="0.3">
      <c r="F1150" s="5" t="s">
        <v>31</v>
      </c>
      <c r="J1150" s="3">
        <v>11.5</v>
      </c>
      <c r="K1150" s="3">
        <v>4.3</v>
      </c>
      <c r="N1150" s="3">
        <v>3373</v>
      </c>
    </row>
    <row r="1151" spans="3:24" x14ac:dyDescent="0.3">
      <c r="E1151" s="5" t="s">
        <v>39</v>
      </c>
      <c r="J1151" s="3">
        <v>13.5</v>
      </c>
      <c r="K1151" s="3">
        <v>4.2</v>
      </c>
      <c r="N1151" s="3">
        <v>3374</v>
      </c>
    </row>
    <row r="1152" spans="3:24" x14ac:dyDescent="0.3">
      <c r="D1152" s="5" t="s">
        <v>39</v>
      </c>
      <c r="J1152" s="3">
        <v>13</v>
      </c>
      <c r="K1152" s="3">
        <v>7.5</v>
      </c>
      <c r="N1152" s="3">
        <v>3375</v>
      </c>
    </row>
    <row r="1153" spans="3:14" x14ac:dyDescent="0.3">
      <c r="E1153" s="5" t="s">
        <v>31</v>
      </c>
      <c r="J1153" s="3">
        <v>8</v>
      </c>
      <c r="K1153" s="3">
        <v>6.4</v>
      </c>
      <c r="N1153" s="3">
        <v>3376</v>
      </c>
    </row>
    <row r="1154" spans="3:14" x14ac:dyDescent="0.3">
      <c r="F1154" s="4" t="s">
        <v>45</v>
      </c>
      <c r="N1154" s="3">
        <v>3377</v>
      </c>
    </row>
    <row r="1155" spans="3:14" x14ac:dyDescent="0.3">
      <c r="F1155" s="5" t="s">
        <v>31</v>
      </c>
      <c r="J1155" s="3">
        <v>7</v>
      </c>
      <c r="K1155" s="3">
        <v>4.7</v>
      </c>
      <c r="N1155" s="3">
        <v>3378</v>
      </c>
    </row>
    <row r="1156" spans="3:14" x14ac:dyDescent="0.3">
      <c r="E1156" s="5" t="s">
        <v>39</v>
      </c>
      <c r="J1156" s="3">
        <v>9</v>
      </c>
      <c r="K1156" s="3">
        <v>4.4000000000000004</v>
      </c>
      <c r="N1156" s="3">
        <v>3379</v>
      </c>
    </row>
    <row r="1157" spans="3:14" x14ac:dyDescent="0.3">
      <c r="D1157" s="5" t="s">
        <v>40</v>
      </c>
      <c r="E1157" s="4"/>
      <c r="J1157" s="3">
        <v>16</v>
      </c>
      <c r="K1157" s="3">
        <v>6.4</v>
      </c>
      <c r="N1157" s="3">
        <v>3380</v>
      </c>
    </row>
    <row r="1158" spans="3:14" x14ac:dyDescent="0.3">
      <c r="E1158" s="4" t="s">
        <v>44</v>
      </c>
      <c r="N1158" s="3">
        <v>3381</v>
      </c>
    </row>
    <row r="1159" spans="3:14" x14ac:dyDescent="0.3">
      <c r="E1159" s="5" t="s">
        <v>31</v>
      </c>
      <c r="J1159" s="3">
        <v>3.5</v>
      </c>
      <c r="K1159" s="3">
        <v>4.3</v>
      </c>
      <c r="N1159" s="3">
        <v>3382</v>
      </c>
    </row>
    <row r="1160" spans="3:14" x14ac:dyDescent="0.3">
      <c r="D1160" s="5" t="s">
        <v>41</v>
      </c>
      <c r="E1160" s="4"/>
      <c r="J1160" s="3">
        <v>6.5</v>
      </c>
      <c r="K1160" s="3">
        <v>4.8</v>
      </c>
      <c r="N1160" s="3">
        <v>3383</v>
      </c>
    </row>
    <row r="1161" spans="3:14" x14ac:dyDescent="0.3">
      <c r="C1161" s="5" t="s">
        <v>59</v>
      </c>
      <c r="J1161" s="3">
        <v>30</v>
      </c>
      <c r="K1161" s="3">
        <v>17.22</v>
      </c>
      <c r="N1161" s="3">
        <v>3384</v>
      </c>
    </row>
    <row r="1162" spans="3:14" x14ac:dyDescent="0.3">
      <c r="D1162" s="4" t="s">
        <v>43</v>
      </c>
      <c r="N1162" s="3">
        <v>3385</v>
      </c>
    </row>
    <row r="1163" spans="3:14" x14ac:dyDescent="0.3">
      <c r="D1163" s="5" t="s">
        <v>31</v>
      </c>
      <c r="J1163" s="3">
        <v>21</v>
      </c>
      <c r="K1163" s="3">
        <v>5.3</v>
      </c>
      <c r="N1163" s="3">
        <v>3386</v>
      </c>
    </row>
    <row r="1164" spans="3:14" x14ac:dyDescent="0.3">
      <c r="E1164" s="4" t="s">
        <v>44</v>
      </c>
      <c r="N1164" s="3">
        <v>3387</v>
      </c>
    </row>
    <row r="1165" spans="3:14" x14ac:dyDescent="0.3">
      <c r="E1165" s="5" t="s">
        <v>31</v>
      </c>
      <c r="J1165" s="3">
        <v>7</v>
      </c>
      <c r="K1165" s="3">
        <v>5</v>
      </c>
      <c r="N1165" s="3">
        <v>3388</v>
      </c>
    </row>
    <row r="1166" spans="3:14" x14ac:dyDescent="0.3">
      <c r="D1166" s="5" t="s">
        <v>39</v>
      </c>
      <c r="J1166" s="3">
        <v>10</v>
      </c>
      <c r="K1166" s="3">
        <v>4.5999999999999996</v>
      </c>
      <c r="N1166" s="3">
        <v>3389</v>
      </c>
    </row>
    <row r="1167" spans="3:14" x14ac:dyDescent="0.3">
      <c r="C1167" s="5" t="s">
        <v>60</v>
      </c>
      <c r="J1167" s="3">
        <v>2</v>
      </c>
      <c r="K1167" s="3">
        <v>19.399999999999999</v>
      </c>
      <c r="N1167" s="3">
        <v>3390</v>
      </c>
    </row>
    <row r="1168" spans="3:14" x14ac:dyDescent="0.3">
      <c r="D1168" s="4" t="s">
        <v>43</v>
      </c>
      <c r="N1168" s="3">
        <v>3391</v>
      </c>
    </row>
    <row r="1169" spans="3:24" x14ac:dyDescent="0.3">
      <c r="D1169" s="5" t="s">
        <v>31</v>
      </c>
      <c r="J1169" s="3">
        <v>4</v>
      </c>
      <c r="K1169" s="3">
        <v>12.5</v>
      </c>
      <c r="N1169" s="3">
        <v>3392</v>
      </c>
    </row>
    <row r="1170" spans="3:24" x14ac:dyDescent="0.3">
      <c r="E1170" s="4" t="s">
        <v>44</v>
      </c>
      <c r="N1170" s="3">
        <v>3393</v>
      </c>
    </row>
    <row r="1171" spans="3:24" x14ac:dyDescent="0.3">
      <c r="E1171" s="5" t="s">
        <v>31</v>
      </c>
      <c r="J1171" s="3">
        <v>28</v>
      </c>
      <c r="K1171" s="3">
        <v>6.7</v>
      </c>
      <c r="N1171" s="3">
        <v>3394</v>
      </c>
    </row>
    <row r="1172" spans="3:24" x14ac:dyDescent="0.3">
      <c r="D1172" s="5" t="s">
        <v>39</v>
      </c>
      <c r="J1172" s="20" t="s">
        <v>82</v>
      </c>
      <c r="K1172" s="3">
        <v>11.8</v>
      </c>
      <c r="M1172" s="3" t="s">
        <v>83</v>
      </c>
      <c r="N1172" s="3">
        <v>3395</v>
      </c>
    </row>
    <row r="1173" spans="3:24" x14ac:dyDescent="0.3">
      <c r="C1173" s="5" t="s">
        <v>61</v>
      </c>
      <c r="J1173" s="3">
        <v>5</v>
      </c>
      <c r="K1173" s="3">
        <v>13.8</v>
      </c>
      <c r="N1173" s="3">
        <v>3396</v>
      </c>
    </row>
    <row r="1174" spans="3:24" x14ac:dyDescent="0.3">
      <c r="D1174" s="4" t="s">
        <v>43</v>
      </c>
      <c r="N1174" s="3">
        <v>3397</v>
      </c>
    </row>
    <row r="1175" spans="3:24" x14ac:dyDescent="0.3">
      <c r="D1175" s="5" t="s">
        <v>31</v>
      </c>
      <c r="J1175" s="3">
        <v>28</v>
      </c>
      <c r="K1175" s="3">
        <v>7.4</v>
      </c>
      <c r="N1175" s="7">
        <v>3398</v>
      </c>
      <c r="O1175" s="3">
        <v>1.022</v>
      </c>
      <c r="P1175" s="3">
        <v>1.216</v>
      </c>
      <c r="Q1175" s="3">
        <v>-9.2799999999999994E-2</v>
      </c>
      <c r="R1175" s="3">
        <v>1.3440000000000001</v>
      </c>
      <c r="S1175" s="3">
        <v>-9.9199999999999997E-2</v>
      </c>
      <c r="T1175" s="3">
        <v>0.67600000000000005</v>
      </c>
      <c r="U1175" s="3">
        <v>-4.9399999999999999E-2</v>
      </c>
      <c r="V1175" s="3">
        <v>0.26679999999999998</v>
      </c>
      <c r="W1175" s="3">
        <v>0.36659999999999998</v>
      </c>
      <c r="X1175" s="3">
        <f t="shared" si="12"/>
        <v>0.63339999999999996</v>
      </c>
    </row>
    <row r="1176" spans="3:24" x14ac:dyDescent="0.3">
      <c r="E1176" s="4" t="s">
        <v>44</v>
      </c>
      <c r="N1176" s="3">
        <v>3399</v>
      </c>
    </row>
    <row r="1177" spans="3:24" x14ac:dyDescent="0.3">
      <c r="E1177" s="5" t="s">
        <v>31</v>
      </c>
      <c r="J1177" s="3">
        <v>12</v>
      </c>
      <c r="K1177" s="3">
        <v>5</v>
      </c>
      <c r="N1177" s="3">
        <v>3400</v>
      </c>
    </row>
    <row r="1178" spans="3:24" x14ac:dyDescent="0.3">
      <c r="D1178" s="5" t="s">
        <v>39</v>
      </c>
      <c r="J1178" s="3">
        <v>15</v>
      </c>
      <c r="K1178" s="3">
        <v>4.7</v>
      </c>
      <c r="N1178" s="3">
        <v>3401</v>
      </c>
    </row>
    <row r="1179" spans="3:24" x14ac:dyDescent="0.3">
      <c r="C1179" s="5" t="s">
        <v>62</v>
      </c>
      <c r="J1179" s="3">
        <v>5.5</v>
      </c>
      <c r="K1179" s="3">
        <v>12.8</v>
      </c>
      <c r="N1179" s="3">
        <v>3402</v>
      </c>
    </row>
    <row r="1180" spans="3:24" x14ac:dyDescent="0.3">
      <c r="D1180" s="4" t="s">
        <v>43</v>
      </c>
      <c r="N1180" s="3">
        <v>3403</v>
      </c>
    </row>
    <row r="1181" spans="3:24" x14ac:dyDescent="0.3">
      <c r="D1181" s="5" t="s">
        <v>31</v>
      </c>
      <c r="J1181" s="3">
        <v>31</v>
      </c>
      <c r="K1181" s="3">
        <v>7.6</v>
      </c>
      <c r="N1181" s="3">
        <v>3404</v>
      </c>
    </row>
    <row r="1182" spans="3:24" x14ac:dyDescent="0.3">
      <c r="E1182" s="4" t="s">
        <v>44</v>
      </c>
      <c r="N1182" s="3">
        <v>3405</v>
      </c>
    </row>
    <row r="1183" spans="3:24" x14ac:dyDescent="0.3">
      <c r="E1183" s="5" t="s">
        <v>31</v>
      </c>
      <c r="J1183" s="3">
        <v>7.5</v>
      </c>
      <c r="K1183" s="3">
        <v>5.5</v>
      </c>
      <c r="N1183" s="3">
        <v>3406</v>
      </c>
    </row>
    <row r="1184" spans="3:24" x14ac:dyDescent="0.3">
      <c r="D1184" s="5" t="s">
        <v>39</v>
      </c>
      <c r="J1184" s="3">
        <v>10.5</v>
      </c>
      <c r="K1184" s="3">
        <v>6.6</v>
      </c>
      <c r="N1184" s="3">
        <v>3407</v>
      </c>
    </row>
    <row r="1185" spans="1:24" x14ac:dyDescent="0.3">
      <c r="C1185" s="5" t="s">
        <v>63</v>
      </c>
      <c r="J1185" s="3">
        <v>12</v>
      </c>
      <c r="K1185" s="3">
        <v>11.6</v>
      </c>
      <c r="N1185" s="3">
        <v>3408</v>
      </c>
    </row>
    <row r="1186" spans="1:24" x14ac:dyDescent="0.3">
      <c r="D1186" s="4" t="s">
        <v>43</v>
      </c>
      <c r="N1186" s="3">
        <v>3409</v>
      </c>
    </row>
    <row r="1187" spans="1:24" x14ac:dyDescent="0.3">
      <c r="D1187" s="5" t="s">
        <v>31</v>
      </c>
      <c r="J1187" s="3">
        <v>10</v>
      </c>
      <c r="K1187" s="3">
        <v>6</v>
      </c>
      <c r="N1187" s="3">
        <v>3410</v>
      </c>
    </row>
    <row r="1188" spans="1:24" x14ac:dyDescent="0.3">
      <c r="E1188" s="4" t="s">
        <v>44</v>
      </c>
      <c r="N1188" s="3">
        <v>3411</v>
      </c>
    </row>
    <row r="1189" spans="1:24" x14ac:dyDescent="0.3">
      <c r="E1189" s="5" t="s">
        <v>31</v>
      </c>
      <c r="J1189" s="3">
        <v>11.5</v>
      </c>
      <c r="K1189" s="3">
        <v>3.5</v>
      </c>
      <c r="N1189" s="3">
        <v>3412</v>
      </c>
    </row>
    <row r="1190" spans="1:24" x14ac:dyDescent="0.3">
      <c r="D1190" s="5" t="s">
        <v>39</v>
      </c>
      <c r="J1190" s="3">
        <v>15</v>
      </c>
      <c r="K1190" s="3">
        <v>4</v>
      </c>
      <c r="N1190" s="3">
        <v>3413</v>
      </c>
    </row>
    <row r="1191" spans="1:24" x14ac:dyDescent="0.3">
      <c r="C1191" s="5" t="s">
        <v>64</v>
      </c>
      <c r="J1191" s="3">
        <v>14</v>
      </c>
      <c r="K1191" s="3">
        <v>12.7</v>
      </c>
      <c r="N1191" s="3">
        <v>3414</v>
      </c>
    </row>
    <row r="1192" spans="1:24" x14ac:dyDescent="0.3">
      <c r="D1192" s="4" t="s">
        <v>43</v>
      </c>
      <c r="N1192" s="3">
        <v>3415</v>
      </c>
    </row>
    <row r="1193" spans="1:24" x14ac:dyDescent="0.3">
      <c r="D1193" s="5" t="s">
        <v>31</v>
      </c>
      <c r="J1193" s="3">
        <v>27</v>
      </c>
      <c r="K1193" s="3">
        <v>5.5</v>
      </c>
      <c r="N1193" s="3">
        <v>3416</v>
      </c>
    </row>
    <row r="1194" spans="1:24" ht="15.6" customHeight="1" x14ac:dyDescent="0.3">
      <c r="C1194" s="5" t="s">
        <v>65</v>
      </c>
      <c r="J1194" s="3">
        <v>28</v>
      </c>
      <c r="K1194" s="3">
        <v>12</v>
      </c>
      <c r="N1194" s="7">
        <v>3417</v>
      </c>
      <c r="O1194" s="3">
        <v>1.5730999999999999</v>
      </c>
      <c r="P1194" s="3">
        <v>2.089</v>
      </c>
      <c r="Q1194" s="3">
        <v>-0.1139</v>
      </c>
      <c r="R1194" s="3">
        <v>2.306</v>
      </c>
      <c r="S1194" s="3">
        <v>-0.1216</v>
      </c>
      <c r="T1194" s="3">
        <v>1.383</v>
      </c>
      <c r="U1194" s="3">
        <v>-6.2799999999999995E-2</v>
      </c>
      <c r="V1194" s="3">
        <v>0.48309999999999997</v>
      </c>
      <c r="W1194" s="3">
        <v>0.47570000000000001</v>
      </c>
      <c r="X1194" s="3">
        <f t="shared" ref="X1194:X1233" si="13">V1194+W1194</f>
        <v>0.95879999999999999</v>
      </c>
    </row>
    <row r="1195" spans="1:24" x14ac:dyDescent="0.3">
      <c r="D1195" s="4" t="s">
        <v>43</v>
      </c>
      <c r="N1195" s="3">
        <v>3418</v>
      </c>
    </row>
    <row r="1196" spans="1:24" x14ac:dyDescent="0.3">
      <c r="A1196" s="5"/>
      <c r="D1196" s="5" t="s">
        <v>31</v>
      </c>
      <c r="J1196" s="3">
        <v>9.5</v>
      </c>
      <c r="K1196" s="3">
        <v>6</v>
      </c>
      <c r="N1196" s="3">
        <v>3419</v>
      </c>
    </row>
    <row r="1197" spans="1:24" x14ac:dyDescent="0.3">
      <c r="A1197" s="5"/>
      <c r="E1197" s="4" t="s">
        <v>44</v>
      </c>
      <c r="N1197" s="3">
        <v>3420</v>
      </c>
    </row>
    <row r="1198" spans="1:24" x14ac:dyDescent="0.3">
      <c r="A1198" s="5"/>
      <c r="E1198" s="5" t="s">
        <v>31</v>
      </c>
      <c r="J1198" s="3">
        <v>6</v>
      </c>
      <c r="K1198" s="3">
        <v>5.2</v>
      </c>
      <c r="N1198" s="3">
        <v>3421</v>
      </c>
    </row>
    <row r="1199" spans="1:24" x14ac:dyDescent="0.3">
      <c r="A1199" s="5"/>
      <c r="D1199" s="5" t="s">
        <v>39</v>
      </c>
      <c r="I1199" s="5"/>
      <c r="J1199" s="5">
        <v>7</v>
      </c>
      <c r="K1199" s="5">
        <v>5.2</v>
      </c>
      <c r="L1199" s="5"/>
      <c r="M1199" s="5"/>
      <c r="N1199" s="3">
        <v>3422</v>
      </c>
    </row>
    <row r="1200" spans="1:24" x14ac:dyDescent="0.3">
      <c r="A1200" s="5"/>
      <c r="C1200" s="5" t="s">
        <v>66</v>
      </c>
      <c r="I1200" s="5"/>
      <c r="J1200" s="5">
        <v>17</v>
      </c>
      <c r="K1200" s="5">
        <v>5.9</v>
      </c>
      <c r="L1200" s="5"/>
      <c r="M1200" s="5"/>
      <c r="N1200" s="3">
        <v>3423</v>
      </c>
    </row>
    <row r="1201" spans="1:24" x14ac:dyDescent="0.3">
      <c r="A1201" s="5"/>
      <c r="B1201" s="5" t="s">
        <v>41</v>
      </c>
      <c r="I1201" s="5"/>
      <c r="J1201" s="5">
        <v>55</v>
      </c>
      <c r="K1201" s="5">
        <v>51</v>
      </c>
      <c r="L1201" s="5"/>
      <c r="M1201" s="5"/>
      <c r="N1201" s="3">
        <v>3424</v>
      </c>
      <c r="O1201" s="5"/>
      <c r="P1201" s="5"/>
      <c r="Q1201" s="5"/>
      <c r="R1201" s="5"/>
    </row>
    <row r="1202" spans="1:24" x14ac:dyDescent="0.3">
      <c r="A1202" s="5"/>
      <c r="C1202" s="5" t="s">
        <v>42</v>
      </c>
      <c r="I1202" s="5"/>
      <c r="J1202" s="5"/>
      <c r="K1202" s="5"/>
      <c r="L1202" s="5"/>
      <c r="M1202" s="5"/>
      <c r="N1202" s="3">
        <v>3425</v>
      </c>
      <c r="O1202" s="5"/>
      <c r="P1202" s="5"/>
      <c r="Q1202" s="5"/>
      <c r="R1202" s="5"/>
    </row>
    <row r="1203" spans="1:24" x14ac:dyDescent="0.3">
      <c r="A1203" s="5"/>
      <c r="C1203" s="5" t="s">
        <v>31</v>
      </c>
      <c r="I1203" s="5"/>
      <c r="J1203" s="5">
        <v>17.5</v>
      </c>
      <c r="K1203" s="5">
        <v>11.1</v>
      </c>
      <c r="L1203" s="5"/>
      <c r="M1203" s="5"/>
      <c r="N1203" s="3">
        <v>3426</v>
      </c>
      <c r="O1203" s="5"/>
      <c r="P1203" s="5"/>
      <c r="Q1203" s="5"/>
      <c r="R1203" s="5"/>
    </row>
    <row r="1204" spans="1:24" x14ac:dyDescent="0.3">
      <c r="A1204" s="5"/>
      <c r="D1204" s="5" t="s">
        <v>43</v>
      </c>
      <c r="I1204" s="5"/>
      <c r="J1204" s="5"/>
      <c r="K1204" s="5"/>
      <c r="L1204" s="5"/>
      <c r="M1204" s="5"/>
      <c r="N1204" s="3">
        <v>3427</v>
      </c>
      <c r="O1204" s="5"/>
      <c r="P1204" s="5"/>
      <c r="Q1204" s="5"/>
      <c r="R1204" s="5"/>
    </row>
    <row r="1205" spans="1:24" x14ac:dyDescent="0.3">
      <c r="A1205" s="5"/>
      <c r="D1205" s="5" t="s">
        <v>31</v>
      </c>
      <c r="I1205" s="5"/>
      <c r="J1205" s="5">
        <v>36</v>
      </c>
      <c r="K1205" s="5">
        <v>4.8</v>
      </c>
      <c r="L1205" s="5"/>
      <c r="M1205" s="5"/>
      <c r="N1205" s="3">
        <v>3428</v>
      </c>
      <c r="O1205" s="5"/>
      <c r="P1205" s="5"/>
      <c r="Q1205" s="5"/>
      <c r="R1205" s="5"/>
    </row>
    <row r="1206" spans="1:24" x14ac:dyDescent="0.3">
      <c r="A1206" s="5"/>
      <c r="C1206" s="5" t="s">
        <v>39</v>
      </c>
      <c r="I1206" s="5"/>
      <c r="J1206" s="5">
        <v>7.5</v>
      </c>
      <c r="K1206" s="5">
        <v>9.8000000000000007</v>
      </c>
      <c r="L1206" s="5"/>
      <c r="M1206" s="5"/>
      <c r="N1206" s="3">
        <v>3429</v>
      </c>
      <c r="O1206" s="5"/>
      <c r="P1206" s="5"/>
      <c r="Q1206" s="5"/>
      <c r="R1206" s="5"/>
    </row>
    <row r="1207" spans="1:24" x14ac:dyDescent="0.3">
      <c r="A1207" s="5"/>
      <c r="D1207" s="5" t="s">
        <v>43</v>
      </c>
      <c r="I1207" s="5"/>
      <c r="J1207" s="5"/>
      <c r="K1207" s="5"/>
      <c r="L1207" s="5"/>
      <c r="M1207" s="5"/>
      <c r="N1207" s="3">
        <v>3430</v>
      </c>
      <c r="O1207" s="5"/>
      <c r="P1207" s="5"/>
      <c r="Q1207" s="5"/>
      <c r="R1207" s="5"/>
    </row>
    <row r="1208" spans="1:24" x14ac:dyDescent="0.3">
      <c r="A1208" s="5"/>
      <c r="D1208" s="5" t="s">
        <v>31</v>
      </c>
      <c r="I1208" s="5"/>
      <c r="J1208" s="5">
        <v>50</v>
      </c>
      <c r="K1208" s="5">
        <v>4.9000000000000004</v>
      </c>
      <c r="L1208" s="5"/>
      <c r="M1208" s="5"/>
      <c r="N1208" s="3">
        <v>3431</v>
      </c>
      <c r="O1208" s="5"/>
      <c r="P1208" s="5"/>
      <c r="Q1208" s="5"/>
      <c r="R1208" s="5"/>
    </row>
    <row r="1209" spans="1:24" x14ac:dyDescent="0.3">
      <c r="A1209" s="5"/>
      <c r="C1209" s="5" t="s">
        <v>40</v>
      </c>
      <c r="I1209" s="5"/>
      <c r="J1209" s="5">
        <v>21</v>
      </c>
      <c r="K1209" s="5">
        <v>7.4</v>
      </c>
      <c r="L1209" s="5"/>
      <c r="M1209" s="5"/>
      <c r="N1209" s="3">
        <v>3432</v>
      </c>
      <c r="O1209" s="5"/>
      <c r="P1209" s="5"/>
      <c r="Q1209" s="5"/>
      <c r="R1209" s="5"/>
    </row>
    <row r="1210" spans="1:24" x14ac:dyDescent="0.3">
      <c r="A1210" s="5"/>
      <c r="D1210" s="5" t="s">
        <v>43</v>
      </c>
      <c r="I1210" s="5"/>
      <c r="J1210" s="5"/>
      <c r="K1210" s="5"/>
      <c r="L1210" s="5"/>
      <c r="M1210" s="5"/>
      <c r="N1210" s="3">
        <v>3433</v>
      </c>
      <c r="O1210" s="5"/>
      <c r="P1210" s="5"/>
      <c r="Q1210" s="5"/>
      <c r="R1210" s="5"/>
    </row>
    <row r="1211" spans="1:24" x14ac:dyDescent="0.3">
      <c r="A1211" s="5"/>
      <c r="D1211" s="5" t="s">
        <v>31</v>
      </c>
      <c r="I1211" s="5"/>
      <c r="J1211" s="5">
        <v>13.5</v>
      </c>
      <c r="K1211" s="5">
        <v>4.9000000000000004</v>
      </c>
      <c r="L1211" s="5"/>
      <c r="M1211" s="5"/>
      <c r="N1211" s="3">
        <v>3434</v>
      </c>
      <c r="O1211" s="5"/>
      <c r="P1211" s="5"/>
      <c r="Q1211" s="5"/>
      <c r="R1211" s="5"/>
    </row>
    <row r="1212" spans="1:24" x14ac:dyDescent="0.3">
      <c r="A1212" s="5"/>
      <c r="C1212" s="5" t="s">
        <v>41</v>
      </c>
      <c r="I1212" s="5"/>
      <c r="J1212" s="5">
        <v>12</v>
      </c>
      <c r="K1212" s="5">
        <v>6.3</v>
      </c>
      <c r="L1212" s="5"/>
      <c r="M1212" s="5"/>
      <c r="N1212" s="3">
        <v>3435</v>
      </c>
      <c r="O1212" s="5"/>
      <c r="P1212" s="5"/>
      <c r="Q1212" s="5"/>
      <c r="R1212" s="5"/>
    </row>
    <row r="1213" spans="1:24" x14ac:dyDescent="0.3">
      <c r="A1213" s="5"/>
      <c r="D1213" s="5" t="s">
        <v>43</v>
      </c>
      <c r="I1213" s="5"/>
      <c r="J1213" s="5"/>
      <c r="K1213" s="5"/>
      <c r="L1213" s="5"/>
      <c r="M1213" s="5"/>
      <c r="N1213" s="3">
        <v>3436</v>
      </c>
      <c r="O1213" s="5"/>
      <c r="P1213" s="5"/>
      <c r="Q1213" s="5"/>
      <c r="R1213" s="5"/>
    </row>
    <row r="1214" spans="1:24" x14ac:dyDescent="0.3">
      <c r="A1214" s="5"/>
      <c r="D1214" s="5" t="s">
        <v>31</v>
      </c>
      <c r="I1214" s="5"/>
      <c r="J1214" s="5">
        <v>11.5</v>
      </c>
      <c r="K1214" s="5">
        <v>4.9000000000000004</v>
      </c>
      <c r="L1214" s="5"/>
      <c r="M1214" s="5"/>
      <c r="N1214" s="3">
        <v>3437</v>
      </c>
      <c r="O1214" s="5"/>
      <c r="P1214" s="5"/>
      <c r="Q1214" s="5"/>
      <c r="R1214" s="5"/>
    </row>
    <row r="1215" spans="1:24" x14ac:dyDescent="0.3">
      <c r="A1215" s="5"/>
      <c r="C1215" s="5" t="s">
        <v>46</v>
      </c>
      <c r="I1215" s="5"/>
      <c r="J1215" s="5">
        <v>16</v>
      </c>
      <c r="K1215" s="5">
        <v>5.0999999999999996</v>
      </c>
      <c r="L1215" s="5"/>
      <c r="M1215" s="5"/>
      <c r="N1215" s="3">
        <v>3438</v>
      </c>
      <c r="O1215" s="5"/>
      <c r="P1215" s="5"/>
      <c r="Q1215" s="5"/>
      <c r="R1215" s="5"/>
    </row>
    <row r="1216" spans="1:24" x14ac:dyDescent="0.3">
      <c r="A1216" s="5"/>
      <c r="B1216" s="5" t="s">
        <v>46</v>
      </c>
      <c r="I1216" s="5"/>
      <c r="J1216" s="5">
        <v>43</v>
      </c>
      <c r="K1216" s="5">
        <v>48</v>
      </c>
      <c r="L1216" s="5"/>
      <c r="M1216" s="5"/>
      <c r="N1216" s="7">
        <v>3439</v>
      </c>
      <c r="O1216" s="3">
        <v>6.0961999999999996</v>
      </c>
      <c r="P1216" s="5">
        <v>7.3319999999999999</v>
      </c>
      <c r="Q1216" s="3">
        <v>-0.46989999999999998</v>
      </c>
      <c r="R1216" s="3">
        <v>7.6680000000000001</v>
      </c>
      <c r="S1216" s="3">
        <v>-0.28170000000000001</v>
      </c>
      <c r="T1216" s="3">
        <v>5.4459999999999997</v>
      </c>
      <c r="U1216" s="3">
        <v>-0.20269999999999999</v>
      </c>
      <c r="V1216" s="3">
        <v>2.7995999999999999</v>
      </c>
      <c r="W1216" s="3">
        <v>0.82589999999999997</v>
      </c>
      <c r="X1216" s="3">
        <f t="shared" si="13"/>
        <v>3.6254999999999997</v>
      </c>
    </row>
    <row r="1217" spans="1:24" x14ac:dyDescent="0.3">
      <c r="A1217" s="5"/>
      <c r="C1217" s="5" t="s">
        <v>42</v>
      </c>
      <c r="N1217" s="3">
        <v>3440</v>
      </c>
    </row>
    <row r="1218" spans="1:24" x14ac:dyDescent="0.3">
      <c r="A1218" s="5"/>
      <c r="C1218" s="5" t="s">
        <v>31</v>
      </c>
      <c r="J1218" s="3">
        <v>61</v>
      </c>
      <c r="K1218" s="3">
        <v>12</v>
      </c>
      <c r="N1218" s="3">
        <v>3441</v>
      </c>
    </row>
    <row r="1219" spans="1:24" x14ac:dyDescent="0.3">
      <c r="A1219" s="5"/>
      <c r="D1219" s="5" t="s">
        <v>43</v>
      </c>
      <c r="N1219" s="3">
        <v>3442</v>
      </c>
    </row>
    <row r="1220" spans="1:24" x14ac:dyDescent="0.3">
      <c r="A1220" s="5"/>
      <c r="D1220" s="5" t="s">
        <v>31</v>
      </c>
      <c r="J1220" s="3">
        <v>0</v>
      </c>
      <c r="K1220" s="3">
        <v>9.1</v>
      </c>
      <c r="N1220" s="3">
        <v>3443</v>
      </c>
    </row>
    <row r="1221" spans="1:24" x14ac:dyDescent="0.3">
      <c r="A1221" s="5"/>
      <c r="C1221" s="5" t="s">
        <v>39</v>
      </c>
      <c r="J1221" s="3">
        <v>0</v>
      </c>
      <c r="K1221" s="3">
        <v>8.6</v>
      </c>
      <c r="N1221" s="3">
        <v>3444</v>
      </c>
    </row>
    <row r="1222" spans="1:24" x14ac:dyDescent="0.3">
      <c r="A1222" s="5"/>
      <c r="B1222" s="5" t="s">
        <v>47</v>
      </c>
      <c r="J1222" s="3">
        <v>57</v>
      </c>
      <c r="K1222" s="3">
        <v>45</v>
      </c>
      <c r="N1222" s="3">
        <v>3445</v>
      </c>
    </row>
    <row r="1223" spans="1:24" x14ac:dyDescent="0.3">
      <c r="A1223" s="5"/>
      <c r="C1223" s="5" t="s">
        <v>42</v>
      </c>
      <c r="N1223" s="3">
        <v>3446</v>
      </c>
    </row>
    <row r="1224" spans="1:24" x14ac:dyDescent="0.3">
      <c r="A1224" s="5"/>
      <c r="C1224" s="5" t="s">
        <v>31</v>
      </c>
      <c r="J1224" s="3">
        <v>34</v>
      </c>
      <c r="K1224" s="3">
        <v>7</v>
      </c>
      <c r="N1224" s="7">
        <v>3447</v>
      </c>
      <c r="O1224" s="3">
        <v>1.4292</v>
      </c>
      <c r="P1224" s="3">
        <v>1.804</v>
      </c>
      <c r="Q1224" s="3">
        <v>-9.4899999999999998E-2</v>
      </c>
      <c r="R1224" s="3">
        <v>1.962</v>
      </c>
      <c r="S1224" s="3">
        <v>-9.9299999999999999E-2</v>
      </c>
      <c r="T1224" s="3">
        <v>1.1950000000000001</v>
      </c>
      <c r="U1224" s="3">
        <v>-5.11E-2</v>
      </c>
      <c r="V1224" s="3">
        <v>0.49009999999999998</v>
      </c>
      <c r="W1224" s="3">
        <v>0.38190000000000002</v>
      </c>
      <c r="X1224" s="3">
        <f t="shared" si="13"/>
        <v>0.872</v>
      </c>
    </row>
    <row r="1225" spans="1:24" x14ac:dyDescent="0.3">
      <c r="A1225" s="5"/>
      <c r="D1225" s="5" t="s">
        <v>43</v>
      </c>
      <c r="N1225" s="3">
        <v>3448</v>
      </c>
    </row>
    <row r="1226" spans="1:24" x14ac:dyDescent="0.3">
      <c r="A1226" s="5"/>
      <c r="D1226" s="5" t="s">
        <v>31</v>
      </c>
      <c r="J1226" s="3">
        <v>3.5</v>
      </c>
      <c r="K1226" s="3">
        <v>3.6</v>
      </c>
      <c r="N1226" s="3">
        <v>3449</v>
      </c>
    </row>
    <row r="1227" spans="1:24" x14ac:dyDescent="0.3">
      <c r="A1227" s="5"/>
      <c r="C1227" s="5" t="s">
        <v>39</v>
      </c>
      <c r="J1227" s="3">
        <v>15.5</v>
      </c>
      <c r="K1227" s="3">
        <v>6.9</v>
      </c>
      <c r="N1227" s="3">
        <v>3450</v>
      </c>
    </row>
    <row r="1228" spans="1:24" x14ac:dyDescent="0.3">
      <c r="A1228" s="5"/>
      <c r="D1228" s="5" t="s">
        <v>43</v>
      </c>
      <c r="N1228" s="3">
        <v>3451</v>
      </c>
    </row>
    <row r="1229" spans="1:24" x14ac:dyDescent="0.3">
      <c r="A1229" s="5"/>
      <c r="D1229" s="5" t="s">
        <v>31</v>
      </c>
      <c r="J1229" s="3">
        <v>0</v>
      </c>
      <c r="K1229" s="3">
        <v>5.3</v>
      </c>
      <c r="N1229" s="3">
        <v>3452</v>
      </c>
    </row>
    <row r="1230" spans="1:24" x14ac:dyDescent="0.3">
      <c r="A1230" s="5"/>
      <c r="C1230" s="5" t="s">
        <v>40</v>
      </c>
      <c r="J1230" s="3">
        <v>5</v>
      </c>
      <c r="K1230" s="3">
        <v>4.8</v>
      </c>
      <c r="N1230" s="3">
        <v>3453</v>
      </c>
    </row>
    <row r="1231" spans="1:24" x14ac:dyDescent="0.3">
      <c r="A1231" s="5"/>
      <c r="D1231" s="5" t="s">
        <v>43</v>
      </c>
      <c r="N1231" s="3">
        <v>3454</v>
      </c>
    </row>
    <row r="1232" spans="1:24" x14ac:dyDescent="0.3">
      <c r="A1232" s="5"/>
      <c r="D1232" s="5" t="s">
        <v>31</v>
      </c>
      <c r="J1232" s="3">
        <v>4</v>
      </c>
      <c r="K1232" s="3">
        <v>3.9</v>
      </c>
      <c r="N1232" s="3">
        <v>3455</v>
      </c>
    </row>
    <row r="1233" spans="1:24" x14ac:dyDescent="0.3">
      <c r="A1233" s="5"/>
      <c r="C1233" s="5" t="s">
        <v>41</v>
      </c>
      <c r="J1233" s="3">
        <v>5</v>
      </c>
      <c r="K1233" s="3">
        <v>3.6</v>
      </c>
      <c r="N1233" s="7">
        <v>3456</v>
      </c>
      <c r="O1233" s="3">
        <v>0.43190000000000001</v>
      </c>
      <c r="P1233" s="3">
        <v>0.56899999999999995</v>
      </c>
      <c r="Q1233" s="3">
        <v>-4.6300000000000001E-2</v>
      </c>
      <c r="R1233" s="3">
        <v>0.75700000000000001</v>
      </c>
      <c r="S1233" s="3">
        <v>-5.3499999999999999E-2</v>
      </c>
      <c r="T1233" s="3">
        <v>0.34200000000000003</v>
      </c>
      <c r="U1233" s="3">
        <v>-3.2500000000000001E-2</v>
      </c>
      <c r="V1233" s="3">
        <v>0.1239</v>
      </c>
      <c r="W1233" s="3">
        <v>0.2024</v>
      </c>
      <c r="X1233" s="3">
        <f t="shared" si="13"/>
        <v>0.32629999999999998</v>
      </c>
    </row>
    <row r="1234" spans="1:24" x14ac:dyDescent="0.3">
      <c r="A1234" s="5"/>
      <c r="B1234" s="5" t="s">
        <v>48</v>
      </c>
      <c r="J1234" s="3">
        <v>13</v>
      </c>
      <c r="K1234" s="3">
        <v>48</v>
      </c>
      <c r="N1234" s="3">
        <v>3457</v>
      </c>
    </row>
    <row r="1235" spans="1:24" x14ac:dyDescent="0.3">
      <c r="A1235" s="5"/>
      <c r="C1235" s="5" t="s">
        <v>42</v>
      </c>
      <c r="N1235" s="3">
        <v>3458</v>
      </c>
    </row>
    <row r="1236" spans="1:24" x14ac:dyDescent="0.3">
      <c r="A1236" s="5"/>
      <c r="C1236" s="5" t="s">
        <v>31</v>
      </c>
      <c r="J1236" s="3">
        <v>12.5</v>
      </c>
      <c r="K1236" s="3">
        <v>21.3</v>
      </c>
      <c r="N1236" s="3">
        <v>3459</v>
      </c>
    </row>
    <row r="1237" spans="1:24" x14ac:dyDescent="0.3">
      <c r="A1237" s="5"/>
      <c r="D1237" s="5" t="s">
        <v>43</v>
      </c>
      <c r="N1237" s="3">
        <v>3460</v>
      </c>
    </row>
    <row r="1238" spans="1:24" x14ac:dyDescent="0.3">
      <c r="D1238" s="5" t="s">
        <v>31</v>
      </c>
      <c r="J1238" s="3">
        <v>10</v>
      </c>
      <c r="K1238" s="3">
        <v>14</v>
      </c>
      <c r="N1238" s="3">
        <v>3461</v>
      </c>
    </row>
    <row r="1239" spans="1:24" x14ac:dyDescent="0.3">
      <c r="E1239" s="5" t="s">
        <v>44</v>
      </c>
      <c r="N1239" s="3">
        <v>3462</v>
      </c>
    </row>
    <row r="1240" spans="1:24" x14ac:dyDescent="0.3">
      <c r="E1240" s="5" t="s">
        <v>31</v>
      </c>
      <c r="J1240" s="3">
        <v>39</v>
      </c>
      <c r="K1240" s="3">
        <v>5.7</v>
      </c>
      <c r="N1240" s="3">
        <v>3463</v>
      </c>
    </row>
    <row r="1241" spans="1:24" x14ac:dyDescent="0.3">
      <c r="F1241" s="5" t="s">
        <v>45</v>
      </c>
      <c r="N1241" s="3">
        <v>3464</v>
      </c>
    </row>
    <row r="1242" spans="1:24" x14ac:dyDescent="0.3">
      <c r="F1242" s="5" t="s">
        <v>31</v>
      </c>
      <c r="J1242" s="3">
        <v>6</v>
      </c>
      <c r="K1242" s="3">
        <v>3.7</v>
      </c>
      <c r="N1242" s="3">
        <v>3465</v>
      </c>
    </row>
    <row r="1243" spans="1:24" x14ac:dyDescent="0.3">
      <c r="E1243" s="5" t="s">
        <v>39</v>
      </c>
      <c r="J1243" s="3">
        <v>8</v>
      </c>
      <c r="K1243" s="3">
        <v>4.2</v>
      </c>
      <c r="N1243" s="3">
        <v>3466</v>
      </c>
    </row>
    <row r="1244" spans="1:24" x14ac:dyDescent="0.3">
      <c r="D1244" s="5" t="s">
        <v>39</v>
      </c>
      <c r="J1244" s="3">
        <v>9</v>
      </c>
      <c r="K1244" s="3">
        <v>12.9</v>
      </c>
      <c r="N1244" s="3">
        <v>3467</v>
      </c>
    </row>
    <row r="1245" spans="1:24" x14ac:dyDescent="0.3">
      <c r="E1245" s="5" t="s">
        <v>44</v>
      </c>
      <c r="N1245" s="3">
        <v>3468</v>
      </c>
    </row>
    <row r="1246" spans="1:24" x14ac:dyDescent="0.3">
      <c r="E1246" s="5" t="s">
        <v>31</v>
      </c>
      <c r="J1246" s="3">
        <v>37</v>
      </c>
      <c r="K1246" s="3">
        <v>6.3</v>
      </c>
      <c r="N1246" s="3">
        <v>3469</v>
      </c>
    </row>
    <row r="1247" spans="1:24" x14ac:dyDescent="0.3">
      <c r="F1247" s="5" t="s">
        <v>45</v>
      </c>
      <c r="N1247" s="3">
        <v>3470</v>
      </c>
    </row>
    <row r="1248" spans="1:24" x14ac:dyDescent="0.3">
      <c r="F1248" s="5" t="s">
        <v>31</v>
      </c>
      <c r="J1248" s="3">
        <v>5.5</v>
      </c>
      <c r="K1248" s="3">
        <v>4.5</v>
      </c>
      <c r="N1248" s="3">
        <v>3471</v>
      </c>
    </row>
    <row r="1249" spans="4:14" x14ac:dyDescent="0.3">
      <c r="E1249" s="5" t="s">
        <v>39</v>
      </c>
      <c r="J1249" s="3">
        <v>9.5</v>
      </c>
      <c r="K1249" s="3">
        <v>4.7</v>
      </c>
      <c r="N1249" s="3">
        <v>3472</v>
      </c>
    </row>
    <row r="1250" spans="4:14" x14ac:dyDescent="0.3">
      <c r="D1250" s="5" t="s">
        <v>40</v>
      </c>
      <c r="J1250" s="3">
        <v>22.5</v>
      </c>
      <c r="K1250" s="3">
        <v>11</v>
      </c>
      <c r="N1250" s="3">
        <v>3473</v>
      </c>
    </row>
    <row r="1251" spans="4:14" x14ac:dyDescent="0.3">
      <c r="E1251" s="5" t="s">
        <v>44</v>
      </c>
      <c r="N1251" s="3">
        <v>3474</v>
      </c>
    </row>
    <row r="1252" spans="4:14" x14ac:dyDescent="0.3">
      <c r="E1252" s="5" t="s">
        <v>31</v>
      </c>
      <c r="J1252" s="3">
        <v>13</v>
      </c>
      <c r="K1252" s="3">
        <v>5.4</v>
      </c>
      <c r="N1252" s="3">
        <v>3475</v>
      </c>
    </row>
    <row r="1253" spans="4:14" x14ac:dyDescent="0.3">
      <c r="D1253" s="5" t="s">
        <v>41</v>
      </c>
      <c r="J1253" s="3">
        <v>8.5</v>
      </c>
      <c r="K1253" s="3">
        <v>8.9</v>
      </c>
      <c r="N1253" s="3">
        <v>3476</v>
      </c>
    </row>
    <row r="1254" spans="4:14" x14ac:dyDescent="0.3">
      <c r="E1254" s="5" t="s">
        <v>44</v>
      </c>
      <c r="N1254" s="3">
        <v>3477</v>
      </c>
    </row>
    <row r="1255" spans="4:14" x14ac:dyDescent="0.3">
      <c r="E1255" s="5" t="s">
        <v>31</v>
      </c>
      <c r="J1255" s="3">
        <v>11.5</v>
      </c>
      <c r="K1255" s="3">
        <v>5.4</v>
      </c>
      <c r="N1255" s="3">
        <v>3478</v>
      </c>
    </row>
    <row r="1256" spans="4:14" x14ac:dyDescent="0.3">
      <c r="F1256" s="5" t="s">
        <v>45</v>
      </c>
      <c r="N1256" s="3">
        <v>3479</v>
      </c>
    </row>
    <row r="1257" spans="4:14" x14ac:dyDescent="0.3">
      <c r="F1257" s="5" t="s">
        <v>31</v>
      </c>
      <c r="J1257" s="3">
        <v>5</v>
      </c>
      <c r="K1257" s="3">
        <v>4.7</v>
      </c>
      <c r="N1257" s="3">
        <v>3480</v>
      </c>
    </row>
    <row r="1258" spans="4:14" x14ac:dyDescent="0.3">
      <c r="E1258" s="5" t="s">
        <v>39</v>
      </c>
      <c r="J1258" s="3">
        <v>7</v>
      </c>
      <c r="K1258" s="3">
        <v>4.5</v>
      </c>
      <c r="N1258" s="3">
        <v>3481</v>
      </c>
    </row>
    <row r="1259" spans="4:14" x14ac:dyDescent="0.3">
      <c r="D1259" s="5" t="s">
        <v>46</v>
      </c>
      <c r="J1259" s="3">
        <v>5.5</v>
      </c>
      <c r="K1259" s="3">
        <v>8.3000000000000007</v>
      </c>
      <c r="N1259" s="3">
        <v>3482</v>
      </c>
    </row>
    <row r="1260" spans="4:14" x14ac:dyDescent="0.3">
      <c r="E1260" s="5" t="s">
        <v>44</v>
      </c>
      <c r="N1260" s="3">
        <v>3483</v>
      </c>
    </row>
    <row r="1261" spans="4:14" x14ac:dyDescent="0.3">
      <c r="E1261" s="5" t="s">
        <v>31</v>
      </c>
      <c r="J1261" s="3">
        <v>7.5</v>
      </c>
      <c r="K1261" s="3">
        <v>3.7</v>
      </c>
      <c r="N1261" s="3">
        <v>3484</v>
      </c>
    </row>
    <row r="1262" spans="4:14" x14ac:dyDescent="0.3">
      <c r="D1262" s="5" t="s">
        <v>47</v>
      </c>
      <c r="J1262" s="3">
        <v>14.5</v>
      </c>
      <c r="K1262" s="3">
        <v>7.5</v>
      </c>
      <c r="N1262" s="3">
        <v>3485</v>
      </c>
    </row>
    <row r="1263" spans="4:14" x14ac:dyDescent="0.3">
      <c r="E1263" s="5" t="s">
        <v>44</v>
      </c>
      <c r="N1263" s="3">
        <v>3486</v>
      </c>
    </row>
    <row r="1264" spans="4:14" x14ac:dyDescent="0.3">
      <c r="E1264" s="5" t="s">
        <v>31</v>
      </c>
      <c r="J1264" s="3">
        <v>10</v>
      </c>
      <c r="K1264" s="3">
        <v>6.2</v>
      </c>
      <c r="N1264" s="3">
        <v>3487</v>
      </c>
    </row>
    <row r="1265" spans="3:14" x14ac:dyDescent="0.3">
      <c r="F1265" s="5" t="s">
        <v>45</v>
      </c>
      <c r="N1265" s="3">
        <v>3488</v>
      </c>
    </row>
    <row r="1266" spans="3:14" x14ac:dyDescent="0.3">
      <c r="F1266" s="5" t="s">
        <v>31</v>
      </c>
      <c r="J1266" s="3">
        <v>7</v>
      </c>
      <c r="K1266" s="3">
        <v>5</v>
      </c>
      <c r="N1266" s="3">
        <v>3489</v>
      </c>
    </row>
    <row r="1267" spans="3:14" x14ac:dyDescent="0.3">
      <c r="E1267" s="5" t="s">
        <v>39</v>
      </c>
      <c r="J1267" s="3">
        <v>6.5</v>
      </c>
      <c r="K1267" s="3">
        <v>5.0999999999999996</v>
      </c>
      <c r="N1267" s="3">
        <v>3490</v>
      </c>
    </row>
    <row r="1268" spans="3:14" x14ac:dyDescent="0.3">
      <c r="D1268" s="5" t="s">
        <v>48</v>
      </c>
      <c r="J1268" s="3">
        <v>10.5</v>
      </c>
      <c r="K1268" s="3">
        <v>6</v>
      </c>
      <c r="N1268" s="3">
        <v>3491</v>
      </c>
    </row>
    <row r="1269" spans="3:14" x14ac:dyDescent="0.3">
      <c r="E1269" s="5" t="s">
        <v>44</v>
      </c>
      <c r="N1269" s="3">
        <v>3492</v>
      </c>
    </row>
    <row r="1270" spans="3:14" x14ac:dyDescent="0.3">
      <c r="E1270" s="5" t="s">
        <v>31</v>
      </c>
      <c r="J1270" s="3">
        <v>3.5</v>
      </c>
      <c r="K1270" s="3">
        <v>3.9</v>
      </c>
      <c r="N1270" s="3">
        <v>3493</v>
      </c>
    </row>
    <row r="1271" spans="3:14" x14ac:dyDescent="0.3">
      <c r="D1271" s="5" t="s">
        <v>51</v>
      </c>
      <c r="J1271" s="3">
        <v>6</v>
      </c>
      <c r="K1271" s="3">
        <v>5.2</v>
      </c>
      <c r="N1271" s="3">
        <v>3494</v>
      </c>
    </row>
    <row r="1272" spans="3:14" x14ac:dyDescent="0.3">
      <c r="E1272" s="5" t="s">
        <v>44</v>
      </c>
      <c r="N1272" s="3">
        <v>3495</v>
      </c>
    </row>
    <row r="1273" spans="3:14" x14ac:dyDescent="0.3">
      <c r="E1273" s="5" t="s">
        <v>31</v>
      </c>
      <c r="J1273" s="3">
        <v>3.5</v>
      </c>
      <c r="K1273" s="3">
        <v>4.5</v>
      </c>
      <c r="N1273" s="3">
        <v>3496</v>
      </c>
    </row>
    <row r="1274" spans="3:14" x14ac:dyDescent="0.3">
      <c r="D1274" s="5" t="s">
        <v>52</v>
      </c>
      <c r="J1274" s="3">
        <v>3.5</v>
      </c>
      <c r="K1274" s="3">
        <v>4.2</v>
      </c>
      <c r="N1274" s="3">
        <v>3497</v>
      </c>
    </row>
    <row r="1275" spans="3:14" x14ac:dyDescent="0.3">
      <c r="C1275" s="5" t="s">
        <v>39</v>
      </c>
      <c r="J1275" s="3">
        <v>47.2</v>
      </c>
      <c r="K1275" s="3">
        <v>18.399999999999999</v>
      </c>
      <c r="N1275" s="3">
        <v>3498</v>
      </c>
    </row>
    <row r="1276" spans="3:14" x14ac:dyDescent="0.3">
      <c r="D1276" s="5" t="s">
        <v>43</v>
      </c>
      <c r="N1276" s="3">
        <v>3499</v>
      </c>
    </row>
    <row r="1277" spans="3:14" x14ac:dyDescent="0.3">
      <c r="D1277" s="5" t="s">
        <v>31</v>
      </c>
      <c r="J1277" s="3">
        <v>22.5</v>
      </c>
      <c r="K1277" s="3">
        <v>11.2</v>
      </c>
      <c r="N1277" s="3">
        <v>3500</v>
      </c>
    </row>
    <row r="1278" spans="3:14" x14ac:dyDescent="0.3">
      <c r="E1278" s="5" t="s">
        <v>44</v>
      </c>
      <c r="N1278" s="3">
        <v>3501</v>
      </c>
    </row>
    <row r="1279" spans="3:14" x14ac:dyDescent="0.3">
      <c r="E1279" s="5" t="s">
        <v>31</v>
      </c>
      <c r="J1279" s="3">
        <v>13.5</v>
      </c>
      <c r="K1279" s="3">
        <v>5</v>
      </c>
      <c r="N1279" s="3">
        <v>3502</v>
      </c>
    </row>
    <row r="1280" spans="3:14" x14ac:dyDescent="0.3">
      <c r="D1280" s="5" t="s">
        <v>39</v>
      </c>
      <c r="J1280" s="3">
        <v>0</v>
      </c>
      <c r="K1280" s="3">
        <v>8.8000000000000007</v>
      </c>
      <c r="N1280" s="3">
        <v>3503</v>
      </c>
    </row>
    <row r="1281" spans="3:14" x14ac:dyDescent="0.3">
      <c r="C1281" s="5" t="s">
        <v>40</v>
      </c>
      <c r="J1281" s="3">
        <v>25</v>
      </c>
      <c r="K1281" s="3">
        <v>13.3</v>
      </c>
      <c r="N1281" s="3">
        <v>3504</v>
      </c>
    </row>
    <row r="1282" spans="3:14" x14ac:dyDescent="0.3">
      <c r="D1282" s="5" t="s">
        <v>43</v>
      </c>
      <c r="N1282" s="3">
        <v>3505</v>
      </c>
    </row>
    <row r="1283" spans="3:14" x14ac:dyDescent="0.3">
      <c r="D1283" s="5" t="s">
        <v>31</v>
      </c>
      <c r="J1283" s="3">
        <v>1</v>
      </c>
      <c r="K1283" s="3">
        <v>12.2</v>
      </c>
      <c r="N1283" s="3">
        <v>3506</v>
      </c>
    </row>
    <row r="1284" spans="3:14" x14ac:dyDescent="0.3">
      <c r="E1284" s="5" t="s">
        <v>44</v>
      </c>
      <c r="N1284" s="3">
        <v>3507</v>
      </c>
    </row>
    <row r="1285" spans="3:14" x14ac:dyDescent="0.3">
      <c r="E1285" s="5" t="s">
        <v>31</v>
      </c>
      <c r="J1285" s="3">
        <v>4</v>
      </c>
      <c r="K1285" s="3">
        <v>2.7</v>
      </c>
      <c r="N1285" s="3">
        <v>3508</v>
      </c>
    </row>
    <row r="1286" spans="3:14" x14ac:dyDescent="0.3">
      <c r="D1286" s="5" t="s">
        <v>39</v>
      </c>
      <c r="J1286" s="3">
        <v>7</v>
      </c>
      <c r="K1286" s="3">
        <v>12.4</v>
      </c>
      <c r="N1286" s="3">
        <v>3509</v>
      </c>
    </row>
    <row r="1287" spans="3:14" x14ac:dyDescent="0.3">
      <c r="E1287" s="5" t="s">
        <v>44</v>
      </c>
      <c r="N1287" s="3">
        <v>3510</v>
      </c>
    </row>
    <row r="1288" spans="3:14" x14ac:dyDescent="0.3">
      <c r="E1288" s="5" t="s">
        <v>31</v>
      </c>
      <c r="J1288" s="3">
        <v>5</v>
      </c>
      <c r="K1288" s="3">
        <v>4.4000000000000004</v>
      </c>
      <c r="N1288" s="3">
        <v>3511</v>
      </c>
    </row>
    <row r="1289" spans="3:14" x14ac:dyDescent="0.3">
      <c r="D1289" s="5" t="s">
        <v>40</v>
      </c>
      <c r="J1289" s="3">
        <v>8</v>
      </c>
      <c r="K1289" s="3">
        <v>7.5</v>
      </c>
      <c r="N1289" s="3">
        <v>3512</v>
      </c>
    </row>
    <row r="1290" spans="3:14" x14ac:dyDescent="0.3">
      <c r="E1290" s="5" t="s">
        <v>44</v>
      </c>
      <c r="N1290" s="3">
        <v>3513</v>
      </c>
    </row>
    <row r="1291" spans="3:14" x14ac:dyDescent="0.3">
      <c r="E1291" s="5" t="s">
        <v>31</v>
      </c>
      <c r="J1291" s="3">
        <v>4.5</v>
      </c>
      <c r="K1291" s="3">
        <v>3.9</v>
      </c>
      <c r="N1291" s="3">
        <v>3514</v>
      </c>
    </row>
    <row r="1292" spans="3:14" x14ac:dyDescent="0.3">
      <c r="D1292" s="5" t="s">
        <v>41</v>
      </c>
      <c r="J1292" s="3">
        <v>30.5</v>
      </c>
      <c r="K1292" s="3">
        <v>5.9</v>
      </c>
      <c r="N1292" s="3">
        <v>3515</v>
      </c>
    </row>
    <row r="1293" spans="3:14" x14ac:dyDescent="0.3">
      <c r="E1293" s="5" t="s">
        <v>44</v>
      </c>
      <c r="N1293" s="3">
        <v>3516</v>
      </c>
    </row>
    <row r="1294" spans="3:14" x14ac:dyDescent="0.3">
      <c r="E1294" s="5" t="s">
        <v>31</v>
      </c>
      <c r="J1294" s="3">
        <v>4.5</v>
      </c>
      <c r="K1294" s="3">
        <v>3.7</v>
      </c>
      <c r="N1294" s="3">
        <v>3517</v>
      </c>
    </row>
    <row r="1295" spans="3:14" x14ac:dyDescent="0.3">
      <c r="D1295" s="5" t="s">
        <v>46</v>
      </c>
      <c r="J1295" s="3">
        <v>2.5</v>
      </c>
      <c r="K1295" s="3">
        <v>5.4</v>
      </c>
      <c r="N1295" s="3">
        <v>3518</v>
      </c>
    </row>
    <row r="1296" spans="3:14" x14ac:dyDescent="0.3">
      <c r="C1296" s="5" t="s">
        <v>41</v>
      </c>
      <c r="J1296" s="3">
        <v>31</v>
      </c>
      <c r="K1296" s="3">
        <v>12.1</v>
      </c>
      <c r="N1296" s="3">
        <v>3519</v>
      </c>
    </row>
    <row r="1297" spans="2:24" x14ac:dyDescent="0.3">
      <c r="D1297" s="5" t="s">
        <v>43</v>
      </c>
      <c r="N1297" s="3">
        <v>3520</v>
      </c>
    </row>
    <row r="1298" spans="2:24" x14ac:dyDescent="0.3">
      <c r="D1298" s="5" t="s">
        <v>31</v>
      </c>
      <c r="J1298" s="3">
        <v>0</v>
      </c>
      <c r="K1298" s="3">
        <v>6.1</v>
      </c>
      <c r="N1298" s="3">
        <v>3521</v>
      </c>
    </row>
    <row r="1299" spans="2:24" x14ac:dyDescent="0.3">
      <c r="C1299" s="5" t="s">
        <v>46</v>
      </c>
      <c r="J1299" s="3">
        <v>0</v>
      </c>
      <c r="K1299" s="3">
        <v>10.8</v>
      </c>
      <c r="N1299" s="3">
        <v>3522</v>
      </c>
    </row>
    <row r="1300" spans="2:24" x14ac:dyDescent="0.3">
      <c r="B1300" s="5" t="s">
        <v>51</v>
      </c>
      <c r="D1300" s="4"/>
      <c r="J1300" s="3">
        <v>3</v>
      </c>
      <c r="K1300" s="3">
        <v>42</v>
      </c>
      <c r="N1300" s="3">
        <v>3523</v>
      </c>
    </row>
    <row r="1301" spans="2:24" x14ac:dyDescent="0.3">
      <c r="C1301" s="5" t="s">
        <v>42</v>
      </c>
      <c r="D1301" s="4"/>
      <c r="N1301" s="3">
        <v>3524</v>
      </c>
    </row>
    <row r="1302" spans="2:24" x14ac:dyDescent="0.3">
      <c r="C1302" s="5" t="s">
        <v>31</v>
      </c>
      <c r="D1302" s="4"/>
      <c r="J1302" s="3">
        <v>0</v>
      </c>
      <c r="K1302" s="3">
        <v>5</v>
      </c>
      <c r="N1302" s="3">
        <v>3525</v>
      </c>
    </row>
    <row r="1303" spans="2:24" x14ac:dyDescent="0.3">
      <c r="B1303" s="5" t="s">
        <v>52</v>
      </c>
      <c r="J1303" s="3">
        <v>8.5</v>
      </c>
      <c r="K1303" s="3">
        <v>42</v>
      </c>
      <c r="N1303" s="3">
        <v>3526</v>
      </c>
    </row>
    <row r="1304" spans="2:24" x14ac:dyDescent="0.3">
      <c r="C1304" s="5" t="s">
        <v>42</v>
      </c>
      <c r="N1304" s="3">
        <v>3527</v>
      </c>
    </row>
    <row r="1305" spans="2:24" x14ac:dyDescent="0.3">
      <c r="C1305" s="5" t="s">
        <v>31</v>
      </c>
      <c r="J1305" s="3">
        <v>10</v>
      </c>
      <c r="K1305" s="3">
        <v>14.7</v>
      </c>
      <c r="N1305" s="3">
        <v>3528</v>
      </c>
    </row>
    <row r="1306" spans="2:24" x14ac:dyDescent="0.3">
      <c r="D1306" s="5" t="s">
        <v>43</v>
      </c>
      <c r="N1306" s="3">
        <v>3529</v>
      </c>
    </row>
    <row r="1307" spans="2:24" x14ac:dyDescent="0.3">
      <c r="D1307" s="5" t="s">
        <v>31</v>
      </c>
      <c r="J1307" s="3">
        <v>6.5</v>
      </c>
      <c r="K1307" s="3">
        <v>4.0999999999999996</v>
      </c>
      <c r="N1307" s="3">
        <v>3530</v>
      </c>
    </row>
    <row r="1308" spans="2:24" x14ac:dyDescent="0.3">
      <c r="C1308" s="5" t="s">
        <v>39</v>
      </c>
      <c r="J1308" s="3">
        <v>0</v>
      </c>
      <c r="K1308" s="3">
        <v>12.9</v>
      </c>
      <c r="N1308" s="3">
        <v>3531</v>
      </c>
    </row>
    <row r="1309" spans="2:24" x14ac:dyDescent="0.3">
      <c r="B1309" s="5" t="s">
        <v>53</v>
      </c>
      <c r="J1309" s="3">
        <v>28</v>
      </c>
      <c r="K1309" s="3">
        <v>38</v>
      </c>
      <c r="N1309" s="7">
        <v>3532</v>
      </c>
      <c r="O1309" s="3">
        <v>9.3125</v>
      </c>
      <c r="P1309" s="3">
        <v>11.131</v>
      </c>
      <c r="Q1309" s="3">
        <v>-0.75319999999999998</v>
      </c>
      <c r="R1309" s="3">
        <v>11.864000000000001</v>
      </c>
      <c r="S1309" s="3">
        <v>-0.3402</v>
      </c>
      <c r="T1309" s="3">
        <v>8.4909999999999997</v>
      </c>
      <c r="U1309" s="3">
        <v>-0.2329</v>
      </c>
      <c r="V1309" s="3">
        <v>4.2150999999999996</v>
      </c>
      <c r="W1309" s="3">
        <v>1.3359000000000001</v>
      </c>
      <c r="X1309" s="3">
        <f t="shared" ref="X1309" si="14">V1309+W1309</f>
        <v>5.5510000000000002</v>
      </c>
    </row>
    <row r="1310" spans="2:24" x14ac:dyDescent="0.3">
      <c r="C1310" s="5" t="s">
        <v>42</v>
      </c>
      <c r="N1310" s="3">
        <v>3533</v>
      </c>
    </row>
    <row r="1311" spans="2:24" x14ac:dyDescent="0.3">
      <c r="C1311" s="5" t="s">
        <v>31</v>
      </c>
      <c r="J1311" s="3">
        <v>39.5</v>
      </c>
      <c r="K1311" s="3">
        <v>7</v>
      </c>
      <c r="N1311" s="3">
        <v>3534</v>
      </c>
    </row>
    <row r="1312" spans="2:24" x14ac:dyDescent="0.3">
      <c r="D1312" s="5" t="s">
        <v>43</v>
      </c>
      <c r="N1312" s="3">
        <v>3535</v>
      </c>
    </row>
    <row r="1313" spans="2:24" x14ac:dyDescent="0.3">
      <c r="D1313" s="5" t="s">
        <v>31</v>
      </c>
      <c r="J1313" s="3">
        <v>5.5</v>
      </c>
      <c r="K1313" s="3">
        <v>5.2</v>
      </c>
      <c r="N1313" s="3">
        <v>3536</v>
      </c>
    </row>
    <row r="1314" spans="2:24" x14ac:dyDescent="0.3">
      <c r="E1314" s="5" t="s">
        <v>44</v>
      </c>
      <c r="N1314" s="3">
        <v>3537</v>
      </c>
    </row>
    <row r="1315" spans="2:24" x14ac:dyDescent="0.3">
      <c r="E1315" s="5" t="s">
        <v>31</v>
      </c>
      <c r="J1315" s="3">
        <v>5</v>
      </c>
      <c r="K1315" s="3">
        <v>3.9</v>
      </c>
      <c r="N1315" s="3">
        <v>3538</v>
      </c>
    </row>
    <row r="1316" spans="2:24" x14ac:dyDescent="0.3">
      <c r="D1316" s="5" t="s">
        <v>39</v>
      </c>
      <c r="J1316" s="3">
        <v>5.5</v>
      </c>
      <c r="K1316" s="3">
        <v>4.9000000000000004</v>
      </c>
      <c r="N1316" s="3">
        <v>3539</v>
      </c>
    </row>
    <row r="1317" spans="2:24" x14ac:dyDescent="0.3">
      <c r="C1317" s="5" t="s">
        <v>39</v>
      </c>
      <c r="J1317" s="3">
        <v>15.5</v>
      </c>
      <c r="K1317" s="3">
        <v>5.4</v>
      </c>
      <c r="N1317" s="3">
        <v>3540</v>
      </c>
    </row>
    <row r="1318" spans="2:24" x14ac:dyDescent="0.3">
      <c r="D1318" s="5" t="s">
        <v>43</v>
      </c>
      <c r="N1318" s="3">
        <v>3541</v>
      </c>
    </row>
    <row r="1319" spans="2:24" x14ac:dyDescent="0.3">
      <c r="D1319" s="5" t="s">
        <v>31</v>
      </c>
      <c r="J1319" s="3">
        <v>0</v>
      </c>
      <c r="K1319" s="3">
        <v>4.8</v>
      </c>
      <c r="N1319" s="3">
        <v>3542</v>
      </c>
    </row>
    <row r="1320" spans="2:24" x14ac:dyDescent="0.3">
      <c r="C1320" s="5" t="s">
        <v>40</v>
      </c>
      <c r="J1320" s="3">
        <v>12</v>
      </c>
      <c r="K1320" s="3">
        <v>4.4000000000000004</v>
      </c>
      <c r="N1320" s="3">
        <v>3543</v>
      </c>
    </row>
    <row r="1321" spans="2:24" x14ac:dyDescent="0.3">
      <c r="B1321" s="5" t="s">
        <v>54</v>
      </c>
      <c r="D1321" s="4"/>
      <c r="J1321" s="3">
        <v>39</v>
      </c>
      <c r="K1321" s="3">
        <v>35</v>
      </c>
      <c r="N1321" s="3">
        <v>3544</v>
      </c>
    </row>
    <row r="1322" spans="2:24" x14ac:dyDescent="0.3">
      <c r="C1322" s="5" t="s">
        <v>42</v>
      </c>
      <c r="D1322" s="4"/>
      <c r="N1322" s="3">
        <v>3545</v>
      </c>
    </row>
    <row r="1323" spans="2:24" x14ac:dyDescent="0.3">
      <c r="C1323" s="5" t="s">
        <v>31</v>
      </c>
      <c r="D1323" s="4"/>
      <c r="J1323" s="3">
        <v>34</v>
      </c>
      <c r="K1323" s="3">
        <v>23.2</v>
      </c>
      <c r="N1323" s="7">
        <v>3546</v>
      </c>
      <c r="O1323" s="3">
        <v>5.4858000000000002</v>
      </c>
      <c r="P1323" s="3">
        <v>6.7629999999999999</v>
      </c>
      <c r="Q1323" s="3">
        <v>-0.35289999999999999</v>
      </c>
      <c r="R1323" s="3">
        <v>7.2249999999999996</v>
      </c>
      <c r="S1323" s="3">
        <v>-0.17119999999999999</v>
      </c>
      <c r="T1323" s="3">
        <v>4.5620000000000003</v>
      </c>
      <c r="U1323" s="3">
        <v>-0.3095</v>
      </c>
      <c r="V1323" s="3">
        <v>2.1023000000000001</v>
      </c>
      <c r="W1323" s="3">
        <v>1.1742999999999999</v>
      </c>
      <c r="X1323" s="3">
        <f t="shared" ref="X1323:X1363" si="15">V1323+W1323</f>
        <v>3.2766000000000002</v>
      </c>
    </row>
    <row r="1324" spans="2:24" x14ac:dyDescent="0.3">
      <c r="D1324" s="4" t="s">
        <v>43</v>
      </c>
      <c r="N1324" s="3">
        <v>3547</v>
      </c>
    </row>
    <row r="1325" spans="2:24" x14ac:dyDescent="0.3">
      <c r="D1325" s="4" t="s">
        <v>31</v>
      </c>
      <c r="J1325" s="3">
        <v>44.5</v>
      </c>
      <c r="K1325" s="3">
        <v>7</v>
      </c>
      <c r="N1325" s="3">
        <v>3548</v>
      </c>
    </row>
    <row r="1326" spans="2:24" x14ac:dyDescent="0.3">
      <c r="D1326" s="4"/>
      <c r="E1326" s="5" t="s">
        <v>44</v>
      </c>
      <c r="N1326" s="3">
        <v>3549</v>
      </c>
    </row>
    <row r="1327" spans="2:24" x14ac:dyDescent="0.3">
      <c r="D1327" s="4"/>
      <c r="E1327" s="5" t="s">
        <v>31</v>
      </c>
      <c r="J1327" s="3">
        <v>11</v>
      </c>
      <c r="K1327" s="3">
        <v>4.7</v>
      </c>
      <c r="N1327" s="3">
        <v>3550</v>
      </c>
    </row>
    <row r="1328" spans="2:24" x14ac:dyDescent="0.3">
      <c r="D1328" s="4" t="s">
        <v>39</v>
      </c>
      <c r="J1328" s="3">
        <v>10</v>
      </c>
      <c r="K1328" s="3">
        <v>6.3</v>
      </c>
      <c r="N1328" s="3">
        <v>3551</v>
      </c>
    </row>
    <row r="1329" spans="3:14" x14ac:dyDescent="0.3">
      <c r="D1329" s="4"/>
      <c r="E1329" s="5" t="s">
        <v>44</v>
      </c>
      <c r="N1329" s="3">
        <v>3552</v>
      </c>
    </row>
    <row r="1330" spans="3:14" x14ac:dyDescent="0.3">
      <c r="D1330" s="4"/>
      <c r="E1330" s="5" t="s">
        <v>31</v>
      </c>
      <c r="J1330" s="3">
        <v>4</v>
      </c>
      <c r="K1330" s="3">
        <v>3.1</v>
      </c>
      <c r="N1330" s="3">
        <v>3553</v>
      </c>
    </row>
    <row r="1331" spans="3:14" x14ac:dyDescent="0.3">
      <c r="D1331" s="5" t="s">
        <v>40</v>
      </c>
      <c r="J1331" s="3">
        <v>10.5</v>
      </c>
      <c r="K1331" s="3">
        <v>4.9000000000000004</v>
      </c>
      <c r="N1331" s="3">
        <v>3554</v>
      </c>
    </row>
    <row r="1332" spans="3:14" x14ac:dyDescent="0.3">
      <c r="C1332" s="5" t="s">
        <v>39</v>
      </c>
      <c r="D1332" s="4"/>
      <c r="J1332" s="3">
        <v>21</v>
      </c>
      <c r="K1332" s="3">
        <v>23.1</v>
      </c>
      <c r="N1332" s="3">
        <v>3555</v>
      </c>
    </row>
    <row r="1333" spans="3:14" x14ac:dyDescent="0.3">
      <c r="D1333" s="4" t="s">
        <v>43</v>
      </c>
      <c r="N1333" s="3">
        <v>3556</v>
      </c>
    </row>
    <row r="1334" spans="3:14" x14ac:dyDescent="0.3">
      <c r="D1334" s="4" t="s">
        <v>31</v>
      </c>
      <c r="J1334" s="3">
        <v>2</v>
      </c>
      <c r="K1334" s="3">
        <v>13.2</v>
      </c>
      <c r="N1334" s="3">
        <v>3557</v>
      </c>
    </row>
    <row r="1335" spans="3:14" x14ac:dyDescent="0.3">
      <c r="D1335" s="4"/>
      <c r="E1335" s="5" t="s">
        <v>44</v>
      </c>
      <c r="N1335" s="3">
        <v>3558</v>
      </c>
    </row>
    <row r="1336" spans="3:14" x14ac:dyDescent="0.3">
      <c r="D1336" s="4"/>
      <c r="E1336" s="5" t="s">
        <v>31</v>
      </c>
      <c r="J1336" s="3">
        <v>18.5</v>
      </c>
      <c r="K1336" s="3">
        <v>5.3</v>
      </c>
      <c r="N1336" s="3">
        <v>3559</v>
      </c>
    </row>
    <row r="1337" spans="3:14" x14ac:dyDescent="0.3">
      <c r="D1337" s="4"/>
      <c r="F1337" s="5" t="s">
        <v>45</v>
      </c>
      <c r="N1337" s="3">
        <v>3560</v>
      </c>
    </row>
    <row r="1338" spans="3:14" x14ac:dyDescent="0.3">
      <c r="D1338" s="4"/>
      <c r="F1338" s="5" t="s">
        <v>31</v>
      </c>
      <c r="J1338" s="3">
        <v>3.5</v>
      </c>
      <c r="K1338" s="3">
        <v>3.8</v>
      </c>
      <c r="N1338" s="3">
        <v>3561</v>
      </c>
    </row>
    <row r="1339" spans="3:14" x14ac:dyDescent="0.3">
      <c r="D1339" s="4"/>
      <c r="E1339" s="5" t="s">
        <v>39</v>
      </c>
      <c r="J1339" s="3">
        <v>4.5</v>
      </c>
      <c r="K1339" s="3">
        <v>4.8</v>
      </c>
      <c r="N1339" s="3">
        <v>3562</v>
      </c>
    </row>
    <row r="1340" spans="3:14" x14ac:dyDescent="0.3">
      <c r="D1340" s="4" t="s">
        <v>39</v>
      </c>
      <c r="J1340" s="3">
        <v>39</v>
      </c>
      <c r="K1340" s="3">
        <v>10</v>
      </c>
      <c r="N1340" s="3">
        <v>3563</v>
      </c>
    </row>
    <row r="1341" spans="3:14" x14ac:dyDescent="0.3">
      <c r="D1341" s="4"/>
      <c r="E1341" s="5" t="s">
        <v>44</v>
      </c>
      <c r="N1341" s="3">
        <v>3564</v>
      </c>
    </row>
    <row r="1342" spans="3:14" x14ac:dyDescent="0.3">
      <c r="D1342" s="4"/>
      <c r="E1342" s="5" t="s">
        <v>31</v>
      </c>
      <c r="J1342" s="3">
        <v>0</v>
      </c>
      <c r="K1342" s="3">
        <v>5.0999999999999996</v>
      </c>
      <c r="N1342" s="3">
        <v>3565</v>
      </c>
    </row>
    <row r="1343" spans="3:14" x14ac:dyDescent="0.3">
      <c r="D1343" s="4" t="s">
        <v>40</v>
      </c>
      <c r="J1343" s="3">
        <v>0</v>
      </c>
      <c r="K1343" s="3">
        <v>6.4</v>
      </c>
      <c r="N1343" s="3">
        <v>3566</v>
      </c>
    </row>
    <row r="1344" spans="3:14" x14ac:dyDescent="0.3">
      <c r="C1344" s="5" t="s">
        <v>40</v>
      </c>
      <c r="D1344" s="4"/>
      <c r="J1344" s="3">
        <v>13</v>
      </c>
      <c r="K1344" s="3">
        <v>20.9</v>
      </c>
      <c r="N1344" s="3">
        <v>3567</v>
      </c>
    </row>
    <row r="1345" spans="3:24" x14ac:dyDescent="0.3">
      <c r="D1345" s="4" t="s">
        <v>43</v>
      </c>
      <c r="N1345" s="3">
        <v>3568</v>
      </c>
    </row>
    <row r="1346" spans="3:24" x14ac:dyDescent="0.3">
      <c r="D1346" s="4" t="s">
        <v>31</v>
      </c>
      <c r="J1346" s="3">
        <v>17</v>
      </c>
      <c r="K1346" s="3">
        <v>6.6</v>
      </c>
      <c r="N1346" s="7">
        <v>3569</v>
      </c>
      <c r="O1346" s="3">
        <v>0.4279</v>
      </c>
      <c r="P1346" s="3">
        <v>0.64300000000000002</v>
      </c>
      <c r="Q1346" s="3">
        <v>-3.27E-2</v>
      </c>
      <c r="R1346" s="3">
        <v>0.71299999999999997</v>
      </c>
      <c r="S1346" s="3">
        <v>-4.65E-2</v>
      </c>
      <c r="T1346" s="3">
        <v>0.46729999999999999</v>
      </c>
      <c r="U1346" s="3">
        <v>-3.5999999999999997E-2</v>
      </c>
      <c r="V1346" s="3">
        <v>0.1527</v>
      </c>
      <c r="W1346" s="3">
        <v>0.13489999999999999</v>
      </c>
      <c r="X1346" s="3">
        <f t="shared" si="15"/>
        <v>0.28759999999999997</v>
      </c>
    </row>
    <row r="1347" spans="3:24" x14ac:dyDescent="0.3">
      <c r="D1347" s="4"/>
      <c r="E1347" s="5" t="s">
        <v>44</v>
      </c>
      <c r="N1347" s="3">
        <v>3570</v>
      </c>
    </row>
    <row r="1348" spans="3:24" x14ac:dyDescent="0.3">
      <c r="D1348" s="4"/>
      <c r="E1348" s="5" t="s">
        <v>31</v>
      </c>
      <c r="J1348" s="3">
        <v>7</v>
      </c>
      <c r="K1348" s="3">
        <v>4.5</v>
      </c>
      <c r="N1348" s="3">
        <v>3571</v>
      </c>
    </row>
    <row r="1349" spans="3:24" x14ac:dyDescent="0.3">
      <c r="D1349" s="4" t="s">
        <v>39</v>
      </c>
      <c r="J1349" s="3">
        <v>22.5</v>
      </c>
      <c r="K1349" s="3">
        <v>4.7</v>
      </c>
      <c r="N1349" s="3">
        <v>3572</v>
      </c>
    </row>
    <row r="1350" spans="3:24" x14ac:dyDescent="0.3">
      <c r="C1350" s="5" t="s">
        <v>41</v>
      </c>
      <c r="D1350" s="4"/>
      <c r="J1350" s="3">
        <v>6.5</v>
      </c>
      <c r="K1350" s="3">
        <v>20.100000000000001</v>
      </c>
      <c r="N1350" s="3">
        <v>3573</v>
      </c>
    </row>
    <row r="1351" spans="3:24" x14ac:dyDescent="0.3">
      <c r="D1351" s="4" t="s">
        <v>43</v>
      </c>
      <c r="N1351" s="3">
        <v>3574</v>
      </c>
    </row>
    <row r="1352" spans="3:24" x14ac:dyDescent="0.3">
      <c r="D1352" s="4" t="s">
        <v>31</v>
      </c>
      <c r="J1352" s="3">
        <v>13</v>
      </c>
      <c r="K1352" s="3">
        <v>7.8</v>
      </c>
      <c r="N1352" s="3">
        <v>3575</v>
      </c>
    </row>
    <row r="1353" spans="3:24" x14ac:dyDescent="0.3">
      <c r="D1353" s="4"/>
      <c r="E1353" s="5" t="s">
        <v>44</v>
      </c>
      <c r="N1353" s="3">
        <v>3576</v>
      </c>
    </row>
    <row r="1354" spans="3:24" x14ac:dyDescent="0.3">
      <c r="D1354" s="4"/>
      <c r="E1354" s="5" t="s">
        <v>31</v>
      </c>
      <c r="J1354" s="3">
        <v>0</v>
      </c>
      <c r="K1354" s="3">
        <v>4.7</v>
      </c>
      <c r="N1354" s="3">
        <v>3577</v>
      </c>
    </row>
    <row r="1355" spans="3:24" x14ac:dyDescent="0.3">
      <c r="D1355" s="4" t="s">
        <v>39</v>
      </c>
      <c r="J1355" s="3">
        <v>17</v>
      </c>
      <c r="K1355" s="3">
        <v>5.7</v>
      </c>
      <c r="N1355" s="3">
        <v>3578</v>
      </c>
    </row>
    <row r="1356" spans="3:24" x14ac:dyDescent="0.3">
      <c r="D1356" s="4"/>
      <c r="E1356" s="5" t="s">
        <v>44</v>
      </c>
      <c r="N1356" s="3">
        <v>3579</v>
      </c>
    </row>
    <row r="1357" spans="3:24" x14ac:dyDescent="0.3">
      <c r="D1357" s="4"/>
      <c r="E1357" s="5" t="s">
        <v>31</v>
      </c>
      <c r="J1357" s="3">
        <v>5.5</v>
      </c>
      <c r="K1357" s="3">
        <v>4.9000000000000004</v>
      </c>
      <c r="N1357" s="3">
        <v>3580</v>
      </c>
    </row>
    <row r="1358" spans="3:24" x14ac:dyDescent="0.3">
      <c r="D1358" s="4" t="s">
        <v>40</v>
      </c>
      <c r="J1358" s="3">
        <v>21</v>
      </c>
      <c r="K1358" s="3">
        <v>5.5</v>
      </c>
      <c r="N1358" s="3">
        <v>3581</v>
      </c>
    </row>
    <row r="1359" spans="3:24" x14ac:dyDescent="0.3">
      <c r="C1359" s="5" t="s">
        <v>46</v>
      </c>
      <c r="D1359" s="4"/>
      <c r="J1359" s="3">
        <v>28</v>
      </c>
      <c r="K1359" s="3">
        <v>18.100000000000001</v>
      </c>
      <c r="N1359" s="3">
        <v>3582</v>
      </c>
    </row>
    <row r="1360" spans="3:24" x14ac:dyDescent="0.3">
      <c r="D1360" s="4" t="s">
        <v>43</v>
      </c>
      <c r="N1360" s="3">
        <v>3583</v>
      </c>
    </row>
    <row r="1361" spans="4:24" x14ac:dyDescent="0.3">
      <c r="D1361" s="4" t="s">
        <v>31</v>
      </c>
      <c r="J1361" s="3">
        <v>3</v>
      </c>
      <c r="K1361" s="3">
        <v>16.2</v>
      </c>
      <c r="N1361" s="3">
        <v>3584</v>
      </c>
    </row>
    <row r="1362" spans="4:24" x14ac:dyDescent="0.3">
      <c r="D1362" s="4"/>
      <c r="E1362" s="5" t="s">
        <v>44</v>
      </c>
      <c r="N1362" s="3">
        <v>3585</v>
      </c>
    </row>
    <row r="1363" spans="4:24" x14ac:dyDescent="0.3">
      <c r="D1363" s="4"/>
      <c r="E1363" s="5" t="s">
        <v>31</v>
      </c>
      <c r="J1363" s="3">
        <v>9</v>
      </c>
      <c r="K1363" s="3">
        <v>7.1</v>
      </c>
      <c r="N1363" s="7">
        <v>3586</v>
      </c>
      <c r="O1363" s="3">
        <v>1.0764</v>
      </c>
      <c r="P1363" s="3">
        <v>1.3460000000000001</v>
      </c>
      <c r="Q1363" s="3">
        <v>-8.5300000000000001E-2</v>
      </c>
      <c r="R1363" s="3">
        <v>1.532</v>
      </c>
      <c r="S1363" s="3">
        <v>-8.9599999999999999E-2</v>
      </c>
      <c r="T1363" s="3">
        <v>0.80400000000000005</v>
      </c>
      <c r="U1363" s="3">
        <v>-4.2099999999999999E-2</v>
      </c>
      <c r="V1363" s="3">
        <v>0.32090000000000002</v>
      </c>
      <c r="W1363" s="3">
        <v>0.3518</v>
      </c>
      <c r="X1363" s="3">
        <f t="shared" si="15"/>
        <v>0.67270000000000008</v>
      </c>
    </row>
    <row r="1364" spans="4:24" x14ac:dyDescent="0.3">
      <c r="D1364" s="4"/>
      <c r="F1364" s="5" t="s">
        <v>45</v>
      </c>
      <c r="N1364" s="3">
        <v>3587</v>
      </c>
    </row>
    <row r="1365" spans="4:24" x14ac:dyDescent="0.3">
      <c r="D1365" s="4"/>
      <c r="F1365" s="5" t="s">
        <v>31</v>
      </c>
      <c r="J1365" s="3">
        <v>13</v>
      </c>
      <c r="K1365" s="3">
        <v>7</v>
      </c>
      <c r="N1365" s="3">
        <v>3588</v>
      </c>
    </row>
    <row r="1366" spans="4:24" x14ac:dyDescent="0.3">
      <c r="D1366" s="4"/>
      <c r="E1366" s="5" t="s">
        <v>39</v>
      </c>
      <c r="J1366" s="3">
        <v>2</v>
      </c>
      <c r="K1366" s="3">
        <v>7.4</v>
      </c>
      <c r="N1366" s="3">
        <v>3589</v>
      </c>
    </row>
    <row r="1367" spans="4:24" x14ac:dyDescent="0.3">
      <c r="D1367" s="4"/>
      <c r="F1367" s="5" t="s">
        <v>45</v>
      </c>
      <c r="N1367" s="3">
        <v>3590</v>
      </c>
    </row>
    <row r="1368" spans="4:24" x14ac:dyDescent="0.3">
      <c r="D1368" s="4"/>
      <c r="F1368" s="5" t="s">
        <v>31</v>
      </c>
      <c r="J1368" s="3">
        <v>11.5</v>
      </c>
      <c r="K1368" s="3">
        <v>4.3</v>
      </c>
      <c r="N1368" s="3">
        <v>3591</v>
      </c>
    </row>
    <row r="1369" spans="4:24" x14ac:dyDescent="0.3">
      <c r="D1369" s="4"/>
      <c r="E1369" s="5" t="s">
        <v>40</v>
      </c>
      <c r="J1369" s="3">
        <v>9.5</v>
      </c>
      <c r="K1369" s="3">
        <v>5.8</v>
      </c>
      <c r="N1369" s="3">
        <v>3592</v>
      </c>
    </row>
    <row r="1370" spans="4:24" x14ac:dyDescent="0.3">
      <c r="D1370" s="4"/>
      <c r="F1370" s="5" t="s">
        <v>45</v>
      </c>
      <c r="N1370" s="3">
        <v>3593</v>
      </c>
    </row>
    <row r="1371" spans="4:24" x14ac:dyDescent="0.3">
      <c r="D1371" s="4"/>
      <c r="F1371" s="5" t="s">
        <v>31</v>
      </c>
      <c r="J1371" s="3">
        <v>3</v>
      </c>
      <c r="K1371" s="3">
        <v>3.3</v>
      </c>
      <c r="N1371" s="3">
        <v>3594</v>
      </c>
    </row>
    <row r="1372" spans="4:24" x14ac:dyDescent="0.3">
      <c r="D1372" s="4"/>
      <c r="E1372" s="5" t="s">
        <v>41</v>
      </c>
      <c r="J1372" s="3">
        <v>10</v>
      </c>
      <c r="K1372" s="3">
        <v>5.3</v>
      </c>
      <c r="N1372" s="3">
        <v>3595</v>
      </c>
    </row>
    <row r="1373" spans="4:24" x14ac:dyDescent="0.3">
      <c r="D1373" s="4" t="s">
        <v>39</v>
      </c>
      <c r="J1373" s="3">
        <v>12</v>
      </c>
      <c r="K1373" s="3">
        <v>14</v>
      </c>
      <c r="N1373" s="3">
        <v>3596</v>
      </c>
    </row>
    <row r="1374" spans="4:24" x14ac:dyDescent="0.3">
      <c r="D1374" s="4"/>
      <c r="E1374" s="5" t="s">
        <v>44</v>
      </c>
      <c r="N1374" s="3">
        <v>3597</v>
      </c>
    </row>
    <row r="1375" spans="4:24" x14ac:dyDescent="0.3">
      <c r="D1375" s="4"/>
      <c r="E1375" s="5" t="s">
        <v>31</v>
      </c>
      <c r="J1375" s="3">
        <v>12</v>
      </c>
      <c r="K1375" s="3">
        <v>3.7</v>
      </c>
      <c r="N1375" s="3">
        <v>3598</v>
      </c>
    </row>
    <row r="1376" spans="4:24" x14ac:dyDescent="0.3">
      <c r="D1376" s="4" t="s">
        <v>40</v>
      </c>
      <c r="J1376" s="3">
        <v>4</v>
      </c>
      <c r="K1376" s="3">
        <v>12.8</v>
      </c>
      <c r="N1376" s="3">
        <v>3599</v>
      </c>
    </row>
    <row r="1377" spans="3:24" x14ac:dyDescent="0.3">
      <c r="D1377" s="4"/>
      <c r="E1377" s="5" t="s">
        <v>44</v>
      </c>
      <c r="N1377" s="3">
        <v>3600</v>
      </c>
    </row>
    <row r="1378" spans="3:24" x14ac:dyDescent="0.3">
      <c r="D1378" s="4"/>
      <c r="E1378" s="5" t="s">
        <v>31</v>
      </c>
      <c r="J1378" s="3">
        <v>1.5</v>
      </c>
      <c r="K1378" s="3">
        <v>12.3</v>
      </c>
      <c r="N1378" s="3">
        <v>3601</v>
      </c>
    </row>
    <row r="1379" spans="3:24" x14ac:dyDescent="0.3">
      <c r="D1379" s="4"/>
      <c r="F1379" s="5" t="s">
        <v>45</v>
      </c>
      <c r="N1379" s="3">
        <v>3602</v>
      </c>
    </row>
    <row r="1380" spans="3:24" x14ac:dyDescent="0.3">
      <c r="D1380" s="4"/>
      <c r="F1380" s="5" t="s">
        <v>31</v>
      </c>
      <c r="J1380" s="3">
        <v>12.5</v>
      </c>
      <c r="K1380" s="3">
        <v>5</v>
      </c>
      <c r="N1380" s="3">
        <v>3603</v>
      </c>
    </row>
    <row r="1381" spans="3:24" x14ac:dyDescent="0.3">
      <c r="D1381" s="4"/>
      <c r="E1381" s="5" t="s">
        <v>39</v>
      </c>
      <c r="J1381" s="3">
        <v>0</v>
      </c>
      <c r="K1381" s="3">
        <v>9.8000000000000007</v>
      </c>
      <c r="N1381" s="3">
        <v>3604</v>
      </c>
    </row>
    <row r="1382" spans="3:24" x14ac:dyDescent="0.3">
      <c r="D1382" s="4" t="s">
        <v>41</v>
      </c>
      <c r="J1382" s="3">
        <v>29.5</v>
      </c>
      <c r="K1382" s="3">
        <v>9.5</v>
      </c>
      <c r="N1382" s="3">
        <v>3605</v>
      </c>
    </row>
    <row r="1383" spans="3:24" x14ac:dyDescent="0.3">
      <c r="D1383" s="4"/>
      <c r="E1383" s="5" t="s">
        <v>44</v>
      </c>
      <c r="N1383" s="3">
        <v>3606</v>
      </c>
    </row>
    <row r="1384" spans="3:24" x14ac:dyDescent="0.3">
      <c r="D1384" s="4"/>
      <c r="E1384" s="5" t="s">
        <v>31</v>
      </c>
      <c r="J1384" s="3">
        <v>6</v>
      </c>
      <c r="K1384" s="3">
        <v>5.5</v>
      </c>
      <c r="N1384" s="3">
        <v>3607</v>
      </c>
    </row>
    <row r="1385" spans="3:24" x14ac:dyDescent="0.3">
      <c r="D1385" s="4"/>
      <c r="F1385" s="5" t="s">
        <v>45</v>
      </c>
      <c r="N1385" s="3">
        <v>3608</v>
      </c>
    </row>
    <row r="1386" spans="3:24" x14ac:dyDescent="0.3">
      <c r="D1386" s="4"/>
      <c r="F1386" s="5" t="s">
        <v>31</v>
      </c>
      <c r="J1386" s="3">
        <v>4</v>
      </c>
      <c r="K1386" s="3">
        <v>4.9000000000000004</v>
      </c>
      <c r="N1386" s="3">
        <v>3609</v>
      </c>
    </row>
    <row r="1387" spans="3:24" x14ac:dyDescent="0.3">
      <c r="D1387" s="4"/>
      <c r="E1387" s="5" t="s">
        <v>39</v>
      </c>
      <c r="J1387" s="3">
        <v>22</v>
      </c>
      <c r="K1387" s="3">
        <v>4.7</v>
      </c>
      <c r="N1387" s="3">
        <v>3610</v>
      </c>
    </row>
    <row r="1388" spans="3:24" x14ac:dyDescent="0.3">
      <c r="D1388" s="4" t="s">
        <v>46</v>
      </c>
      <c r="J1388" s="3">
        <v>10</v>
      </c>
      <c r="K1388" s="3">
        <v>9.6</v>
      </c>
      <c r="N1388" s="3">
        <v>3611</v>
      </c>
    </row>
    <row r="1389" spans="3:24" x14ac:dyDescent="0.3">
      <c r="D1389" s="4"/>
      <c r="E1389" s="5" t="s">
        <v>44</v>
      </c>
      <c r="N1389" s="3">
        <v>3612</v>
      </c>
    </row>
    <row r="1390" spans="3:24" x14ac:dyDescent="0.3">
      <c r="D1390" s="4"/>
      <c r="E1390" s="5" t="s">
        <v>31</v>
      </c>
      <c r="J1390" s="3">
        <v>16</v>
      </c>
      <c r="K1390" s="3">
        <v>5.3</v>
      </c>
      <c r="N1390" s="3">
        <v>3613</v>
      </c>
    </row>
    <row r="1391" spans="3:24" x14ac:dyDescent="0.3">
      <c r="D1391" s="4" t="s">
        <v>47</v>
      </c>
      <c r="J1391" s="3">
        <v>0</v>
      </c>
      <c r="K1391" s="3">
        <v>6.2</v>
      </c>
      <c r="N1391" s="3">
        <v>3614</v>
      </c>
    </row>
    <row r="1392" spans="3:24" x14ac:dyDescent="0.3">
      <c r="C1392" s="5" t="s">
        <v>47</v>
      </c>
      <c r="D1392" s="4"/>
      <c r="J1392" s="3">
        <v>54</v>
      </c>
      <c r="K1392" s="3">
        <v>12.4</v>
      </c>
      <c r="N1392" s="7">
        <v>3615</v>
      </c>
      <c r="O1392" s="3">
        <v>2.56</v>
      </c>
      <c r="P1392" s="3">
        <v>3.306</v>
      </c>
      <c r="Q1392" s="3">
        <v>-0.19819999999999999</v>
      </c>
      <c r="R1392" s="3">
        <v>3.5790000000000002</v>
      </c>
      <c r="S1392" s="3">
        <v>-0.10440000000000001</v>
      </c>
      <c r="T1392" s="3">
        <v>1.9390000000000001</v>
      </c>
      <c r="U1392" s="3">
        <v>-8.9599999999999999E-2</v>
      </c>
      <c r="V1392" s="3">
        <v>0.75270000000000004</v>
      </c>
      <c r="W1392" s="3">
        <v>0.82240000000000002</v>
      </c>
      <c r="X1392" s="3">
        <f t="shared" ref="X1392:X1416" si="16">V1392+W1392</f>
        <v>1.5750999999999999</v>
      </c>
    </row>
    <row r="1393" spans="2:24" x14ac:dyDescent="0.3">
      <c r="D1393" s="4" t="s">
        <v>43</v>
      </c>
      <c r="N1393" s="3">
        <v>3616</v>
      </c>
    </row>
    <row r="1394" spans="2:24" x14ac:dyDescent="0.3">
      <c r="D1394" s="4" t="s">
        <v>31</v>
      </c>
      <c r="J1394" s="3">
        <v>28</v>
      </c>
      <c r="K1394" s="3">
        <v>6.5</v>
      </c>
      <c r="N1394" s="3">
        <v>3617</v>
      </c>
    </row>
    <row r="1395" spans="2:24" x14ac:dyDescent="0.3">
      <c r="C1395" s="5" t="s">
        <v>48</v>
      </c>
      <c r="D1395" s="4"/>
      <c r="J1395" s="3">
        <v>19</v>
      </c>
      <c r="K1395" s="3">
        <v>7</v>
      </c>
      <c r="N1395" s="3">
        <v>3618</v>
      </c>
    </row>
    <row r="1396" spans="2:24" x14ac:dyDescent="0.3">
      <c r="D1396" s="4" t="s">
        <v>43</v>
      </c>
      <c r="N1396" s="3">
        <v>3619</v>
      </c>
    </row>
    <row r="1397" spans="2:24" x14ac:dyDescent="0.3">
      <c r="D1397" s="4" t="s">
        <v>31</v>
      </c>
      <c r="J1397" s="3">
        <v>11</v>
      </c>
      <c r="K1397" s="3">
        <v>4.0999999999999996</v>
      </c>
      <c r="N1397" s="3">
        <v>3620</v>
      </c>
    </row>
    <row r="1398" spans="2:24" x14ac:dyDescent="0.3">
      <c r="C1398" s="5" t="s">
        <v>51</v>
      </c>
      <c r="D1398" s="4"/>
      <c r="J1398" s="3">
        <v>13</v>
      </c>
      <c r="K1398" s="3">
        <v>5.0999999999999996</v>
      </c>
      <c r="N1398" s="3">
        <v>3621</v>
      </c>
    </row>
    <row r="1399" spans="2:24" x14ac:dyDescent="0.3">
      <c r="B1399" s="5" t="s">
        <v>55</v>
      </c>
      <c r="J1399" s="3">
        <v>16.5</v>
      </c>
      <c r="K1399" s="3">
        <v>32</v>
      </c>
      <c r="N1399" s="3">
        <v>3622</v>
      </c>
    </row>
    <row r="1400" spans="2:24" x14ac:dyDescent="0.3">
      <c r="C1400" s="5" t="s">
        <v>42</v>
      </c>
      <c r="N1400" s="3">
        <v>3623</v>
      </c>
    </row>
    <row r="1401" spans="2:24" x14ac:dyDescent="0.3">
      <c r="C1401" s="5" t="s">
        <v>31</v>
      </c>
      <c r="J1401" s="3">
        <v>67</v>
      </c>
      <c r="K1401" s="3">
        <v>8.6999999999999993</v>
      </c>
      <c r="N1401" s="3">
        <v>3624</v>
      </c>
    </row>
    <row r="1402" spans="2:24" x14ac:dyDescent="0.3">
      <c r="B1402" s="5" t="s">
        <v>56</v>
      </c>
      <c r="J1402" s="3">
        <v>54</v>
      </c>
      <c r="K1402" s="3">
        <v>28</v>
      </c>
      <c r="N1402" s="7">
        <v>3625</v>
      </c>
      <c r="O1402" s="3">
        <v>7.7500999999999998</v>
      </c>
      <c r="P1402" s="3">
        <v>9.5890000000000004</v>
      </c>
      <c r="Q1402" s="3">
        <v>-0.83169999999999999</v>
      </c>
      <c r="R1402" s="3">
        <v>10.196</v>
      </c>
      <c r="S1402" s="3">
        <v>-0.2213</v>
      </c>
      <c r="T1402" s="3">
        <v>6.4610000000000003</v>
      </c>
      <c r="U1402" s="3">
        <v>-0.16439999999999999</v>
      </c>
      <c r="V1402" s="3">
        <v>3.1013999999999999</v>
      </c>
      <c r="W1402" s="3">
        <v>1.5271999999999999</v>
      </c>
      <c r="X1402" s="3">
        <f t="shared" si="16"/>
        <v>4.6285999999999996</v>
      </c>
    </row>
    <row r="1403" spans="2:24" x14ac:dyDescent="0.3">
      <c r="C1403" s="5" t="s">
        <v>42</v>
      </c>
      <c r="N1403" s="3">
        <v>3626</v>
      </c>
    </row>
    <row r="1404" spans="2:24" x14ac:dyDescent="0.3">
      <c r="C1404" s="5" t="s">
        <v>31</v>
      </c>
      <c r="J1404" s="3">
        <v>48</v>
      </c>
      <c r="K1404" s="3">
        <v>13.1</v>
      </c>
      <c r="N1404" s="3">
        <v>3627</v>
      </c>
    </row>
    <row r="1405" spans="2:24" x14ac:dyDescent="0.3">
      <c r="D1405" s="5" t="s">
        <v>43</v>
      </c>
      <c r="N1405" s="3">
        <v>3628</v>
      </c>
    </row>
    <row r="1406" spans="2:24" x14ac:dyDescent="0.3">
      <c r="D1406" s="5" t="s">
        <v>31</v>
      </c>
      <c r="J1406" s="3">
        <v>0</v>
      </c>
      <c r="K1406" s="3">
        <v>5.6</v>
      </c>
      <c r="N1406" s="3">
        <v>3629</v>
      </c>
    </row>
    <row r="1407" spans="2:24" x14ac:dyDescent="0.3">
      <c r="C1407" s="5" t="s">
        <v>39</v>
      </c>
      <c r="J1407" s="3">
        <v>7</v>
      </c>
      <c r="K1407" s="3">
        <v>8.1</v>
      </c>
      <c r="N1407" s="3">
        <v>3630</v>
      </c>
    </row>
    <row r="1408" spans="2:24" x14ac:dyDescent="0.3">
      <c r="D1408" s="5" t="s">
        <v>43</v>
      </c>
      <c r="N1408" s="3">
        <v>3631</v>
      </c>
    </row>
    <row r="1409" spans="2:24" x14ac:dyDescent="0.3">
      <c r="D1409" s="5" t="s">
        <v>31</v>
      </c>
      <c r="J1409" s="3">
        <v>0</v>
      </c>
      <c r="K1409" s="3">
        <v>5.0999999999999996</v>
      </c>
      <c r="N1409" s="3">
        <v>3632</v>
      </c>
    </row>
    <row r="1410" spans="2:24" x14ac:dyDescent="0.3">
      <c r="C1410" s="5" t="s">
        <v>40</v>
      </c>
      <c r="J1410" s="3">
        <v>20</v>
      </c>
      <c r="K1410" s="3">
        <v>6.7</v>
      </c>
      <c r="N1410" s="3">
        <v>3633</v>
      </c>
    </row>
    <row r="1411" spans="2:24" x14ac:dyDescent="0.3">
      <c r="D1411" s="5" t="s">
        <v>43</v>
      </c>
      <c r="N1411" s="3">
        <v>3634</v>
      </c>
    </row>
    <row r="1412" spans="2:24" x14ac:dyDescent="0.3">
      <c r="D1412" s="5" t="s">
        <v>31</v>
      </c>
      <c r="J1412" s="3">
        <v>15</v>
      </c>
      <c r="K1412" s="3">
        <v>4.3</v>
      </c>
      <c r="N1412" s="3">
        <v>3635</v>
      </c>
    </row>
    <row r="1413" spans="2:24" x14ac:dyDescent="0.3">
      <c r="C1413" s="5" t="s">
        <v>41</v>
      </c>
      <c r="J1413" s="3">
        <v>18</v>
      </c>
      <c r="K1413" s="3">
        <v>5.4</v>
      </c>
      <c r="N1413" s="3">
        <v>3636</v>
      </c>
    </row>
    <row r="1414" spans="2:24" x14ac:dyDescent="0.3">
      <c r="B1414" s="5" t="s">
        <v>57</v>
      </c>
      <c r="D1414" s="4"/>
      <c r="J1414" s="3">
        <v>57</v>
      </c>
      <c r="K1414" s="3">
        <v>10.34</v>
      </c>
      <c r="N1414" s="3">
        <v>3637</v>
      </c>
    </row>
    <row r="1415" spans="2:24" x14ac:dyDescent="0.3">
      <c r="C1415" s="5" t="s">
        <v>42</v>
      </c>
      <c r="D1415" s="4"/>
      <c r="N1415" s="3">
        <v>3638</v>
      </c>
    </row>
    <row r="1416" spans="2:24" x14ac:dyDescent="0.3">
      <c r="C1416" s="5" t="s">
        <v>31</v>
      </c>
      <c r="D1416" s="4"/>
      <c r="J1416" s="3">
        <v>21.5</v>
      </c>
      <c r="K1416" s="3">
        <v>9.9</v>
      </c>
      <c r="N1416" s="7">
        <v>3639</v>
      </c>
      <c r="O1416" s="3">
        <v>1.5330999999999999</v>
      </c>
      <c r="P1416" s="3">
        <v>2.1920000000000002</v>
      </c>
      <c r="Q1416" s="3">
        <v>-0.1288</v>
      </c>
      <c r="R1416" s="3">
        <v>2.4089999999999998</v>
      </c>
      <c r="S1416" s="3">
        <v>-0.1173</v>
      </c>
      <c r="T1416" s="3">
        <v>1.577</v>
      </c>
      <c r="U1416" s="3">
        <v>-7.0599999999999996E-2</v>
      </c>
      <c r="V1416" s="3">
        <v>0.5484</v>
      </c>
      <c r="W1416" s="3">
        <v>0.38719999999999999</v>
      </c>
      <c r="X1416" s="3">
        <f t="shared" si="16"/>
        <v>0.93559999999999999</v>
      </c>
    </row>
    <row r="1417" spans="2:24" x14ac:dyDescent="0.3">
      <c r="D1417" s="4" t="s">
        <v>43</v>
      </c>
      <c r="N1417" s="3">
        <v>3640</v>
      </c>
    </row>
    <row r="1418" spans="2:24" x14ac:dyDescent="0.3">
      <c r="D1418" s="4" t="s">
        <v>31</v>
      </c>
      <c r="J1418" s="3">
        <v>17.5</v>
      </c>
      <c r="K1418" s="3">
        <v>5.15</v>
      </c>
      <c r="N1418" s="3">
        <v>3641</v>
      </c>
    </row>
    <row r="1419" spans="2:24" x14ac:dyDescent="0.3">
      <c r="D1419" s="4"/>
      <c r="E1419" s="5" t="s">
        <v>44</v>
      </c>
      <c r="N1419" s="3">
        <v>3642</v>
      </c>
    </row>
    <row r="1420" spans="2:24" x14ac:dyDescent="0.3">
      <c r="D1420" s="4"/>
      <c r="E1420" s="5" t="s">
        <v>31</v>
      </c>
      <c r="J1420" s="3">
        <v>4</v>
      </c>
      <c r="K1420" s="3">
        <v>4.7</v>
      </c>
      <c r="N1420" s="3">
        <v>3643</v>
      </c>
    </row>
    <row r="1421" spans="2:24" x14ac:dyDescent="0.3">
      <c r="D1421" s="4" t="s">
        <v>39</v>
      </c>
      <c r="J1421" s="3">
        <v>3.5</v>
      </c>
      <c r="K1421" s="3">
        <v>5.2</v>
      </c>
      <c r="N1421" s="3">
        <v>3644</v>
      </c>
    </row>
    <row r="1422" spans="2:24" x14ac:dyDescent="0.3">
      <c r="C1422" s="5" t="s">
        <v>39</v>
      </c>
      <c r="D1422" s="4"/>
      <c r="J1422" s="3">
        <v>12</v>
      </c>
      <c r="K1422" s="3">
        <v>8.1999999999999993</v>
      </c>
      <c r="N1422" s="3">
        <v>3645</v>
      </c>
    </row>
    <row r="1423" spans="2:24" x14ac:dyDescent="0.3">
      <c r="D1423" s="4" t="s">
        <v>43</v>
      </c>
      <c r="N1423" s="3">
        <v>3646</v>
      </c>
    </row>
    <row r="1424" spans="2:24" x14ac:dyDescent="0.3">
      <c r="D1424" s="4" t="s">
        <v>31</v>
      </c>
      <c r="J1424" s="3">
        <v>15.5</v>
      </c>
      <c r="K1424" s="3">
        <v>4.7</v>
      </c>
      <c r="N1424" s="3">
        <v>3647</v>
      </c>
    </row>
    <row r="1425" spans="2:14" x14ac:dyDescent="0.3">
      <c r="C1425" s="5" t="s">
        <v>40</v>
      </c>
      <c r="D1425" s="4"/>
      <c r="J1425" s="3">
        <v>12</v>
      </c>
      <c r="K1425" s="3">
        <v>7.4</v>
      </c>
      <c r="N1425" s="3">
        <v>3648</v>
      </c>
    </row>
    <row r="1426" spans="2:14" x14ac:dyDescent="0.3">
      <c r="D1426" s="4" t="s">
        <v>43</v>
      </c>
      <c r="N1426" s="3">
        <v>3649</v>
      </c>
    </row>
    <row r="1427" spans="2:14" x14ac:dyDescent="0.3">
      <c r="D1427" s="4" t="s">
        <v>31</v>
      </c>
      <c r="J1427" s="3">
        <v>13</v>
      </c>
      <c r="K1427" s="3">
        <v>4.4000000000000004</v>
      </c>
      <c r="N1427" s="3">
        <v>3650</v>
      </c>
    </row>
    <row r="1428" spans="2:14" x14ac:dyDescent="0.3">
      <c r="C1428" s="5" t="s">
        <v>41</v>
      </c>
      <c r="D1428" s="4"/>
      <c r="J1428" s="3">
        <v>17.5</v>
      </c>
      <c r="K1428" s="3">
        <v>6.7</v>
      </c>
      <c r="N1428" s="3">
        <v>3651</v>
      </c>
    </row>
    <row r="1429" spans="2:14" x14ac:dyDescent="0.3">
      <c r="D1429" s="4" t="s">
        <v>43</v>
      </c>
      <c r="N1429" s="3">
        <v>3652</v>
      </c>
    </row>
    <row r="1430" spans="2:14" x14ac:dyDescent="0.3">
      <c r="D1430" s="4" t="s">
        <v>31</v>
      </c>
      <c r="J1430" s="3">
        <v>5.5</v>
      </c>
      <c r="K1430" s="3">
        <v>3.5</v>
      </c>
      <c r="N1430" s="3">
        <v>3653</v>
      </c>
    </row>
    <row r="1431" spans="2:14" x14ac:dyDescent="0.3">
      <c r="C1431" s="5" t="s">
        <v>46</v>
      </c>
      <c r="D1431" s="4"/>
      <c r="J1431" s="3">
        <v>13.5</v>
      </c>
      <c r="K1431" s="3">
        <v>6</v>
      </c>
      <c r="N1431" s="3">
        <v>3654</v>
      </c>
    </row>
    <row r="1432" spans="2:14" x14ac:dyDescent="0.3">
      <c r="D1432" s="4" t="s">
        <v>43</v>
      </c>
      <c r="N1432" s="3">
        <v>3655</v>
      </c>
    </row>
    <row r="1433" spans="2:14" x14ac:dyDescent="0.3">
      <c r="D1433" s="4" t="s">
        <v>31</v>
      </c>
      <c r="J1433" s="3">
        <v>4</v>
      </c>
      <c r="K1433" s="3">
        <v>4.5999999999999996</v>
      </c>
      <c r="N1433" s="3">
        <v>3656</v>
      </c>
    </row>
    <row r="1434" spans="2:14" x14ac:dyDescent="0.3">
      <c r="C1434" s="5" t="s">
        <v>47</v>
      </c>
      <c r="D1434" s="4"/>
      <c r="J1434" s="3">
        <v>2</v>
      </c>
      <c r="K1434" s="3">
        <v>6.3</v>
      </c>
      <c r="N1434" s="3">
        <v>3657</v>
      </c>
    </row>
    <row r="1435" spans="2:14" x14ac:dyDescent="0.3">
      <c r="D1435" s="4" t="s">
        <v>43</v>
      </c>
      <c r="N1435" s="3">
        <v>3658</v>
      </c>
    </row>
    <row r="1436" spans="2:14" x14ac:dyDescent="0.3">
      <c r="D1436" s="4" t="s">
        <v>31</v>
      </c>
      <c r="J1436" s="3">
        <v>4.4000000000000004</v>
      </c>
      <c r="K1436" s="3">
        <v>4.3</v>
      </c>
      <c r="N1436" s="3">
        <v>3659</v>
      </c>
    </row>
    <row r="1437" spans="2:14" x14ac:dyDescent="0.3">
      <c r="C1437" s="5" t="s">
        <v>48</v>
      </c>
      <c r="D1437" s="4"/>
      <c r="J1437" s="3">
        <v>4.5</v>
      </c>
      <c r="K1437" s="3">
        <v>5.4</v>
      </c>
      <c r="N1437" s="3">
        <v>3660</v>
      </c>
    </row>
    <row r="1438" spans="2:14" x14ac:dyDescent="0.3">
      <c r="B1438" s="5" t="s">
        <v>58</v>
      </c>
      <c r="J1438" s="3">
        <v>2</v>
      </c>
      <c r="K1438" s="3">
        <v>10.31</v>
      </c>
      <c r="N1438" s="3">
        <v>3661</v>
      </c>
    </row>
    <row r="1439" spans="2:14" x14ac:dyDescent="0.3">
      <c r="C1439" s="5" t="s">
        <v>42</v>
      </c>
      <c r="N1439" s="3">
        <v>3662</v>
      </c>
    </row>
    <row r="1440" spans="2:14" x14ac:dyDescent="0.3">
      <c r="C1440" s="5" t="s">
        <v>31</v>
      </c>
      <c r="J1440" s="3">
        <v>29</v>
      </c>
      <c r="K1440" s="3">
        <v>6.3</v>
      </c>
      <c r="N1440" s="3">
        <v>3663</v>
      </c>
    </row>
    <row r="1441" spans="2:14" x14ac:dyDescent="0.3">
      <c r="B1441" s="5" t="s">
        <v>59</v>
      </c>
      <c r="J1441" s="3">
        <v>16</v>
      </c>
      <c r="K1441" s="3">
        <v>24.34</v>
      </c>
      <c r="N1441" s="3">
        <v>3664</v>
      </c>
    </row>
    <row r="1442" spans="2:14" x14ac:dyDescent="0.3">
      <c r="C1442" s="5" t="s">
        <v>42</v>
      </c>
      <c r="N1442" s="3">
        <v>3665</v>
      </c>
    </row>
    <row r="1443" spans="2:14" x14ac:dyDescent="0.3">
      <c r="C1443" s="5" t="s">
        <v>31</v>
      </c>
      <c r="J1443" s="3">
        <v>17</v>
      </c>
      <c r="K1443" s="3">
        <v>7.9</v>
      </c>
      <c r="N1443" s="3">
        <v>3666</v>
      </c>
    </row>
    <row r="1444" spans="2:14" x14ac:dyDescent="0.3">
      <c r="D1444" s="5" t="s">
        <v>43</v>
      </c>
      <c r="N1444" s="3">
        <v>3667</v>
      </c>
    </row>
    <row r="1445" spans="2:14" x14ac:dyDescent="0.3">
      <c r="D1445" s="5" t="s">
        <v>31</v>
      </c>
      <c r="J1445" s="3">
        <v>8</v>
      </c>
      <c r="K1445" s="3">
        <v>4.2</v>
      </c>
      <c r="N1445" s="3">
        <v>3668</v>
      </c>
    </row>
    <row r="1446" spans="2:14" x14ac:dyDescent="0.3">
      <c r="C1446" s="5" t="s">
        <v>39</v>
      </c>
      <c r="J1446" s="3">
        <v>12</v>
      </c>
      <c r="K1446" s="3">
        <v>6.9</v>
      </c>
      <c r="N1446" s="3">
        <v>3669</v>
      </c>
    </row>
    <row r="1447" spans="2:14" x14ac:dyDescent="0.3">
      <c r="D1447" s="5" t="s">
        <v>43</v>
      </c>
      <c r="N1447" s="3">
        <v>3670</v>
      </c>
    </row>
    <row r="1448" spans="2:14" x14ac:dyDescent="0.3">
      <c r="D1448" s="5" t="s">
        <v>31</v>
      </c>
      <c r="J1448" s="3">
        <v>13</v>
      </c>
      <c r="K1448" s="3">
        <v>3.7</v>
      </c>
      <c r="N1448" s="3">
        <v>3671</v>
      </c>
    </row>
    <row r="1449" spans="2:14" x14ac:dyDescent="0.3">
      <c r="C1449" s="5" t="s">
        <v>40</v>
      </c>
      <c r="J1449" s="3">
        <v>5</v>
      </c>
      <c r="K1449" s="3">
        <v>6.4</v>
      </c>
      <c r="N1449" s="3">
        <v>3672</v>
      </c>
    </row>
    <row r="1450" spans="2:14" x14ac:dyDescent="0.3">
      <c r="D1450" s="5" t="s">
        <v>43</v>
      </c>
      <c r="N1450" s="3">
        <v>3673</v>
      </c>
    </row>
    <row r="1451" spans="2:14" x14ac:dyDescent="0.3">
      <c r="D1451" s="5" t="s">
        <v>31</v>
      </c>
      <c r="J1451" s="3">
        <v>10.5</v>
      </c>
      <c r="K1451" s="3">
        <v>4.5999999999999996</v>
      </c>
      <c r="N1451" s="3">
        <v>3674</v>
      </c>
    </row>
    <row r="1452" spans="2:14" x14ac:dyDescent="0.3">
      <c r="C1452" s="5" t="s">
        <v>41</v>
      </c>
      <c r="J1452" s="3">
        <v>21</v>
      </c>
      <c r="K1452" s="3">
        <v>5.2</v>
      </c>
      <c r="N1452" s="3">
        <v>3675</v>
      </c>
    </row>
    <row r="1453" spans="2:14" x14ac:dyDescent="0.3">
      <c r="B1453" s="5" t="s">
        <v>60</v>
      </c>
      <c r="D1453" s="4"/>
      <c r="J1453" s="3">
        <v>23</v>
      </c>
      <c r="K1453" s="3">
        <v>23.53</v>
      </c>
      <c r="N1453" s="3">
        <v>3676</v>
      </c>
    </row>
    <row r="1454" spans="2:14" x14ac:dyDescent="0.3">
      <c r="C1454" s="5" t="s">
        <v>42</v>
      </c>
      <c r="D1454" s="4"/>
      <c r="N1454" s="3">
        <v>3677</v>
      </c>
    </row>
    <row r="1455" spans="2:14" x14ac:dyDescent="0.3">
      <c r="C1455" s="5" t="s">
        <v>31</v>
      </c>
      <c r="D1455" s="4"/>
      <c r="J1455" s="3">
        <v>17.5</v>
      </c>
      <c r="K1455" s="3">
        <v>4.4000000000000004</v>
      </c>
      <c r="N1455" s="3">
        <v>3678</v>
      </c>
    </row>
    <row r="1456" spans="2:14" x14ac:dyDescent="0.3">
      <c r="B1456" s="5" t="s">
        <v>61</v>
      </c>
      <c r="J1456" s="3">
        <v>29.35</v>
      </c>
      <c r="K1456" s="3">
        <v>21.58</v>
      </c>
      <c r="N1456" s="3">
        <v>3679</v>
      </c>
    </row>
    <row r="1457" spans="2:14" x14ac:dyDescent="0.3">
      <c r="C1457" s="5" t="s">
        <v>42</v>
      </c>
      <c r="N1457" s="3">
        <v>3680</v>
      </c>
    </row>
    <row r="1458" spans="2:14" x14ac:dyDescent="0.3">
      <c r="C1458" s="5" t="s">
        <v>31</v>
      </c>
      <c r="J1458" s="3">
        <v>33</v>
      </c>
      <c r="K1458" s="3">
        <v>6.7</v>
      </c>
      <c r="N1458" s="3">
        <v>3681</v>
      </c>
    </row>
    <row r="1459" spans="2:14" x14ac:dyDescent="0.3">
      <c r="B1459" s="5" t="s">
        <v>62</v>
      </c>
      <c r="J1459" s="3">
        <v>3.5</v>
      </c>
      <c r="K1459" s="3">
        <v>20.54</v>
      </c>
      <c r="N1459" s="3">
        <v>3682</v>
      </c>
    </row>
    <row r="1460" spans="2:14" x14ac:dyDescent="0.3">
      <c r="C1460" s="5" t="s">
        <v>42</v>
      </c>
      <c r="N1460" s="3">
        <v>3683</v>
      </c>
    </row>
    <row r="1461" spans="2:14" x14ac:dyDescent="0.3">
      <c r="C1461" s="5" t="s">
        <v>31</v>
      </c>
      <c r="J1461" s="3">
        <v>9.5</v>
      </c>
      <c r="K1461" s="3">
        <v>7.9</v>
      </c>
      <c r="N1461" s="3">
        <v>3684</v>
      </c>
    </row>
    <row r="1462" spans="2:14" x14ac:dyDescent="0.3">
      <c r="D1462" s="5" t="s">
        <v>43</v>
      </c>
      <c r="N1462" s="3">
        <v>3685</v>
      </c>
    </row>
    <row r="1463" spans="2:14" x14ac:dyDescent="0.3">
      <c r="D1463" s="5" t="s">
        <v>31</v>
      </c>
      <c r="J1463" s="3">
        <v>15.5</v>
      </c>
      <c r="K1463" s="3">
        <v>5.0999999999999996</v>
      </c>
      <c r="N1463" s="3">
        <v>3686</v>
      </c>
    </row>
    <row r="1464" spans="2:14" x14ac:dyDescent="0.3">
      <c r="C1464" s="5" t="s">
        <v>39</v>
      </c>
      <c r="J1464" s="3">
        <v>9.5</v>
      </c>
      <c r="K1464" s="3">
        <v>6.3</v>
      </c>
      <c r="N1464" s="3">
        <v>3687</v>
      </c>
    </row>
    <row r="1465" spans="2:14" x14ac:dyDescent="0.3">
      <c r="D1465" s="5" t="s">
        <v>43</v>
      </c>
      <c r="N1465" s="3">
        <v>3688</v>
      </c>
    </row>
    <row r="1466" spans="2:14" x14ac:dyDescent="0.3">
      <c r="D1466" s="5" t="s">
        <v>31</v>
      </c>
      <c r="J1466" s="3">
        <v>5</v>
      </c>
      <c r="K1466" s="3">
        <v>4.2</v>
      </c>
      <c r="N1466" s="3">
        <v>3689</v>
      </c>
    </row>
    <row r="1467" spans="2:14" x14ac:dyDescent="0.3">
      <c r="C1467" s="5" t="s">
        <v>40</v>
      </c>
      <c r="J1467" s="3">
        <v>9</v>
      </c>
      <c r="K1467" s="3">
        <v>5.4</v>
      </c>
      <c r="N1467" s="3">
        <v>3690</v>
      </c>
    </row>
    <row r="1468" spans="2:14" x14ac:dyDescent="0.3">
      <c r="D1468" s="5" t="s">
        <v>43</v>
      </c>
      <c r="N1468" s="3">
        <v>3691</v>
      </c>
    </row>
    <row r="1469" spans="2:14" x14ac:dyDescent="0.3">
      <c r="D1469" s="5" t="s">
        <v>31</v>
      </c>
      <c r="J1469" s="3">
        <v>4</v>
      </c>
      <c r="K1469" s="3">
        <v>4.8</v>
      </c>
      <c r="N1469" s="3">
        <v>3692</v>
      </c>
    </row>
    <row r="1470" spans="2:14" x14ac:dyDescent="0.3">
      <c r="C1470" s="5" t="s">
        <v>41</v>
      </c>
      <c r="J1470" s="3">
        <v>5</v>
      </c>
      <c r="K1470" s="3">
        <v>4.5</v>
      </c>
      <c r="N1470" s="3">
        <v>3693</v>
      </c>
    </row>
    <row r="1471" spans="2:14" x14ac:dyDescent="0.3">
      <c r="B1471" s="5" t="s">
        <v>63</v>
      </c>
      <c r="D1471" s="4"/>
      <c r="J1471" s="3">
        <v>24</v>
      </c>
      <c r="K1471" s="3">
        <v>20.399999999999999</v>
      </c>
      <c r="N1471" s="3">
        <v>3694</v>
      </c>
    </row>
    <row r="1472" spans="2:14" x14ac:dyDescent="0.3">
      <c r="C1472" s="5" t="s">
        <v>42</v>
      </c>
      <c r="D1472" s="4"/>
      <c r="N1472" s="3">
        <v>3695</v>
      </c>
    </row>
    <row r="1473" spans="3:14" x14ac:dyDescent="0.3">
      <c r="C1473" s="5" t="s">
        <v>31</v>
      </c>
      <c r="D1473" s="4"/>
      <c r="J1473" s="3">
        <v>8.5</v>
      </c>
      <c r="K1473" s="3">
        <v>10.4</v>
      </c>
      <c r="N1473" s="3">
        <v>3696</v>
      </c>
    </row>
    <row r="1474" spans="3:14" x14ac:dyDescent="0.3">
      <c r="D1474" s="4" t="s">
        <v>43</v>
      </c>
      <c r="N1474" s="3">
        <v>3697</v>
      </c>
    </row>
    <row r="1475" spans="3:14" x14ac:dyDescent="0.3">
      <c r="D1475" s="4" t="s">
        <v>31</v>
      </c>
      <c r="J1475" s="3">
        <v>18</v>
      </c>
      <c r="K1475" s="3">
        <v>8.6999999999999993</v>
      </c>
      <c r="N1475" s="3">
        <v>3698</v>
      </c>
    </row>
    <row r="1476" spans="3:14" x14ac:dyDescent="0.3">
      <c r="D1476" s="4"/>
      <c r="E1476" s="5" t="s">
        <v>44</v>
      </c>
      <c r="N1476" s="3">
        <v>3699</v>
      </c>
    </row>
    <row r="1477" spans="3:14" x14ac:dyDescent="0.3">
      <c r="D1477" s="4"/>
      <c r="E1477" s="5" t="s">
        <v>31</v>
      </c>
      <c r="J1477" s="3">
        <v>10.5</v>
      </c>
      <c r="K1477" s="3">
        <v>6.5</v>
      </c>
      <c r="N1477" s="3">
        <v>3700</v>
      </c>
    </row>
    <row r="1478" spans="3:14" x14ac:dyDescent="0.3">
      <c r="D1478" s="4"/>
      <c r="F1478" s="5" t="s">
        <v>45</v>
      </c>
      <c r="N1478" s="3">
        <v>3701</v>
      </c>
    </row>
    <row r="1479" spans="3:14" x14ac:dyDescent="0.3">
      <c r="D1479" s="4"/>
      <c r="F1479" s="5" t="s">
        <v>31</v>
      </c>
      <c r="J1479" s="3">
        <v>19.5</v>
      </c>
      <c r="K1479" s="3">
        <v>4.3</v>
      </c>
      <c r="N1479" s="3">
        <v>3702</v>
      </c>
    </row>
    <row r="1480" spans="3:14" x14ac:dyDescent="0.3">
      <c r="D1480" s="4"/>
      <c r="E1480" s="5" t="s">
        <v>39</v>
      </c>
      <c r="J1480" s="3">
        <v>12</v>
      </c>
      <c r="K1480" s="3">
        <v>6.4</v>
      </c>
      <c r="N1480" s="3">
        <v>3703</v>
      </c>
    </row>
    <row r="1481" spans="3:14" x14ac:dyDescent="0.3">
      <c r="D1481" s="4"/>
      <c r="F1481" s="5" t="s">
        <v>45</v>
      </c>
      <c r="N1481" s="3">
        <v>3704</v>
      </c>
    </row>
    <row r="1482" spans="3:14" x14ac:dyDescent="0.3">
      <c r="D1482" s="4"/>
      <c r="F1482" s="5" t="s">
        <v>31</v>
      </c>
      <c r="J1482" s="3">
        <v>4.5</v>
      </c>
      <c r="K1482" s="3">
        <v>4</v>
      </c>
      <c r="N1482" s="3">
        <v>3705</v>
      </c>
    </row>
    <row r="1483" spans="3:14" x14ac:dyDescent="0.3">
      <c r="D1483" s="4"/>
      <c r="E1483" s="5" t="s">
        <v>40</v>
      </c>
      <c r="J1483" s="3">
        <v>4.5</v>
      </c>
      <c r="K1483" s="3">
        <v>3.4</v>
      </c>
      <c r="N1483" s="3">
        <v>3706</v>
      </c>
    </row>
    <row r="1484" spans="3:14" x14ac:dyDescent="0.3">
      <c r="D1484" s="4" t="s">
        <v>39</v>
      </c>
      <c r="J1484" s="3">
        <v>9</v>
      </c>
      <c r="K1484" s="3">
        <v>8.6999999999999993</v>
      </c>
      <c r="N1484" s="3">
        <v>3707</v>
      </c>
    </row>
    <row r="1485" spans="3:14" x14ac:dyDescent="0.3">
      <c r="D1485" s="4"/>
      <c r="E1485" s="5" t="s">
        <v>44</v>
      </c>
      <c r="N1485" s="3">
        <v>3708</v>
      </c>
    </row>
    <row r="1486" spans="3:14" x14ac:dyDescent="0.3">
      <c r="D1486" s="4"/>
      <c r="E1486" s="5" t="s">
        <v>31</v>
      </c>
      <c r="J1486" s="3">
        <v>7</v>
      </c>
      <c r="K1486" s="3">
        <v>6.8</v>
      </c>
      <c r="N1486" s="3">
        <v>3709</v>
      </c>
    </row>
    <row r="1487" spans="3:14" x14ac:dyDescent="0.3">
      <c r="D1487" s="4"/>
      <c r="F1487" s="5" t="s">
        <v>45</v>
      </c>
      <c r="N1487" s="3">
        <v>3710</v>
      </c>
    </row>
    <row r="1488" spans="3:14" x14ac:dyDescent="0.3">
      <c r="D1488" s="4"/>
      <c r="F1488" s="5" t="s">
        <v>31</v>
      </c>
      <c r="J1488" s="3">
        <v>12.5</v>
      </c>
      <c r="K1488" s="3">
        <v>4.9000000000000004</v>
      </c>
      <c r="N1488" s="3">
        <v>3711</v>
      </c>
    </row>
    <row r="1489" spans="2:24" x14ac:dyDescent="0.3">
      <c r="D1489" s="4"/>
      <c r="E1489" s="5" t="s">
        <v>39</v>
      </c>
      <c r="J1489" s="3">
        <v>15</v>
      </c>
      <c r="K1489" s="3">
        <v>5.4</v>
      </c>
      <c r="N1489" s="3">
        <v>3712</v>
      </c>
    </row>
    <row r="1490" spans="2:24" x14ac:dyDescent="0.3">
      <c r="D1490" s="4" t="s">
        <v>40</v>
      </c>
      <c r="J1490" s="3">
        <v>16</v>
      </c>
      <c r="K1490" s="3">
        <v>5</v>
      </c>
      <c r="N1490" s="3">
        <v>3713</v>
      </c>
    </row>
    <row r="1491" spans="2:24" x14ac:dyDescent="0.3">
      <c r="C1491" s="5" t="s">
        <v>39</v>
      </c>
      <c r="D1491" s="4"/>
      <c r="J1491" s="3">
        <v>7</v>
      </c>
      <c r="K1491" s="3">
        <v>9.6999999999999993</v>
      </c>
      <c r="N1491" s="3">
        <v>3714</v>
      </c>
    </row>
    <row r="1492" spans="2:24" x14ac:dyDescent="0.3">
      <c r="D1492" s="4" t="s">
        <v>43</v>
      </c>
      <c r="N1492" s="3">
        <v>3715</v>
      </c>
    </row>
    <row r="1493" spans="2:24" x14ac:dyDescent="0.3">
      <c r="D1493" s="4" t="s">
        <v>31</v>
      </c>
      <c r="J1493" s="3">
        <v>37.5</v>
      </c>
      <c r="K1493" s="3">
        <v>7.9</v>
      </c>
      <c r="N1493" s="3">
        <v>3716</v>
      </c>
    </row>
    <row r="1494" spans="2:24" x14ac:dyDescent="0.3">
      <c r="D1494" s="4"/>
      <c r="E1494" s="5" t="s">
        <v>44</v>
      </c>
      <c r="N1494" s="3">
        <v>3717</v>
      </c>
    </row>
    <row r="1495" spans="2:24" x14ac:dyDescent="0.3">
      <c r="D1495" s="4"/>
      <c r="E1495" s="5" t="s">
        <v>31</v>
      </c>
      <c r="J1495" s="3">
        <v>8</v>
      </c>
      <c r="K1495" s="3">
        <v>3.8</v>
      </c>
      <c r="N1495" s="3">
        <v>3718</v>
      </c>
    </row>
    <row r="1496" spans="2:24" x14ac:dyDescent="0.3">
      <c r="D1496" s="4" t="s">
        <v>39</v>
      </c>
      <c r="J1496" s="3">
        <v>6</v>
      </c>
      <c r="K1496" s="3">
        <v>5.9</v>
      </c>
      <c r="N1496" s="3">
        <v>3719</v>
      </c>
    </row>
    <row r="1497" spans="2:24" x14ac:dyDescent="0.3">
      <c r="D1497" s="4"/>
      <c r="E1497" s="5" t="s">
        <v>44</v>
      </c>
      <c r="N1497" s="3">
        <v>3720</v>
      </c>
    </row>
    <row r="1498" spans="2:24" x14ac:dyDescent="0.3">
      <c r="D1498" s="4"/>
      <c r="E1498" s="5" t="s">
        <v>31</v>
      </c>
      <c r="J1498" s="3">
        <v>3.5</v>
      </c>
      <c r="K1498" s="3">
        <v>3.7</v>
      </c>
      <c r="N1498" s="3">
        <v>3721</v>
      </c>
    </row>
    <row r="1499" spans="2:24" x14ac:dyDescent="0.3">
      <c r="D1499" s="4" t="s">
        <v>40</v>
      </c>
      <c r="J1499" s="3">
        <v>10</v>
      </c>
      <c r="K1499" s="3">
        <v>4.9000000000000004</v>
      </c>
      <c r="N1499" s="3">
        <v>3722</v>
      </c>
    </row>
    <row r="1500" spans="2:24" x14ac:dyDescent="0.3">
      <c r="C1500" s="5" t="s">
        <v>40</v>
      </c>
      <c r="D1500" s="4"/>
      <c r="J1500" s="3">
        <v>0</v>
      </c>
      <c r="K1500" s="3">
        <v>9.6999999999999993</v>
      </c>
      <c r="N1500" s="3">
        <v>3723</v>
      </c>
    </row>
    <row r="1501" spans="2:24" x14ac:dyDescent="0.3">
      <c r="B1501" s="5" t="s">
        <v>64</v>
      </c>
      <c r="J1501" s="3">
        <v>33</v>
      </c>
      <c r="K1501" s="3">
        <v>15.8</v>
      </c>
      <c r="N1501" s="7">
        <v>3724</v>
      </c>
      <c r="O1501" s="3">
        <v>2.4125999999999999</v>
      </c>
      <c r="P1501" s="3">
        <v>3.4009999999999998</v>
      </c>
      <c r="Q1501" s="3">
        <v>-0.31680000000000003</v>
      </c>
      <c r="R1501" s="3">
        <v>3.6949999999999998</v>
      </c>
      <c r="S1501" s="3">
        <v>-0.1719</v>
      </c>
      <c r="T1501" s="3">
        <v>2.266</v>
      </c>
      <c r="U1501" s="3">
        <v>-0.1613</v>
      </c>
      <c r="V1501" s="3">
        <v>0.86109999999999998</v>
      </c>
      <c r="W1501" s="3">
        <v>0.64029999999999998</v>
      </c>
      <c r="X1501" s="3">
        <f t="shared" ref="X1501" si="17">V1501+W1501</f>
        <v>1.5013999999999998</v>
      </c>
    </row>
    <row r="1502" spans="2:24" x14ac:dyDescent="0.3">
      <c r="C1502" s="5" t="s">
        <v>42</v>
      </c>
      <c r="N1502" s="3">
        <v>3725</v>
      </c>
    </row>
    <row r="1503" spans="2:24" x14ac:dyDescent="0.3">
      <c r="C1503" s="5" t="s">
        <v>31</v>
      </c>
      <c r="J1503" s="3">
        <v>17</v>
      </c>
      <c r="K1503" s="3">
        <v>8.9</v>
      </c>
      <c r="N1503" s="3">
        <v>3726</v>
      </c>
    </row>
    <row r="1504" spans="2:24" x14ac:dyDescent="0.3">
      <c r="D1504" s="5" t="s">
        <v>43</v>
      </c>
      <c r="N1504" s="3">
        <v>3727</v>
      </c>
    </row>
    <row r="1505" spans="2:24" x14ac:dyDescent="0.3">
      <c r="D1505" s="5" t="s">
        <v>31</v>
      </c>
      <c r="J1505" s="3">
        <v>34</v>
      </c>
      <c r="K1505" s="3">
        <v>6.8</v>
      </c>
      <c r="N1505" s="3">
        <v>3728</v>
      </c>
    </row>
    <row r="1506" spans="2:24" x14ac:dyDescent="0.3">
      <c r="C1506" s="5" t="s">
        <v>39</v>
      </c>
      <c r="J1506" s="3">
        <v>12</v>
      </c>
      <c r="K1506" s="3">
        <v>8.6</v>
      </c>
      <c r="N1506" s="7">
        <v>3729</v>
      </c>
      <c r="O1506" s="3">
        <v>1.4638</v>
      </c>
      <c r="P1506" s="3">
        <v>1.7549999999999999</v>
      </c>
      <c r="Q1506" s="3">
        <v>-0.12139999999999999</v>
      </c>
      <c r="R1506" s="3">
        <v>1.9990000000000001</v>
      </c>
      <c r="S1506" s="3">
        <v>-0.1343</v>
      </c>
      <c r="T1506" s="3">
        <v>0.92300000000000004</v>
      </c>
      <c r="U1506" s="3">
        <v>-6.1400000000000003E-2</v>
      </c>
      <c r="V1506" s="3">
        <v>0.377</v>
      </c>
      <c r="W1506" s="3">
        <v>0.54810000000000003</v>
      </c>
      <c r="X1506" s="3">
        <f t="shared" ref="X1506:X1533" si="18">V1506+W1506</f>
        <v>0.92510000000000003</v>
      </c>
    </row>
    <row r="1507" spans="2:24" x14ac:dyDescent="0.3">
      <c r="D1507" s="5" t="s">
        <v>43</v>
      </c>
      <c r="N1507" s="3">
        <v>3730</v>
      </c>
    </row>
    <row r="1508" spans="2:24" x14ac:dyDescent="0.3">
      <c r="D1508" s="5" t="s">
        <v>31</v>
      </c>
      <c r="J1508" s="3">
        <v>19.5</v>
      </c>
      <c r="K1508" s="3">
        <v>6.1</v>
      </c>
      <c r="N1508" s="7">
        <v>3731</v>
      </c>
      <c r="O1508" s="3">
        <v>0.73670000000000002</v>
      </c>
      <c r="P1508" s="3">
        <v>0.92900000000000005</v>
      </c>
      <c r="Q1508" s="3">
        <v>-7.0199999999999999E-2</v>
      </c>
      <c r="R1508" s="3">
        <v>1.07</v>
      </c>
      <c r="S1508" s="3">
        <v>-6.3799999999999996E-2</v>
      </c>
      <c r="T1508" s="3">
        <v>0.52900000000000003</v>
      </c>
      <c r="U1508" s="3">
        <v>-3.3799999999999997E-2</v>
      </c>
      <c r="V1508" s="3">
        <v>0.19270000000000001</v>
      </c>
      <c r="W1508" s="3">
        <v>0.28649999999999998</v>
      </c>
      <c r="X1508" s="3">
        <f t="shared" si="18"/>
        <v>0.47919999999999996</v>
      </c>
    </row>
    <row r="1509" spans="2:24" x14ac:dyDescent="0.3">
      <c r="E1509" s="5" t="s">
        <v>44</v>
      </c>
      <c r="N1509" s="3">
        <v>3732</v>
      </c>
    </row>
    <row r="1510" spans="2:24" x14ac:dyDescent="0.3">
      <c r="E1510" s="5" t="s">
        <v>31</v>
      </c>
      <c r="J1510" s="3">
        <v>7</v>
      </c>
      <c r="K1510" s="3">
        <v>4.0999999999999996</v>
      </c>
      <c r="N1510" s="3">
        <v>3733</v>
      </c>
    </row>
    <row r="1511" spans="2:24" x14ac:dyDescent="0.3">
      <c r="D1511" s="5" t="s">
        <v>39</v>
      </c>
      <c r="J1511" s="3">
        <v>10</v>
      </c>
      <c r="K1511" s="3">
        <v>4.8</v>
      </c>
      <c r="N1511" s="3">
        <v>3734</v>
      </c>
    </row>
    <row r="1512" spans="2:24" x14ac:dyDescent="0.3">
      <c r="C1512" s="5" t="s">
        <v>40</v>
      </c>
      <c r="J1512" s="3">
        <v>10.5</v>
      </c>
      <c r="K1512" s="3">
        <v>6.3</v>
      </c>
      <c r="N1512" s="3">
        <v>3735</v>
      </c>
    </row>
    <row r="1513" spans="2:24" x14ac:dyDescent="0.3">
      <c r="D1513" s="5" t="s">
        <v>43</v>
      </c>
      <c r="N1513" s="3">
        <v>3736</v>
      </c>
    </row>
    <row r="1514" spans="2:24" x14ac:dyDescent="0.3">
      <c r="D1514" s="5" t="s">
        <v>31</v>
      </c>
      <c r="J1514" s="3">
        <v>5</v>
      </c>
      <c r="K1514" s="3">
        <v>5.0999999999999996</v>
      </c>
      <c r="N1514" s="3">
        <v>3737</v>
      </c>
    </row>
    <row r="1515" spans="2:24" x14ac:dyDescent="0.3">
      <c r="C1515" s="5" t="s">
        <v>41</v>
      </c>
      <c r="J1515" s="3">
        <v>9.5</v>
      </c>
      <c r="K1515" s="3">
        <v>5.8</v>
      </c>
      <c r="N1515" s="3">
        <v>3738</v>
      </c>
    </row>
    <row r="1516" spans="2:24" x14ac:dyDescent="0.3">
      <c r="D1516" s="5" t="s">
        <v>43</v>
      </c>
      <c r="N1516" s="3">
        <v>3739</v>
      </c>
    </row>
    <row r="1517" spans="2:24" x14ac:dyDescent="0.3">
      <c r="D1517" s="5" t="s">
        <v>31</v>
      </c>
      <c r="J1517" s="3">
        <v>5.5</v>
      </c>
      <c r="K1517" s="3">
        <v>3.6</v>
      </c>
      <c r="N1517" s="3">
        <v>3740</v>
      </c>
    </row>
    <row r="1518" spans="2:24" x14ac:dyDescent="0.3">
      <c r="C1518" s="5" t="s">
        <v>46</v>
      </c>
      <c r="J1518" s="3">
        <v>6</v>
      </c>
      <c r="K1518" s="3">
        <v>3.8</v>
      </c>
      <c r="N1518" s="3">
        <v>3741</v>
      </c>
    </row>
    <row r="1519" spans="2:24" x14ac:dyDescent="0.3">
      <c r="B1519" s="5" t="s">
        <v>65</v>
      </c>
      <c r="J1519" s="3">
        <v>28</v>
      </c>
      <c r="K1519" s="3">
        <v>13.1</v>
      </c>
      <c r="N1519" s="3">
        <v>3742</v>
      </c>
    </row>
    <row r="1520" spans="2:24" x14ac:dyDescent="0.3">
      <c r="C1520" s="5" t="s">
        <v>42</v>
      </c>
      <c r="N1520" s="3">
        <v>3743</v>
      </c>
    </row>
    <row r="1521" spans="2:24" x14ac:dyDescent="0.3">
      <c r="C1521" s="5" t="s">
        <v>31</v>
      </c>
      <c r="J1521" s="3">
        <v>34</v>
      </c>
      <c r="K1521" s="3">
        <v>7</v>
      </c>
      <c r="N1521" s="3">
        <v>3744</v>
      </c>
    </row>
    <row r="1522" spans="2:24" x14ac:dyDescent="0.3">
      <c r="B1522" s="5" t="s">
        <v>66</v>
      </c>
      <c r="D1522" s="4"/>
      <c r="J1522" s="3">
        <v>16</v>
      </c>
      <c r="K1522" s="3">
        <v>10.89</v>
      </c>
      <c r="N1522" s="3">
        <v>3745</v>
      </c>
    </row>
    <row r="1523" spans="2:24" x14ac:dyDescent="0.3">
      <c r="C1523" s="5" t="s">
        <v>42</v>
      </c>
      <c r="D1523" s="4"/>
      <c r="N1523" s="3">
        <v>3746</v>
      </c>
    </row>
    <row r="1524" spans="2:24" x14ac:dyDescent="0.3">
      <c r="C1524" s="5" t="s">
        <v>31</v>
      </c>
      <c r="D1524" s="4"/>
      <c r="J1524" s="3">
        <v>33</v>
      </c>
      <c r="K1524" s="3">
        <v>5.7</v>
      </c>
      <c r="N1524" s="3">
        <v>3747</v>
      </c>
    </row>
    <row r="1525" spans="2:24" x14ac:dyDescent="0.3">
      <c r="B1525" s="5" t="s">
        <v>67</v>
      </c>
      <c r="J1525" s="3">
        <v>11</v>
      </c>
      <c r="K1525" s="3">
        <v>10.210000000000001</v>
      </c>
      <c r="N1525" s="3">
        <v>3748</v>
      </c>
    </row>
    <row r="1526" spans="2:24" x14ac:dyDescent="0.3">
      <c r="C1526" s="5" t="s">
        <v>42</v>
      </c>
      <c r="N1526" s="3">
        <v>3749</v>
      </c>
    </row>
    <row r="1527" spans="2:24" x14ac:dyDescent="0.3">
      <c r="C1527" s="5" t="s">
        <v>31</v>
      </c>
      <c r="J1527" s="3">
        <v>27.5</v>
      </c>
      <c r="K1527" s="3">
        <v>5</v>
      </c>
      <c r="N1527" s="3">
        <v>3750</v>
      </c>
    </row>
    <row r="1528" spans="2:24" x14ac:dyDescent="0.3">
      <c r="B1528" s="5" t="s">
        <v>68</v>
      </c>
      <c r="J1528" s="3">
        <v>18.5</v>
      </c>
      <c r="K1528" s="3">
        <v>8.25</v>
      </c>
      <c r="N1528" s="3">
        <v>3751</v>
      </c>
    </row>
    <row r="1529" spans="2:24" x14ac:dyDescent="0.3">
      <c r="C1529" s="5" t="s">
        <v>42</v>
      </c>
      <c r="N1529" s="3">
        <v>3752</v>
      </c>
    </row>
    <row r="1530" spans="2:24" x14ac:dyDescent="0.3">
      <c r="C1530" s="5" t="s">
        <v>31</v>
      </c>
      <c r="J1530" s="3">
        <v>12</v>
      </c>
      <c r="K1530" s="3">
        <v>5.7</v>
      </c>
      <c r="N1530" s="3">
        <v>3753</v>
      </c>
    </row>
    <row r="1531" spans="2:24" x14ac:dyDescent="0.3">
      <c r="B1531" s="5" t="s">
        <v>69</v>
      </c>
      <c r="D1531" s="4"/>
      <c r="J1531" s="3">
        <v>12.5</v>
      </c>
      <c r="K1531" s="3">
        <v>6.46</v>
      </c>
      <c r="N1531" s="3">
        <v>3754</v>
      </c>
    </row>
    <row r="1532" spans="2:24" x14ac:dyDescent="0.3">
      <c r="C1532" s="5" t="s">
        <v>42</v>
      </c>
      <c r="D1532" s="4"/>
      <c r="N1532" s="3">
        <v>3755</v>
      </c>
    </row>
    <row r="1533" spans="2:24" x14ac:dyDescent="0.3">
      <c r="C1533" s="5" t="s">
        <v>31</v>
      </c>
      <c r="D1533" s="4"/>
      <c r="J1533" s="3">
        <v>9</v>
      </c>
      <c r="K1533" s="3">
        <v>5.3</v>
      </c>
      <c r="N1533" s="7">
        <v>3756</v>
      </c>
      <c r="O1533" s="3">
        <v>0.41560000000000002</v>
      </c>
      <c r="P1533" s="3">
        <v>0.55200000000000005</v>
      </c>
      <c r="Q1533" s="3">
        <v>-5.3800000000000001E-2</v>
      </c>
      <c r="R1533" s="3">
        <v>0.73199999999999998</v>
      </c>
      <c r="S1533" s="3">
        <v>-5.5399999999999998E-2</v>
      </c>
      <c r="T1533" s="3">
        <v>0.32200000000000001</v>
      </c>
      <c r="U1533" s="3">
        <v>-2.6700000000000002E-2</v>
      </c>
      <c r="V1533" s="3">
        <v>0.12330000000000001</v>
      </c>
      <c r="W1533" s="3">
        <v>0.22720000000000001</v>
      </c>
      <c r="X1533" s="3">
        <f t="shared" si="18"/>
        <v>0.35050000000000003</v>
      </c>
    </row>
    <row r="1534" spans="2:24" x14ac:dyDescent="0.3">
      <c r="B1534" s="5" t="s">
        <v>70</v>
      </c>
      <c r="J1534" s="3">
        <v>0</v>
      </c>
      <c r="K1534" s="3">
        <v>5.78</v>
      </c>
      <c r="N1534" s="3">
        <v>3757</v>
      </c>
    </row>
  </sheetData>
  <mergeCells count="1">
    <mergeCell ref="R40:S40"/>
  </mergeCells>
  <pageMargins left="0.7" right="0.7" top="0.75" bottom="0.75" header="0.3" footer="0.3"/>
  <pageSetup paperSize="9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CA0BC7-3142-4B5C-BD99-44415427AB2E}">
  <ds:schemaRefs>
    <ds:schemaRef ds:uri="http://purl.org/dc/elements/1.1/"/>
    <ds:schemaRef ds:uri="http://schemas.microsoft.com/office/2006/documentManagement/types"/>
    <ds:schemaRef ds:uri="f3bb3ef3-874e-4bfe-a810-81c575a8e62c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F3AD5EA-49E3-4E48-8721-0AD1B314F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b3ef3-874e-4bfe-a810-81c575a8e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A05442-84FF-4C9C-B75D-AF9F1A1926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arbre3b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fourtier</dc:creator>
  <cp:lastModifiedBy>Rémi vezy</cp:lastModifiedBy>
  <dcterms:created xsi:type="dcterms:W3CDTF">2020-07-10T15:08:22Z</dcterms:created>
  <dcterms:modified xsi:type="dcterms:W3CDTF">2020-08-11T09:42:44Z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