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victorgunnarsson/H-ssleholms-Rc-Buggy-Klubb/"/>
    </mc:Choice>
  </mc:AlternateContent>
  <xr:revisionPtr revIDLastSave="0" documentId="8_{FEC8CD1F-737C-AD4A-A8CD-07A89FA7427C}" xr6:coauthVersionLast="47" xr6:coauthVersionMax="47" xr10:uidLastSave="{00000000-0000-0000-0000-000000000000}"/>
  <bookViews>
    <workbookView xWindow="0" yWindow="500" windowWidth="35840" windowHeight="21900" tabRatio="500" activeTab="1" xr2:uid="{00000000-000D-0000-FFFF-FFFF00000000}"/>
  </bookViews>
  <sheets>
    <sheet name="2WD 4 Heat" sheetId="11" r:id="rId1"/>
    <sheet name="2WD 3 Heat" sheetId="13" r:id="rId2"/>
  </sheets>
  <definedNames>
    <definedName name="_xlnm.Print_Area" localSheetId="1">'2WD 3 Heat'!$A$18:$G$48</definedName>
    <definedName name="_xlnm.Print_Area" localSheetId="0">'2WD 4 Heat'!$A$17:$G$52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1" l="1"/>
  <c r="D42" i="11"/>
  <c r="E22" i="13"/>
  <c r="D23" i="13" s="1"/>
  <c r="E23" i="13" s="1"/>
  <c r="D24" i="13" s="1"/>
  <c r="E24" i="13" s="1"/>
  <c r="D25" i="13" s="1"/>
  <c r="D37" i="11"/>
  <c r="D22" i="11" l="1"/>
  <c r="E22" i="11" s="1"/>
  <c r="D24" i="11" s="1"/>
  <c r="E24" i="11" s="1"/>
  <c r="D25" i="11" s="1"/>
  <c r="E25" i="11" s="1"/>
  <c r="D26" i="11" s="1"/>
  <c r="E25" i="13"/>
  <c r="D28" i="13" s="1"/>
  <c r="E28" i="13" l="1"/>
  <c r="D29" i="13" s="1"/>
  <c r="E29" i="13" s="1"/>
  <c r="D30" i="13" s="1"/>
  <c r="E30" i="13" s="1"/>
  <c r="D32" i="13" s="1"/>
  <c r="E32" i="13" s="1"/>
  <c r="D33" i="13" s="1"/>
  <c r="E33" i="13" s="1"/>
  <c r="D34" i="13" s="1"/>
  <c r="E34" i="13" s="1"/>
  <c r="E26" i="11"/>
  <c r="D29" i="11" s="1"/>
  <c r="E29" i="11" s="1"/>
  <c r="D30" i="11" s="1"/>
  <c r="E30" i="11" s="1"/>
  <c r="D32" i="11" s="1"/>
  <c r="D36" i="13" l="1"/>
  <c r="E36" i="13" s="1"/>
  <c r="D37" i="13" s="1"/>
  <c r="E37" i="13" s="1"/>
  <c r="D38" i="13" s="1"/>
  <c r="E38" i="13" s="1"/>
  <c r="E32" i="11"/>
  <c r="D33" i="11" s="1"/>
  <c r="E33" i="11" s="1"/>
  <c r="D35" i="11" s="1"/>
  <c r="D40" i="13" l="1"/>
  <c r="E40" i="13" s="1"/>
  <c r="D43" i="13" s="1"/>
  <c r="E37" i="11"/>
  <c r="D38" i="11" s="1"/>
  <c r="E38" i="11" s="1"/>
  <c r="E43" i="13" l="1"/>
  <c r="D44" i="13" s="1"/>
  <c r="E44" i="13" s="1"/>
  <c r="D45" i="13" s="1"/>
  <c r="E45" i="13" s="1"/>
  <c r="D47" i="13" s="1"/>
  <c r="E47" i="13" s="1"/>
  <c r="D48" i="13" s="1"/>
  <c r="E48" i="13" s="1"/>
  <c r="D49" i="13" s="1"/>
  <c r="E49" i="13" s="1"/>
  <c r="D51" i="13" l="1"/>
  <c r="E51" i="13" s="1"/>
  <c r="D52" i="13" s="1"/>
  <c r="E52" i="13" s="1"/>
  <c r="D53" i="13" s="1"/>
  <c r="E53" i="13" s="1"/>
  <c r="D55" i="13" s="1"/>
  <c r="E42" i="11"/>
  <c r="D43" i="11" s="1"/>
  <c r="E43" i="11" s="1"/>
  <c r="D45" i="11" s="1"/>
  <c r="E45" i="11" l="1"/>
  <c r="D46" i="11" s="1"/>
  <c r="E46" i="11" s="1"/>
  <c r="D48" i="11" s="1"/>
  <c r="E48" i="11" l="1"/>
  <c r="D49" i="11" s="1"/>
  <c r="E49" i="11" s="1"/>
  <c r="D51" i="11" s="1"/>
</calcChain>
</file>

<file path=xl/sharedStrings.xml><?xml version="1.0" encoding="utf-8"?>
<sst xmlns="http://schemas.openxmlformats.org/spreadsheetml/2006/main" count="97" uniqueCount="45">
  <si>
    <t>Träning 1</t>
  </si>
  <si>
    <t>Heat 1</t>
  </si>
  <si>
    <t>Heat 2</t>
  </si>
  <si>
    <t>Träning 2</t>
  </si>
  <si>
    <t>Förarmöte</t>
  </si>
  <si>
    <t>Kval 1</t>
  </si>
  <si>
    <t>Kval 2</t>
  </si>
  <si>
    <t>Kval 3</t>
  </si>
  <si>
    <t>Kvalomgångar</t>
  </si>
  <si>
    <t>Träning</t>
  </si>
  <si>
    <t>Finaler</t>
  </si>
  <si>
    <t>Heat tid</t>
  </si>
  <si>
    <t>Prisutdelning</t>
  </si>
  <si>
    <t>Träning Tid</t>
  </si>
  <si>
    <t>Heat 3</t>
  </si>
  <si>
    <t>Heat</t>
  </si>
  <si>
    <t>Paus mellan träning</t>
  </si>
  <si>
    <t>RM 1/10 Elbuggy 2WD -- Lördag</t>
  </si>
  <si>
    <t>Paus mellan kval</t>
  </si>
  <si>
    <t>Paus mellan omgång</t>
  </si>
  <si>
    <t>Final Tid</t>
  </si>
  <si>
    <t>Paus mellan finaler</t>
  </si>
  <si>
    <t>Paus innan final</t>
  </si>
  <si>
    <t>Tid mellan träning och förarmöte</t>
  </si>
  <si>
    <t>Tid mellan förarmöte och kval</t>
  </si>
  <si>
    <t>Paus mellan träningsomgång</t>
  </si>
  <si>
    <t>Lokalen öppnar</t>
  </si>
  <si>
    <t>Finalomgång 1</t>
  </si>
  <si>
    <t>Finalomgång 3</t>
  </si>
  <si>
    <t>A-final 1</t>
  </si>
  <si>
    <t>C-final 1</t>
  </si>
  <si>
    <t>B-final 1</t>
  </si>
  <si>
    <t>A-final 2</t>
  </si>
  <si>
    <t>C-final 2</t>
  </si>
  <si>
    <t>B-final 2</t>
  </si>
  <si>
    <t>A-final 3</t>
  </si>
  <si>
    <t>C-final 3</t>
  </si>
  <si>
    <t>B-final 3</t>
  </si>
  <si>
    <t>Lunch</t>
  </si>
  <si>
    <t>Paus mellan finalomgångar</t>
  </si>
  <si>
    <t>Anläggningen öppnar</t>
  </si>
  <si>
    <t>KlubbTävling 1:8 Buggy Hässleholms RC Buggy Klubb</t>
  </si>
  <si>
    <t>Finalomgång 2</t>
  </si>
  <si>
    <t xml:space="preserve">Lunch </t>
  </si>
  <si>
    <t>Tid till prisutdelning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</si>
</sst>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8"/>
      <color theme="1"/>
      <name val="Calibri (Body)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7" borderId="0" applyNumberFormat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164" fontId="2" fillId="0" borderId="1" xfId="0" applyNumberFormat="1" applyFont="1" applyBorder="1" applyAlignment="1">
      <alignment horizontal="left"/>
    </xf>
    <xf numFmtId="164" fontId="2" fillId="0" borderId="0" xfId="0" applyNumberFormat="1" applyFont="1"/>
    <xf numFmtId="0" fontId="2" fillId="2" borderId="0" xfId="0" applyFont="1" applyFill="1"/>
    <xf numFmtId="164" fontId="2" fillId="2" borderId="0" xfId="0" applyNumberFormat="1" applyFont="1" applyFill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left"/>
    </xf>
    <xf numFmtId="20" fontId="2" fillId="2" borderId="0" xfId="0" applyNumberFormat="1" applyFont="1" applyFill="1" applyAlignment="1">
      <alignment horizontal="left"/>
    </xf>
    <xf numFmtId="0" fontId="2" fillId="3" borderId="0" xfId="0" applyFont="1" applyFill="1"/>
    <xf numFmtId="20" fontId="2" fillId="3" borderId="0" xfId="0" applyNumberFormat="1" applyFont="1" applyFill="1"/>
    <xf numFmtId="164" fontId="2" fillId="4" borderId="0" xfId="0" applyNumberFormat="1" applyFont="1" applyFill="1"/>
    <xf numFmtId="0" fontId="2" fillId="4" borderId="0" xfId="0" applyFont="1" applyFill="1"/>
    <xf numFmtId="20" fontId="2" fillId="4" borderId="0" xfId="0" applyNumberFormat="1" applyFont="1" applyFill="1"/>
    <xf numFmtId="0" fontId="2" fillId="4" borderId="0" xfId="0" applyFont="1" applyFill="1" applyAlignment="1">
      <alignment horizontal="center"/>
    </xf>
    <xf numFmtId="164" fontId="2" fillId="3" borderId="0" xfId="0" applyNumberFormat="1" applyFont="1" applyFill="1"/>
    <xf numFmtId="164" fontId="2" fillId="5" borderId="0" xfId="0" applyNumberFormat="1" applyFont="1" applyFill="1"/>
    <xf numFmtId="0" fontId="2" fillId="5" borderId="0" xfId="0" applyFont="1" applyFill="1"/>
    <xf numFmtId="20" fontId="2" fillId="5" borderId="0" xfId="0" applyNumberFormat="1" applyFont="1" applyFill="1"/>
    <xf numFmtId="164" fontId="2" fillId="2" borderId="0" xfId="0" applyNumberFormat="1" applyFont="1" applyFill="1"/>
    <xf numFmtId="0" fontId="2" fillId="6" borderId="0" xfId="0" applyFont="1" applyFill="1"/>
    <xf numFmtId="164" fontId="2" fillId="6" borderId="0" xfId="0" applyNumberFormat="1" applyFont="1" applyFill="1" applyAlignment="1">
      <alignment horizontal="left"/>
    </xf>
    <xf numFmtId="0" fontId="2" fillId="6" borderId="0" xfId="0" applyFont="1" applyFill="1" applyAlignment="1">
      <alignment horizontal="left"/>
    </xf>
    <xf numFmtId="20" fontId="2" fillId="6" borderId="0" xfId="0" applyNumberFormat="1" applyFont="1" applyFill="1" applyAlignment="1">
      <alignment horizontal="left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1" fontId="2" fillId="4" borderId="0" xfId="0" applyNumberFormat="1" applyFont="1" applyFill="1"/>
    <xf numFmtId="0" fontId="9" fillId="4" borderId="0" xfId="27" applyFont="1" applyFill="1"/>
    <xf numFmtId="20" fontId="7" fillId="4" borderId="0" xfId="27" applyNumberFormat="1" applyFont="1" applyFill="1"/>
  </cellXfs>
  <cellStyles count="2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Good" xfId="27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16314-E277-194E-AA7B-F58CDAA2BB97}">
  <sheetPr codeName="Sheet1">
    <pageSetUpPr fitToPage="1"/>
  </sheetPr>
  <dimension ref="B2:P68"/>
  <sheetViews>
    <sheetView showGridLines="0" topLeftCell="A18" zoomScale="115" workbookViewId="0">
      <selection activeCell="M4" sqref="M4"/>
    </sheetView>
  </sheetViews>
  <sheetFormatPr baseColWidth="10" defaultRowHeight="19" x14ac:dyDescent="0.25"/>
  <cols>
    <col min="1" max="1" width="10.83203125" style="1"/>
    <col min="2" max="2" width="21.1640625" style="1" customWidth="1"/>
    <col min="3" max="3" width="12.5" style="1" customWidth="1"/>
    <col min="4" max="5" width="10.83203125" style="5"/>
    <col min="6" max="6" width="14.6640625" style="1" customWidth="1"/>
    <col min="7" max="7" width="10.83203125" style="1"/>
    <col min="8" max="8" width="33" style="1" customWidth="1"/>
    <col min="9" max="10" width="10.83203125" style="1"/>
    <col min="11" max="11" width="22.33203125" style="1" customWidth="1"/>
    <col min="12" max="12" width="8.5" style="10" customWidth="1"/>
    <col min="13" max="16384" width="10.83203125" style="1"/>
  </cols>
  <sheetData>
    <row r="2" spans="8:13" x14ac:dyDescent="0.25">
      <c r="H2" s="17" t="s">
        <v>13</v>
      </c>
      <c r="I2" s="18">
        <v>3.472222222222222E-3</v>
      </c>
      <c r="K2" s="1" t="s">
        <v>15</v>
      </c>
      <c r="L2" s="10">
        <v>1</v>
      </c>
      <c r="M2" s="1">
        <v>8</v>
      </c>
    </row>
    <row r="3" spans="8:13" x14ac:dyDescent="0.25">
      <c r="H3" s="17" t="s">
        <v>16</v>
      </c>
      <c r="I3" s="18">
        <v>5.5555555555555558E-3</v>
      </c>
      <c r="L3" s="10">
        <v>2</v>
      </c>
      <c r="M3" s="1">
        <v>16</v>
      </c>
    </row>
    <row r="4" spans="8:13" x14ac:dyDescent="0.25">
      <c r="H4" s="17" t="s">
        <v>25</v>
      </c>
      <c r="I4" s="23">
        <v>2.0833333333333332E-2</v>
      </c>
      <c r="L4" s="10">
        <v>3</v>
      </c>
      <c r="M4" s="1">
        <v>24</v>
      </c>
    </row>
    <row r="5" spans="8:13" x14ac:dyDescent="0.25">
      <c r="H5" s="17" t="s">
        <v>4</v>
      </c>
      <c r="I5" s="18">
        <v>6.9444444444444441E-3</v>
      </c>
      <c r="L5" s="10">
        <v>4</v>
      </c>
      <c r="M5" s="1">
        <v>32</v>
      </c>
    </row>
    <row r="6" spans="8:13" x14ac:dyDescent="0.25">
      <c r="H6" s="17" t="s">
        <v>23</v>
      </c>
      <c r="I6" s="18">
        <v>6.9444444444444441E-3</v>
      </c>
      <c r="L6" s="10">
        <v>5</v>
      </c>
      <c r="M6" s="1">
        <v>40</v>
      </c>
    </row>
    <row r="7" spans="8:13" x14ac:dyDescent="0.25">
      <c r="L7" s="10">
        <v>6</v>
      </c>
      <c r="M7" s="1">
        <v>48</v>
      </c>
    </row>
    <row r="8" spans="8:13" x14ac:dyDescent="0.25">
      <c r="H8" s="19" t="s">
        <v>11</v>
      </c>
      <c r="I8" s="19">
        <v>3.472222222222222E-3</v>
      </c>
      <c r="L8" s="10">
        <v>7</v>
      </c>
      <c r="M8" s="1">
        <v>56</v>
      </c>
    </row>
    <row r="9" spans="8:13" x14ac:dyDescent="0.25">
      <c r="H9" s="20" t="s">
        <v>18</v>
      </c>
      <c r="I9" s="21">
        <v>6.9444444444444441E-3</v>
      </c>
      <c r="L9" s="10">
        <v>8</v>
      </c>
      <c r="M9" s="1">
        <v>64</v>
      </c>
    </row>
    <row r="10" spans="8:13" x14ac:dyDescent="0.25">
      <c r="H10" s="20" t="s">
        <v>19</v>
      </c>
      <c r="I10" s="21">
        <v>2.0833333333333332E-2</v>
      </c>
      <c r="L10" s="1"/>
    </row>
    <row r="11" spans="8:13" x14ac:dyDescent="0.25">
      <c r="H11" s="22" t="s">
        <v>24</v>
      </c>
      <c r="I11" s="19">
        <v>1.3888888888888888E-2</v>
      </c>
      <c r="L11" s="1"/>
    </row>
    <row r="12" spans="8:13" x14ac:dyDescent="0.25">
      <c r="H12" s="10"/>
      <c r="I12" s="5"/>
      <c r="L12" s="1"/>
    </row>
    <row r="13" spans="8:13" x14ac:dyDescent="0.25">
      <c r="H13" s="24" t="s">
        <v>20</v>
      </c>
      <c r="I13" s="24">
        <v>6.9444444444444441E-3</v>
      </c>
      <c r="L13" s="1"/>
    </row>
    <row r="14" spans="8:13" x14ac:dyDescent="0.25">
      <c r="H14" s="25" t="s">
        <v>21</v>
      </c>
      <c r="I14" s="26">
        <v>6.9444444444444441E-3</v>
      </c>
      <c r="L14" s="1"/>
    </row>
    <row r="15" spans="8:13" x14ac:dyDescent="0.25">
      <c r="H15" s="25" t="s">
        <v>22</v>
      </c>
      <c r="I15" s="26">
        <v>2.0833333333333332E-2</v>
      </c>
      <c r="L15" s="1"/>
    </row>
    <row r="17" spans="2:16" ht="26" x14ac:dyDescent="0.3">
      <c r="B17" s="32" t="s">
        <v>41</v>
      </c>
      <c r="C17" s="33"/>
      <c r="D17" s="33"/>
      <c r="E17" s="33"/>
      <c r="F17" s="33"/>
    </row>
    <row r="18" spans="2:16" x14ac:dyDescent="0.25">
      <c r="B18" s="2" t="s">
        <v>9</v>
      </c>
      <c r="C18" s="3"/>
      <c r="D18" s="4"/>
      <c r="E18" s="4"/>
      <c r="F18" s="3"/>
      <c r="L18" s="14"/>
      <c r="M18" s="5"/>
      <c r="N18" s="5"/>
      <c r="O18" s="5"/>
    </row>
    <row r="19" spans="2:16" x14ac:dyDescent="0.25">
      <c r="B19" s="28" t="s">
        <v>40</v>
      </c>
      <c r="C19" s="28"/>
      <c r="D19" s="29">
        <v>0.29166666666666669</v>
      </c>
      <c r="E19" s="29"/>
      <c r="F19" s="28"/>
      <c r="L19" s="1"/>
      <c r="O19" s="5"/>
    </row>
    <row r="20" spans="2:16" x14ac:dyDescent="0.25">
      <c r="D20" s="8"/>
      <c r="E20" s="8"/>
      <c r="F20" s="9"/>
      <c r="L20" s="1"/>
      <c r="O20" s="5"/>
    </row>
    <row r="21" spans="2:16" x14ac:dyDescent="0.25">
      <c r="B21" s="28" t="s">
        <v>0</v>
      </c>
      <c r="C21" s="28" t="s">
        <v>1</v>
      </c>
      <c r="D21" s="29">
        <v>0.375</v>
      </c>
      <c r="E21" s="29">
        <f>D21+$I$2</f>
        <v>0.37847222222222221</v>
      </c>
      <c r="F21" s="28"/>
      <c r="L21" s="1"/>
      <c r="O21" s="5"/>
      <c r="P21" s="5"/>
    </row>
    <row r="22" spans="2:16" x14ac:dyDescent="0.25">
      <c r="C22" s="1" t="s">
        <v>2</v>
      </c>
      <c r="D22" s="8">
        <f>E21+$I$3</f>
        <v>0.38402777777777775</v>
      </c>
      <c r="E22" s="8">
        <f>D22+$I$2</f>
        <v>0.38749999999999996</v>
      </c>
      <c r="F22" s="9"/>
      <c r="L22" s="1"/>
      <c r="O22" s="5"/>
      <c r="P22" s="5"/>
    </row>
    <row r="23" spans="2:16" x14ac:dyDescent="0.25">
      <c r="B23" s="28"/>
      <c r="C23" s="28"/>
      <c r="D23" s="29"/>
      <c r="E23" s="29"/>
      <c r="F23" s="28"/>
      <c r="G23" s="10"/>
      <c r="J23" s="5"/>
      <c r="L23" s="1"/>
      <c r="O23" s="5"/>
      <c r="P23" s="5"/>
    </row>
    <row r="24" spans="2:16" x14ac:dyDescent="0.25">
      <c r="B24" s="1" t="s">
        <v>3</v>
      </c>
      <c r="C24" s="1" t="s">
        <v>1</v>
      </c>
      <c r="D24" s="8">
        <f>E22+I4</f>
        <v>0.40833333333333327</v>
      </c>
      <c r="E24" s="8">
        <f>D24+$I$2</f>
        <v>0.41180555555555548</v>
      </c>
      <c r="G24" s="10"/>
      <c r="J24" s="5"/>
      <c r="L24" s="1"/>
      <c r="O24" s="5"/>
      <c r="P24" s="5"/>
    </row>
    <row r="25" spans="2:16" x14ac:dyDescent="0.25">
      <c r="B25" s="28"/>
      <c r="C25" s="28" t="s">
        <v>2</v>
      </c>
      <c r="D25" s="29">
        <f>E24+$I$3</f>
        <v>0.41736111111111102</v>
      </c>
      <c r="E25" s="29">
        <f>D25+$I$2</f>
        <v>0.42083333333333323</v>
      </c>
      <c r="F25" s="30"/>
      <c r="G25" s="10"/>
      <c r="J25" s="5"/>
      <c r="O25" s="5"/>
      <c r="P25" s="5"/>
    </row>
    <row r="26" spans="2:16" x14ac:dyDescent="0.25">
      <c r="B26" s="1" t="s">
        <v>4</v>
      </c>
      <c r="D26" s="8">
        <f>E25+I6</f>
        <v>0.42777777777777765</v>
      </c>
      <c r="E26" s="8">
        <f>D26+I5</f>
        <v>0.43472222222222207</v>
      </c>
      <c r="F26" s="9"/>
      <c r="G26" s="10"/>
      <c r="O26" s="5"/>
      <c r="P26" s="5"/>
    </row>
    <row r="27" spans="2:16" x14ac:dyDescent="0.25">
      <c r="B27" s="28"/>
      <c r="C27" s="28"/>
      <c r="D27" s="28"/>
      <c r="E27" s="28"/>
      <c r="F27" s="28"/>
      <c r="G27" s="10"/>
      <c r="O27" s="5"/>
      <c r="P27" s="5"/>
    </row>
    <row r="28" spans="2:16" x14ac:dyDescent="0.25">
      <c r="B28" s="2" t="s">
        <v>8</v>
      </c>
      <c r="C28" s="3"/>
      <c r="D28" s="4"/>
      <c r="E28" s="4"/>
      <c r="F28" s="11"/>
      <c r="G28" s="10"/>
      <c r="O28" s="5"/>
      <c r="P28" s="5"/>
    </row>
    <row r="29" spans="2:16" x14ac:dyDescent="0.25">
      <c r="B29" s="28" t="s">
        <v>5</v>
      </c>
      <c r="C29" s="28" t="s">
        <v>1</v>
      </c>
      <c r="D29" s="29">
        <f>E26+I11</f>
        <v>0.44861111111111096</v>
      </c>
      <c r="E29" s="29">
        <f>D29+$I$8</f>
        <v>0.45208333333333317</v>
      </c>
      <c r="F29" s="28"/>
      <c r="G29" s="10"/>
      <c r="J29" s="5"/>
      <c r="O29" s="5"/>
      <c r="P29" s="5"/>
    </row>
    <row r="30" spans="2:16" x14ac:dyDescent="0.25">
      <c r="C30" s="1" t="s">
        <v>2</v>
      </c>
      <c r="D30" s="8">
        <f>E29+I9</f>
        <v>0.45902777777777759</v>
      </c>
      <c r="E30" s="8">
        <f>D30+$I$8</f>
        <v>0.4624999999999998</v>
      </c>
      <c r="F30" s="9"/>
      <c r="G30" s="10"/>
      <c r="J30" s="5"/>
      <c r="O30" s="5"/>
      <c r="P30" s="5"/>
    </row>
    <row r="31" spans="2:16" ht="20" customHeight="1" x14ac:dyDescent="0.25">
      <c r="B31" s="28"/>
      <c r="C31" s="28"/>
      <c r="D31" s="29"/>
      <c r="E31" s="29"/>
      <c r="F31" s="30"/>
      <c r="G31" s="10"/>
      <c r="H31" s="10"/>
      <c r="I31" s="5"/>
      <c r="J31" s="5"/>
      <c r="O31" s="5"/>
      <c r="P31" s="5"/>
    </row>
    <row r="32" spans="2:16" ht="20" customHeight="1" x14ac:dyDescent="0.25">
      <c r="B32" s="1" t="s">
        <v>6</v>
      </c>
      <c r="C32" s="1" t="s">
        <v>1</v>
      </c>
      <c r="D32" s="8">
        <f>E30+I10</f>
        <v>0.48333333333333311</v>
      </c>
      <c r="E32" s="8">
        <f>D32+I8</f>
        <v>0.48680555555555532</v>
      </c>
      <c r="G32" s="10"/>
      <c r="H32" s="10"/>
      <c r="I32" s="5"/>
      <c r="J32" s="5"/>
      <c r="O32" s="5"/>
      <c r="P32" s="5"/>
    </row>
    <row r="33" spans="2:16" x14ac:dyDescent="0.25">
      <c r="B33" s="28"/>
      <c r="C33" s="28" t="s">
        <v>2</v>
      </c>
      <c r="D33" s="29">
        <f>E32+I9</f>
        <v>0.49374999999999974</v>
      </c>
      <c r="E33" s="29">
        <f>D33+$I$8</f>
        <v>0.49722222222222195</v>
      </c>
      <c r="F33" s="30"/>
      <c r="G33" s="10"/>
      <c r="J33" s="5"/>
      <c r="O33" s="5"/>
      <c r="P33" s="5"/>
    </row>
    <row r="34" spans="2:16" x14ac:dyDescent="0.25">
      <c r="D34" s="8"/>
      <c r="E34" s="8"/>
      <c r="G34" s="10"/>
      <c r="J34" s="5"/>
    </row>
    <row r="35" spans="2:16" x14ac:dyDescent="0.25">
      <c r="B35" s="28"/>
      <c r="C35" s="28" t="s">
        <v>38</v>
      </c>
      <c r="D35" s="29">
        <f>E33</f>
        <v>0.49722222222222195</v>
      </c>
      <c r="E35" s="29">
        <v>0.52083333333333337</v>
      </c>
      <c r="F35" s="28"/>
      <c r="G35" s="10"/>
      <c r="J35" s="5"/>
    </row>
    <row r="36" spans="2:16" x14ac:dyDescent="0.25">
      <c r="D36" s="8"/>
      <c r="E36" s="8"/>
      <c r="F36" s="9"/>
      <c r="G36" s="10"/>
      <c r="H36" s="10"/>
      <c r="I36" s="5"/>
      <c r="J36" s="5"/>
    </row>
    <row r="37" spans="2:16" x14ac:dyDescent="0.25">
      <c r="B37" s="28" t="s">
        <v>7</v>
      </c>
      <c r="C37" s="28" t="s">
        <v>1</v>
      </c>
      <c r="D37" s="29">
        <f>E35</f>
        <v>0.52083333333333337</v>
      </c>
      <c r="E37" s="29">
        <f>D37+$I$8</f>
        <v>0.52430555555555558</v>
      </c>
      <c r="F37" s="30"/>
      <c r="G37" s="10"/>
      <c r="H37" s="10"/>
      <c r="I37" s="5"/>
      <c r="J37" s="5"/>
    </row>
    <row r="38" spans="2:16" x14ac:dyDescent="0.25">
      <c r="C38" s="1" t="s">
        <v>2</v>
      </c>
      <c r="D38" s="8">
        <f>E37+$I$9</f>
        <v>0.53125</v>
      </c>
      <c r="E38" s="8">
        <f>D38+$I$8</f>
        <v>0.53472222222222221</v>
      </c>
      <c r="F38" s="9"/>
      <c r="G38" s="10"/>
      <c r="H38" s="10"/>
      <c r="I38" s="5"/>
      <c r="J38" s="5"/>
    </row>
    <row r="39" spans="2:16" x14ac:dyDescent="0.25">
      <c r="B39" s="28"/>
      <c r="C39" s="28"/>
      <c r="D39" s="29"/>
      <c r="E39" s="29"/>
      <c r="F39" s="30"/>
      <c r="G39" s="10"/>
      <c r="H39" s="10"/>
      <c r="I39" s="5"/>
      <c r="J39" s="5"/>
    </row>
    <row r="40" spans="2:16" x14ac:dyDescent="0.25">
      <c r="B40" s="2" t="s">
        <v>10</v>
      </c>
      <c r="C40" s="2"/>
      <c r="D40" s="12"/>
      <c r="E40" s="12"/>
      <c r="F40" s="13"/>
      <c r="J40" s="5"/>
    </row>
    <row r="41" spans="2:16" x14ac:dyDescent="0.25">
      <c r="B41" s="28" t="s">
        <v>27</v>
      </c>
      <c r="C41" s="31"/>
      <c r="D41" s="31"/>
      <c r="E41" s="29"/>
      <c r="F41" s="28"/>
    </row>
    <row r="42" spans="2:16" x14ac:dyDescent="0.25">
      <c r="C42" s="9" t="s">
        <v>31</v>
      </c>
      <c r="D42" s="8">
        <f>E38+$I$14</f>
        <v>0.54166666666666663</v>
      </c>
      <c r="E42" s="8">
        <f>D42+$I$13</f>
        <v>0.54861111111111105</v>
      </c>
      <c r="F42" s="9"/>
    </row>
    <row r="43" spans="2:16" x14ac:dyDescent="0.25">
      <c r="B43" s="28"/>
      <c r="C43" s="30" t="s">
        <v>29</v>
      </c>
      <c r="D43" s="29">
        <f>E42+$I$14</f>
        <v>0.55555555555555547</v>
      </c>
      <c r="E43" s="29">
        <f>D43+$I$13</f>
        <v>0.56249999999999989</v>
      </c>
      <c r="F43" s="28"/>
    </row>
    <row r="44" spans="2:16" x14ac:dyDescent="0.25">
      <c r="B44" s="8" t="s">
        <v>42</v>
      </c>
      <c r="C44" s="8"/>
      <c r="D44" s="8"/>
      <c r="E44" s="8"/>
      <c r="L44" s="1"/>
    </row>
    <row r="45" spans="2:16" x14ac:dyDescent="0.25">
      <c r="B45" s="30"/>
      <c r="C45" s="28" t="s">
        <v>34</v>
      </c>
      <c r="D45" s="29">
        <f>E43+$I$14</f>
        <v>0.56944444444444431</v>
      </c>
      <c r="E45" s="29">
        <f>D45+$I$13</f>
        <v>0.57638888888888873</v>
      </c>
      <c r="F45" s="30"/>
      <c r="L45" s="1"/>
    </row>
    <row r="46" spans="2:16" x14ac:dyDescent="0.25">
      <c r="C46" s="9" t="s">
        <v>32</v>
      </c>
      <c r="D46" s="8">
        <f>E45+$I$14</f>
        <v>0.58333333333333315</v>
      </c>
      <c r="E46" s="8">
        <f>D46+$I$13</f>
        <v>0.59027777777777757</v>
      </c>
      <c r="L46" s="1"/>
    </row>
    <row r="47" spans="2:16" x14ac:dyDescent="0.25">
      <c r="B47" s="28" t="s">
        <v>28</v>
      </c>
      <c r="C47" s="30"/>
      <c r="D47" s="29"/>
      <c r="E47" s="29"/>
      <c r="F47" s="28"/>
      <c r="L47" s="1"/>
    </row>
    <row r="48" spans="2:16" x14ac:dyDescent="0.25">
      <c r="C48" s="9" t="s">
        <v>37</v>
      </c>
      <c r="D48" s="8">
        <f>E46+I14</f>
        <v>0.59722222222222199</v>
      </c>
      <c r="E48" s="8">
        <f>D48+I13</f>
        <v>0.60416666666666641</v>
      </c>
      <c r="L48" s="1"/>
    </row>
    <row r="49" spans="2:12" x14ac:dyDescent="0.25">
      <c r="B49" s="29"/>
      <c r="C49" s="29" t="s">
        <v>35</v>
      </c>
      <c r="D49" s="29">
        <f>E48+I14</f>
        <v>0.61111111111111083</v>
      </c>
      <c r="E49" s="29">
        <f>D49+I13</f>
        <v>0.61805555555555525</v>
      </c>
      <c r="F49" s="29"/>
      <c r="L49" s="1"/>
    </row>
    <row r="50" spans="2:12" x14ac:dyDescent="0.25">
      <c r="L50" s="1"/>
    </row>
    <row r="51" spans="2:12" x14ac:dyDescent="0.25">
      <c r="B51" s="29" t="s">
        <v>12</v>
      </c>
      <c r="C51" s="29"/>
      <c r="D51" s="29">
        <f>E49+I14+I14</f>
        <v>0.63194444444444409</v>
      </c>
      <c r="E51" s="29"/>
      <c r="F51" s="29"/>
      <c r="L51" s="1"/>
    </row>
    <row r="52" spans="2:12" x14ac:dyDescent="0.25">
      <c r="L52" s="1"/>
    </row>
    <row r="53" spans="2:12" x14ac:dyDescent="0.25">
      <c r="L53" s="1"/>
    </row>
    <row r="54" spans="2:12" x14ac:dyDescent="0.25">
      <c r="L54" s="1"/>
    </row>
    <row r="55" spans="2:12" x14ac:dyDescent="0.25">
      <c r="L55" s="1"/>
    </row>
    <row r="56" spans="2:12" x14ac:dyDescent="0.25">
      <c r="L56" s="1"/>
    </row>
    <row r="57" spans="2:12" x14ac:dyDescent="0.25">
      <c r="L57" s="1"/>
    </row>
    <row r="58" spans="2:12" x14ac:dyDescent="0.25">
      <c r="L58" s="1"/>
    </row>
    <row r="59" spans="2:12" x14ac:dyDescent="0.25">
      <c r="L59" s="1"/>
    </row>
    <row r="60" spans="2:12" x14ac:dyDescent="0.25">
      <c r="L60" s="1"/>
    </row>
    <row r="61" spans="2:12" x14ac:dyDescent="0.25">
      <c r="L61" s="1"/>
    </row>
    <row r="62" spans="2:12" x14ac:dyDescent="0.25">
      <c r="L62" s="1"/>
    </row>
    <row r="63" spans="2:12" x14ac:dyDescent="0.25">
      <c r="L63" s="1"/>
    </row>
    <row r="68" spans="4:5" x14ac:dyDescent="0.25">
      <c r="D68" s="1"/>
      <c r="E68" s="1"/>
    </row>
  </sheetData>
  <mergeCells count="1">
    <mergeCell ref="B17:F17"/>
  </mergeCells>
  <pageMargins left="0.25" right="0.25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A850E-2A2A-3D4F-A7DA-2162E3514494}">
  <sheetPr codeName="Sheet2"/>
  <dimension ref="B2:P72"/>
  <sheetViews>
    <sheetView showGridLines="0" tabSelected="1" topLeftCell="A7" zoomScale="83" workbookViewId="0">
      <selection activeCell="B18" sqref="B18:F18"/>
    </sheetView>
  </sheetViews>
  <sheetFormatPr baseColWidth="10" defaultRowHeight="19" x14ac:dyDescent="0.25"/>
  <cols>
    <col min="1" max="1" width="10.83203125" style="1"/>
    <col min="2" max="2" width="21.1640625" style="1" customWidth="1"/>
    <col min="3" max="3" width="12.5" style="1" customWidth="1"/>
    <col min="4" max="5" width="10.83203125" style="5"/>
    <col min="6" max="6" width="14.6640625" style="1" customWidth="1"/>
    <col min="7" max="7" width="10.83203125" style="1"/>
    <col min="8" max="8" width="33" style="1" customWidth="1"/>
    <col min="9" max="10" width="10.83203125" style="1"/>
    <col min="11" max="11" width="22.33203125" style="1" customWidth="1"/>
    <col min="12" max="12" width="8.5" style="10" customWidth="1"/>
    <col min="13" max="16384" width="10.83203125" style="1"/>
  </cols>
  <sheetData>
    <row r="2" spans="8:13" x14ac:dyDescent="0.25">
      <c r="H2" s="17" t="s">
        <v>13</v>
      </c>
      <c r="I2" s="18">
        <v>3.472222222222222E-3</v>
      </c>
      <c r="K2" s="1" t="s">
        <v>15</v>
      </c>
      <c r="L2" s="10">
        <v>1</v>
      </c>
      <c r="M2" s="1">
        <v>8</v>
      </c>
    </row>
    <row r="3" spans="8:13" x14ac:dyDescent="0.25">
      <c r="H3" s="17" t="s">
        <v>16</v>
      </c>
      <c r="I3" s="18">
        <v>1.0416666666666666E-2</v>
      </c>
      <c r="L3" s="10">
        <v>2</v>
      </c>
      <c r="M3" s="1">
        <v>16</v>
      </c>
    </row>
    <row r="4" spans="8:13" x14ac:dyDescent="0.25">
      <c r="H4" s="17" t="s">
        <v>25</v>
      </c>
      <c r="I4" s="23">
        <v>2.0833333333333332E-2</v>
      </c>
      <c r="L4" s="10">
        <v>3</v>
      </c>
      <c r="M4" s="1">
        <v>24</v>
      </c>
    </row>
    <row r="5" spans="8:13" x14ac:dyDescent="0.25">
      <c r="H5" s="17" t="s">
        <v>4</v>
      </c>
      <c r="I5" s="18">
        <v>1.0416666666666666E-2</v>
      </c>
      <c r="L5" s="10">
        <v>4</v>
      </c>
      <c r="M5" s="1">
        <v>32</v>
      </c>
    </row>
    <row r="6" spans="8:13" x14ac:dyDescent="0.25">
      <c r="H6" s="17" t="s">
        <v>23</v>
      </c>
      <c r="I6" s="18">
        <v>6.9444444444444441E-3</v>
      </c>
      <c r="L6" s="10">
        <v>5</v>
      </c>
      <c r="M6" s="1">
        <v>40</v>
      </c>
    </row>
    <row r="7" spans="8:13" x14ac:dyDescent="0.25">
      <c r="L7" s="10">
        <v>6</v>
      </c>
      <c r="M7" s="1">
        <v>48</v>
      </c>
    </row>
    <row r="8" spans="8:13" x14ac:dyDescent="0.25">
      <c r="H8" s="19" t="s">
        <v>11</v>
      </c>
      <c r="I8" s="19">
        <v>3.472222222222222E-3</v>
      </c>
      <c r="L8" s="10">
        <v>7</v>
      </c>
      <c r="M8" s="1">
        <v>56</v>
      </c>
    </row>
    <row r="9" spans="8:13" x14ac:dyDescent="0.25">
      <c r="H9" s="20" t="s">
        <v>18</v>
      </c>
      <c r="I9" s="21">
        <v>1.0416666666666666E-2</v>
      </c>
      <c r="L9" s="10">
        <v>8</v>
      </c>
      <c r="M9" s="1">
        <v>64</v>
      </c>
    </row>
    <row r="10" spans="8:13" x14ac:dyDescent="0.25">
      <c r="H10" s="20" t="s">
        <v>19</v>
      </c>
      <c r="I10" s="21">
        <v>1.3888888888888888E-2</v>
      </c>
      <c r="L10" s="1"/>
    </row>
    <row r="11" spans="8:13" x14ac:dyDescent="0.25">
      <c r="H11" s="22" t="s">
        <v>24</v>
      </c>
      <c r="I11" s="19">
        <v>1.0416666666666666E-2</v>
      </c>
      <c r="L11" s="1"/>
    </row>
    <row r="12" spans="8:13" x14ac:dyDescent="0.25">
      <c r="H12" s="10"/>
      <c r="I12" s="5"/>
      <c r="L12" s="1"/>
    </row>
    <row r="13" spans="8:13" x14ac:dyDescent="0.25">
      <c r="H13" s="24" t="s">
        <v>20</v>
      </c>
      <c r="I13" s="24">
        <v>6.9444444444444441E-3</v>
      </c>
      <c r="L13" s="1"/>
    </row>
    <row r="14" spans="8:13" x14ac:dyDescent="0.25">
      <c r="H14" s="25" t="s">
        <v>21</v>
      </c>
      <c r="I14" s="26">
        <v>6.9444444444444441E-3</v>
      </c>
      <c r="L14" s="1"/>
    </row>
    <row r="15" spans="8:13" x14ac:dyDescent="0.25">
      <c r="H15" s="25" t="s">
        <v>39</v>
      </c>
      <c r="I15" s="26">
        <v>1.3888888888888888E-2</v>
      </c>
      <c r="L15" s="1"/>
    </row>
    <row r="16" spans="8:13" x14ac:dyDescent="0.25">
      <c r="H16" s="25" t="s">
        <v>22</v>
      </c>
      <c r="I16" s="26">
        <v>2.7777777777777776E-2</v>
      </c>
      <c r="L16" s="1"/>
    </row>
    <row r="18" spans="2:16" ht="26" x14ac:dyDescent="0.3">
      <c r="B18" s="33" t="s">
        <v>17</v>
      </c>
      <c r="C18" s="33"/>
      <c r="D18" s="33"/>
      <c r="E18" s="33"/>
      <c r="F18" s="33"/>
      <c r="H18" s="35" t="s">
        <v>43</v>
      </c>
      <c r="I18" s="36">
        <v>2.0833333333333332E-2</v>
      </c>
    </row>
    <row r="19" spans="2:16" x14ac:dyDescent="0.25">
      <c r="B19" s="2" t="s">
        <v>9</v>
      </c>
      <c r="C19" s="3"/>
      <c r="D19" s="4"/>
      <c r="E19" s="4"/>
      <c r="F19" s="3"/>
      <c r="L19" s="14"/>
      <c r="M19" s="5"/>
      <c r="N19" s="5"/>
      <c r="O19" s="5"/>
    </row>
    <row r="20" spans="2:16" x14ac:dyDescent="0.25">
      <c r="B20" s="6" t="s">
        <v>26</v>
      </c>
      <c r="C20" s="6"/>
      <c r="D20" s="7">
        <v>0.29166666666666669</v>
      </c>
      <c r="E20" s="7"/>
      <c r="F20" s="6"/>
      <c r="H20" s="20" t="s">
        <v>44</v>
      </c>
      <c r="I20" s="34">
        <v>1.0416666666666666E-2</v>
      </c>
      <c r="L20" s="1"/>
      <c r="O20" s="5"/>
    </row>
    <row r="21" spans="2:16" x14ac:dyDescent="0.25">
      <c r="D21" s="8"/>
      <c r="E21" s="8"/>
      <c r="F21" s="9"/>
      <c r="L21" s="1"/>
      <c r="O21" s="5"/>
    </row>
    <row r="22" spans="2:16" x14ac:dyDescent="0.25">
      <c r="B22" s="6" t="s">
        <v>0</v>
      </c>
      <c r="C22" s="6" t="s">
        <v>1</v>
      </c>
      <c r="D22" s="7">
        <v>0.375</v>
      </c>
      <c r="E22" s="7">
        <f>D22+$I$2</f>
        <v>0.37847222222222221</v>
      </c>
      <c r="F22" s="6"/>
      <c r="L22" s="1"/>
      <c r="O22" s="5"/>
      <c r="P22" s="5"/>
    </row>
    <row r="23" spans="2:16" x14ac:dyDescent="0.25">
      <c r="C23" s="1" t="s">
        <v>2</v>
      </c>
      <c r="D23" s="8">
        <f>E22+$I$3</f>
        <v>0.3888888888888889</v>
      </c>
      <c r="E23" s="8">
        <f>D23+$I$2</f>
        <v>0.3923611111111111</v>
      </c>
      <c r="F23" s="9"/>
      <c r="L23" s="1"/>
      <c r="O23" s="5"/>
      <c r="P23" s="5"/>
    </row>
    <row r="24" spans="2:16" x14ac:dyDescent="0.25">
      <c r="B24" s="6"/>
      <c r="C24" s="6" t="s">
        <v>14</v>
      </c>
      <c r="D24" s="7">
        <f>E23+$I$3</f>
        <v>0.40277777777777779</v>
      </c>
      <c r="E24" s="7">
        <f>D24+$I$2</f>
        <v>0.40625</v>
      </c>
      <c r="F24" s="6"/>
      <c r="G24" s="10"/>
      <c r="L24" s="1"/>
      <c r="O24" s="5"/>
      <c r="P24" s="5"/>
    </row>
    <row r="25" spans="2:16" x14ac:dyDescent="0.25">
      <c r="B25" s="1" t="s">
        <v>4</v>
      </c>
      <c r="D25" s="8">
        <f>E24+I6</f>
        <v>0.41319444444444442</v>
      </c>
      <c r="E25" s="8">
        <f>D25+I5</f>
        <v>0.4236111111111111</v>
      </c>
      <c r="F25" s="9"/>
      <c r="G25" s="10"/>
      <c r="O25" s="5"/>
      <c r="P25" s="5"/>
    </row>
    <row r="26" spans="2:16" x14ac:dyDescent="0.25">
      <c r="B26" s="6"/>
      <c r="C26" s="6"/>
      <c r="D26" s="6"/>
      <c r="E26" s="6"/>
      <c r="F26" s="6"/>
      <c r="G26" s="10"/>
      <c r="O26" s="5"/>
      <c r="P26" s="5"/>
    </row>
    <row r="27" spans="2:16" x14ac:dyDescent="0.25">
      <c r="B27" s="2" t="s">
        <v>8</v>
      </c>
      <c r="C27" s="3"/>
      <c r="D27" s="4"/>
      <c r="E27" s="4"/>
      <c r="F27" s="11"/>
      <c r="G27" s="10"/>
      <c r="O27" s="5"/>
      <c r="P27" s="5"/>
    </row>
    <row r="28" spans="2:16" x14ac:dyDescent="0.25">
      <c r="B28" s="6" t="s">
        <v>5</v>
      </c>
      <c r="C28" s="6" t="s">
        <v>1</v>
      </c>
      <c r="D28" s="7">
        <f>E25+I11</f>
        <v>0.43402777777777779</v>
      </c>
      <c r="E28" s="7">
        <f>D28+$I$8</f>
        <v>0.4375</v>
      </c>
      <c r="F28" s="6"/>
      <c r="G28" s="10"/>
      <c r="J28" s="5"/>
      <c r="O28" s="5"/>
      <c r="P28" s="5"/>
    </row>
    <row r="29" spans="2:16" x14ac:dyDescent="0.25">
      <c r="C29" s="1" t="s">
        <v>2</v>
      </c>
      <c r="D29" s="8">
        <f>E28+I9</f>
        <v>0.44791666666666669</v>
      </c>
      <c r="E29" s="8">
        <f>D29+$I$8</f>
        <v>0.4513888888888889</v>
      </c>
      <c r="F29" s="9"/>
      <c r="G29" s="10"/>
      <c r="J29" s="5"/>
      <c r="O29" s="5"/>
      <c r="P29" s="5"/>
    </row>
    <row r="30" spans="2:16" x14ac:dyDescent="0.25">
      <c r="B30" s="6"/>
      <c r="C30" s="6" t="s">
        <v>14</v>
      </c>
      <c r="D30" s="7">
        <f>E29+I9</f>
        <v>0.46180555555555558</v>
      </c>
      <c r="E30" s="7">
        <f>D30+$I$8</f>
        <v>0.46527777777777779</v>
      </c>
      <c r="F30" s="15"/>
      <c r="G30" s="10"/>
      <c r="J30" s="5"/>
      <c r="O30" s="5"/>
      <c r="P30" s="5"/>
    </row>
    <row r="31" spans="2:16" ht="20" customHeight="1" x14ac:dyDescent="0.25">
      <c r="D31" s="8"/>
      <c r="E31" s="8"/>
      <c r="F31" s="9"/>
      <c r="G31" s="10"/>
      <c r="H31" s="10"/>
      <c r="I31" s="5"/>
      <c r="J31" s="5"/>
      <c r="O31" s="5"/>
      <c r="P31" s="5"/>
    </row>
    <row r="32" spans="2:16" ht="20" customHeight="1" x14ac:dyDescent="0.25">
      <c r="B32" s="6" t="s">
        <v>6</v>
      </c>
      <c r="C32" s="6" t="s">
        <v>1</v>
      </c>
      <c r="D32" s="7">
        <f>E30+I10</f>
        <v>0.47916666666666669</v>
      </c>
      <c r="E32" s="7">
        <f>D32+I8</f>
        <v>0.4826388888888889</v>
      </c>
      <c r="F32" s="6"/>
      <c r="G32" s="10"/>
      <c r="H32" s="10"/>
      <c r="I32" s="5"/>
      <c r="J32" s="5"/>
      <c r="O32" s="5"/>
      <c r="P32" s="5"/>
    </row>
    <row r="33" spans="2:16" x14ac:dyDescent="0.25">
      <c r="C33" s="1" t="s">
        <v>2</v>
      </c>
      <c r="D33" s="8">
        <f>E32+I9</f>
        <v>0.49305555555555558</v>
      </c>
      <c r="E33" s="8">
        <f>D33+$I$8</f>
        <v>0.49652777777777779</v>
      </c>
      <c r="F33" s="9"/>
      <c r="G33" s="10"/>
      <c r="J33" s="5"/>
      <c r="O33" s="5"/>
      <c r="P33" s="5"/>
    </row>
    <row r="34" spans="2:16" x14ac:dyDescent="0.25">
      <c r="B34" s="6"/>
      <c r="C34" s="6" t="s">
        <v>14</v>
      </c>
      <c r="D34" s="7">
        <f>E33+$I$3</f>
        <v>0.50694444444444442</v>
      </c>
      <c r="E34" s="7">
        <f>D34+$I$8</f>
        <v>0.51041666666666663</v>
      </c>
      <c r="F34" s="6"/>
      <c r="G34" s="10"/>
      <c r="J34" s="5"/>
    </row>
    <row r="35" spans="2:16" x14ac:dyDescent="0.25">
      <c r="D35" s="8"/>
      <c r="E35" s="8"/>
      <c r="F35" s="9"/>
      <c r="G35" s="10"/>
      <c r="H35" s="10"/>
      <c r="I35" s="5"/>
      <c r="J35" s="5"/>
    </row>
    <row r="36" spans="2:16" x14ac:dyDescent="0.25">
      <c r="B36" s="6" t="s">
        <v>7</v>
      </c>
      <c r="C36" s="6" t="s">
        <v>1</v>
      </c>
      <c r="D36" s="7">
        <f>E34+I10</f>
        <v>0.52430555555555547</v>
      </c>
      <c r="E36" s="7">
        <f>D36+$I$8</f>
        <v>0.52777777777777768</v>
      </c>
      <c r="F36" s="15"/>
      <c r="G36" s="10"/>
      <c r="H36" s="10"/>
      <c r="I36" s="5"/>
      <c r="J36" s="5"/>
    </row>
    <row r="37" spans="2:16" x14ac:dyDescent="0.25">
      <c r="C37" s="1" t="s">
        <v>2</v>
      </c>
      <c r="D37" s="8">
        <f>E36+$I$9</f>
        <v>0.53819444444444431</v>
      </c>
      <c r="E37" s="8">
        <f>D37+$I$8</f>
        <v>0.54166666666666652</v>
      </c>
      <c r="F37" s="9"/>
      <c r="G37" s="10"/>
      <c r="H37" s="10"/>
      <c r="I37" s="5"/>
      <c r="J37" s="5"/>
    </row>
    <row r="38" spans="2:16" x14ac:dyDescent="0.25">
      <c r="B38" s="6"/>
      <c r="C38" s="6" t="s">
        <v>14</v>
      </c>
      <c r="D38" s="7">
        <f>E37+$I$9</f>
        <v>0.55208333333333315</v>
      </c>
      <c r="E38" s="7">
        <f>D38+$I$8</f>
        <v>0.55555555555555536</v>
      </c>
      <c r="F38" s="15"/>
      <c r="G38" s="10"/>
      <c r="J38" s="5"/>
    </row>
    <row r="39" spans="2:16" x14ac:dyDescent="0.25">
      <c r="D39" s="8"/>
      <c r="E39" s="8"/>
      <c r="F39" s="9"/>
      <c r="G39" s="10"/>
      <c r="J39" s="5"/>
    </row>
    <row r="40" spans="2:16" x14ac:dyDescent="0.25">
      <c r="B40" s="6"/>
      <c r="C40" s="6" t="s">
        <v>38</v>
      </c>
      <c r="D40" s="7">
        <f>E38</f>
        <v>0.55555555555555536</v>
      </c>
      <c r="E40" s="7">
        <f>D40+I18</f>
        <v>0.57638888888888873</v>
      </c>
      <c r="F40" s="6"/>
      <c r="G40" s="10"/>
      <c r="J40" s="5"/>
    </row>
    <row r="41" spans="2:16" x14ac:dyDescent="0.25">
      <c r="B41" s="2" t="s">
        <v>10</v>
      </c>
      <c r="C41" s="2"/>
      <c r="D41" s="12"/>
      <c r="E41" s="12"/>
      <c r="F41" s="13"/>
      <c r="J41" s="5"/>
    </row>
    <row r="42" spans="2:16" x14ac:dyDescent="0.25">
      <c r="B42" s="6" t="s">
        <v>27</v>
      </c>
      <c r="C42" s="16"/>
      <c r="D42" s="16"/>
      <c r="E42" s="7"/>
      <c r="F42" s="6"/>
    </row>
    <row r="43" spans="2:16" x14ac:dyDescent="0.25">
      <c r="C43" s="9" t="s">
        <v>30</v>
      </c>
      <c r="D43" s="8">
        <f>E40</f>
        <v>0.57638888888888873</v>
      </c>
      <c r="E43" s="8">
        <f>D43+$I$13</f>
        <v>0.58333333333333315</v>
      </c>
    </row>
    <row r="44" spans="2:16" x14ac:dyDescent="0.25">
      <c r="B44" s="6"/>
      <c r="C44" s="15" t="s">
        <v>31</v>
      </c>
      <c r="D44" s="7">
        <f>E43+$I$14</f>
        <v>0.59027777777777757</v>
      </c>
      <c r="E44" s="7">
        <f>D44+$I$13</f>
        <v>0.59722222222222199</v>
      </c>
      <c r="F44" s="15"/>
    </row>
    <row r="45" spans="2:16" x14ac:dyDescent="0.25">
      <c r="C45" s="9" t="s">
        <v>29</v>
      </c>
      <c r="D45" s="8">
        <f>E44+$I$14</f>
        <v>0.60416666666666641</v>
      </c>
      <c r="E45" s="8">
        <f>D45+$I$13</f>
        <v>0.61111111111111083</v>
      </c>
    </row>
    <row r="46" spans="2:16" x14ac:dyDescent="0.25">
      <c r="B46" s="7" t="s">
        <v>42</v>
      </c>
      <c r="C46" s="7"/>
      <c r="D46" s="7"/>
      <c r="E46" s="7"/>
      <c r="F46" s="6"/>
      <c r="L46" s="1"/>
    </row>
    <row r="47" spans="2:16" x14ac:dyDescent="0.25">
      <c r="C47" s="9" t="s">
        <v>33</v>
      </c>
      <c r="D47" s="8">
        <f>E45+$I$15</f>
        <v>0.62499999999999967</v>
      </c>
      <c r="E47" s="8">
        <f>D47+$I$13</f>
        <v>0.63194444444444409</v>
      </c>
      <c r="L47" s="1"/>
    </row>
    <row r="48" spans="2:16" x14ac:dyDescent="0.25">
      <c r="B48" s="15"/>
      <c r="C48" s="6" t="s">
        <v>34</v>
      </c>
      <c r="D48" s="7">
        <f>E47+$I$14</f>
        <v>0.63888888888888851</v>
      </c>
      <c r="E48" s="7">
        <f>D48+$I$13</f>
        <v>0.64583333333333293</v>
      </c>
      <c r="F48" s="15"/>
      <c r="L48" s="1"/>
    </row>
    <row r="49" spans="2:12" x14ac:dyDescent="0.25">
      <c r="C49" s="9" t="s">
        <v>32</v>
      </c>
      <c r="D49" s="8">
        <f>E48+$I$14</f>
        <v>0.65277777777777735</v>
      </c>
      <c r="E49" s="8">
        <f>D49+$I$13</f>
        <v>0.65972222222222177</v>
      </c>
      <c r="L49" s="1"/>
    </row>
    <row r="50" spans="2:12" x14ac:dyDescent="0.25">
      <c r="B50" s="6" t="s">
        <v>28</v>
      </c>
      <c r="C50" s="15"/>
      <c r="D50" s="7"/>
      <c r="E50" s="7"/>
      <c r="F50" s="6"/>
      <c r="L50" s="1"/>
    </row>
    <row r="51" spans="2:12" x14ac:dyDescent="0.25">
      <c r="C51" s="9" t="s">
        <v>36</v>
      </c>
      <c r="D51" s="8">
        <f>E49+I15</f>
        <v>0.67361111111111061</v>
      </c>
      <c r="E51" s="8">
        <f>D51+I13</f>
        <v>0.68055555555555503</v>
      </c>
      <c r="F51" s="8"/>
      <c r="L51" s="1"/>
    </row>
    <row r="52" spans="2:12" x14ac:dyDescent="0.25">
      <c r="B52" s="6"/>
      <c r="C52" s="15" t="s">
        <v>37</v>
      </c>
      <c r="D52" s="7">
        <f>E51+I14</f>
        <v>0.68749999999999944</v>
      </c>
      <c r="E52" s="7">
        <f>D52+I13</f>
        <v>0.69444444444444386</v>
      </c>
      <c r="F52" s="6"/>
      <c r="L52" s="1"/>
    </row>
    <row r="53" spans="2:12" x14ac:dyDescent="0.25">
      <c r="B53" s="8"/>
      <c r="C53" s="8" t="s">
        <v>35</v>
      </c>
      <c r="D53" s="8">
        <f>E52+I14</f>
        <v>0.70138888888888828</v>
      </c>
      <c r="E53" s="8">
        <f>D53+I13</f>
        <v>0.7083333333333327</v>
      </c>
      <c r="F53" s="8"/>
      <c r="L53" s="1"/>
    </row>
    <row r="54" spans="2:12" x14ac:dyDescent="0.25">
      <c r="B54" s="6"/>
      <c r="C54" s="6"/>
      <c r="D54" s="27"/>
      <c r="E54" s="27"/>
      <c r="F54" s="6"/>
      <c r="L54" s="1"/>
    </row>
    <row r="55" spans="2:12" x14ac:dyDescent="0.25">
      <c r="B55" s="8" t="s">
        <v>12</v>
      </c>
      <c r="C55" s="8"/>
      <c r="D55" s="8">
        <f>E53+I20</f>
        <v>0.71874999999999933</v>
      </c>
      <c r="E55" s="8"/>
      <c r="F55" s="8"/>
      <c r="L55" s="1"/>
    </row>
    <row r="56" spans="2:12" x14ac:dyDescent="0.25">
      <c r="L56" s="1"/>
    </row>
    <row r="57" spans="2:12" x14ac:dyDescent="0.25">
      <c r="L57" s="1"/>
    </row>
    <row r="58" spans="2:12" x14ac:dyDescent="0.25">
      <c r="L58" s="1"/>
    </row>
    <row r="59" spans="2:12" x14ac:dyDescent="0.25">
      <c r="L59" s="1"/>
    </row>
    <row r="60" spans="2:12" x14ac:dyDescent="0.25">
      <c r="L60" s="1"/>
    </row>
    <row r="61" spans="2:12" x14ac:dyDescent="0.25">
      <c r="L61" s="1"/>
    </row>
    <row r="62" spans="2:12" x14ac:dyDescent="0.25">
      <c r="L62" s="1"/>
    </row>
    <row r="63" spans="2:12" x14ac:dyDescent="0.25">
      <c r="L63" s="1"/>
    </row>
    <row r="64" spans="2:12" x14ac:dyDescent="0.25">
      <c r="L64" s="1"/>
    </row>
    <row r="65" spans="4:12" x14ac:dyDescent="0.25">
      <c r="L65" s="1"/>
    </row>
    <row r="66" spans="4:12" x14ac:dyDescent="0.25">
      <c r="L66" s="1"/>
    </row>
    <row r="67" spans="4:12" x14ac:dyDescent="0.25">
      <c r="L67" s="1"/>
    </row>
    <row r="72" spans="4:12" x14ac:dyDescent="0.25">
      <c r="D72" s="1"/>
      <c r="E72" s="1"/>
    </row>
  </sheetData>
  <mergeCells count="1">
    <mergeCell ref="B18:F18"/>
  </mergeCells>
  <pageMargins left="0.25" right="0.25" top="0.75" bottom="0.75" header="0.3" footer="0.3"/>
  <pageSetup paperSize="9" orientation="portrait" horizontalDpi="0" verticalDpi="0" copies="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2WD 4 Heat</vt:lpstr>
      <vt:lpstr>2WD 3 Heat</vt:lpstr>
      <vt:lpstr>'2WD 3 Heat'!Print_Area</vt:lpstr>
      <vt:lpstr>'2WD 4 Heat'!Print_Area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Victor Gunnarsson</cp:lastModifiedBy>
  <cp:lastPrinted>2019-07-07T07:42:14Z</cp:lastPrinted>
  <dcterms:created xsi:type="dcterms:W3CDTF">2016-08-10T13:20:58Z</dcterms:created>
  <dcterms:modified xsi:type="dcterms:W3CDTF">2023-07-21T11:54:52Z</dcterms:modified>
</cp:coreProperties>
</file>