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rgio\Desktop\IA\ia_2023\practica1\"/>
    </mc:Choice>
  </mc:AlternateContent>
  <xr:revisionPtr revIDLastSave="0" documentId="13_ncr:1_{71C2E159-4152-42EB-B856-153B17266B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G6" i="1"/>
  <c r="H3" i="1"/>
  <c r="I3" i="1"/>
  <c r="H4" i="1"/>
  <c r="I4" i="1"/>
  <c r="H5" i="1"/>
  <c r="I5" i="1"/>
  <c r="G5" i="1"/>
  <c r="G3" i="1"/>
  <c r="G4" i="1"/>
</calcChain>
</file>

<file path=xl/sharedStrings.xml><?xml version="1.0" encoding="utf-8"?>
<sst xmlns="http://schemas.openxmlformats.org/spreadsheetml/2006/main" count="11" uniqueCount="8">
  <si>
    <t>Profundidad</t>
  </si>
  <si>
    <t>A_Estrella</t>
  </si>
  <si>
    <t>MinMax</t>
  </si>
  <si>
    <t>Min</t>
  </si>
  <si>
    <t>Max</t>
  </si>
  <si>
    <t>Avg</t>
  </si>
  <si>
    <t>Tiempo busqueda (s)</t>
  </si>
  <si>
    <t>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</si>
</sst>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 applyFont="1" applyBorder="1"/>
  </cellXfs>
  <cellStyles count="1">
    <cellStyle name="Normal" xfId="0" builtinId="0"/>
  </cellStyles>
  <dxfs count="3">
    <dxf>
      <numFmt numFmtId="168" formatCode="0.000000"/>
    </dxf>
    <dxf>
      <numFmt numFmtId="2" formatCode="0.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90E56-CEB8-402C-BE3D-D10F38C5D56F}" name="Tabla1" displayName="Tabla1" ref="A2:C102" totalsRowShown="0">
  <autoFilter ref="A2:C102" xr:uid="{17090E56-CEB8-402C-BE3D-D10F38C5D56F}"/>
  <tableColumns count="3">
    <tableColumn id="1" xr3:uid="{E07D7EF0-0A2A-422B-8857-BA08A1329E9A}" name="Profundidad" dataDxfId="2"/>
    <tableColumn id="2" xr3:uid="{875F5328-3F98-4DFF-913E-F7E4ED3DAE02}" name="A_Estrella" dataDxfId="0"/>
    <tableColumn id="3" xr3:uid="{56C55801-4C28-49E6-9B7C-52AD70D8114C}" name="MinMax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3.77734375" style="4" bestFit="1" customWidth="1"/>
    <col min="2" max="2" width="11.44140625" style="4" bestFit="1" customWidth="1"/>
    <col min="3" max="3" width="10.21875" style="4" bestFit="1" customWidth="1"/>
    <col min="6" max="6" width="4.5546875" bestFit="1" customWidth="1"/>
    <col min="7" max="7" width="10.88671875" style="6" bestFit="1" customWidth="1"/>
    <col min="8" max="8" width="9.109375" style="6" bestFit="1" customWidth="1"/>
    <col min="9" max="9" width="8.44140625" style="6" bestFit="1" customWidth="1"/>
  </cols>
  <sheetData>
    <row r="1" spans="1:9" x14ac:dyDescent="0.3">
      <c r="A1" s="1" t="s">
        <v>6</v>
      </c>
      <c r="B1" s="2"/>
      <c r="C1" s="3"/>
    </row>
    <row r="2" spans="1:9" x14ac:dyDescent="0.3">
      <c r="A2" s="4" t="s">
        <v>0</v>
      </c>
      <c r="B2" s="4" t="s">
        <v>1</v>
      </c>
      <c r="C2" s="4" t="s">
        <v>2</v>
      </c>
      <c r="G2" s="7" t="s">
        <v>0</v>
      </c>
      <c r="H2" s="7" t="s">
        <v>1</v>
      </c>
      <c r="I2" s="7" t="s">
        <v>2</v>
      </c>
    </row>
    <row r="3" spans="1:9" x14ac:dyDescent="0.3">
      <c r="A3" s="6">
        <v>0.10533094406127901</v>
      </c>
      <c r="B3" s="6">
        <v>0.103018283843994</v>
      </c>
      <c r="F3" t="s">
        <v>3</v>
      </c>
      <c r="G3" s="6">
        <f>MIN(Tabla1[Profundidad])</f>
        <v>6.5336465835571206E-2</v>
      </c>
      <c r="H3" s="6">
        <f>MIN(Tabla1[A_Estrella])</f>
        <v>7.9653739929199205E-2</v>
      </c>
      <c r="I3" s="6">
        <f>MIN(Tabla1[MinMax])</f>
        <v>0</v>
      </c>
    </row>
    <row r="4" spans="1:9" x14ac:dyDescent="0.3">
      <c r="A4" s="6">
        <v>9.2847824096679604E-2</v>
      </c>
      <c r="B4" s="6">
        <v>0.103935956954956</v>
      </c>
      <c r="F4" t="s">
        <v>4</v>
      </c>
      <c r="G4" s="6">
        <f>MAX(Tabla1[Profundidad])</f>
        <v>0.108453512191772</v>
      </c>
      <c r="H4" s="6">
        <f>MAX(Tabla1[A_Estrella])</f>
        <v>0.115181922912597</v>
      </c>
      <c r="I4" s="6">
        <f>MAX(Tabla1[MinMax])</f>
        <v>0</v>
      </c>
    </row>
    <row r="5" spans="1:9" x14ac:dyDescent="0.3">
      <c r="A5" s="6">
        <v>9.3976736068725503E-2</v>
      </c>
      <c r="B5" s="6">
        <v>0.107707262039184</v>
      </c>
      <c r="F5" t="s">
        <v>5</v>
      </c>
      <c r="G5" s="6">
        <f>AVERAGE(Tabla1[Profundidad])</f>
        <v>8.4995386600494355E-2</v>
      </c>
      <c r="H5" s="6">
        <f>AVERAGE(Tabla1[A_Estrella])</f>
        <v>9.8712487220763964E-2</v>
      </c>
      <c r="I5" s="6" t="e">
        <f>AVERAGE(Tabla1[MinMax])</f>
        <v>#DIV/0!</v>
      </c>
    </row>
    <row r="6" spans="1:9" x14ac:dyDescent="0.3">
      <c r="A6" s="6">
        <v>7.2028875350952107E-2</v>
      </c>
      <c r="B6" s="6">
        <v>8.22269916534423E-2</v>
      </c>
      <c r="F6" s="5" t="s">
        <v>7</v>
      </c>
      <c r="G6" s="6">
        <f>_xlfn.STDEV.S((Tabla1[Profundidad]))</f>
        <v>8.6025232854872145E-3</v>
      </c>
      <c r="H6" s="6">
        <f>_xlfn.STDEV.S((Tabla1[A_Estrella]))</f>
        <v>7.3148035726262987E-3</v>
      </c>
      <c r="I6" s="6" t="e">
        <f>_xlfn.STDEV.S((Tabla1[MinMax]))</f>
        <v>#DIV/0!</v>
      </c>
    </row>
    <row r="7" spans="1:9" x14ac:dyDescent="0.3">
      <c r="A7" s="6">
        <v>7.9706668853759696E-2</v>
      </c>
      <c r="B7" s="6">
        <v>9.9630832672119099E-2</v>
      </c>
    </row>
    <row r="8" spans="1:9" x14ac:dyDescent="0.3">
      <c r="A8" s="6">
        <v>0.10062527656555099</v>
      </c>
      <c r="B8" s="6">
        <v>0.1020028591156</v>
      </c>
    </row>
    <row r="9" spans="1:9" x14ac:dyDescent="0.3">
      <c r="A9" s="6">
        <v>9.5589637756347601E-2</v>
      </c>
      <c r="B9" s="6">
        <v>0.10508155822753899</v>
      </c>
    </row>
    <row r="10" spans="1:9" x14ac:dyDescent="0.3">
      <c r="A10" s="6">
        <v>9.0301990509033203E-2</v>
      </c>
      <c r="B10" s="6">
        <v>0.100849151611328</v>
      </c>
    </row>
    <row r="11" spans="1:9" x14ac:dyDescent="0.3">
      <c r="A11" s="6">
        <v>9.0967655181884696E-2</v>
      </c>
      <c r="B11" s="6">
        <v>0.102689981460571</v>
      </c>
    </row>
    <row r="12" spans="1:9" x14ac:dyDescent="0.3">
      <c r="A12" s="6">
        <v>7.4302434921264607E-2</v>
      </c>
      <c r="B12" s="6">
        <v>0.10532259941101001</v>
      </c>
    </row>
    <row r="13" spans="1:9" x14ac:dyDescent="0.3">
      <c r="A13" s="6">
        <v>8.0373764038085896E-2</v>
      </c>
      <c r="B13" s="6">
        <v>9.0943574905395494E-2</v>
      </c>
    </row>
    <row r="14" spans="1:9" x14ac:dyDescent="0.3">
      <c r="A14" s="6">
        <v>8.4561347961425698E-2</v>
      </c>
      <c r="B14" s="6">
        <v>9.3621253967285101E-2</v>
      </c>
    </row>
    <row r="15" spans="1:9" x14ac:dyDescent="0.3">
      <c r="A15" s="6">
        <v>9.6559286117553697E-2</v>
      </c>
      <c r="B15" s="6">
        <v>9.4450473785400293E-2</v>
      </c>
    </row>
    <row r="16" spans="1:9" x14ac:dyDescent="0.3">
      <c r="A16" s="6">
        <v>7.9731702804565402E-2</v>
      </c>
      <c r="B16" s="6">
        <v>9.6820831298828097E-2</v>
      </c>
    </row>
    <row r="17" spans="1:2" x14ac:dyDescent="0.3">
      <c r="A17" s="6">
        <v>8.5484504699707003E-2</v>
      </c>
      <c r="B17" s="6">
        <v>0.100718736648559</v>
      </c>
    </row>
    <row r="18" spans="1:2" x14ac:dyDescent="0.3">
      <c r="A18" s="6">
        <v>7.5017690658569294E-2</v>
      </c>
      <c r="B18" s="6">
        <v>0.114080667495727</v>
      </c>
    </row>
    <row r="19" spans="1:2" x14ac:dyDescent="0.3">
      <c r="A19" s="6">
        <v>7.7582359313964802E-2</v>
      </c>
      <c r="B19" s="6">
        <v>9.2215061187744099E-2</v>
      </c>
    </row>
    <row r="20" spans="1:2" x14ac:dyDescent="0.3">
      <c r="A20" s="6">
        <v>8.2256317138671806E-2</v>
      </c>
      <c r="B20" s="6">
        <v>9.8815679550170898E-2</v>
      </c>
    </row>
    <row r="21" spans="1:2" x14ac:dyDescent="0.3">
      <c r="A21" s="6">
        <v>8.0595493316650293E-2</v>
      </c>
      <c r="B21" s="6">
        <v>0.108779907226562</v>
      </c>
    </row>
    <row r="22" spans="1:2" x14ac:dyDescent="0.3">
      <c r="A22" s="6">
        <v>8.7024688720703097E-2</v>
      </c>
      <c r="B22" s="6">
        <v>8.9882850646972601E-2</v>
      </c>
    </row>
    <row r="23" spans="1:2" x14ac:dyDescent="0.3">
      <c r="A23" s="6">
        <v>9.5309734344482394E-2</v>
      </c>
      <c r="B23" s="6">
        <v>0.101973056793212</v>
      </c>
    </row>
    <row r="24" spans="1:2" x14ac:dyDescent="0.3">
      <c r="A24" s="6">
        <v>7.3210477828979395E-2</v>
      </c>
      <c r="B24" s="6">
        <v>0.102987051010131</v>
      </c>
    </row>
    <row r="25" spans="1:2" x14ac:dyDescent="0.3">
      <c r="A25" s="6">
        <v>8.28678607940673E-2</v>
      </c>
      <c r="B25" s="6">
        <v>8.5102081298828097E-2</v>
      </c>
    </row>
    <row r="26" spans="1:2" x14ac:dyDescent="0.3">
      <c r="A26" s="6">
        <v>8.8190793991088798E-2</v>
      </c>
      <c r="B26" s="6">
        <v>9.9108934402465806E-2</v>
      </c>
    </row>
    <row r="27" spans="1:2" x14ac:dyDescent="0.3">
      <c r="A27" s="6">
        <v>9.3971729278564398E-2</v>
      </c>
      <c r="B27" s="6">
        <v>9.8202228546142495E-2</v>
      </c>
    </row>
    <row r="28" spans="1:2" x14ac:dyDescent="0.3">
      <c r="A28" s="6">
        <v>8.8428020477294894E-2</v>
      </c>
      <c r="B28" s="6">
        <v>9.87548828125E-2</v>
      </c>
    </row>
    <row r="29" spans="1:2" x14ac:dyDescent="0.3">
      <c r="A29" s="6">
        <v>8.5472106933593694E-2</v>
      </c>
      <c r="B29" s="6">
        <v>9.7866058349609306E-2</v>
      </c>
    </row>
    <row r="30" spans="1:2" x14ac:dyDescent="0.3">
      <c r="A30" s="6">
        <v>6.5336465835571206E-2</v>
      </c>
      <c r="B30" s="6">
        <v>0.100008249282836</v>
      </c>
    </row>
    <row r="31" spans="1:2" x14ac:dyDescent="0.3">
      <c r="A31" s="6">
        <v>7.3215484619140597E-2</v>
      </c>
      <c r="B31" s="6">
        <v>0.108324527740478</v>
      </c>
    </row>
    <row r="32" spans="1:2" x14ac:dyDescent="0.3">
      <c r="A32" s="6">
        <v>8.3306312561035101E-2</v>
      </c>
      <c r="B32" s="6">
        <v>8.2545280456542899E-2</v>
      </c>
    </row>
    <row r="33" spans="1:2" x14ac:dyDescent="0.3">
      <c r="A33" s="6">
        <v>8.3972215652465806E-2</v>
      </c>
      <c r="B33" s="6">
        <v>9.22741889953613E-2</v>
      </c>
    </row>
    <row r="34" spans="1:2" x14ac:dyDescent="0.3">
      <c r="A34" s="6">
        <v>8.5656404495239202E-2</v>
      </c>
      <c r="B34" s="6">
        <v>9.77630615234375E-2</v>
      </c>
    </row>
    <row r="35" spans="1:2" x14ac:dyDescent="0.3">
      <c r="A35" s="6">
        <v>9.9695920944213798E-2</v>
      </c>
      <c r="B35" s="6">
        <v>9.74884033203125E-2</v>
      </c>
    </row>
    <row r="36" spans="1:2" x14ac:dyDescent="0.3">
      <c r="A36" s="6">
        <v>6.9609403610229395E-2</v>
      </c>
      <c r="B36" s="6">
        <v>0.109647512435913</v>
      </c>
    </row>
    <row r="37" spans="1:2" x14ac:dyDescent="0.3">
      <c r="A37" s="6">
        <v>8.0293655395507799E-2</v>
      </c>
      <c r="B37" s="6">
        <v>0.10170865058898899</v>
      </c>
    </row>
    <row r="38" spans="1:2" x14ac:dyDescent="0.3">
      <c r="A38" s="6">
        <v>8.0866336822509696E-2</v>
      </c>
      <c r="B38" s="6">
        <v>8.6286783218383706E-2</v>
      </c>
    </row>
    <row r="39" spans="1:2" x14ac:dyDescent="0.3">
      <c r="A39" s="6">
        <v>8.4369421005248996E-2</v>
      </c>
      <c r="B39" s="6">
        <v>0.101714849472045</v>
      </c>
    </row>
    <row r="40" spans="1:2" x14ac:dyDescent="0.3">
      <c r="A40" s="6">
        <v>9.1553211212158203E-2</v>
      </c>
      <c r="B40" s="6">
        <v>9.10513401031494E-2</v>
      </c>
    </row>
    <row r="41" spans="1:2" x14ac:dyDescent="0.3">
      <c r="A41" s="6">
        <v>8.9080095291137695E-2</v>
      </c>
      <c r="B41" s="6">
        <v>9.4012498855590806E-2</v>
      </c>
    </row>
    <row r="42" spans="1:2" x14ac:dyDescent="0.3">
      <c r="A42" s="6">
        <v>7.5455904006957994E-2</v>
      </c>
      <c r="B42" s="6">
        <v>0.10070991516113199</v>
      </c>
    </row>
    <row r="43" spans="1:2" x14ac:dyDescent="0.3">
      <c r="A43" s="6">
        <v>7.9174518585204995E-2</v>
      </c>
      <c r="B43" s="6">
        <v>0.10267949104309</v>
      </c>
    </row>
    <row r="44" spans="1:2" x14ac:dyDescent="0.3">
      <c r="A44" s="6">
        <v>7.5994729995727497E-2</v>
      </c>
      <c r="B44" s="6">
        <v>8.3990335464477497E-2</v>
      </c>
    </row>
    <row r="45" spans="1:2" x14ac:dyDescent="0.3">
      <c r="A45" s="6">
        <v>8.0519914627075195E-2</v>
      </c>
      <c r="B45" s="6">
        <v>9.1277599334716797E-2</v>
      </c>
    </row>
    <row r="46" spans="1:2" x14ac:dyDescent="0.3">
      <c r="A46" s="6">
        <v>8.7677478790283203E-2</v>
      </c>
      <c r="B46" s="6">
        <v>9.3023300170898396E-2</v>
      </c>
    </row>
    <row r="47" spans="1:2" x14ac:dyDescent="0.3">
      <c r="A47" s="6">
        <v>9.0597867965698201E-2</v>
      </c>
      <c r="B47" s="6">
        <v>0.100651502609252</v>
      </c>
    </row>
    <row r="48" spans="1:2" x14ac:dyDescent="0.3">
      <c r="A48" s="6">
        <v>8.9193820953369099E-2</v>
      </c>
      <c r="B48" s="6">
        <v>0.10232806205749501</v>
      </c>
    </row>
    <row r="49" spans="1:2" x14ac:dyDescent="0.3">
      <c r="A49" s="6">
        <v>6.9660425186157199E-2</v>
      </c>
      <c r="B49" s="6">
        <v>0.104641914367675</v>
      </c>
    </row>
    <row r="50" spans="1:2" x14ac:dyDescent="0.3">
      <c r="A50" s="6">
        <v>8.7566137313842704E-2</v>
      </c>
      <c r="B50" s="6">
        <v>0.114814519882202</v>
      </c>
    </row>
    <row r="51" spans="1:2" x14ac:dyDescent="0.3">
      <c r="A51" s="6">
        <v>8.4771156311035101E-2</v>
      </c>
      <c r="B51" s="6">
        <v>0.101702690124511</v>
      </c>
    </row>
    <row r="52" spans="1:2" x14ac:dyDescent="0.3">
      <c r="A52" s="6">
        <v>8.6761951446533203E-2</v>
      </c>
      <c r="B52" s="6">
        <v>0.107411384582519</v>
      </c>
    </row>
    <row r="53" spans="1:2" x14ac:dyDescent="0.3">
      <c r="A53" s="6">
        <v>8.8412523269653306E-2</v>
      </c>
      <c r="B53" s="6">
        <v>0.115181922912597</v>
      </c>
    </row>
    <row r="54" spans="1:2" x14ac:dyDescent="0.3">
      <c r="A54" s="6">
        <v>9.2800617218017495E-2</v>
      </c>
      <c r="B54" s="6">
        <v>0.104217290878295</v>
      </c>
    </row>
    <row r="55" spans="1:2" x14ac:dyDescent="0.3">
      <c r="A55" s="6">
        <v>7.5701713562011705E-2</v>
      </c>
      <c r="B55" s="6">
        <v>0.10595679283142</v>
      </c>
    </row>
    <row r="56" spans="1:2" x14ac:dyDescent="0.3">
      <c r="A56" s="6">
        <v>8.92486572265625E-2</v>
      </c>
      <c r="B56" s="6">
        <v>9.3188762664794894E-2</v>
      </c>
    </row>
    <row r="57" spans="1:2" x14ac:dyDescent="0.3">
      <c r="A57" s="6">
        <v>9.6777915954589802E-2</v>
      </c>
      <c r="B57" s="6">
        <v>7.9653739929199205E-2</v>
      </c>
    </row>
    <row r="58" spans="1:2" x14ac:dyDescent="0.3">
      <c r="A58" s="6">
        <v>9.1269016265869099E-2</v>
      </c>
      <c r="B58" s="6">
        <v>9.0146541595458901E-2</v>
      </c>
    </row>
    <row r="59" spans="1:2" x14ac:dyDescent="0.3">
      <c r="A59" s="6">
        <v>0.104590415954589</v>
      </c>
      <c r="B59" s="6">
        <v>9.6979856491088798E-2</v>
      </c>
    </row>
    <row r="60" spans="1:2" x14ac:dyDescent="0.3">
      <c r="A60" s="6">
        <v>9.1349363327026298E-2</v>
      </c>
      <c r="B60" s="6">
        <v>0.107331037521362</v>
      </c>
    </row>
    <row r="61" spans="1:2" x14ac:dyDescent="0.3">
      <c r="A61" s="6">
        <v>7.7548742294311496E-2</v>
      </c>
      <c r="B61" s="6">
        <v>0.10260343551635701</v>
      </c>
    </row>
    <row r="62" spans="1:2" x14ac:dyDescent="0.3">
      <c r="A62" s="6">
        <v>9.7243547439575195E-2</v>
      </c>
      <c r="B62" s="6">
        <v>0.109487771987915</v>
      </c>
    </row>
    <row r="63" spans="1:2" x14ac:dyDescent="0.3">
      <c r="A63" s="6">
        <v>9.4812393188476493E-2</v>
      </c>
      <c r="B63" s="6">
        <v>8.8498830795288003E-2</v>
      </c>
    </row>
    <row r="64" spans="1:2" x14ac:dyDescent="0.3">
      <c r="A64" s="6">
        <v>9.0991973876953097E-2</v>
      </c>
      <c r="B64" s="6">
        <v>0.10084271430969199</v>
      </c>
    </row>
    <row r="65" spans="1:2" x14ac:dyDescent="0.3">
      <c r="A65" s="6">
        <v>9.2558145523071206E-2</v>
      </c>
      <c r="B65" s="6">
        <v>9.8788022994995103E-2</v>
      </c>
    </row>
    <row r="66" spans="1:2" x14ac:dyDescent="0.3">
      <c r="A66" s="6">
        <v>8.8652372360229395E-2</v>
      </c>
      <c r="B66" s="6">
        <v>9.1829299926757799E-2</v>
      </c>
    </row>
    <row r="67" spans="1:2" x14ac:dyDescent="0.3">
      <c r="A67" s="6">
        <v>6.7922592163085896E-2</v>
      </c>
      <c r="B67" s="6">
        <v>0.10291934013366601</v>
      </c>
    </row>
    <row r="68" spans="1:2" x14ac:dyDescent="0.3">
      <c r="A68" s="6">
        <v>8.1167221069335896E-2</v>
      </c>
      <c r="B68" s="6">
        <v>0.107380151748657</v>
      </c>
    </row>
    <row r="69" spans="1:2" x14ac:dyDescent="0.3">
      <c r="A69" s="6">
        <v>7.9622030258178697E-2</v>
      </c>
      <c r="B69" s="6">
        <v>0.102590322494506</v>
      </c>
    </row>
    <row r="70" spans="1:2" x14ac:dyDescent="0.3">
      <c r="A70" s="6">
        <v>8.4178447723388602E-2</v>
      </c>
      <c r="B70" s="6">
        <v>9.1615438461303697E-2</v>
      </c>
    </row>
    <row r="71" spans="1:2" x14ac:dyDescent="0.3">
      <c r="A71" s="6">
        <v>8.9847326278686496E-2</v>
      </c>
      <c r="B71" s="6">
        <v>9.8117828369140597E-2</v>
      </c>
    </row>
    <row r="72" spans="1:2" x14ac:dyDescent="0.3">
      <c r="A72" s="6">
        <v>8.8932991027832003E-2</v>
      </c>
      <c r="B72" s="6">
        <v>9.47697162628173E-2</v>
      </c>
    </row>
    <row r="73" spans="1:2" x14ac:dyDescent="0.3">
      <c r="A73" s="6">
        <v>7.2475433349609306E-2</v>
      </c>
      <c r="B73" s="6">
        <v>9.6104860305786105E-2</v>
      </c>
    </row>
    <row r="74" spans="1:2" x14ac:dyDescent="0.3">
      <c r="A74" s="6">
        <v>7.5537681579589802E-2</v>
      </c>
      <c r="B74" s="6">
        <v>9.89201068878173E-2</v>
      </c>
    </row>
    <row r="75" spans="1:2" x14ac:dyDescent="0.3">
      <c r="A75" s="6">
        <v>7.9979896545410101E-2</v>
      </c>
      <c r="B75" s="6">
        <v>0.1068115234375</v>
      </c>
    </row>
    <row r="76" spans="1:2" x14ac:dyDescent="0.3">
      <c r="A76" s="6">
        <v>8.5803508758544894E-2</v>
      </c>
      <c r="B76" s="6">
        <v>9.1285943984985296E-2</v>
      </c>
    </row>
    <row r="77" spans="1:2" x14ac:dyDescent="0.3">
      <c r="A77" s="6">
        <v>9.0949773788452107E-2</v>
      </c>
      <c r="B77" s="6">
        <v>9.3256473541259696E-2</v>
      </c>
    </row>
    <row r="78" spans="1:2" x14ac:dyDescent="0.3">
      <c r="A78" s="6">
        <v>8.5999250411987305E-2</v>
      </c>
      <c r="B78" s="6">
        <v>9.3912124633788993E-2</v>
      </c>
    </row>
    <row r="79" spans="1:2" x14ac:dyDescent="0.3">
      <c r="A79" s="6">
        <v>6.7059993743896401E-2</v>
      </c>
      <c r="B79" s="6">
        <v>9.8507881164550698E-2</v>
      </c>
    </row>
    <row r="80" spans="1:2" x14ac:dyDescent="0.3">
      <c r="A80" s="6">
        <v>8.1298351287841797E-2</v>
      </c>
      <c r="B80" s="6">
        <v>9.2973709106445299E-2</v>
      </c>
    </row>
    <row r="81" spans="1:2" x14ac:dyDescent="0.3">
      <c r="A81" s="6">
        <v>8.2131862640380804E-2</v>
      </c>
      <c r="B81" s="6">
        <v>9.9821090698242104E-2</v>
      </c>
    </row>
    <row r="82" spans="1:2" x14ac:dyDescent="0.3">
      <c r="A82" s="6">
        <v>8.58280658721923E-2</v>
      </c>
      <c r="B82" s="6">
        <v>8.6807489395141602E-2</v>
      </c>
    </row>
    <row r="83" spans="1:2" x14ac:dyDescent="0.3">
      <c r="A83" s="6">
        <v>9.0878963470458901E-2</v>
      </c>
      <c r="B83" s="6">
        <v>9.4953298568725503E-2</v>
      </c>
    </row>
    <row r="84" spans="1:2" x14ac:dyDescent="0.3">
      <c r="A84" s="6">
        <v>8.7844610214233398E-2</v>
      </c>
      <c r="B84" s="6">
        <v>9.8261117935180595E-2</v>
      </c>
    </row>
    <row r="85" spans="1:2" x14ac:dyDescent="0.3">
      <c r="A85" s="6">
        <v>8.00497531890869E-2</v>
      </c>
      <c r="B85" s="6">
        <v>9.1722011566162095E-2</v>
      </c>
    </row>
    <row r="86" spans="1:2" x14ac:dyDescent="0.3">
      <c r="A86" s="6">
        <v>8.4772825241088798E-2</v>
      </c>
      <c r="B86" s="6">
        <v>9.6819877624511705E-2</v>
      </c>
    </row>
    <row r="87" spans="1:2" x14ac:dyDescent="0.3">
      <c r="A87" s="6">
        <v>8.3003997802734306E-2</v>
      </c>
      <c r="B87" s="6">
        <v>0.100141048431396</v>
      </c>
    </row>
    <row r="88" spans="1:2" x14ac:dyDescent="0.3">
      <c r="A88" s="6">
        <v>0.108453512191772</v>
      </c>
      <c r="B88" s="6">
        <v>0.10740017890930099</v>
      </c>
    </row>
    <row r="89" spans="1:2" x14ac:dyDescent="0.3">
      <c r="A89" s="6">
        <v>9.6009492874145494E-2</v>
      </c>
      <c r="B89" s="6">
        <v>8.7610006332397405E-2</v>
      </c>
    </row>
    <row r="90" spans="1:2" x14ac:dyDescent="0.3">
      <c r="A90" s="6">
        <v>8.8730812072753906E-2</v>
      </c>
      <c r="B90" s="6">
        <v>9.8408699035644503E-2</v>
      </c>
    </row>
    <row r="91" spans="1:2" x14ac:dyDescent="0.3">
      <c r="A91" s="6">
        <v>7.2313308715820299E-2</v>
      </c>
      <c r="B91" s="6">
        <v>0.106290578842163</v>
      </c>
    </row>
    <row r="92" spans="1:2" x14ac:dyDescent="0.3">
      <c r="A92" s="6">
        <v>7.6836347579955999E-2</v>
      </c>
      <c r="B92" s="6">
        <v>9.9962234497070299E-2</v>
      </c>
    </row>
    <row r="93" spans="1:2" x14ac:dyDescent="0.3">
      <c r="A93" s="6">
        <v>8.2789421081542899E-2</v>
      </c>
      <c r="B93" s="6">
        <v>0.100622415542602</v>
      </c>
    </row>
    <row r="94" spans="1:2" x14ac:dyDescent="0.3">
      <c r="A94" s="6">
        <v>8.3664894104003906E-2</v>
      </c>
      <c r="B94" s="6">
        <v>0.101977586746215</v>
      </c>
    </row>
    <row r="95" spans="1:2" x14ac:dyDescent="0.3">
      <c r="A95" s="6">
        <v>8.6261749267578097E-2</v>
      </c>
      <c r="B95" s="6">
        <v>9.0900421142578097E-2</v>
      </c>
    </row>
    <row r="96" spans="1:2" x14ac:dyDescent="0.3">
      <c r="A96" s="6">
        <v>0.101850748062133</v>
      </c>
      <c r="B96" s="6">
        <v>9.2435598373413003E-2</v>
      </c>
    </row>
    <row r="97" spans="1:2" x14ac:dyDescent="0.3">
      <c r="A97" s="6">
        <v>7.7004671096801702E-2</v>
      </c>
      <c r="B97" s="6">
        <v>0.104353189468383</v>
      </c>
    </row>
    <row r="98" spans="1:2" x14ac:dyDescent="0.3">
      <c r="A98" s="6">
        <v>7.7996969223022405E-2</v>
      </c>
      <c r="B98" s="6">
        <v>0.113463640213012</v>
      </c>
    </row>
    <row r="99" spans="1:2" x14ac:dyDescent="0.3">
      <c r="A99" s="6">
        <v>7.6039791107177707E-2</v>
      </c>
      <c r="B99" s="6">
        <v>0.10528445243835401</v>
      </c>
    </row>
    <row r="100" spans="1:2" x14ac:dyDescent="0.3">
      <c r="A100" s="6">
        <v>8.2214117050170898E-2</v>
      </c>
      <c r="B100" s="6">
        <v>0.10425591468811</v>
      </c>
    </row>
    <row r="101" spans="1:2" x14ac:dyDescent="0.3">
      <c r="A101" s="6">
        <v>8.4594249725341797E-2</v>
      </c>
      <c r="B101" s="6">
        <v>9.92147922515869E-2</v>
      </c>
    </row>
    <row r="102" spans="1:2" x14ac:dyDescent="0.3">
      <c r="A102" s="6">
        <v>8.0891847610473605E-2</v>
      </c>
      <c r="B102" s="6">
        <v>9.3826770782470703E-2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Vega García</cp:lastModifiedBy>
  <dcterms:created xsi:type="dcterms:W3CDTF">2015-06-05T18:19:34Z</dcterms:created>
  <dcterms:modified xsi:type="dcterms:W3CDTF">2023-10-20T15:23:41Z</dcterms:modified>
</cp:coreProperties>
</file>