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ergio\Desktop\IA\ia_2023\practica1\"/>
    </mc:Choice>
  </mc:AlternateContent>
  <xr:revisionPtr revIDLastSave="0" documentId="13_ncr:1_{1FD3E199-7E8B-4854-AFC6-EDB4939666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G6" i="1"/>
  <c r="H3" i="1"/>
  <c r="I3" i="1"/>
  <c r="H4" i="1"/>
  <c r="I4" i="1"/>
  <c r="H5" i="1"/>
  <c r="I5" i="1"/>
  <c r="G5" i="1"/>
  <c r="G3" i="1"/>
  <c r="G4" i="1"/>
</calcChain>
</file>

<file path=xl/sharedStrings.xml><?xml version="1.0" encoding="utf-8"?>
<sst xmlns="http://schemas.openxmlformats.org/spreadsheetml/2006/main" count="11" uniqueCount="8">
  <si>
    <t>Profundidad</t>
  </si>
  <si>
    <t>A_Estrella</t>
  </si>
  <si>
    <t>MinMax</t>
  </si>
  <si>
    <t>Min</t>
  </si>
  <si>
    <t>Max</t>
  </si>
  <si>
    <t>Avg</t>
  </si>
  <si>
    <t>Tiempo busqueda (s)</t>
  </si>
  <si>
    <t>Dsv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</si>
</sst>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3">
    <dxf>
      <numFmt numFmtId="165" formatCode="0.000000"/>
    </dxf>
    <dxf>
      <numFmt numFmtId="165" formatCode="0.0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90E56-CEB8-402C-BE3D-D10F38C5D56F}" name="Tabla1" displayName="Tabla1" ref="A2:C102" totalsRowShown="0">
  <autoFilter ref="A2:C102" xr:uid="{17090E56-CEB8-402C-BE3D-D10F38C5D56F}"/>
  <tableColumns count="3">
    <tableColumn id="1" xr3:uid="{E07D7EF0-0A2A-422B-8857-BA08A1329E9A}" name="Profundidad" dataDxfId="2"/>
    <tableColumn id="2" xr3:uid="{875F5328-3F98-4DFF-913E-F7E4ED3DAE02}" name="A_Estrella" dataDxfId="1"/>
    <tableColumn id="3" xr3:uid="{56C55801-4C28-49E6-9B7C-52AD70D8114C}" name="MinMa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G10" sqref="G10"/>
    </sheetView>
  </sheetViews>
  <sheetFormatPr baseColWidth="10" defaultColWidth="8.88671875" defaultRowHeight="14.4" x14ac:dyDescent="0.3"/>
  <cols>
    <col min="1" max="1" width="13.77734375" style="1" bestFit="1" customWidth="1"/>
    <col min="2" max="2" width="11.44140625" style="1" bestFit="1" customWidth="1"/>
    <col min="3" max="3" width="10.21875" style="1" bestFit="1" customWidth="1"/>
    <col min="6" max="6" width="4.5546875" bestFit="1" customWidth="1"/>
    <col min="7" max="7" width="10.88671875" style="3" bestFit="1" customWidth="1"/>
    <col min="8" max="8" width="9.109375" style="3" bestFit="1" customWidth="1"/>
    <col min="9" max="9" width="8.44140625" style="3" bestFit="1" customWidth="1"/>
  </cols>
  <sheetData>
    <row r="1" spans="1:9" x14ac:dyDescent="0.3">
      <c r="A1" s="4" t="s">
        <v>6</v>
      </c>
      <c r="B1" s="5"/>
      <c r="C1" s="6"/>
    </row>
    <row r="2" spans="1:9" x14ac:dyDescent="0.3">
      <c r="A2" s="1" t="s">
        <v>0</v>
      </c>
      <c r="B2" s="1" t="s">
        <v>1</v>
      </c>
      <c r="C2" s="1" t="s">
        <v>2</v>
      </c>
      <c r="G2" s="3" t="s">
        <v>0</v>
      </c>
      <c r="H2" s="3" t="s">
        <v>1</v>
      </c>
      <c r="I2" s="3" t="s">
        <v>2</v>
      </c>
    </row>
    <row r="3" spans="1:9" x14ac:dyDescent="0.3">
      <c r="A3" s="3">
        <v>8.9647769927978498E-3</v>
      </c>
      <c r="B3" s="3">
        <v>1.6383886337280201E-2</v>
      </c>
      <c r="C3" s="3">
        <v>7.3163509368896398E-3</v>
      </c>
      <c r="F3" t="s">
        <v>3</v>
      </c>
      <c r="G3" s="3">
        <f>MIN(Tabla1[Profundidad])</f>
        <v>7.7846050262451102E-3</v>
      </c>
      <c r="H3" s="3">
        <f>MIN(Tabla1[A_Estrella])</f>
        <v>1.16820335388183E-2</v>
      </c>
      <c r="I3" s="3">
        <f>MIN(Tabla1[MinMax])</f>
        <v>2.5110244750976502E-3</v>
      </c>
    </row>
    <row r="4" spans="1:9" x14ac:dyDescent="0.3">
      <c r="A4" s="3">
        <v>1.6788244247436499E-2</v>
      </c>
      <c r="B4" s="3">
        <v>1.7586231231689401E-2</v>
      </c>
      <c r="C4" s="3">
        <v>1.2531280517578101E-2</v>
      </c>
      <c r="F4" t="s">
        <v>4</v>
      </c>
      <c r="G4" s="3">
        <f>MAX(Tabla1[Profundidad])</f>
        <v>1.8376350402832E-2</v>
      </c>
      <c r="H4" s="3">
        <f>MAX(Tabla1[A_Estrella])</f>
        <v>2.3563146591186499E-2</v>
      </c>
      <c r="I4" s="3">
        <f>MAX(Tabla1[MinMax])</f>
        <v>1.60355567932128E-2</v>
      </c>
    </row>
    <row r="5" spans="1:9" x14ac:dyDescent="0.3">
      <c r="A5" s="3">
        <v>9.7250938415527292E-3</v>
      </c>
      <c r="B5" s="3">
        <v>1.26590728759765E-2</v>
      </c>
      <c r="C5" s="3">
        <v>1.2442111968994101E-2</v>
      </c>
      <c r="F5" t="s">
        <v>5</v>
      </c>
      <c r="G5" s="3">
        <f>AVERAGE(Tabla1[Profundidad])</f>
        <v>1.152452707290647E-2</v>
      </c>
      <c r="H5" s="3">
        <f>AVERAGE(Tabla1[A_Estrella])</f>
        <v>1.6094899177551237E-2</v>
      </c>
      <c r="I5" s="3">
        <f>AVERAGE(Tabla1[MinMax])</f>
        <v>4.2427706718444792E-3</v>
      </c>
    </row>
    <row r="6" spans="1:9" x14ac:dyDescent="0.3">
      <c r="A6" s="3">
        <v>1.8376350402832E-2</v>
      </c>
      <c r="B6" s="3">
        <v>2.3053646087646401E-2</v>
      </c>
      <c r="C6" s="3">
        <v>8.0080032348632795E-3</v>
      </c>
      <c r="F6" s="2" t="s">
        <v>7</v>
      </c>
      <c r="G6" s="3">
        <f>_xlfn.STDEV.S((Tabla1[Profundidad]))</f>
        <v>3.2581507431776119E-3</v>
      </c>
      <c r="H6" s="3">
        <f>_xlfn.STDEV.S((Tabla1[A_Estrella]))</f>
        <v>3.9397446578946973E-3</v>
      </c>
      <c r="I6" s="3">
        <f>_xlfn.STDEV.S((Tabla1[MinMax]))</f>
        <v>2.5529188762232632E-3</v>
      </c>
    </row>
    <row r="7" spans="1:9" x14ac:dyDescent="0.3">
      <c r="A7" s="3">
        <v>8.6326599121093698E-3</v>
      </c>
      <c r="B7" s="3">
        <v>1.31559371948242E-2</v>
      </c>
      <c r="C7" s="3">
        <v>4.5223236083984297E-3</v>
      </c>
    </row>
    <row r="8" spans="1:9" x14ac:dyDescent="0.3">
      <c r="A8" s="3">
        <v>9.6583366394042899E-3</v>
      </c>
      <c r="B8" s="3">
        <v>1.33562088012695E-2</v>
      </c>
      <c r="C8" s="3">
        <v>1.60355567932128E-2</v>
      </c>
    </row>
    <row r="9" spans="1:9" x14ac:dyDescent="0.3">
      <c r="A9" s="3">
        <v>1.6194581985473602E-2</v>
      </c>
      <c r="B9" s="3">
        <v>2.30050086975097E-2</v>
      </c>
      <c r="C9" s="3">
        <v>4.0216445922851502E-3</v>
      </c>
    </row>
    <row r="10" spans="1:9" x14ac:dyDescent="0.3">
      <c r="A10" s="3">
        <v>8.4128379821777292E-3</v>
      </c>
      <c r="B10" s="3">
        <v>1.35245323181152E-2</v>
      </c>
      <c r="C10" s="3">
        <v>4.990816116333E-3</v>
      </c>
    </row>
    <row r="11" spans="1:9" x14ac:dyDescent="0.3">
      <c r="A11" s="3">
        <v>9.7832679748535104E-3</v>
      </c>
      <c r="B11" s="3">
        <v>1.3034820556640601E-2</v>
      </c>
      <c r="C11" s="3">
        <v>2.5155544281005799E-3</v>
      </c>
    </row>
    <row r="12" spans="1:9" x14ac:dyDescent="0.3">
      <c r="A12" s="3">
        <v>1.69646739959716E-2</v>
      </c>
      <c r="B12" s="3">
        <v>2.3563146591186499E-2</v>
      </c>
      <c r="C12" s="3">
        <v>2.9997825622558498E-3</v>
      </c>
    </row>
    <row r="13" spans="1:9" x14ac:dyDescent="0.3">
      <c r="A13" s="3">
        <v>8.7311267852783203E-3</v>
      </c>
      <c r="B13" s="3">
        <v>1.38218402862548E-2</v>
      </c>
      <c r="C13" s="3">
        <v>4.55594062805175E-3</v>
      </c>
    </row>
    <row r="14" spans="1:9" x14ac:dyDescent="0.3">
      <c r="A14" s="3">
        <v>9.5908641815185495E-3</v>
      </c>
      <c r="B14" s="3">
        <v>1.38554573059082E-2</v>
      </c>
      <c r="C14" s="3">
        <v>2.9861927032470699E-3</v>
      </c>
    </row>
    <row r="15" spans="1:9" x14ac:dyDescent="0.3">
      <c r="A15" s="3">
        <v>1.5358686447143499E-2</v>
      </c>
      <c r="B15" s="3">
        <v>2.1131277084350499E-2</v>
      </c>
      <c r="C15" s="3">
        <v>2.9985904693603498E-3</v>
      </c>
    </row>
    <row r="16" spans="1:9" x14ac:dyDescent="0.3">
      <c r="A16" s="3">
        <v>1.0628223419189399E-2</v>
      </c>
      <c r="B16" s="3">
        <v>1.27513408660888E-2</v>
      </c>
      <c r="C16" s="3">
        <v>3.0610561370849601E-3</v>
      </c>
    </row>
    <row r="17" spans="1:3" x14ac:dyDescent="0.3">
      <c r="A17" s="3">
        <v>9.6440315246581997E-3</v>
      </c>
      <c r="B17" s="3">
        <v>1.348876953125E-2</v>
      </c>
      <c r="C17" s="3">
        <v>3.0045509338378902E-3</v>
      </c>
    </row>
    <row r="18" spans="1:3" x14ac:dyDescent="0.3">
      <c r="A18" s="3">
        <v>1.5597581863403299E-2</v>
      </c>
      <c r="B18" s="3">
        <v>1.83453559875488E-2</v>
      </c>
      <c r="C18" s="3">
        <v>4.5442581176757804E-3</v>
      </c>
    </row>
    <row r="19" spans="1:3" x14ac:dyDescent="0.3">
      <c r="A19" s="3">
        <v>1.03271007537841E-2</v>
      </c>
      <c r="B19" s="3">
        <v>1.33156776428222E-2</v>
      </c>
      <c r="C19" s="3">
        <v>4.9645900726318299E-3</v>
      </c>
    </row>
    <row r="20" spans="1:3" x14ac:dyDescent="0.3">
      <c r="A20" s="3">
        <v>9.6409320831298793E-3</v>
      </c>
      <c r="B20" s="3">
        <v>1.37484073638916E-2</v>
      </c>
      <c r="C20" s="3">
        <v>3.5572052001953099E-3</v>
      </c>
    </row>
    <row r="21" spans="1:3" x14ac:dyDescent="0.3">
      <c r="A21" s="3">
        <v>1.5308618545532201E-2</v>
      </c>
      <c r="B21" s="3">
        <v>1.92551612854003E-2</v>
      </c>
      <c r="C21" s="3">
        <v>2.95376777648925E-3</v>
      </c>
    </row>
    <row r="22" spans="1:3" x14ac:dyDescent="0.3">
      <c r="A22" s="3">
        <v>9.7250938415527292E-3</v>
      </c>
      <c r="B22" s="3">
        <v>1.26941204071044E-2</v>
      </c>
      <c r="C22" s="3">
        <v>3.9956569671630799E-3</v>
      </c>
    </row>
    <row r="23" spans="1:3" x14ac:dyDescent="0.3">
      <c r="A23" s="3">
        <v>1.6663789749145501E-2</v>
      </c>
      <c r="B23" s="3">
        <v>2.2451877593994099E-2</v>
      </c>
      <c r="C23" s="3">
        <v>1.20418071746826E-2</v>
      </c>
    </row>
    <row r="24" spans="1:3" x14ac:dyDescent="0.3">
      <c r="A24" s="3">
        <v>9.0882778167724592E-3</v>
      </c>
      <c r="B24" s="3">
        <v>1.2691259384155201E-2</v>
      </c>
      <c r="C24" s="3">
        <v>4.0113925933837804E-3</v>
      </c>
    </row>
    <row r="25" spans="1:3" x14ac:dyDescent="0.3">
      <c r="A25" s="3">
        <v>8.6455345153808594E-3</v>
      </c>
      <c r="B25" s="3">
        <v>1.18348598480224E-2</v>
      </c>
      <c r="C25" s="3">
        <v>4.0047168731689401E-3</v>
      </c>
    </row>
    <row r="26" spans="1:3" x14ac:dyDescent="0.3">
      <c r="A26" s="3">
        <v>1.63900852203369E-2</v>
      </c>
      <c r="B26" s="3">
        <v>2.1437406539916899E-2</v>
      </c>
      <c r="C26" s="3">
        <v>3.5238265991210898E-3</v>
      </c>
    </row>
    <row r="27" spans="1:3" x14ac:dyDescent="0.3">
      <c r="A27" s="3">
        <v>9.6065998077392491E-3</v>
      </c>
      <c r="B27" s="3">
        <v>1.3298511505126899E-2</v>
      </c>
      <c r="C27" s="3">
        <v>3.9992332458495998E-3</v>
      </c>
    </row>
    <row r="28" spans="1:3" x14ac:dyDescent="0.3">
      <c r="A28" s="3">
        <v>9.3107223510742101E-3</v>
      </c>
      <c r="B28" s="3">
        <v>1.46865844726562E-2</v>
      </c>
      <c r="C28" s="3">
        <v>3.5021305084228498E-3</v>
      </c>
    </row>
    <row r="29" spans="1:3" x14ac:dyDescent="0.3">
      <c r="A29" s="3">
        <v>1.5709400177001901E-2</v>
      </c>
      <c r="B29" s="3">
        <v>2.2528171539306599E-2</v>
      </c>
      <c r="C29" s="3">
        <v>5.0075054168701102E-3</v>
      </c>
    </row>
    <row r="30" spans="1:3" x14ac:dyDescent="0.3">
      <c r="A30" s="3">
        <v>1.0260343551635701E-2</v>
      </c>
      <c r="B30" s="3">
        <v>1.4209747314453101E-2</v>
      </c>
      <c r="C30" s="3">
        <v>2.9969215393066402E-3</v>
      </c>
    </row>
    <row r="31" spans="1:3" x14ac:dyDescent="0.3">
      <c r="A31" s="3">
        <v>9.0003013610839792E-3</v>
      </c>
      <c r="B31" s="3">
        <v>1.32043361663818E-2</v>
      </c>
      <c r="C31" s="3">
        <v>3.5471916198730399E-3</v>
      </c>
    </row>
    <row r="32" spans="1:3" x14ac:dyDescent="0.3">
      <c r="A32" s="3">
        <v>1.5313386917114201E-2</v>
      </c>
      <c r="B32" s="3">
        <v>1.99711322784423E-2</v>
      </c>
      <c r="C32" s="3">
        <v>4.0006637573242101E-3</v>
      </c>
    </row>
    <row r="33" spans="1:3" x14ac:dyDescent="0.3">
      <c r="A33" s="3">
        <v>9.6967220306396398E-3</v>
      </c>
      <c r="B33" s="3">
        <v>1.44705772399902E-2</v>
      </c>
      <c r="C33" s="3">
        <v>2.5110244750976502E-3</v>
      </c>
    </row>
    <row r="34" spans="1:3" x14ac:dyDescent="0.3">
      <c r="A34" s="3">
        <v>8.60953330993652E-3</v>
      </c>
      <c r="B34" s="3">
        <v>1.2773036956787101E-2</v>
      </c>
      <c r="C34" s="3">
        <v>2.9952526092529201E-3</v>
      </c>
    </row>
    <row r="35" spans="1:3" x14ac:dyDescent="0.3">
      <c r="A35" s="3">
        <v>1.53417587280273E-2</v>
      </c>
      <c r="B35" s="3">
        <v>2.14581489562988E-2</v>
      </c>
      <c r="C35" s="3">
        <v>3.02648544311523E-3</v>
      </c>
    </row>
    <row r="36" spans="1:3" x14ac:dyDescent="0.3">
      <c r="A36" s="3">
        <v>8.9647769927978498E-3</v>
      </c>
      <c r="B36" s="3">
        <v>1.1696577072143499E-2</v>
      </c>
      <c r="C36" s="3">
        <v>3.51476669311523E-3</v>
      </c>
    </row>
    <row r="37" spans="1:3" x14ac:dyDescent="0.3">
      <c r="A37" s="3">
        <v>9.5183849334716797E-3</v>
      </c>
      <c r="B37" s="3">
        <v>1.17435455322265E-2</v>
      </c>
      <c r="C37" s="3">
        <v>4.0094852447509696E-3</v>
      </c>
    </row>
    <row r="38" spans="1:3" x14ac:dyDescent="0.3">
      <c r="A38" s="3">
        <v>1.6668796539306599E-2</v>
      </c>
      <c r="B38" s="3">
        <v>1.9473314285278299E-2</v>
      </c>
      <c r="C38" s="3">
        <v>9.5150470733642491E-3</v>
      </c>
    </row>
    <row r="39" spans="1:3" x14ac:dyDescent="0.3">
      <c r="A39" s="3">
        <v>8.8050365447997995E-3</v>
      </c>
      <c r="B39" s="3">
        <v>1.27513408660888E-2</v>
      </c>
      <c r="C39" s="3">
        <v>4.0075778961181597E-3</v>
      </c>
    </row>
    <row r="40" spans="1:3" x14ac:dyDescent="0.3">
      <c r="A40" s="3">
        <v>1.6597509384155201E-2</v>
      </c>
      <c r="B40" s="3">
        <v>2.3044824600219699E-2</v>
      </c>
      <c r="C40" s="3">
        <v>4.5139789581298802E-3</v>
      </c>
    </row>
    <row r="41" spans="1:3" x14ac:dyDescent="0.3">
      <c r="A41" s="3">
        <v>8.4376335144042899E-3</v>
      </c>
      <c r="B41" s="3">
        <v>1.16820335388183E-2</v>
      </c>
      <c r="C41" s="3">
        <v>3.0245780944824201E-3</v>
      </c>
    </row>
    <row r="42" spans="1:3" x14ac:dyDescent="0.3">
      <c r="A42" s="3">
        <v>8.1155300140380807E-3</v>
      </c>
      <c r="B42" s="3">
        <v>1.22931003570556E-2</v>
      </c>
      <c r="C42" s="3">
        <v>3.0233860015869102E-3</v>
      </c>
    </row>
    <row r="43" spans="1:3" x14ac:dyDescent="0.3">
      <c r="A43" s="3">
        <v>1.51207447052001E-2</v>
      </c>
      <c r="B43" s="3">
        <v>2.0269632339477501E-2</v>
      </c>
      <c r="C43" s="3">
        <v>3.0107498168945299E-3</v>
      </c>
    </row>
    <row r="44" spans="1:3" x14ac:dyDescent="0.3">
      <c r="A44" s="3">
        <v>9.2728137969970703E-3</v>
      </c>
      <c r="B44" s="3">
        <v>1.3316392898559499E-2</v>
      </c>
      <c r="C44" s="3">
        <v>3.0355453491210898E-3</v>
      </c>
    </row>
    <row r="45" spans="1:3" x14ac:dyDescent="0.3">
      <c r="A45" s="3">
        <v>8.3069801330566406E-3</v>
      </c>
      <c r="B45" s="3">
        <v>1.3685226440429601E-2</v>
      </c>
      <c r="C45" s="3">
        <v>4.0507316589355399E-3</v>
      </c>
    </row>
    <row r="46" spans="1:3" x14ac:dyDescent="0.3">
      <c r="A46" s="3">
        <v>1.7270565032958901E-2</v>
      </c>
      <c r="B46" s="3">
        <v>2.0315408706665001E-2</v>
      </c>
      <c r="C46" s="3">
        <v>3.1001567840576098E-3</v>
      </c>
    </row>
    <row r="47" spans="1:3" x14ac:dyDescent="0.3">
      <c r="A47" s="3">
        <v>9.0036392211913993E-3</v>
      </c>
      <c r="B47" s="3">
        <v>1.2989044189453101E-2</v>
      </c>
      <c r="C47" s="3">
        <v>3.5052299499511701E-3</v>
      </c>
    </row>
    <row r="48" spans="1:3" x14ac:dyDescent="0.3">
      <c r="A48" s="3">
        <v>8.4521770477294905E-3</v>
      </c>
      <c r="B48" s="3">
        <v>1.31375789642333E-2</v>
      </c>
      <c r="C48" s="3">
        <v>2.6824474334716701E-3</v>
      </c>
    </row>
    <row r="49" spans="1:3" x14ac:dyDescent="0.3">
      <c r="A49" s="3">
        <v>1.4667749404907201E-2</v>
      </c>
      <c r="B49" s="3">
        <v>2.1198987960815398E-2</v>
      </c>
      <c r="C49" s="3">
        <v>2.9878616333007799E-3</v>
      </c>
    </row>
    <row r="50" spans="1:3" x14ac:dyDescent="0.3">
      <c r="A50" s="3">
        <v>9.6836090087890608E-3</v>
      </c>
      <c r="B50" s="3">
        <v>1.3108253479003899E-2</v>
      </c>
      <c r="C50" s="3">
        <v>4.0433406829833898E-3</v>
      </c>
    </row>
    <row r="51" spans="1:3" x14ac:dyDescent="0.3">
      <c r="A51" s="3">
        <v>9.6251964569091797E-3</v>
      </c>
      <c r="B51" s="3">
        <v>1.2777328491210899E-2</v>
      </c>
      <c r="C51" s="3">
        <v>2.5949478149414002E-3</v>
      </c>
    </row>
    <row r="52" spans="1:3" x14ac:dyDescent="0.3">
      <c r="A52" s="3">
        <v>1.4698266983032201E-2</v>
      </c>
      <c r="B52" s="3">
        <v>2.1287679672241201E-2</v>
      </c>
      <c r="C52" s="3">
        <v>3.0517578125E-3</v>
      </c>
    </row>
    <row r="53" spans="1:3" x14ac:dyDescent="0.3">
      <c r="A53" s="3">
        <v>1.02026462554931E-2</v>
      </c>
      <c r="B53" s="3">
        <v>1.30741596221923E-2</v>
      </c>
      <c r="C53" s="3">
        <v>1.3551235198974601E-2</v>
      </c>
    </row>
    <row r="54" spans="1:3" x14ac:dyDescent="0.3">
      <c r="A54" s="3">
        <v>9.1009140014648403E-3</v>
      </c>
      <c r="B54" s="3">
        <v>1.39644145965576E-2</v>
      </c>
      <c r="C54" s="3">
        <v>2.5882720947265599E-3</v>
      </c>
    </row>
    <row r="55" spans="1:3" x14ac:dyDescent="0.3">
      <c r="A55" s="3">
        <v>1.3344287872314399E-2</v>
      </c>
      <c r="B55" s="3">
        <v>1.8240690231323201E-2</v>
      </c>
      <c r="C55" s="3">
        <v>2.9187202453613199E-3</v>
      </c>
    </row>
    <row r="56" spans="1:3" x14ac:dyDescent="0.3">
      <c r="A56" s="3">
        <v>8.7623596191406198E-3</v>
      </c>
      <c r="B56" s="3">
        <v>1.3863325119018499E-2</v>
      </c>
      <c r="C56" s="3">
        <v>4.03594970703125E-3</v>
      </c>
    </row>
    <row r="57" spans="1:3" x14ac:dyDescent="0.3">
      <c r="A57" s="3">
        <v>1.6399383544921799E-2</v>
      </c>
      <c r="B57" s="3">
        <v>2.12218761444091E-2</v>
      </c>
      <c r="C57" s="3">
        <v>3.3783912658691402E-3</v>
      </c>
    </row>
    <row r="58" spans="1:3" x14ac:dyDescent="0.3">
      <c r="A58" s="3">
        <v>8.6112022399902292E-3</v>
      </c>
      <c r="B58" s="3">
        <v>1.35900974273681E-2</v>
      </c>
      <c r="C58" s="3">
        <v>3.06177139282226E-3</v>
      </c>
    </row>
    <row r="59" spans="1:3" x14ac:dyDescent="0.3">
      <c r="A59" s="3">
        <v>8.7761878967285104E-3</v>
      </c>
      <c r="B59" s="3">
        <v>1.36995315551757E-2</v>
      </c>
      <c r="C59" s="3">
        <v>4.4980049133300703E-3</v>
      </c>
    </row>
    <row r="60" spans="1:3" x14ac:dyDescent="0.3">
      <c r="A60" s="3">
        <v>1.58629417419433E-2</v>
      </c>
      <c r="B60" s="3">
        <v>2.2454023361205999E-2</v>
      </c>
      <c r="C60" s="3">
        <v>3.9975643157958898E-3</v>
      </c>
    </row>
    <row r="61" spans="1:3" x14ac:dyDescent="0.3">
      <c r="A61" s="3">
        <v>8.4426403045654297E-3</v>
      </c>
      <c r="B61" s="3">
        <v>1.4905929565429601E-2</v>
      </c>
      <c r="C61" s="3">
        <v>3.0691623687744102E-3</v>
      </c>
    </row>
    <row r="62" spans="1:3" x14ac:dyDescent="0.3">
      <c r="A62" s="3">
        <v>7.7846050262451102E-3</v>
      </c>
      <c r="B62" s="3">
        <v>1.43206119537353E-2</v>
      </c>
      <c r="C62" s="3">
        <v>2.5877952575683498E-3</v>
      </c>
    </row>
    <row r="63" spans="1:3" x14ac:dyDescent="0.3">
      <c r="A63" s="3">
        <v>1.57113075256347E-2</v>
      </c>
      <c r="B63" s="3">
        <v>2.16748714447021E-2</v>
      </c>
      <c r="C63" s="3">
        <v>3.0479431152343698E-3</v>
      </c>
    </row>
    <row r="64" spans="1:3" x14ac:dyDescent="0.3">
      <c r="A64" s="3">
        <v>9.6840858459472604E-3</v>
      </c>
      <c r="B64" s="3">
        <v>1.4554500579833899E-2</v>
      </c>
      <c r="C64" s="3">
        <v>2.9621124267578099E-3</v>
      </c>
    </row>
    <row r="65" spans="1:3" x14ac:dyDescent="0.3">
      <c r="A65" s="3">
        <v>8.6793899536132795E-3</v>
      </c>
      <c r="B65" s="3">
        <v>1.45401954650878E-2</v>
      </c>
      <c r="C65" s="3">
        <v>3.5891532897949201E-3</v>
      </c>
    </row>
    <row r="66" spans="1:3" x14ac:dyDescent="0.3">
      <c r="A66" s="3">
        <v>1.6243934631347601E-2</v>
      </c>
      <c r="B66" s="3">
        <v>2.2286415100097601E-2</v>
      </c>
      <c r="C66" s="3">
        <v>3.0868053436279201E-3</v>
      </c>
    </row>
    <row r="67" spans="1:3" x14ac:dyDescent="0.3">
      <c r="A67" s="3">
        <v>9.6833705902099592E-3</v>
      </c>
      <c r="B67" s="3">
        <v>1.2808322906494101E-2</v>
      </c>
      <c r="C67" s="3">
        <v>7.6122283935546797E-3</v>
      </c>
    </row>
    <row r="68" spans="1:3" x14ac:dyDescent="0.3">
      <c r="A68" s="3">
        <v>9.0034008026122995E-3</v>
      </c>
      <c r="B68" s="3">
        <v>1.35540962219238E-2</v>
      </c>
      <c r="C68" s="3">
        <v>4.0802955627441398E-3</v>
      </c>
    </row>
    <row r="69" spans="1:3" x14ac:dyDescent="0.3">
      <c r="A69" s="3">
        <v>1.4753103256225499E-2</v>
      </c>
      <c r="B69" s="3">
        <v>1.9341468811035101E-2</v>
      </c>
      <c r="C69" s="3">
        <v>3.5073757171630799E-3</v>
      </c>
    </row>
    <row r="70" spans="1:3" x14ac:dyDescent="0.3">
      <c r="A70" s="3">
        <v>8.9073181152343698E-3</v>
      </c>
      <c r="B70" s="3">
        <v>1.4721393585205E-2</v>
      </c>
      <c r="C70" s="3">
        <v>4.0490627288818299E-3</v>
      </c>
    </row>
    <row r="71" spans="1:3" x14ac:dyDescent="0.3">
      <c r="A71" s="3">
        <v>8.7764263153076102E-3</v>
      </c>
      <c r="B71" s="3">
        <v>2.1071434020996E-2</v>
      </c>
      <c r="C71" s="3">
        <v>2.685546875E-3</v>
      </c>
    </row>
    <row r="72" spans="1:3" x14ac:dyDescent="0.3">
      <c r="A72" s="3">
        <v>1.37631893157958E-2</v>
      </c>
      <c r="B72" s="3">
        <v>2.2865295410156201E-2</v>
      </c>
      <c r="C72" s="3">
        <v>3.4382343292236302E-3</v>
      </c>
    </row>
    <row r="73" spans="1:3" x14ac:dyDescent="0.3">
      <c r="A73" s="3">
        <v>9.6967220306396398E-3</v>
      </c>
      <c r="B73" s="3">
        <v>1.31709575653076E-2</v>
      </c>
      <c r="C73" s="3">
        <v>3.0889511108398398E-3</v>
      </c>
    </row>
    <row r="74" spans="1:3" x14ac:dyDescent="0.3">
      <c r="A74" s="3">
        <v>1.6279935836791899E-2</v>
      </c>
      <c r="B74" s="3">
        <v>2.35564708709716E-2</v>
      </c>
      <c r="C74" s="3">
        <v>3.0012130737304601E-3</v>
      </c>
    </row>
    <row r="75" spans="1:3" x14ac:dyDescent="0.3">
      <c r="A75" s="3">
        <v>8.6696147918701102E-3</v>
      </c>
      <c r="B75" s="3">
        <v>1.26590728759765E-2</v>
      </c>
      <c r="C75" s="3">
        <v>4.6632289886474601E-3</v>
      </c>
    </row>
    <row r="76" spans="1:3" x14ac:dyDescent="0.3">
      <c r="A76" s="3">
        <v>9.7393989562988195E-3</v>
      </c>
      <c r="B76" s="3">
        <v>1.32956504821777E-2</v>
      </c>
      <c r="C76" s="3">
        <v>2.9540061950683498E-3</v>
      </c>
    </row>
    <row r="77" spans="1:3" x14ac:dyDescent="0.3">
      <c r="A77" s="3">
        <v>1.6133069992065398E-2</v>
      </c>
      <c r="B77" s="3">
        <v>2.29582786560058E-2</v>
      </c>
      <c r="C77" s="3">
        <v>3.05008888244628E-3</v>
      </c>
    </row>
    <row r="78" spans="1:3" x14ac:dyDescent="0.3">
      <c r="A78" s="3">
        <v>1.00088119506835E-2</v>
      </c>
      <c r="B78" s="3">
        <v>1.3654947280883701E-2</v>
      </c>
      <c r="C78" s="3">
        <v>3.2100677490234301E-3</v>
      </c>
    </row>
    <row r="79" spans="1:3" x14ac:dyDescent="0.3">
      <c r="A79" s="3">
        <v>8.5999965667724592E-3</v>
      </c>
      <c r="B79" s="3">
        <v>1.2171983718871999E-2</v>
      </c>
      <c r="C79" s="3">
        <v>3.0684471130370998E-3</v>
      </c>
    </row>
    <row r="80" spans="1:3" x14ac:dyDescent="0.3">
      <c r="A80" s="3">
        <v>1.5850067138671799E-2</v>
      </c>
      <c r="B80" s="3">
        <v>2.1048069000244099E-2</v>
      </c>
      <c r="C80" s="3">
        <v>2.7782917022705E-3</v>
      </c>
    </row>
    <row r="81" spans="1:3" x14ac:dyDescent="0.3">
      <c r="A81" s="3">
        <v>9.6898078918456997E-3</v>
      </c>
      <c r="B81" s="3">
        <v>1.2805700302123999E-2</v>
      </c>
      <c r="C81" s="3">
        <v>2.9580593109130799E-3</v>
      </c>
    </row>
    <row r="82" spans="1:3" x14ac:dyDescent="0.3">
      <c r="A82" s="3">
        <v>8.7115764617919905E-3</v>
      </c>
      <c r="B82" s="3">
        <v>1.22978687286376E-2</v>
      </c>
      <c r="C82" s="3">
        <v>1.07495784759521E-2</v>
      </c>
    </row>
    <row r="83" spans="1:3" x14ac:dyDescent="0.3">
      <c r="A83" s="3">
        <v>1.5559434890746999E-2</v>
      </c>
      <c r="B83" s="3">
        <v>1.87668800354003E-2</v>
      </c>
      <c r="C83" s="3">
        <v>3.0062198638915998E-3</v>
      </c>
    </row>
    <row r="84" spans="1:3" x14ac:dyDescent="0.3">
      <c r="A84" s="3">
        <v>9.6790790557861293E-3</v>
      </c>
      <c r="B84" s="3">
        <v>1.3026952743530201E-2</v>
      </c>
      <c r="C84" s="3">
        <v>3.4971237182617101E-3</v>
      </c>
    </row>
    <row r="85" spans="1:3" x14ac:dyDescent="0.3">
      <c r="A85" s="3">
        <v>8.6877346038818307E-3</v>
      </c>
      <c r="B85" s="3">
        <v>1.2510299682617101E-2</v>
      </c>
      <c r="C85" s="3">
        <v>4.0237903594970703E-3</v>
      </c>
    </row>
    <row r="86" spans="1:3" x14ac:dyDescent="0.3">
      <c r="A86" s="3">
        <v>1.54259204864501E-2</v>
      </c>
      <c r="B86" s="3">
        <v>2.0228862762451099E-2</v>
      </c>
      <c r="C86" s="3">
        <v>3.0310153961181602E-3</v>
      </c>
    </row>
    <row r="87" spans="1:3" x14ac:dyDescent="0.3">
      <c r="A87" s="3">
        <v>9.5624923706054601E-3</v>
      </c>
      <c r="B87" s="3">
        <v>1.2604951858520499E-2</v>
      </c>
      <c r="C87" s="3">
        <v>3.7412643432617101E-3</v>
      </c>
    </row>
    <row r="88" spans="1:3" x14ac:dyDescent="0.3">
      <c r="A88" s="3">
        <v>8.3553791046142491E-3</v>
      </c>
      <c r="B88" s="3">
        <v>1.35133266448974E-2</v>
      </c>
      <c r="C88" s="3">
        <v>3.0031204223632799E-3</v>
      </c>
    </row>
    <row r="89" spans="1:3" x14ac:dyDescent="0.3">
      <c r="A89" s="3">
        <v>1.58791542053222E-2</v>
      </c>
      <c r="B89" s="3">
        <v>2.0478487014770501E-2</v>
      </c>
      <c r="C89" s="3">
        <v>2.9106140136718698E-3</v>
      </c>
    </row>
    <row r="90" spans="1:3" x14ac:dyDescent="0.3">
      <c r="A90" s="3">
        <v>1.0671854019164999E-2</v>
      </c>
      <c r="B90" s="3">
        <v>1.3832807540893499E-2</v>
      </c>
      <c r="C90" s="3">
        <v>3.5209655761718698E-3</v>
      </c>
    </row>
    <row r="91" spans="1:3" x14ac:dyDescent="0.3">
      <c r="A91" s="3">
        <v>1.71587467193603E-2</v>
      </c>
      <c r="B91" s="3">
        <v>2.2022485733032199E-2</v>
      </c>
      <c r="C91" s="3">
        <v>3.403902053833E-3</v>
      </c>
    </row>
    <row r="92" spans="1:3" x14ac:dyDescent="0.3">
      <c r="A92" s="3">
        <v>9.7105503082275304E-3</v>
      </c>
      <c r="B92" s="3">
        <v>1.26585960388183E-2</v>
      </c>
      <c r="C92" s="3">
        <v>2.9950141906738199E-3</v>
      </c>
    </row>
    <row r="93" spans="1:3" x14ac:dyDescent="0.3">
      <c r="A93" s="3">
        <v>8.7101459503173793E-3</v>
      </c>
      <c r="B93" s="3">
        <v>1.37829780578613E-2</v>
      </c>
      <c r="C93" s="3">
        <v>3.556489944458E-3</v>
      </c>
    </row>
    <row r="94" spans="1:3" x14ac:dyDescent="0.3">
      <c r="A94" s="3">
        <v>1.6273021697997998E-2</v>
      </c>
      <c r="B94" s="3">
        <v>2.01210975646972E-2</v>
      </c>
      <c r="C94" s="3">
        <v>4.0130615234375E-3</v>
      </c>
    </row>
    <row r="95" spans="1:3" x14ac:dyDescent="0.3">
      <c r="A95" s="3">
        <v>1.06379985809326E-2</v>
      </c>
      <c r="B95" s="3">
        <v>1.2828350067138601E-2</v>
      </c>
      <c r="C95" s="3">
        <v>2.9556751251220699E-3</v>
      </c>
    </row>
    <row r="96" spans="1:3" x14ac:dyDescent="0.3">
      <c r="A96" s="3">
        <v>8.8787078857421806E-3</v>
      </c>
      <c r="B96" s="3">
        <v>1.43589973449707E-2</v>
      </c>
      <c r="C96" s="3">
        <v>3.1108856201171801E-3</v>
      </c>
    </row>
    <row r="97" spans="1:3" x14ac:dyDescent="0.3">
      <c r="A97" s="3">
        <v>1.46427154541015E-2</v>
      </c>
      <c r="B97" s="3">
        <v>2.0309209823608398E-2</v>
      </c>
      <c r="C97" s="3">
        <v>9.2513561248779297E-3</v>
      </c>
    </row>
    <row r="98" spans="1:3" x14ac:dyDescent="0.3">
      <c r="A98" s="3">
        <v>9.8083019256591797E-3</v>
      </c>
      <c r="B98" s="3">
        <v>1.26442909240722E-2</v>
      </c>
      <c r="C98" s="3">
        <v>4.0080547332763602E-3</v>
      </c>
    </row>
    <row r="99" spans="1:3" x14ac:dyDescent="0.3">
      <c r="A99" s="3">
        <v>8.6791515350341797E-3</v>
      </c>
      <c r="B99" s="3">
        <v>1.30059719085693E-2</v>
      </c>
      <c r="C99" s="3">
        <v>2.5608539581298802E-3</v>
      </c>
    </row>
    <row r="100" spans="1:3" x14ac:dyDescent="0.3">
      <c r="A100" s="3">
        <v>1.51395797729492E-2</v>
      </c>
      <c r="B100" s="3">
        <v>2.1275281906127898E-2</v>
      </c>
      <c r="C100" s="3">
        <v>3.0305385589599601E-3</v>
      </c>
    </row>
    <row r="101" spans="1:3" x14ac:dyDescent="0.3">
      <c r="A101" s="3">
        <v>9.2172622680663993E-3</v>
      </c>
      <c r="B101" s="3">
        <v>1.26214027404785E-2</v>
      </c>
      <c r="C101" s="3">
        <v>2.91323661804199E-3</v>
      </c>
    </row>
    <row r="102" spans="1:3" x14ac:dyDescent="0.3">
      <c r="A102" s="3">
        <v>9.0048313140869106E-3</v>
      </c>
      <c r="B102" s="3">
        <v>1.3011217117309499E-2</v>
      </c>
      <c r="C102" s="3">
        <v>3.6313533782958902E-3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Vega García</cp:lastModifiedBy>
  <dcterms:created xsi:type="dcterms:W3CDTF">2015-06-05T18:19:34Z</dcterms:created>
  <dcterms:modified xsi:type="dcterms:W3CDTF">2023-10-21T01:23:08Z</dcterms:modified>
</cp:coreProperties>
</file>