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37395" windowHeight="18210" activeTab="1"/>
  </bookViews>
  <sheets>
    <sheet name="Лист1" sheetId="1" r:id="rId1"/>
    <sheet name="Лист1 (2)" sheetId="4" r:id="rId2"/>
  </sheets>
  <calcPr calcId="145621"/>
</workbook>
</file>

<file path=xl/calcChain.xml><?xml version="1.0" encoding="utf-8"?>
<calcChain xmlns="http://schemas.openxmlformats.org/spreadsheetml/2006/main">
  <c r="C27" i="4" l="1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6" i="4"/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Лист1!$C$26:$R$26</c:f>
              <c:numCache>
                <c:formatCode>General</c:formatCode>
                <c:ptCount val="16"/>
                <c:pt idx="0">
                  <c:v>16.100000000000001</c:v>
                </c:pt>
                <c:pt idx="1">
                  <c:v>18</c:v>
                </c:pt>
                <c:pt idx="2">
                  <c:v>20.100000000000001</c:v>
                </c:pt>
                <c:pt idx="3">
                  <c:v>23.1</c:v>
                </c:pt>
                <c:pt idx="4">
                  <c:v>26.6</c:v>
                </c:pt>
                <c:pt idx="5">
                  <c:v>31</c:v>
                </c:pt>
                <c:pt idx="6">
                  <c:v>38.1</c:v>
                </c:pt>
                <c:pt idx="7">
                  <c:v>41</c:v>
                </c:pt>
                <c:pt idx="8">
                  <c:v>42.6</c:v>
                </c:pt>
                <c:pt idx="9">
                  <c:v>43.4</c:v>
                </c:pt>
                <c:pt idx="10">
                  <c:v>44</c:v>
                </c:pt>
                <c:pt idx="11">
                  <c:v>44.4</c:v>
                </c:pt>
                <c:pt idx="12">
                  <c:v>44.3</c:v>
                </c:pt>
                <c:pt idx="13">
                  <c:v>44.3</c:v>
                </c:pt>
                <c:pt idx="14">
                  <c:v>44.8</c:v>
                </c:pt>
                <c:pt idx="15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Лист1!$C$27:$R$27</c:f>
              <c:numCache>
                <c:formatCode>General</c:formatCode>
                <c:ptCount val="16"/>
                <c:pt idx="0">
                  <c:v>18.7</c:v>
                </c:pt>
                <c:pt idx="1">
                  <c:v>20.5</c:v>
                </c:pt>
                <c:pt idx="2">
                  <c:v>22.2</c:v>
                </c:pt>
                <c:pt idx="3">
                  <c:v>24.6</c:v>
                </c:pt>
                <c:pt idx="4">
                  <c:v>27.7</c:v>
                </c:pt>
                <c:pt idx="5">
                  <c:v>31.8</c:v>
                </c:pt>
                <c:pt idx="6">
                  <c:v>38.200000000000003</c:v>
                </c:pt>
                <c:pt idx="7">
                  <c:v>40.9</c:v>
                </c:pt>
                <c:pt idx="8">
                  <c:v>42.4</c:v>
                </c:pt>
                <c:pt idx="9">
                  <c:v>43.2</c:v>
                </c:pt>
                <c:pt idx="10">
                  <c:v>43.7</c:v>
                </c:pt>
                <c:pt idx="11">
                  <c:v>44.1</c:v>
                </c:pt>
                <c:pt idx="12">
                  <c:v>44</c:v>
                </c:pt>
                <c:pt idx="13">
                  <c:v>44.1</c:v>
                </c:pt>
                <c:pt idx="14">
                  <c:v>44.7</c:v>
                </c:pt>
                <c:pt idx="15">
                  <c:v>44.9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Лист1!$C$28:$R$28</c:f>
              <c:numCache>
                <c:formatCode>General</c:formatCode>
                <c:ptCount val="16"/>
                <c:pt idx="0">
                  <c:v>18.7</c:v>
                </c:pt>
                <c:pt idx="1">
                  <c:v>20.5</c:v>
                </c:pt>
                <c:pt idx="2">
                  <c:v>22.2</c:v>
                </c:pt>
                <c:pt idx="3">
                  <c:v>24.6</c:v>
                </c:pt>
                <c:pt idx="4">
                  <c:v>27.7</c:v>
                </c:pt>
                <c:pt idx="5">
                  <c:v>31.8</c:v>
                </c:pt>
                <c:pt idx="6">
                  <c:v>38.200000000000003</c:v>
                </c:pt>
                <c:pt idx="7">
                  <c:v>40.9</c:v>
                </c:pt>
                <c:pt idx="8">
                  <c:v>42.4</c:v>
                </c:pt>
                <c:pt idx="9">
                  <c:v>43.2</c:v>
                </c:pt>
                <c:pt idx="10">
                  <c:v>43.7</c:v>
                </c:pt>
                <c:pt idx="11">
                  <c:v>44.1</c:v>
                </c:pt>
                <c:pt idx="12">
                  <c:v>44</c:v>
                </c:pt>
                <c:pt idx="13">
                  <c:v>44.1</c:v>
                </c:pt>
                <c:pt idx="14">
                  <c:v>44.7</c:v>
                </c:pt>
                <c:pt idx="15">
                  <c:v>44.9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Лист1!$C$29:$R$29</c:f>
              <c:numCache>
                <c:formatCode>General</c:formatCode>
                <c:ptCount val="16"/>
                <c:pt idx="0">
                  <c:v>18.7</c:v>
                </c:pt>
                <c:pt idx="1">
                  <c:v>20.399999999999999</c:v>
                </c:pt>
                <c:pt idx="2">
                  <c:v>21.9</c:v>
                </c:pt>
                <c:pt idx="3">
                  <c:v>24.3</c:v>
                </c:pt>
                <c:pt idx="4">
                  <c:v>27.3</c:v>
                </c:pt>
                <c:pt idx="5">
                  <c:v>31.3</c:v>
                </c:pt>
                <c:pt idx="6">
                  <c:v>37.6</c:v>
                </c:pt>
                <c:pt idx="7">
                  <c:v>40.299999999999997</c:v>
                </c:pt>
                <c:pt idx="8">
                  <c:v>41.7</c:v>
                </c:pt>
                <c:pt idx="9">
                  <c:v>42.4</c:v>
                </c:pt>
                <c:pt idx="10">
                  <c:v>42.9</c:v>
                </c:pt>
                <c:pt idx="11">
                  <c:v>43.2</c:v>
                </c:pt>
                <c:pt idx="12">
                  <c:v>43.1</c:v>
                </c:pt>
                <c:pt idx="13">
                  <c:v>43.3</c:v>
                </c:pt>
                <c:pt idx="14">
                  <c:v>43.8</c:v>
                </c:pt>
                <c:pt idx="15">
                  <c:v>44.2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Лист1!$C$30:$R$30</c:f>
              <c:numCache>
                <c:formatCode>General</c:formatCode>
                <c:ptCount val="16"/>
                <c:pt idx="0">
                  <c:v>17.399999999999999</c:v>
                </c:pt>
                <c:pt idx="1">
                  <c:v>19.399999999999999</c:v>
                </c:pt>
                <c:pt idx="2">
                  <c:v>20.9</c:v>
                </c:pt>
                <c:pt idx="3">
                  <c:v>23.2</c:v>
                </c:pt>
                <c:pt idx="4">
                  <c:v>26.2</c:v>
                </c:pt>
                <c:pt idx="5">
                  <c:v>30.1</c:v>
                </c:pt>
                <c:pt idx="6">
                  <c:v>36.299999999999997</c:v>
                </c:pt>
                <c:pt idx="7">
                  <c:v>39.1</c:v>
                </c:pt>
                <c:pt idx="8">
                  <c:v>40.6</c:v>
                </c:pt>
                <c:pt idx="9">
                  <c:v>41.3</c:v>
                </c:pt>
                <c:pt idx="10">
                  <c:v>41.9</c:v>
                </c:pt>
                <c:pt idx="11">
                  <c:v>42.2</c:v>
                </c:pt>
                <c:pt idx="12">
                  <c:v>42.1</c:v>
                </c:pt>
                <c:pt idx="13">
                  <c:v>42.3</c:v>
                </c:pt>
                <c:pt idx="14">
                  <c:v>42.9</c:v>
                </c:pt>
                <c:pt idx="15">
                  <c:v>43.1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Лист1!$C$31:$R$31</c:f>
              <c:numCache>
                <c:formatCode>General</c:formatCode>
                <c:ptCount val="16"/>
                <c:pt idx="0">
                  <c:v>14.9</c:v>
                </c:pt>
                <c:pt idx="1">
                  <c:v>17.3</c:v>
                </c:pt>
                <c:pt idx="2">
                  <c:v>18.899999999999999</c:v>
                </c:pt>
                <c:pt idx="3">
                  <c:v>21.400000000000002</c:v>
                </c:pt>
                <c:pt idx="4">
                  <c:v>24.7</c:v>
                </c:pt>
                <c:pt idx="5">
                  <c:v>28.9</c:v>
                </c:pt>
                <c:pt idx="6">
                  <c:v>34.849999999999994</c:v>
                </c:pt>
                <c:pt idx="7">
                  <c:v>37.9</c:v>
                </c:pt>
                <c:pt idx="8">
                  <c:v>39.549999999999997</c:v>
                </c:pt>
                <c:pt idx="9">
                  <c:v>40.5</c:v>
                </c:pt>
                <c:pt idx="10">
                  <c:v>41.35</c:v>
                </c:pt>
                <c:pt idx="11">
                  <c:v>41.8</c:v>
                </c:pt>
                <c:pt idx="12">
                  <c:v>41.85</c:v>
                </c:pt>
                <c:pt idx="13">
                  <c:v>42.199999999999996</c:v>
                </c:pt>
                <c:pt idx="14">
                  <c:v>42.75</c:v>
                </c:pt>
                <c:pt idx="15">
                  <c:v>43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Лист1!$C$32:$R$32</c:f>
              <c:numCache>
                <c:formatCode>General</c:formatCode>
                <c:ptCount val="16"/>
                <c:pt idx="0">
                  <c:v>12.2</c:v>
                </c:pt>
                <c:pt idx="1">
                  <c:v>14.7</c:v>
                </c:pt>
                <c:pt idx="2">
                  <c:v>16.3</c:v>
                </c:pt>
                <c:pt idx="3">
                  <c:v>18.5</c:v>
                </c:pt>
                <c:pt idx="4">
                  <c:v>22.3</c:v>
                </c:pt>
                <c:pt idx="5">
                  <c:v>27</c:v>
                </c:pt>
                <c:pt idx="6">
                  <c:v>33</c:v>
                </c:pt>
                <c:pt idx="7">
                  <c:v>36.200000000000003</c:v>
                </c:pt>
                <c:pt idx="8">
                  <c:v>38.099999999999994</c:v>
                </c:pt>
                <c:pt idx="9">
                  <c:v>39.4</c:v>
                </c:pt>
                <c:pt idx="10">
                  <c:v>40.4</c:v>
                </c:pt>
                <c:pt idx="11">
                  <c:v>41.1</c:v>
                </c:pt>
                <c:pt idx="12">
                  <c:v>41.6</c:v>
                </c:pt>
                <c:pt idx="13">
                  <c:v>42</c:v>
                </c:pt>
                <c:pt idx="14">
                  <c:v>42.699999999999996</c:v>
                </c:pt>
                <c:pt idx="15">
                  <c:v>43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Лист1!$C$33:$R$33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12.200000000000001</c:v>
                </c:pt>
                <c:pt idx="2">
                  <c:v>13.7</c:v>
                </c:pt>
                <c:pt idx="3">
                  <c:v>15.8</c:v>
                </c:pt>
                <c:pt idx="4">
                  <c:v>19.5</c:v>
                </c:pt>
                <c:pt idx="5">
                  <c:v>24.3</c:v>
                </c:pt>
                <c:pt idx="6">
                  <c:v>30.049999999999997</c:v>
                </c:pt>
                <c:pt idx="7">
                  <c:v>33.699999999999996</c:v>
                </c:pt>
                <c:pt idx="8">
                  <c:v>36.150000000000006</c:v>
                </c:pt>
                <c:pt idx="9">
                  <c:v>37.5</c:v>
                </c:pt>
                <c:pt idx="10">
                  <c:v>39.450000000000003</c:v>
                </c:pt>
                <c:pt idx="11">
                  <c:v>40.5</c:v>
                </c:pt>
                <c:pt idx="12">
                  <c:v>41.25</c:v>
                </c:pt>
                <c:pt idx="13">
                  <c:v>41.800000000000004</c:v>
                </c:pt>
                <c:pt idx="14">
                  <c:v>42.550000000000004</c:v>
                </c:pt>
                <c:pt idx="15">
                  <c:v>42.9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Лист1!$C$34:$R$34</c:f>
              <c:numCache>
                <c:formatCode>General</c:formatCode>
                <c:ptCount val="16"/>
                <c:pt idx="0">
                  <c:v>8.5</c:v>
                </c:pt>
                <c:pt idx="1">
                  <c:v>10.1</c:v>
                </c:pt>
                <c:pt idx="2">
                  <c:v>11.600000000000001</c:v>
                </c:pt>
                <c:pt idx="3">
                  <c:v>13.6</c:v>
                </c:pt>
                <c:pt idx="4">
                  <c:v>16.900000000000002</c:v>
                </c:pt>
                <c:pt idx="5">
                  <c:v>21.2</c:v>
                </c:pt>
                <c:pt idx="6">
                  <c:v>26.2</c:v>
                </c:pt>
                <c:pt idx="7">
                  <c:v>30.299999999999997</c:v>
                </c:pt>
                <c:pt idx="8">
                  <c:v>33.6</c:v>
                </c:pt>
                <c:pt idx="9">
                  <c:v>36</c:v>
                </c:pt>
                <c:pt idx="10">
                  <c:v>38.4</c:v>
                </c:pt>
                <c:pt idx="11">
                  <c:v>39.700000000000003</c:v>
                </c:pt>
                <c:pt idx="12">
                  <c:v>40.1</c:v>
                </c:pt>
                <c:pt idx="13">
                  <c:v>40.6</c:v>
                </c:pt>
                <c:pt idx="14">
                  <c:v>41.3</c:v>
                </c:pt>
                <c:pt idx="15">
                  <c:v>41.7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Лист1!$C$35:$R$35</c:f>
              <c:numCache>
                <c:formatCode>General</c:formatCode>
                <c:ptCount val="16"/>
                <c:pt idx="0">
                  <c:v>7.1</c:v>
                </c:pt>
                <c:pt idx="1">
                  <c:v>8.6999999999999993</c:v>
                </c:pt>
                <c:pt idx="2">
                  <c:v>10.199999999999999</c:v>
                </c:pt>
                <c:pt idx="3">
                  <c:v>12.1</c:v>
                </c:pt>
                <c:pt idx="4">
                  <c:v>14.9</c:v>
                </c:pt>
                <c:pt idx="5">
                  <c:v>18.600000000000001</c:v>
                </c:pt>
                <c:pt idx="6">
                  <c:v>23.55</c:v>
                </c:pt>
                <c:pt idx="7">
                  <c:v>28</c:v>
                </c:pt>
                <c:pt idx="8">
                  <c:v>31.55</c:v>
                </c:pt>
                <c:pt idx="9">
                  <c:v>34.299999999999997</c:v>
                </c:pt>
                <c:pt idx="10">
                  <c:v>37.15</c:v>
                </c:pt>
                <c:pt idx="11">
                  <c:v>38</c:v>
                </c:pt>
                <c:pt idx="12">
                  <c:v>38.25</c:v>
                </c:pt>
                <c:pt idx="13">
                  <c:v>38.6</c:v>
                </c:pt>
                <c:pt idx="14">
                  <c:v>38.950000000000003</c:v>
                </c:pt>
                <c:pt idx="15">
                  <c:v>39.299999999999997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Лист1!$C$36:$R$36</c:f>
              <c:numCache>
                <c:formatCode>General</c:formatCode>
                <c:ptCount val="16"/>
                <c:pt idx="0">
                  <c:v>6.3</c:v>
                </c:pt>
                <c:pt idx="1">
                  <c:v>7.8000000000000007</c:v>
                </c:pt>
                <c:pt idx="2">
                  <c:v>9.3000000000000007</c:v>
                </c:pt>
                <c:pt idx="3">
                  <c:v>11.100000000000001</c:v>
                </c:pt>
                <c:pt idx="4">
                  <c:v>13.5</c:v>
                </c:pt>
                <c:pt idx="5">
                  <c:v>17</c:v>
                </c:pt>
                <c:pt idx="6">
                  <c:v>21.3</c:v>
                </c:pt>
                <c:pt idx="7">
                  <c:v>26.9</c:v>
                </c:pt>
                <c:pt idx="8">
                  <c:v>30.799999999999997</c:v>
                </c:pt>
                <c:pt idx="9">
                  <c:v>33.299999999999997</c:v>
                </c:pt>
                <c:pt idx="10">
                  <c:v>36.1</c:v>
                </c:pt>
                <c:pt idx="11">
                  <c:v>37.099999999999994</c:v>
                </c:pt>
                <c:pt idx="12">
                  <c:v>37.1</c:v>
                </c:pt>
                <c:pt idx="13">
                  <c:v>37.4</c:v>
                </c:pt>
                <c:pt idx="14">
                  <c:v>37.4</c:v>
                </c:pt>
                <c:pt idx="15">
                  <c:v>37.799999999999997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Лист1!$C$37:$R$37</c:f>
              <c:numCache>
                <c:formatCode>General</c:formatCode>
                <c:ptCount val="16"/>
                <c:pt idx="0">
                  <c:v>6</c:v>
                </c:pt>
                <c:pt idx="1">
                  <c:v>7.2</c:v>
                </c:pt>
                <c:pt idx="2">
                  <c:v>8.5</c:v>
                </c:pt>
                <c:pt idx="3">
                  <c:v>10</c:v>
                </c:pt>
                <c:pt idx="4">
                  <c:v>11.9</c:v>
                </c:pt>
                <c:pt idx="5">
                  <c:v>14.8</c:v>
                </c:pt>
                <c:pt idx="6">
                  <c:v>19.650000000000002</c:v>
                </c:pt>
                <c:pt idx="7">
                  <c:v>24.5</c:v>
                </c:pt>
                <c:pt idx="8">
                  <c:v>28.95</c:v>
                </c:pt>
                <c:pt idx="9">
                  <c:v>31.5</c:v>
                </c:pt>
                <c:pt idx="10">
                  <c:v>33.950000000000003</c:v>
                </c:pt>
                <c:pt idx="11">
                  <c:v>34.4</c:v>
                </c:pt>
                <c:pt idx="12">
                  <c:v>34.950000000000003</c:v>
                </c:pt>
                <c:pt idx="13">
                  <c:v>35.299999999999997</c:v>
                </c:pt>
                <c:pt idx="14">
                  <c:v>35.65</c:v>
                </c:pt>
                <c:pt idx="15">
                  <c:v>36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Лист1!$C$38:$R$38</c:f>
              <c:numCache>
                <c:formatCode>General</c:formatCode>
                <c:ptCount val="16"/>
                <c:pt idx="0">
                  <c:v>6</c:v>
                </c:pt>
                <c:pt idx="1">
                  <c:v>7.3</c:v>
                </c:pt>
                <c:pt idx="2">
                  <c:v>8.6</c:v>
                </c:pt>
                <c:pt idx="3">
                  <c:v>10.1</c:v>
                </c:pt>
                <c:pt idx="4">
                  <c:v>11.899999999999999</c:v>
                </c:pt>
                <c:pt idx="5">
                  <c:v>14.4</c:v>
                </c:pt>
                <c:pt idx="6">
                  <c:v>18.200000000000003</c:v>
                </c:pt>
                <c:pt idx="7">
                  <c:v>22.400000000000002</c:v>
                </c:pt>
                <c:pt idx="8">
                  <c:v>26.7</c:v>
                </c:pt>
                <c:pt idx="9">
                  <c:v>29.799999999999997</c:v>
                </c:pt>
                <c:pt idx="10">
                  <c:v>32.299999999999997</c:v>
                </c:pt>
                <c:pt idx="11">
                  <c:v>33.1</c:v>
                </c:pt>
                <c:pt idx="12">
                  <c:v>33.5</c:v>
                </c:pt>
                <c:pt idx="13">
                  <c:v>34.200000000000003</c:v>
                </c:pt>
                <c:pt idx="14">
                  <c:v>34.6</c:v>
                </c:pt>
                <c:pt idx="15">
                  <c:v>35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Лист1!$C$39:$R$39</c:f>
              <c:numCache>
                <c:formatCode>General</c:formatCode>
                <c:ptCount val="16"/>
                <c:pt idx="0">
                  <c:v>6</c:v>
                </c:pt>
                <c:pt idx="1">
                  <c:v>7.2</c:v>
                </c:pt>
                <c:pt idx="2">
                  <c:v>8.6</c:v>
                </c:pt>
                <c:pt idx="3">
                  <c:v>10</c:v>
                </c:pt>
                <c:pt idx="4">
                  <c:v>11.7</c:v>
                </c:pt>
                <c:pt idx="5">
                  <c:v>13.9</c:v>
                </c:pt>
                <c:pt idx="6">
                  <c:v>16.700000000000003</c:v>
                </c:pt>
                <c:pt idx="7">
                  <c:v>20.5</c:v>
                </c:pt>
                <c:pt idx="8">
                  <c:v>24.4</c:v>
                </c:pt>
                <c:pt idx="9">
                  <c:v>27.799999999999997</c:v>
                </c:pt>
                <c:pt idx="10">
                  <c:v>30.3</c:v>
                </c:pt>
                <c:pt idx="11">
                  <c:v>30.799999999999997</c:v>
                </c:pt>
                <c:pt idx="12">
                  <c:v>31.8</c:v>
                </c:pt>
                <c:pt idx="13">
                  <c:v>32.200000000000003</c:v>
                </c:pt>
                <c:pt idx="14">
                  <c:v>32.6</c:v>
                </c:pt>
                <c:pt idx="15">
                  <c:v>33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Лист1!$C$40:$R$40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8.3000000000000007</c:v>
                </c:pt>
                <c:pt idx="3">
                  <c:v>9.6999999999999993</c:v>
                </c:pt>
                <c:pt idx="4">
                  <c:v>11.399999999999999</c:v>
                </c:pt>
                <c:pt idx="5">
                  <c:v>13.3</c:v>
                </c:pt>
                <c:pt idx="6">
                  <c:v>15.4</c:v>
                </c:pt>
                <c:pt idx="7">
                  <c:v>19</c:v>
                </c:pt>
                <c:pt idx="8">
                  <c:v>23.2</c:v>
                </c:pt>
                <c:pt idx="9">
                  <c:v>26.4</c:v>
                </c:pt>
                <c:pt idx="10">
                  <c:v>28.8</c:v>
                </c:pt>
                <c:pt idx="11">
                  <c:v>29.299999999999997</c:v>
                </c:pt>
                <c:pt idx="12">
                  <c:v>30.400000000000002</c:v>
                </c:pt>
                <c:pt idx="13">
                  <c:v>30.8</c:v>
                </c:pt>
                <c:pt idx="14">
                  <c:v>31.200000000000003</c:v>
                </c:pt>
                <c:pt idx="15">
                  <c:v>31.6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Лист1!$C$41:$R$41</c:f>
              <c:numCache>
                <c:formatCode>General</c:formatCode>
                <c:ptCount val="16"/>
                <c:pt idx="0">
                  <c:v>6</c:v>
                </c:pt>
                <c:pt idx="1">
                  <c:v>6.8</c:v>
                </c:pt>
                <c:pt idx="2">
                  <c:v>8</c:v>
                </c:pt>
                <c:pt idx="3">
                  <c:v>9.4</c:v>
                </c:pt>
                <c:pt idx="4">
                  <c:v>11.2</c:v>
                </c:pt>
                <c:pt idx="5">
                  <c:v>12.9</c:v>
                </c:pt>
                <c:pt idx="6">
                  <c:v>14.8</c:v>
                </c:pt>
                <c:pt idx="7">
                  <c:v>17.899999999999999</c:v>
                </c:pt>
                <c:pt idx="8">
                  <c:v>21.9</c:v>
                </c:pt>
                <c:pt idx="9">
                  <c:v>25.200000000000003</c:v>
                </c:pt>
                <c:pt idx="10">
                  <c:v>27.5</c:v>
                </c:pt>
                <c:pt idx="11">
                  <c:v>27.9</c:v>
                </c:pt>
                <c:pt idx="12">
                  <c:v>28.8</c:v>
                </c:pt>
                <c:pt idx="13">
                  <c:v>29.2</c:v>
                </c:pt>
                <c:pt idx="14">
                  <c:v>29.6</c:v>
                </c:pt>
                <c:pt idx="1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769984"/>
        <c:axId val="170480128"/>
      </c:lineChart>
      <c:catAx>
        <c:axId val="26576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80128"/>
        <c:crosses val="autoZero"/>
        <c:auto val="1"/>
        <c:lblAlgn val="ctr"/>
        <c:lblOffset val="100"/>
        <c:noMultiLvlLbl val="0"/>
      </c:catAx>
      <c:valAx>
        <c:axId val="1704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76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'Лист1 (2)'!$C$26:$R$26</c:f>
              <c:numCache>
                <c:formatCode>0.0</c:formatCode>
                <c:ptCount val="16"/>
                <c:pt idx="0">
                  <c:v>14.7</c:v>
                </c:pt>
                <c:pt idx="1">
                  <c:v>16.600000000000001</c:v>
                </c:pt>
                <c:pt idx="2">
                  <c:v>18.8</c:v>
                </c:pt>
                <c:pt idx="3">
                  <c:v>22.4</c:v>
                </c:pt>
                <c:pt idx="4">
                  <c:v>26.8</c:v>
                </c:pt>
                <c:pt idx="5">
                  <c:v>33.1</c:v>
                </c:pt>
                <c:pt idx="6">
                  <c:v>39.4</c:v>
                </c:pt>
                <c:pt idx="7">
                  <c:v>41.8</c:v>
                </c:pt>
                <c:pt idx="8">
                  <c:v>43.1</c:v>
                </c:pt>
                <c:pt idx="9">
                  <c:v>43.8</c:v>
                </c:pt>
                <c:pt idx="10">
                  <c:v>44.2</c:v>
                </c:pt>
                <c:pt idx="11">
                  <c:v>44.3</c:v>
                </c:pt>
                <c:pt idx="12">
                  <c:v>44.3</c:v>
                </c:pt>
                <c:pt idx="13">
                  <c:v>44.6</c:v>
                </c:pt>
                <c:pt idx="14">
                  <c:v>44.9</c:v>
                </c:pt>
                <c:pt idx="15">
                  <c:v>45.3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'Лист1 (2)'!$C$27:$R$27</c:f>
              <c:numCache>
                <c:formatCode>0.0</c:formatCode>
                <c:ptCount val="16"/>
                <c:pt idx="0">
                  <c:v>16.5</c:v>
                </c:pt>
                <c:pt idx="1">
                  <c:v>18.8</c:v>
                </c:pt>
                <c:pt idx="2">
                  <c:v>21</c:v>
                </c:pt>
                <c:pt idx="3">
                  <c:v>24.5</c:v>
                </c:pt>
                <c:pt idx="4">
                  <c:v>28.5</c:v>
                </c:pt>
                <c:pt idx="5">
                  <c:v>34</c:v>
                </c:pt>
                <c:pt idx="6">
                  <c:v>39.6</c:v>
                </c:pt>
                <c:pt idx="7">
                  <c:v>41.9</c:v>
                </c:pt>
                <c:pt idx="8">
                  <c:v>43.1</c:v>
                </c:pt>
                <c:pt idx="9">
                  <c:v>43.8</c:v>
                </c:pt>
                <c:pt idx="10">
                  <c:v>44.2</c:v>
                </c:pt>
                <c:pt idx="11">
                  <c:v>44.3</c:v>
                </c:pt>
                <c:pt idx="12">
                  <c:v>44.3</c:v>
                </c:pt>
                <c:pt idx="13">
                  <c:v>44.6</c:v>
                </c:pt>
                <c:pt idx="14">
                  <c:v>44.9</c:v>
                </c:pt>
                <c:pt idx="15">
                  <c:v>45.3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'Лист1 (2)'!$C$28:$R$28</c:f>
              <c:numCache>
                <c:formatCode>0.0</c:formatCode>
                <c:ptCount val="16"/>
                <c:pt idx="0">
                  <c:v>18.2</c:v>
                </c:pt>
                <c:pt idx="1">
                  <c:v>20.3</c:v>
                </c:pt>
                <c:pt idx="2">
                  <c:v>22.3</c:v>
                </c:pt>
                <c:pt idx="3">
                  <c:v>25.5</c:v>
                </c:pt>
                <c:pt idx="4">
                  <c:v>29.2</c:v>
                </c:pt>
                <c:pt idx="5">
                  <c:v>34.4</c:v>
                </c:pt>
                <c:pt idx="6">
                  <c:v>39.6</c:v>
                </c:pt>
                <c:pt idx="7">
                  <c:v>41.8</c:v>
                </c:pt>
                <c:pt idx="8">
                  <c:v>43</c:v>
                </c:pt>
                <c:pt idx="9">
                  <c:v>43.7</c:v>
                </c:pt>
                <c:pt idx="10">
                  <c:v>44.1</c:v>
                </c:pt>
                <c:pt idx="11">
                  <c:v>44.2</c:v>
                </c:pt>
                <c:pt idx="12">
                  <c:v>44.2</c:v>
                </c:pt>
                <c:pt idx="13">
                  <c:v>44.6</c:v>
                </c:pt>
                <c:pt idx="14">
                  <c:v>44.9</c:v>
                </c:pt>
                <c:pt idx="15">
                  <c:v>45.3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'Лист1 (2)'!$C$29:$R$29</c:f>
              <c:numCache>
                <c:formatCode>0.0</c:formatCode>
                <c:ptCount val="16"/>
                <c:pt idx="0">
                  <c:v>18.7</c:v>
                </c:pt>
                <c:pt idx="1">
                  <c:v>20.7</c:v>
                </c:pt>
                <c:pt idx="2">
                  <c:v>22.5</c:v>
                </c:pt>
                <c:pt idx="3">
                  <c:v>25.4</c:v>
                </c:pt>
                <c:pt idx="4">
                  <c:v>29</c:v>
                </c:pt>
                <c:pt idx="5">
                  <c:v>34.200000000000003</c:v>
                </c:pt>
                <c:pt idx="6">
                  <c:v>39.299999999999997</c:v>
                </c:pt>
                <c:pt idx="7">
                  <c:v>41.5</c:v>
                </c:pt>
                <c:pt idx="8">
                  <c:v>42.5</c:v>
                </c:pt>
                <c:pt idx="9">
                  <c:v>43.2</c:v>
                </c:pt>
                <c:pt idx="10">
                  <c:v>43.5</c:v>
                </c:pt>
                <c:pt idx="11">
                  <c:v>43.6</c:v>
                </c:pt>
                <c:pt idx="12">
                  <c:v>43.7</c:v>
                </c:pt>
                <c:pt idx="13">
                  <c:v>44.2</c:v>
                </c:pt>
                <c:pt idx="14">
                  <c:v>44.5</c:v>
                </c:pt>
                <c:pt idx="15">
                  <c:v>44.9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'Лист1 (2)'!$C$30:$R$30</c:f>
              <c:numCache>
                <c:formatCode>0.0</c:formatCode>
                <c:ptCount val="16"/>
                <c:pt idx="0">
                  <c:v>17.7</c:v>
                </c:pt>
                <c:pt idx="1">
                  <c:v>19.8</c:v>
                </c:pt>
                <c:pt idx="2">
                  <c:v>21.7</c:v>
                </c:pt>
                <c:pt idx="3">
                  <c:v>24.7</c:v>
                </c:pt>
                <c:pt idx="4">
                  <c:v>28.3</c:v>
                </c:pt>
                <c:pt idx="5">
                  <c:v>33.299999999999997</c:v>
                </c:pt>
                <c:pt idx="6">
                  <c:v>38.4</c:v>
                </c:pt>
                <c:pt idx="7">
                  <c:v>40.6</c:v>
                </c:pt>
                <c:pt idx="8">
                  <c:v>41.8</c:v>
                </c:pt>
                <c:pt idx="9">
                  <c:v>42.4</c:v>
                </c:pt>
                <c:pt idx="10">
                  <c:v>42.8</c:v>
                </c:pt>
                <c:pt idx="11">
                  <c:v>43</c:v>
                </c:pt>
                <c:pt idx="12">
                  <c:v>43.1</c:v>
                </c:pt>
                <c:pt idx="13">
                  <c:v>43.6</c:v>
                </c:pt>
                <c:pt idx="14">
                  <c:v>44</c:v>
                </c:pt>
                <c:pt idx="15">
                  <c:v>44.4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'Лист1 (2)'!$C$31:$R$31</c:f>
              <c:numCache>
                <c:formatCode>0.0</c:formatCode>
                <c:ptCount val="16"/>
                <c:pt idx="0">
                  <c:v>15.2</c:v>
                </c:pt>
                <c:pt idx="1">
                  <c:v>17.899999999999999</c:v>
                </c:pt>
                <c:pt idx="2">
                  <c:v>19.7</c:v>
                </c:pt>
                <c:pt idx="3">
                  <c:v>22.9</c:v>
                </c:pt>
                <c:pt idx="4">
                  <c:v>26.7</c:v>
                </c:pt>
                <c:pt idx="5">
                  <c:v>31.8</c:v>
                </c:pt>
                <c:pt idx="6">
                  <c:v>36.9</c:v>
                </c:pt>
                <c:pt idx="7">
                  <c:v>39.4</c:v>
                </c:pt>
                <c:pt idx="8">
                  <c:v>40.6</c:v>
                </c:pt>
                <c:pt idx="9">
                  <c:v>41.6</c:v>
                </c:pt>
                <c:pt idx="10">
                  <c:v>42.2</c:v>
                </c:pt>
                <c:pt idx="11">
                  <c:v>42.4</c:v>
                </c:pt>
                <c:pt idx="12">
                  <c:v>42.7</c:v>
                </c:pt>
                <c:pt idx="13">
                  <c:v>43.2</c:v>
                </c:pt>
                <c:pt idx="14">
                  <c:v>43.6</c:v>
                </c:pt>
                <c:pt idx="15">
                  <c:v>44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'Лист1 (2)'!$C$32:$R$32</c:f>
              <c:numCache>
                <c:formatCode>0.0</c:formatCode>
                <c:ptCount val="16"/>
                <c:pt idx="0">
                  <c:v>12.1</c:v>
                </c:pt>
                <c:pt idx="1">
                  <c:v>14.7</c:v>
                </c:pt>
                <c:pt idx="2">
                  <c:v>16.600000000000001</c:v>
                </c:pt>
                <c:pt idx="3">
                  <c:v>19.600000000000001</c:v>
                </c:pt>
                <c:pt idx="4">
                  <c:v>24</c:v>
                </c:pt>
                <c:pt idx="5">
                  <c:v>29.4</c:v>
                </c:pt>
                <c:pt idx="6">
                  <c:v>34.5</c:v>
                </c:pt>
                <c:pt idx="7">
                  <c:v>37.200000000000003</c:v>
                </c:pt>
                <c:pt idx="8">
                  <c:v>38.9</c:v>
                </c:pt>
                <c:pt idx="9">
                  <c:v>40.1</c:v>
                </c:pt>
                <c:pt idx="10">
                  <c:v>41</c:v>
                </c:pt>
                <c:pt idx="11">
                  <c:v>41.6</c:v>
                </c:pt>
                <c:pt idx="12">
                  <c:v>42</c:v>
                </c:pt>
                <c:pt idx="13">
                  <c:v>42.7</c:v>
                </c:pt>
                <c:pt idx="14">
                  <c:v>43.2</c:v>
                </c:pt>
                <c:pt idx="15">
                  <c:v>43.6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'Лист1 (2)'!$C$33:$R$33</c:f>
              <c:numCache>
                <c:formatCode>0.0</c:formatCode>
                <c:ptCount val="16"/>
                <c:pt idx="0">
                  <c:v>9.8000000000000007</c:v>
                </c:pt>
                <c:pt idx="1">
                  <c:v>11.9</c:v>
                </c:pt>
                <c:pt idx="2">
                  <c:v>13.6</c:v>
                </c:pt>
                <c:pt idx="3">
                  <c:v>16.399999999999999</c:v>
                </c:pt>
                <c:pt idx="4">
                  <c:v>20.5</c:v>
                </c:pt>
                <c:pt idx="5">
                  <c:v>25.7</c:v>
                </c:pt>
                <c:pt idx="6">
                  <c:v>31</c:v>
                </c:pt>
                <c:pt idx="7">
                  <c:v>34.200000000000003</c:v>
                </c:pt>
                <c:pt idx="8">
                  <c:v>36.5</c:v>
                </c:pt>
                <c:pt idx="9">
                  <c:v>38.4</c:v>
                </c:pt>
                <c:pt idx="10">
                  <c:v>39.700000000000003</c:v>
                </c:pt>
                <c:pt idx="11">
                  <c:v>40.5</c:v>
                </c:pt>
                <c:pt idx="12">
                  <c:v>41.1</c:v>
                </c:pt>
                <c:pt idx="13">
                  <c:v>41.8</c:v>
                </c:pt>
                <c:pt idx="14">
                  <c:v>42.3</c:v>
                </c:pt>
                <c:pt idx="15">
                  <c:v>42.7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'Лист1 (2)'!$C$34:$R$34</c:f>
              <c:numCache>
                <c:formatCode>0.0</c:formatCode>
                <c:ptCount val="16"/>
                <c:pt idx="0">
                  <c:v>8</c:v>
                </c:pt>
                <c:pt idx="1">
                  <c:v>9.6999999999999993</c:v>
                </c:pt>
                <c:pt idx="2">
                  <c:v>11.2</c:v>
                </c:pt>
                <c:pt idx="3">
                  <c:v>13.7</c:v>
                </c:pt>
                <c:pt idx="4">
                  <c:v>17.100000000000001</c:v>
                </c:pt>
                <c:pt idx="5">
                  <c:v>21.7</c:v>
                </c:pt>
                <c:pt idx="6">
                  <c:v>26.8</c:v>
                </c:pt>
                <c:pt idx="7">
                  <c:v>30.7</c:v>
                </c:pt>
                <c:pt idx="8">
                  <c:v>33.6</c:v>
                </c:pt>
                <c:pt idx="9">
                  <c:v>36.299999999999997</c:v>
                </c:pt>
                <c:pt idx="10">
                  <c:v>37.9</c:v>
                </c:pt>
                <c:pt idx="11">
                  <c:v>38.4</c:v>
                </c:pt>
                <c:pt idx="12">
                  <c:v>38.799999999999997</c:v>
                </c:pt>
                <c:pt idx="13">
                  <c:v>39.299999999999997</c:v>
                </c:pt>
                <c:pt idx="14">
                  <c:v>39.700000000000003</c:v>
                </c:pt>
                <c:pt idx="15">
                  <c:v>40.299999999999997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'Лист1 (2)'!$C$35:$R$35</c:f>
              <c:numCache>
                <c:formatCode>0.0</c:formatCode>
                <c:ptCount val="16"/>
                <c:pt idx="0">
                  <c:v>6.7</c:v>
                </c:pt>
                <c:pt idx="1">
                  <c:v>8.1999999999999993</c:v>
                </c:pt>
                <c:pt idx="2">
                  <c:v>9.6999999999999993</c:v>
                </c:pt>
                <c:pt idx="3">
                  <c:v>11.8</c:v>
                </c:pt>
                <c:pt idx="4">
                  <c:v>14.7</c:v>
                </c:pt>
                <c:pt idx="5">
                  <c:v>19.100000000000001</c:v>
                </c:pt>
                <c:pt idx="6">
                  <c:v>24.3</c:v>
                </c:pt>
                <c:pt idx="7">
                  <c:v>28.5</c:v>
                </c:pt>
                <c:pt idx="8">
                  <c:v>31.6</c:v>
                </c:pt>
                <c:pt idx="9">
                  <c:v>34.4</c:v>
                </c:pt>
                <c:pt idx="10">
                  <c:v>35.9</c:v>
                </c:pt>
                <c:pt idx="11">
                  <c:v>35.799999999999997</c:v>
                </c:pt>
                <c:pt idx="12">
                  <c:v>35.9</c:v>
                </c:pt>
                <c:pt idx="13">
                  <c:v>36.5</c:v>
                </c:pt>
                <c:pt idx="14">
                  <c:v>36.799999999999997</c:v>
                </c:pt>
                <c:pt idx="15">
                  <c:v>37.4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'Лист1 (2)'!$C$36:$R$36</c:f>
              <c:numCache>
                <c:formatCode>0.0</c:formatCode>
                <c:ptCount val="16"/>
                <c:pt idx="0">
                  <c:v>6.2</c:v>
                </c:pt>
                <c:pt idx="1">
                  <c:v>7.5</c:v>
                </c:pt>
                <c:pt idx="2">
                  <c:v>8.6999999999999993</c:v>
                </c:pt>
                <c:pt idx="3">
                  <c:v>10.6</c:v>
                </c:pt>
                <c:pt idx="4">
                  <c:v>13.1</c:v>
                </c:pt>
                <c:pt idx="5">
                  <c:v>17.3</c:v>
                </c:pt>
                <c:pt idx="6">
                  <c:v>22.7</c:v>
                </c:pt>
                <c:pt idx="7">
                  <c:v>27.2</c:v>
                </c:pt>
                <c:pt idx="8">
                  <c:v>30.3</c:v>
                </c:pt>
                <c:pt idx="9">
                  <c:v>32.9</c:v>
                </c:pt>
                <c:pt idx="10">
                  <c:v>34.1</c:v>
                </c:pt>
                <c:pt idx="11">
                  <c:v>33.700000000000003</c:v>
                </c:pt>
                <c:pt idx="12">
                  <c:v>33.700000000000003</c:v>
                </c:pt>
                <c:pt idx="13">
                  <c:v>34.4</c:v>
                </c:pt>
                <c:pt idx="14">
                  <c:v>34.9</c:v>
                </c:pt>
                <c:pt idx="15">
                  <c:v>35.5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'Лист1 (2)'!$C$37:$R$37</c:f>
              <c:numCache>
                <c:formatCode>0.0</c:formatCode>
                <c:ptCount val="16"/>
                <c:pt idx="0">
                  <c:v>6</c:v>
                </c:pt>
                <c:pt idx="1">
                  <c:v>7.1</c:v>
                </c:pt>
                <c:pt idx="2">
                  <c:v>8.3000000000000007</c:v>
                </c:pt>
                <c:pt idx="3">
                  <c:v>9.8000000000000007</c:v>
                </c:pt>
                <c:pt idx="4">
                  <c:v>12</c:v>
                </c:pt>
                <c:pt idx="5">
                  <c:v>15.7</c:v>
                </c:pt>
                <c:pt idx="6">
                  <c:v>20.9</c:v>
                </c:pt>
                <c:pt idx="7">
                  <c:v>25.7</c:v>
                </c:pt>
                <c:pt idx="8">
                  <c:v>29</c:v>
                </c:pt>
                <c:pt idx="9">
                  <c:v>31.6</c:v>
                </c:pt>
                <c:pt idx="10">
                  <c:v>32.6</c:v>
                </c:pt>
                <c:pt idx="11">
                  <c:v>32</c:v>
                </c:pt>
                <c:pt idx="12">
                  <c:v>32.1</c:v>
                </c:pt>
                <c:pt idx="13">
                  <c:v>32.9</c:v>
                </c:pt>
                <c:pt idx="14">
                  <c:v>33.5</c:v>
                </c:pt>
                <c:pt idx="15">
                  <c:v>34.1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'Лист1 (2)'!$C$38:$R$38</c:f>
              <c:numCache>
                <c:formatCode>0.0</c:formatCode>
                <c:ptCount val="16"/>
                <c:pt idx="0">
                  <c:v>6</c:v>
                </c:pt>
                <c:pt idx="1">
                  <c:v>7.1</c:v>
                </c:pt>
                <c:pt idx="2">
                  <c:v>8.1</c:v>
                </c:pt>
                <c:pt idx="3">
                  <c:v>9.5</c:v>
                </c:pt>
                <c:pt idx="4">
                  <c:v>11.4</c:v>
                </c:pt>
                <c:pt idx="5">
                  <c:v>14.4</c:v>
                </c:pt>
                <c:pt idx="6">
                  <c:v>18.899999999999999</c:v>
                </c:pt>
                <c:pt idx="7">
                  <c:v>23.3</c:v>
                </c:pt>
                <c:pt idx="8">
                  <c:v>26.7</c:v>
                </c:pt>
                <c:pt idx="9">
                  <c:v>29.4</c:v>
                </c:pt>
                <c:pt idx="10">
                  <c:v>30.7</c:v>
                </c:pt>
                <c:pt idx="11">
                  <c:v>30.2</c:v>
                </c:pt>
                <c:pt idx="12">
                  <c:v>30.3</c:v>
                </c:pt>
                <c:pt idx="13">
                  <c:v>31</c:v>
                </c:pt>
                <c:pt idx="14">
                  <c:v>31.7</c:v>
                </c:pt>
                <c:pt idx="15">
                  <c:v>32.200000000000003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'Лист1 (2)'!$C$39:$R$39</c:f>
              <c:numCache>
                <c:formatCode>0.0</c:formatCode>
                <c:ptCount val="16"/>
                <c:pt idx="0">
                  <c:v>6</c:v>
                </c:pt>
                <c:pt idx="1">
                  <c:v>7.1</c:v>
                </c:pt>
                <c:pt idx="2">
                  <c:v>8.1</c:v>
                </c:pt>
                <c:pt idx="3">
                  <c:v>9.4</c:v>
                </c:pt>
                <c:pt idx="4">
                  <c:v>11</c:v>
                </c:pt>
                <c:pt idx="5">
                  <c:v>13.4</c:v>
                </c:pt>
                <c:pt idx="6">
                  <c:v>16.899999999999999</c:v>
                </c:pt>
                <c:pt idx="7">
                  <c:v>20.9</c:v>
                </c:pt>
                <c:pt idx="8">
                  <c:v>24.4</c:v>
                </c:pt>
                <c:pt idx="9">
                  <c:v>27.4</c:v>
                </c:pt>
                <c:pt idx="10">
                  <c:v>28.8</c:v>
                </c:pt>
                <c:pt idx="11">
                  <c:v>28.4</c:v>
                </c:pt>
                <c:pt idx="12">
                  <c:v>28.5</c:v>
                </c:pt>
                <c:pt idx="13">
                  <c:v>29.1</c:v>
                </c:pt>
                <c:pt idx="14">
                  <c:v>29.7</c:v>
                </c:pt>
                <c:pt idx="15">
                  <c:v>30.3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'Лист1 (2)'!$C$40:$R$40</c:f>
              <c:numCache>
                <c:formatCode>0.0</c:formatCode>
                <c:ptCount val="16"/>
                <c:pt idx="0">
                  <c:v>5.9</c:v>
                </c:pt>
                <c:pt idx="1">
                  <c:v>7</c:v>
                </c:pt>
                <c:pt idx="2">
                  <c:v>8</c:v>
                </c:pt>
                <c:pt idx="3">
                  <c:v>9.3000000000000007</c:v>
                </c:pt>
                <c:pt idx="4">
                  <c:v>10.6</c:v>
                </c:pt>
                <c:pt idx="5">
                  <c:v>12.5</c:v>
                </c:pt>
                <c:pt idx="6">
                  <c:v>15.3</c:v>
                </c:pt>
                <c:pt idx="7">
                  <c:v>19.100000000000001</c:v>
                </c:pt>
                <c:pt idx="8">
                  <c:v>22.9</c:v>
                </c:pt>
                <c:pt idx="9">
                  <c:v>25.4</c:v>
                </c:pt>
                <c:pt idx="10">
                  <c:v>26.9</c:v>
                </c:pt>
                <c:pt idx="11">
                  <c:v>26.5</c:v>
                </c:pt>
                <c:pt idx="12">
                  <c:v>26.7</c:v>
                </c:pt>
                <c:pt idx="13">
                  <c:v>27.3</c:v>
                </c:pt>
                <c:pt idx="14">
                  <c:v>27.7</c:v>
                </c:pt>
                <c:pt idx="15">
                  <c:v>28.5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'Лист1 (2)'!$C$41:$R$41</c:f>
              <c:numCache>
                <c:formatCode>0.0</c:formatCode>
                <c:ptCount val="16"/>
                <c:pt idx="0">
                  <c:v>5.8</c:v>
                </c:pt>
                <c:pt idx="1">
                  <c:v>6.9</c:v>
                </c:pt>
                <c:pt idx="2">
                  <c:v>7.9</c:v>
                </c:pt>
                <c:pt idx="3">
                  <c:v>9</c:v>
                </c:pt>
                <c:pt idx="4">
                  <c:v>10.199999999999999</c:v>
                </c:pt>
                <c:pt idx="5">
                  <c:v>11.7</c:v>
                </c:pt>
                <c:pt idx="6">
                  <c:v>13.9</c:v>
                </c:pt>
                <c:pt idx="7">
                  <c:v>17.399999999999999</c:v>
                </c:pt>
                <c:pt idx="8">
                  <c:v>21.4</c:v>
                </c:pt>
                <c:pt idx="9">
                  <c:v>23.6</c:v>
                </c:pt>
                <c:pt idx="10">
                  <c:v>25.2</c:v>
                </c:pt>
                <c:pt idx="11">
                  <c:v>24.9</c:v>
                </c:pt>
                <c:pt idx="12">
                  <c:v>25</c:v>
                </c:pt>
                <c:pt idx="13">
                  <c:v>25.5</c:v>
                </c:pt>
                <c:pt idx="14">
                  <c:v>25.9</c:v>
                </c:pt>
                <c:pt idx="15">
                  <c:v>26.7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772544"/>
        <c:axId val="170482432"/>
      </c:lineChart>
      <c:catAx>
        <c:axId val="2657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82432"/>
        <c:crosses val="autoZero"/>
        <c:auto val="1"/>
        <c:lblAlgn val="ctr"/>
        <c:lblOffset val="100"/>
        <c:noMultiLvlLbl val="0"/>
      </c:catAx>
      <c:valAx>
        <c:axId val="170482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657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20</xdr:row>
      <xdr:rowOff>47624</xdr:rowOff>
    </xdr:from>
    <xdr:to>
      <xdr:col>35</xdr:col>
      <xdr:colOff>523875</xdr:colOff>
      <xdr:row>49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20</xdr:row>
      <xdr:rowOff>47624</xdr:rowOff>
    </xdr:from>
    <xdr:to>
      <xdr:col>35</xdr:col>
      <xdr:colOff>523875</xdr:colOff>
      <xdr:row>49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49"/>
  <sheetViews>
    <sheetView workbookViewId="0">
      <selection activeCell="C26" sqref="C26:R41"/>
    </sheetView>
  </sheetViews>
  <sheetFormatPr defaultRowHeight="15" x14ac:dyDescent="0.25"/>
  <sheetData>
    <row r="3" spans="3:22" x14ac:dyDescent="0.25">
      <c r="C3">
        <v>16.100000000000001</v>
      </c>
      <c r="D3">
        <v>18</v>
      </c>
      <c r="E3">
        <v>20.100000000000001</v>
      </c>
      <c r="F3">
        <v>23.1</v>
      </c>
      <c r="G3">
        <v>26.6</v>
      </c>
      <c r="H3">
        <v>31</v>
      </c>
      <c r="I3">
        <v>38.1</v>
      </c>
      <c r="J3">
        <v>41</v>
      </c>
      <c r="K3">
        <v>42.6</v>
      </c>
      <c r="L3">
        <v>43.4</v>
      </c>
      <c r="M3">
        <v>44</v>
      </c>
      <c r="N3">
        <v>44.4</v>
      </c>
      <c r="O3">
        <v>44.3</v>
      </c>
      <c r="P3">
        <v>44.3</v>
      </c>
      <c r="Q3">
        <v>44.8</v>
      </c>
      <c r="R3">
        <v>45</v>
      </c>
      <c r="V3">
        <v>0</v>
      </c>
    </row>
    <row r="4" spans="3:22" x14ac:dyDescent="0.25">
      <c r="C4">
        <v>18.7</v>
      </c>
      <c r="D4">
        <v>20.5</v>
      </c>
      <c r="E4">
        <v>22.2</v>
      </c>
      <c r="F4">
        <v>24.6</v>
      </c>
      <c r="G4">
        <v>27.7</v>
      </c>
      <c r="H4">
        <v>31.8</v>
      </c>
      <c r="I4">
        <v>38.200000000000003</v>
      </c>
      <c r="J4">
        <v>40.9</v>
      </c>
      <c r="K4">
        <v>42.4</v>
      </c>
      <c r="L4">
        <v>43.2</v>
      </c>
      <c r="M4">
        <v>43.7</v>
      </c>
      <c r="N4">
        <v>44.1</v>
      </c>
      <c r="O4">
        <v>44</v>
      </c>
      <c r="P4">
        <v>44.1</v>
      </c>
      <c r="Q4">
        <v>44.7</v>
      </c>
      <c r="R4">
        <v>44.9</v>
      </c>
      <c r="V4">
        <v>0</v>
      </c>
    </row>
    <row r="5" spans="3:22" x14ac:dyDescent="0.25">
      <c r="C5">
        <v>18.7</v>
      </c>
      <c r="D5">
        <v>20.5</v>
      </c>
      <c r="E5">
        <v>22.2</v>
      </c>
      <c r="F5">
        <v>24.6</v>
      </c>
      <c r="G5">
        <v>27.7</v>
      </c>
      <c r="H5">
        <v>31.8</v>
      </c>
      <c r="I5">
        <v>38.200000000000003</v>
      </c>
      <c r="J5">
        <v>40.9</v>
      </c>
      <c r="K5">
        <v>42.4</v>
      </c>
      <c r="L5">
        <v>43.2</v>
      </c>
      <c r="M5">
        <v>43.7</v>
      </c>
      <c r="N5">
        <v>44.1</v>
      </c>
      <c r="O5">
        <v>44</v>
      </c>
      <c r="P5">
        <v>44.1</v>
      </c>
      <c r="Q5">
        <v>44.7</v>
      </c>
      <c r="R5">
        <v>44.9</v>
      </c>
      <c r="V5">
        <v>0</v>
      </c>
    </row>
    <row r="6" spans="3:22" x14ac:dyDescent="0.25">
      <c r="C6">
        <v>18.7</v>
      </c>
      <c r="D6">
        <v>20.399999999999999</v>
      </c>
      <c r="E6">
        <v>21.9</v>
      </c>
      <c r="F6">
        <v>24.3</v>
      </c>
      <c r="G6">
        <v>27.3</v>
      </c>
      <c r="H6">
        <v>31.3</v>
      </c>
      <c r="I6">
        <v>37.6</v>
      </c>
      <c r="J6">
        <v>40.299999999999997</v>
      </c>
      <c r="K6">
        <v>41.7</v>
      </c>
      <c r="L6">
        <v>42.4</v>
      </c>
      <c r="M6">
        <v>42.9</v>
      </c>
      <c r="N6">
        <v>43.2</v>
      </c>
      <c r="O6">
        <v>43.1</v>
      </c>
      <c r="P6">
        <v>43.3</v>
      </c>
      <c r="Q6">
        <v>43.8</v>
      </c>
      <c r="R6">
        <v>44.2</v>
      </c>
      <c r="V6">
        <v>0</v>
      </c>
    </row>
    <row r="7" spans="3:22" x14ac:dyDescent="0.25">
      <c r="C7">
        <v>17.399999999999999</v>
      </c>
      <c r="D7">
        <v>19.399999999999999</v>
      </c>
      <c r="E7">
        <v>20.9</v>
      </c>
      <c r="F7">
        <v>23.2</v>
      </c>
      <c r="G7">
        <v>26.2</v>
      </c>
      <c r="H7">
        <v>30.1</v>
      </c>
      <c r="I7">
        <v>36.299999999999997</v>
      </c>
      <c r="J7">
        <v>39.1</v>
      </c>
      <c r="K7">
        <v>40.6</v>
      </c>
      <c r="L7">
        <v>41.3</v>
      </c>
      <c r="M7">
        <v>41.9</v>
      </c>
      <c r="N7">
        <v>42.2</v>
      </c>
      <c r="O7">
        <v>42.1</v>
      </c>
      <c r="P7">
        <v>42.3</v>
      </c>
      <c r="Q7">
        <v>42.9</v>
      </c>
      <c r="R7">
        <v>43.1</v>
      </c>
      <c r="V7">
        <v>0</v>
      </c>
    </row>
    <row r="8" spans="3:22" x14ac:dyDescent="0.25">
      <c r="C8">
        <v>14.9</v>
      </c>
      <c r="D8">
        <v>17.2</v>
      </c>
      <c r="E8">
        <v>18.7</v>
      </c>
      <c r="F8">
        <v>21.1</v>
      </c>
      <c r="G8">
        <v>24.3</v>
      </c>
      <c r="H8">
        <v>28.4</v>
      </c>
      <c r="I8">
        <v>34.299999999999997</v>
      </c>
      <c r="J8">
        <v>37.299999999999997</v>
      </c>
      <c r="K8">
        <v>38.9</v>
      </c>
      <c r="L8">
        <v>39.799999999999997</v>
      </c>
      <c r="M8">
        <v>40.6</v>
      </c>
      <c r="N8">
        <v>41</v>
      </c>
      <c r="O8">
        <v>41</v>
      </c>
      <c r="P8">
        <v>41.3</v>
      </c>
      <c r="Q8">
        <v>41.8</v>
      </c>
      <c r="R8">
        <v>42</v>
      </c>
      <c r="V8">
        <v>1</v>
      </c>
    </row>
    <row r="9" spans="3:22" x14ac:dyDescent="0.25">
      <c r="C9">
        <v>12.2</v>
      </c>
      <c r="D9">
        <v>14.5</v>
      </c>
      <c r="E9">
        <v>15.9</v>
      </c>
      <c r="F9">
        <v>17.899999999999999</v>
      </c>
      <c r="G9">
        <v>21.5</v>
      </c>
      <c r="H9">
        <v>26</v>
      </c>
      <c r="I9">
        <v>31.9</v>
      </c>
      <c r="J9">
        <v>35</v>
      </c>
      <c r="K9">
        <v>36.799999999999997</v>
      </c>
      <c r="L9">
        <v>38</v>
      </c>
      <c r="M9">
        <v>38.9</v>
      </c>
      <c r="N9">
        <v>39.5</v>
      </c>
      <c r="O9">
        <v>39.9</v>
      </c>
      <c r="P9">
        <v>40.200000000000003</v>
      </c>
      <c r="Q9">
        <v>40.799999999999997</v>
      </c>
      <c r="R9">
        <v>41</v>
      </c>
      <c r="V9">
        <v>2</v>
      </c>
    </row>
    <row r="10" spans="3:22" x14ac:dyDescent="0.25">
      <c r="C10">
        <v>10.199999999999999</v>
      </c>
      <c r="D10">
        <v>11.9</v>
      </c>
      <c r="E10">
        <v>13.1</v>
      </c>
      <c r="F10">
        <v>14.9</v>
      </c>
      <c r="G10">
        <v>18.3</v>
      </c>
      <c r="H10">
        <v>22.8</v>
      </c>
      <c r="I10">
        <v>28.4</v>
      </c>
      <c r="J10">
        <v>31.9</v>
      </c>
      <c r="K10">
        <v>34.200000000000003</v>
      </c>
      <c r="L10">
        <v>35.4</v>
      </c>
      <c r="M10">
        <v>37.200000000000003</v>
      </c>
      <c r="N10">
        <v>38.1</v>
      </c>
      <c r="O10">
        <v>38.700000000000003</v>
      </c>
      <c r="P10">
        <v>39.1</v>
      </c>
      <c r="Q10">
        <v>39.700000000000003</v>
      </c>
      <c r="R10">
        <v>39.9</v>
      </c>
      <c r="V10">
        <v>3</v>
      </c>
    </row>
    <row r="11" spans="3:22" x14ac:dyDescent="0.25">
      <c r="C11">
        <v>8.5</v>
      </c>
      <c r="D11">
        <v>9.6999999999999993</v>
      </c>
      <c r="E11">
        <v>10.8</v>
      </c>
      <c r="F11">
        <v>12.4</v>
      </c>
      <c r="G11">
        <v>15.3</v>
      </c>
      <c r="H11">
        <v>19.2</v>
      </c>
      <c r="I11">
        <v>24</v>
      </c>
      <c r="J11">
        <v>27.9</v>
      </c>
      <c r="K11">
        <v>31</v>
      </c>
      <c r="L11">
        <v>33.200000000000003</v>
      </c>
      <c r="M11">
        <v>35.4</v>
      </c>
      <c r="N11">
        <v>36.5</v>
      </c>
      <c r="O11">
        <v>36.700000000000003</v>
      </c>
      <c r="P11">
        <v>37</v>
      </c>
      <c r="Q11">
        <v>37.5</v>
      </c>
      <c r="R11">
        <v>37.700000000000003</v>
      </c>
      <c r="V11">
        <v>4</v>
      </c>
    </row>
    <row r="12" spans="3:22" x14ac:dyDescent="0.25">
      <c r="C12">
        <v>7.1</v>
      </c>
      <c r="D12">
        <v>8.1999999999999993</v>
      </c>
      <c r="E12">
        <v>9.1999999999999993</v>
      </c>
      <c r="F12">
        <v>10.6</v>
      </c>
      <c r="G12">
        <v>12.9</v>
      </c>
      <c r="H12">
        <v>16.100000000000001</v>
      </c>
      <c r="I12">
        <v>20.8</v>
      </c>
      <c r="J12">
        <v>25</v>
      </c>
      <c r="K12">
        <v>28.3</v>
      </c>
      <c r="L12">
        <v>30.8</v>
      </c>
      <c r="M12">
        <v>33.4</v>
      </c>
      <c r="N12">
        <v>34</v>
      </c>
      <c r="O12">
        <v>34</v>
      </c>
      <c r="P12">
        <v>34.1</v>
      </c>
      <c r="Q12">
        <v>34.200000000000003</v>
      </c>
      <c r="R12">
        <v>34.299999999999997</v>
      </c>
      <c r="V12">
        <v>5</v>
      </c>
    </row>
    <row r="13" spans="3:22" x14ac:dyDescent="0.25">
      <c r="C13">
        <v>6.3</v>
      </c>
      <c r="D13">
        <v>7.2</v>
      </c>
      <c r="E13">
        <v>8.1</v>
      </c>
      <c r="F13">
        <v>9.3000000000000007</v>
      </c>
      <c r="G13">
        <v>11.1</v>
      </c>
      <c r="H13">
        <v>14</v>
      </c>
      <c r="I13">
        <v>18</v>
      </c>
      <c r="J13">
        <v>23.3</v>
      </c>
      <c r="K13">
        <v>26.9</v>
      </c>
      <c r="L13">
        <v>29.1</v>
      </c>
      <c r="M13">
        <v>31.6</v>
      </c>
      <c r="N13">
        <v>32.299999999999997</v>
      </c>
      <c r="O13">
        <v>32</v>
      </c>
      <c r="P13">
        <v>32</v>
      </c>
      <c r="Q13">
        <v>31.7</v>
      </c>
      <c r="R13">
        <v>31.8</v>
      </c>
      <c r="V13">
        <v>6</v>
      </c>
    </row>
    <row r="14" spans="3:22" x14ac:dyDescent="0.25">
      <c r="C14">
        <v>6</v>
      </c>
      <c r="D14">
        <v>6.5</v>
      </c>
      <c r="E14">
        <v>7.1</v>
      </c>
      <c r="F14">
        <v>7.9</v>
      </c>
      <c r="G14">
        <v>9.1</v>
      </c>
      <c r="H14">
        <v>11.3</v>
      </c>
      <c r="I14">
        <v>15.8</v>
      </c>
      <c r="J14">
        <v>20.3</v>
      </c>
      <c r="K14">
        <v>24.4</v>
      </c>
      <c r="L14">
        <v>26.6</v>
      </c>
      <c r="M14">
        <v>28.7</v>
      </c>
      <c r="N14">
        <v>28.8</v>
      </c>
      <c r="O14">
        <v>29</v>
      </c>
      <c r="P14">
        <v>29</v>
      </c>
      <c r="Q14">
        <v>29</v>
      </c>
      <c r="R14">
        <v>29</v>
      </c>
      <c r="V14">
        <v>7</v>
      </c>
    </row>
    <row r="15" spans="3:22" x14ac:dyDescent="0.25">
      <c r="C15">
        <v>6</v>
      </c>
      <c r="D15">
        <v>6.5</v>
      </c>
      <c r="E15">
        <v>7</v>
      </c>
      <c r="F15">
        <v>7.7</v>
      </c>
      <c r="G15">
        <v>8.6999999999999993</v>
      </c>
      <c r="H15">
        <v>10.4</v>
      </c>
      <c r="I15">
        <v>13.8</v>
      </c>
      <c r="J15">
        <v>17.600000000000001</v>
      </c>
      <c r="K15">
        <v>21.5</v>
      </c>
      <c r="L15">
        <v>24.2</v>
      </c>
      <c r="M15">
        <v>26.3</v>
      </c>
      <c r="N15">
        <v>26.7</v>
      </c>
      <c r="O15">
        <v>26.7</v>
      </c>
      <c r="P15">
        <v>27</v>
      </c>
      <c r="Q15">
        <v>27</v>
      </c>
      <c r="R15">
        <v>27</v>
      </c>
      <c r="V15">
        <v>8</v>
      </c>
    </row>
    <row r="16" spans="3:22" x14ac:dyDescent="0.25">
      <c r="C16">
        <v>6</v>
      </c>
      <c r="D16">
        <v>6.4</v>
      </c>
      <c r="E16">
        <v>7</v>
      </c>
      <c r="F16">
        <v>7.6</v>
      </c>
      <c r="G16">
        <v>8.5</v>
      </c>
      <c r="H16">
        <v>9.9</v>
      </c>
      <c r="I16">
        <v>12.3</v>
      </c>
      <c r="J16">
        <v>15.7</v>
      </c>
      <c r="K16">
        <v>19.2</v>
      </c>
      <c r="L16">
        <v>22.2</v>
      </c>
      <c r="M16">
        <v>24.3</v>
      </c>
      <c r="N16">
        <v>24.4</v>
      </c>
      <c r="O16">
        <v>25</v>
      </c>
      <c r="P16">
        <v>25</v>
      </c>
      <c r="Q16">
        <v>25</v>
      </c>
      <c r="R16">
        <v>25</v>
      </c>
      <c r="V16">
        <v>8</v>
      </c>
    </row>
    <row r="17" spans="3:22" x14ac:dyDescent="0.25">
      <c r="C17">
        <v>6</v>
      </c>
      <c r="D17">
        <v>6.2</v>
      </c>
      <c r="E17">
        <v>6.7</v>
      </c>
      <c r="F17">
        <v>7.3</v>
      </c>
      <c r="G17">
        <v>8.1999999999999993</v>
      </c>
      <c r="H17">
        <v>9.3000000000000007</v>
      </c>
      <c r="I17">
        <v>11</v>
      </c>
      <c r="J17">
        <v>14.2</v>
      </c>
      <c r="K17">
        <v>18</v>
      </c>
      <c r="L17">
        <v>20.8</v>
      </c>
      <c r="M17">
        <v>22.8</v>
      </c>
      <c r="N17">
        <v>22.9</v>
      </c>
      <c r="O17">
        <v>23.6</v>
      </c>
      <c r="P17">
        <v>23.6</v>
      </c>
      <c r="Q17">
        <v>23.6</v>
      </c>
      <c r="R17">
        <v>23.6</v>
      </c>
      <c r="V17">
        <v>8</v>
      </c>
    </row>
    <row r="18" spans="3:22" x14ac:dyDescent="0.25">
      <c r="C18">
        <v>6</v>
      </c>
      <c r="D18">
        <v>6</v>
      </c>
      <c r="E18">
        <v>6.4</v>
      </c>
      <c r="F18">
        <v>7</v>
      </c>
      <c r="G18">
        <v>8</v>
      </c>
      <c r="H18">
        <v>8.9</v>
      </c>
      <c r="I18">
        <v>10.4</v>
      </c>
      <c r="J18">
        <v>13.1</v>
      </c>
      <c r="K18">
        <v>16.7</v>
      </c>
      <c r="L18">
        <v>19.600000000000001</v>
      </c>
      <c r="M18">
        <v>21.5</v>
      </c>
      <c r="N18">
        <v>21.5</v>
      </c>
      <c r="O18">
        <v>22</v>
      </c>
      <c r="P18">
        <v>22</v>
      </c>
      <c r="Q18">
        <v>22</v>
      </c>
      <c r="R18">
        <v>22</v>
      </c>
      <c r="V18">
        <v>8</v>
      </c>
    </row>
    <row r="26" spans="3:22" x14ac:dyDescent="0.25">
      <c r="C26">
        <f t="shared" ref="C26:R26" si="0">C3+($V3*C$49)</f>
        <v>16.100000000000001</v>
      </c>
      <c r="D26">
        <f t="shared" si="0"/>
        <v>18</v>
      </c>
      <c r="E26">
        <f t="shared" si="0"/>
        <v>20.100000000000001</v>
      </c>
      <c r="F26">
        <f t="shared" si="0"/>
        <v>23.1</v>
      </c>
      <c r="G26">
        <f t="shared" si="0"/>
        <v>26.6</v>
      </c>
      <c r="H26">
        <f t="shared" si="0"/>
        <v>31</v>
      </c>
      <c r="I26">
        <f t="shared" si="0"/>
        <v>38.1</v>
      </c>
      <c r="J26">
        <f t="shared" si="0"/>
        <v>41</v>
      </c>
      <c r="K26">
        <f t="shared" si="0"/>
        <v>42.6</v>
      </c>
      <c r="L26">
        <f t="shared" si="0"/>
        <v>43.4</v>
      </c>
      <c r="M26">
        <f t="shared" si="0"/>
        <v>44</v>
      </c>
      <c r="N26">
        <f t="shared" si="0"/>
        <v>44.4</v>
      </c>
      <c r="O26">
        <f t="shared" si="0"/>
        <v>44.3</v>
      </c>
      <c r="P26">
        <f t="shared" si="0"/>
        <v>44.3</v>
      </c>
      <c r="Q26">
        <f t="shared" si="0"/>
        <v>44.8</v>
      </c>
      <c r="R26">
        <f t="shared" si="0"/>
        <v>45</v>
      </c>
    </row>
    <row r="27" spans="3:22" x14ac:dyDescent="0.25">
      <c r="C27">
        <f t="shared" ref="C27:R27" si="1">C4+($V4*C$49)</f>
        <v>18.7</v>
      </c>
      <c r="D27">
        <f t="shared" si="1"/>
        <v>20.5</v>
      </c>
      <c r="E27">
        <f t="shared" si="1"/>
        <v>22.2</v>
      </c>
      <c r="F27">
        <f t="shared" si="1"/>
        <v>24.6</v>
      </c>
      <c r="G27">
        <f t="shared" si="1"/>
        <v>27.7</v>
      </c>
      <c r="H27">
        <f t="shared" si="1"/>
        <v>31.8</v>
      </c>
      <c r="I27">
        <f t="shared" si="1"/>
        <v>38.200000000000003</v>
      </c>
      <c r="J27">
        <f t="shared" si="1"/>
        <v>40.9</v>
      </c>
      <c r="K27">
        <f t="shared" si="1"/>
        <v>42.4</v>
      </c>
      <c r="L27">
        <f t="shared" si="1"/>
        <v>43.2</v>
      </c>
      <c r="M27">
        <f t="shared" si="1"/>
        <v>43.7</v>
      </c>
      <c r="N27">
        <f t="shared" si="1"/>
        <v>44.1</v>
      </c>
      <c r="O27">
        <f t="shared" si="1"/>
        <v>44</v>
      </c>
      <c r="P27">
        <f t="shared" si="1"/>
        <v>44.1</v>
      </c>
      <c r="Q27">
        <f t="shared" si="1"/>
        <v>44.7</v>
      </c>
      <c r="R27">
        <f t="shared" si="1"/>
        <v>44.9</v>
      </c>
    </row>
    <row r="28" spans="3:22" x14ac:dyDescent="0.25">
      <c r="C28">
        <f t="shared" ref="C28:R28" si="2">C5+($V5*C$49)</f>
        <v>18.7</v>
      </c>
      <c r="D28">
        <f t="shared" si="2"/>
        <v>20.5</v>
      </c>
      <c r="E28">
        <f t="shared" si="2"/>
        <v>22.2</v>
      </c>
      <c r="F28">
        <f t="shared" si="2"/>
        <v>24.6</v>
      </c>
      <c r="G28">
        <f t="shared" si="2"/>
        <v>27.7</v>
      </c>
      <c r="H28">
        <f t="shared" si="2"/>
        <v>31.8</v>
      </c>
      <c r="I28">
        <f t="shared" si="2"/>
        <v>38.200000000000003</v>
      </c>
      <c r="J28">
        <f t="shared" si="2"/>
        <v>40.9</v>
      </c>
      <c r="K28">
        <f t="shared" si="2"/>
        <v>42.4</v>
      </c>
      <c r="L28">
        <f t="shared" si="2"/>
        <v>43.2</v>
      </c>
      <c r="M28">
        <f t="shared" si="2"/>
        <v>43.7</v>
      </c>
      <c r="N28">
        <f t="shared" si="2"/>
        <v>44.1</v>
      </c>
      <c r="O28">
        <f t="shared" si="2"/>
        <v>44</v>
      </c>
      <c r="P28">
        <f t="shared" si="2"/>
        <v>44.1</v>
      </c>
      <c r="Q28">
        <f t="shared" si="2"/>
        <v>44.7</v>
      </c>
      <c r="R28">
        <f t="shared" si="2"/>
        <v>44.9</v>
      </c>
    </row>
    <row r="29" spans="3:22" x14ac:dyDescent="0.25">
      <c r="C29">
        <f t="shared" ref="C29:R29" si="3">C6+($V6*C$49)</f>
        <v>18.7</v>
      </c>
      <c r="D29">
        <f t="shared" si="3"/>
        <v>20.399999999999999</v>
      </c>
      <c r="E29">
        <f t="shared" si="3"/>
        <v>21.9</v>
      </c>
      <c r="F29">
        <f t="shared" si="3"/>
        <v>24.3</v>
      </c>
      <c r="G29">
        <f t="shared" si="3"/>
        <v>27.3</v>
      </c>
      <c r="H29">
        <f t="shared" si="3"/>
        <v>31.3</v>
      </c>
      <c r="I29">
        <f t="shared" si="3"/>
        <v>37.6</v>
      </c>
      <c r="J29">
        <f t="shared" si="3"/>
        <v>40.299999999999997</v>
      </c>
      <c r="K29">
        <f t="shared" si="3"/>
        <v>41.7</v>
      </c>
      <c r="L29">
        <f t="shared" si="3"/>
        <v>42.4</v>
      </c>
      <c r="M29">
        <f t="shared" si="3"/>
        <v>42.9</v>
      </c>
      <c r="N29">
        <f t="shared" si="3"/>
        <v>43.2</v>
      </c>
      <c r="O29">
        <f t="shared" si="3"/>
        <v>43.1</v>
      </c>
      <c r="P29">
        <f t="shared" si="3"/>
        <v>43.3</v>
      </c>
      <c r="Q29">
        <f t="shared" si="3"/>
        <v>43.8</v>
      </c>
      <c r="R29">
        <f t="shared" si="3"/>
        <v>44.2</v>
      </c>
    </row>
    <row r="30" spans="3:22" x14ac:dyDescent="0.25">
      <c r="C30">
        <f t="shared" ref="C30:R30" si="4">C7+($V7*C$49)</f>
        <v>17.399999999999999</v>
      </c>
      <c r="D30">
        <f t="shared" si="4"/>
        <v>19.399999999999999</v>
      </c>
      <c r="E30">
        <f t="shared" si="4"/>
        <v>20.9</v>
      </c>
      <c r="F30">
        <f t="shared" si="4"/>
        <v>23.2</v>
      </c>
      <c r="G30">
        <f t="shared" si="4"/>
        <v>26.2</v>
      </c>
      <c r="H30">
        <f t="shared" si="4"/>
        <v>30.1</v>
      </c>
      <c r="I30">
        <f t="shared" si="4"/>
        <v>36.299999999999997</v>
      </c>
      <c r="J30">
        <f t="shared" si="4"/>
        <v>39.1</v>
      </c>
      <c r="K30">
        <f t="shared" si="4"/>
        <v>40.6</v>
      </c>
      <c r="L30">
        <f t="shared" si="4"/>
        <v>41.3</v>
      </c>
      <c r="M30">
        <f t="shared" si="4"/>
        <v>41.9</v>
      </c>
      <c r="N30">
        <f t="shared" si="4"/>
        <v>42.2</v>
      </c>
      <c r="O30">
        <f t="shared" si="4"/>
        <v>42.1</v>
      </c>
      <c r="P30">
        <f t="shared" si="4"/>
        <v>42.3</v>
      </c>
      <c r="Q30">
        <f t="shared" si="4"/>
        <v>42.9</v>
      </c>
      <c r="R30">
        <f t="shared" si="4"/>
        <v>43.1</v>
      </c>
    </row>
    <row r="31" spans="3:22" x14ac:dyDescent="0.25">
      <c r="C31">
        <f t="shared" ref="C31:R31" si="5">C8+($V8*C$49)</f>
        <v>14.9</v>
      </c>
      <c r="D31">
        <f t="shared" si="5"/>
        <v>17.3</v>
      </c>
      <c r="E31">
        <f t="shared" si="5"/>
        <v>18.899999999999999</v>
      </c>
      <c r="F31">
        <f t="shared" si="5"/>
        <v>21.400000000000002</v>
      </c>
      <c r="G31">
        <f t="shared" si="5"/>
        <v>24.7</v>
      </c>
      <c r="H31">
        <f t="shared" si="5"/>
        <v>28.9</v>
      </c>
      <c r="I31">
        <f t="shared" si="5"/>
        <v>34.849999999999994</v>
      </c>
      <c r="J31">
        <f t="shared" si="5"/>
        <v>37.9</v>
      </c>
      <c r="K31">
        <f t="shared" si="5"/>
        <v>39.549999999999997</v>
      </c>
      <c r="L31">
        <f t="shared" si="5"/>
        <v>40.5</v>
      </c>
      <c r="M31">
        <f t="shared" si="5"/>
        <v>41.35</v>
      </c>
      <c r="N31">
        <f t="shared" si="5"/>
        <v>41.8</v>
      </c>
      <c r="O31">
        <f t="shared" si="5"/>
        <v>41.85</v>
      </c>
      <c r="P31">
        <f t="shared" si="5"/>
        <v>42.199999999999996</v>
      </c>
      <c r="Q31">
        <f t="shared" si="5"/>
        <v>42.75</v>
      </c>
      <c r="R31">
        <f t="shared" si="5"/>
        <v>43</v>
      </c>
    </row>
    <row r="32" spans="3:22" x14ac:dyDescent="0.25">
      <c r="C32">
        <f t="shared" ref="C32:R32" si="6">C9+($V9*C$49)</f>
        <v>12.2</v>
      </c>
      <c r="D32">
        <f t="shared" si="6"/>
        <v>14.7</v>
      </c>
      <c r="E32">
        <f t="shared" si="6"/>
        <v>16.3</v>
      </c>
      <c r="F32">
        <f t="shared" si="6"/>
        <v>18.5</v>
      </c>
      <c r="G32">
        <f t="shared" si="6"/>
        <v>22.3</v>
      </c>
      <c r="H32">
        <f t="shared" si="6"/>
        <v>27</v>
      </c>
      <c r="I32">
        <f t="shared" si="6"/>
        <v>33</v>
      </c>
      <c r="J32">
        <f t="shared" si="6"/>
        <v>36.200000000000003</v>
      </c>
      <c r="K32">
        <f t="shared" si="6"/>
        <v>38.099999999999994</v>
      </c>
      <c r="L32">
        <f t="shared" si="6"/>
        <v>39.4</v>
      </c>
      <c r="M32">
        <f t="shared" si="6"/>
        <v>40.4</v>
      </c>
      <c r="N32">
        <f t="shared" si="6"/>
        <v>41.1</v>
      </c>
      <c r="O32">
        <f t="shared" si="6"/>
        <v>41.6</v>
      </c>
      <c r="P32">
        <f t="shared" si="6"/>
        <v>42</v>
      </c>
      <c r="Q32">
        <f t="shared" si="6"/>
        <v>42.699999999999996</v>
      </c>
      <c r="R32">
        <f t="shared" si="6"/>
        <v>43</v>
      </c>
    </row>
    <row r="33" spans="3:18" x14ac:dyDescent="0.25">
      <c r="C33">
        <f t="shared" ref="C33:R33" si="7">C10+($V10*C$49)</f>
        <v>10.199999999999999</v>
      </c>
      <c r="D33">
        <f t="shared" si="7"/>
        <v>12.200000000000001</v>
      </c>
      <c r="E33">
        <f t="shared" si="7"/>
        <v>13.7</v>
      </c>
      <c r="F33">
        <f t="shared" si="7"/>
        <v>15.8</v>
      </c>
      <c r="G33">
        <f t="shared" si="7"/>
        <v>19.5</v>
      </c>
      <c r="H33">
        <f t="shared" si="7"/>
        <v>24.3</v>
      </c>
      <c r="I33">
        <f t="shared" si="7"/>
        <v>30.049999999999997</v>
      </c>
      <c r="J33">
        <f t="shared" si="7"/>
        <v>33.699999999999996</v>
      </c>
      <c r="K33">
        <f t="shared" si="7"/>
        <v>36.150000000000006</v>
      </c>
      <c r="L33">
        <f t="shared" si="7"/>
        <v>37.5</v>
      </c>
      <c r="M33">
        <f t="shared" si="7"/>
        <v>39.450000000000003</v>
      </c>
      <c r="N33">
        <f t="shared" si="7"/>
        <v>40.5</v>
      </c>
      <c r="O33">
        <f t="shared" si="7"/>
        <v>41.25</v>
      </c>
      <c r="P33">
        <f t="shared" si="7"/>
        <v>41.800000000000004</v>
      </c>
      <c r="Q33">
        <f t="shared" si="7"/>
        <v>42.550000000000004</v>
      </c>
      <c r="R33">
        <f t="shared" si="7"/>
        <v>42.9</v>
      </c>
    </row>
    <row r="34" spans="3:18" x14ac:dyDescent="0.25">
      <c r="C34">
        <f t="shared" ref="C34:R34" si="8">C11+($V11*C$49)</f>
        <v>8.5</v>
      </c>
      <c r="D34">
        <f t="shared" si="8"/>
        <v>10.1</v>
      </c>
      <c r="E34">
        <f t="shared" si="8"/>
        <v>11.600000000000001</v>
      </c>
      <c r="F34">
        <f t="shared" si="8"/>
        <v>13.6</v>
      </c>
      <c r="G34">
        <f t="shared" si="8"/>
        <v>16.900000000000002</v>
      </c>
      <c r="H34">
        <f t="shared" si="8"/>
        <v>21.2</v>
      </c>
      <c r="I34">
        <f t="shared" si="8"/>
        <v>26.2</v>
      </c>
      <c r="J34">
        <f t="shared" si="8"/>
        <v>30.299999999999997</v>
      </c>
      <c r="K34">
        <f t="shared" si="8"/>
        <v>33.6</v>
      </c>
      <c r="L34">
        <f t="shared" si="8"/>
        <v>36</v>
      </c>
      <c r="M34">
        <f t="shared" si="8"/>
        <v>38.4</v>
      </c>
      <c r="N34">
        <f t="shared" si="8"/>
        <v>39.700000000000003</v>
      </c>
      <c r="O34">
        <f t="shared" si="8"/>
        <v>40.1</v>
      </c>
      <c r="P34">
        <f t="shared" si="8"/>
        <v>40.6</v>
      </c>
      <c r="Q34">
        <f t="shared" si="8"/>
        <v>41.3</v>
      </c>
      <c r="R34">
        <f t="shared" si="8"/>
        <v>41.7</v>
      </c>
    </row>
    <row r="35" spans="3:18" x14ac:dyDescent="0.25">
      <c r="C35">
        <f t="shared" ref="C35:R35" si="9">C12+($V12*C$49)</f>
        <v>7.1</v>
      </c>
      <c r="D35">
        <f t="shared" si="9"/>
        <v>8.6999999999999993</v>
      </c>
      <c r="E35">
        <f t="shared" si="9"/>
        <v>10.199999999999999</v>
      </c>
      <c r="F35">
        <f t="shared" si="9"/>
        <v>12.1</v>
      </c>
      <c r="G35">
        <f t="shared" si="9"/>
        <v>14.9</v>
      </c>
      <c r="H35">
        <f t="shared" si="9"/>
        <v>18.600000000000001</v>
      </c>
      <c r="I35">
        <f t="shared" si="9"/>
        <v>23.55</v>
      </c>
      <c r="J35">
        <f t="shared" si="9"/>
        <v>28</v>
      </c>
      <c r="K35">
        <f t="shared" si="9"/>
        <v>31.55</v>
      </c>
      <c r="L35">
        <f t="shared" si="9"/>
        <v>34.299999999999997</v>
      </c>
      <c r="M35">
        <f t="shared" si="9"/>
        <v>37.15</v>
      </c>
      <c r="N35">
        <f t="shared" si="9"/>
        <v>38</v>
      </c>
      <c r="O35">
        <f t="shared" si="9"/>
        <v>38.25</v>
      </c>
      <c r="P35">
        <f t="shared" si="9"/>
        <v>38.6</v>
      </c>
      <c r="Q35">
        <f t="shared" si="9"/>
        <v>38.950000000000003</v>
      </c>
      <c r="R35">
        <f t="shared" si="9"/>
        <v>39.299999999999997</v>
      </c>
    </row>
    <row r="36" spans="3:18" x14ac:dyDescent="0.25">
      <c r="C36">
        <f t="shared" ref="C36:R36" si="10">C13+($V13*C$49)</f>
        <v>6.3</v>
      </c>
      <c r="D36">
        <f t="shared" si="10"/>
        <v>7.8000000000000007</v>
      </c>
      <c r="E36">
        <f t="shared" si="10"/>
        <v>9.3000000000000007</v>
      </c>
      <c r="F36">
        <f t="shared" si="10"/>
        <v>11.100000000000001</v>
      </c>
      <c r="G36">
        <f t="shared" si="10"/>
        <v>13.5</v>
      </c>
      <c r="H36">
        <f t="shared" si="10"/>
        <v>17</v>
      </c>
      <c r="I36">
        <f t="shared" si="10"/>
        <v>21.3</v>
      </c>
      <c r="J36">
        <f t="shared" si="10"/>
        <v>26.9</v>
      </c>
      <c r="K36">
        <f t="shared" si="10"/>
        <v>30.799999999999997</v>
      </c>
      <c r="L36">
        <f t="shared" si="10"/>
        <v>33.299999999999997</v>
      </c>
      <c r="M36">
        <f t="shared" si="10"/>
        <v>36.1</v>
      </c>
      <c r="N36">
        <f t="shared" si="10"/>
        <v>37.099999999999994</v>
      </c>
      <c r="O36">
        <f t="shared" si="10"/>
        <v>37.1</v>
      </c>
      <c r="P36">
        <f t="shared" si="10"/>
        <v>37.4</v>
      </c>
      <c r="Q36">
        <f t="shared" si="10"/>
        <v>37.4</v>
      </c>
      <c r="R36">
        <f t="shared" si="10"/>
        <v>37.799999999999997</v>
      </c>
    </row>
    <row r="37" spans="3:18" x14ac:dyDescent="0.25">
      <c r="C37">
        <f t="shared" ref="C37:R37" si="11">C14+($V14*C$49)</f>
        <v>6</v>
      </c>
      <c r="D37">
        <f t="shared" si="11"/>
        <v>7.2</v>
      </c>
      <c r="E37">
        <f t="shared" si="11"/>
        <v>8.5</v>
      </c>
      <c r="F37">
        <f t="shared" si="11"/>
        <v>10</v>
      </c>
      <c r="G37">
        <f t="shared" si="11"/>
        <v>11.9</v>
      </c>
      <c r="H37">
        <f t="shared" si="11"/>
        <v>14.8</v>
      </c>
      <c r="I37">
        <f t="shared" si="11"/>
        <v>19.650000000000002</v>
      </c>
      <c r="J37">
        <f t="shared" si="11"/>
        <v>24.5</v>
      </c>
      <c r="K37">
        <f t="shared" si="11"/>
        <v>28.95</v>
      </c>
      <c r="L37">
        <f t="shared" si="11"/>
        <v>31.5</v>
      </c>
      <c r="M37">
        <f t="shared" si="11"/>
        <v>33.950000000000003</v>
      </c>
      <c r="N37">
        <f t="shared" si="11"/>
        <v>34.4</v>
      </c>
      <c r="O37">
        <f t="shared" si="11"/>
        <v>34.950000000000003</v>
      </c>
      <c r="P37">
        <f t="shared" si="11"/>
        <v>35.299999999999997</v>
      </c>
      <c r="Q37">
        <f t="shared" si="11"/>
        <v>35.65</v>
      </c>
      <c r="R37">
        <f t="shared" si="11"/>
        <v>36</v>
      </c>
    </row>
    <row r="38" spans="3:18" x14ac:dyDescent="0.25">
      <c r="C38">
        <f t="shared" ref="C38:R38" si="12">C15+($V15*C$49)</f>
        <v>6</v>
      </c>
      <c r="D38">
        <f t="shared" si="12"/>
        <v>7.3</v>
      </c>
      <c r="E38">
        <f t="shared" si="12"/>
        <v>8.6</v>
      </c>
      <c r="F38">
        <f t="shared" si="12"/>
        <v>10.1</v>
      </c>
      <c r="G38">
        <f t="shared" si="12"/>
        <v>11.899999999999999</v>
      </c>
      <c r="H38">
        <f t="shared" si="12"/>
        <v>14.4</v>
      </c>
      <c r="I38">
        <f t="shared" si="12"/>
        <v>18.200000000000003</v>
      </c>
      <c r="J38">
        <f t="shared" si="12"/>
        <v>22.400000000000002</v>
      </c>
      <c r="K38">
        <f t="shared" si="12"/>
        <v>26.7</v>
      </c>
      <c r="L38">
        <f t="shared" si="12"/>
        <v>29.799999999999997</v>
      </c>
      <c r="M38">
        <f t="shared" si="12"/>
        <v>32.299999999999997</v>
      </c>
      <c r="N38">
        <f t="shared" si="12"/>
        <v>33.1</v>
      </c>
      <c r="O38">
        <f t="shared" si="12"/>
        <v>33.5</v>
      </c>
      <c r="P38">
        <f t="shared" si="12"/>
        <v>34.200000000000003</v>
      </c>
      <c r="Q38">
        <f t="shared" si="12"/>
        <v>34.6</v>
      </c>
      <c r="R38">
        <f t="shared" si="12"/>
        <v>35</v>
      </c>
    </row>
    <row r="39" spans="3:18" x14ac:dyDescent="0.25">
      <c r="C39">
        <f t="shared" ref="C39:R39" si="13">C16+($V16*C$49)</f>
        <v>6</v>
      </c>
      <c r="D39">
        <f t="shared" si="13"/>
        <v>7.2</v>
      </c>
      <c r="E39">
        <f t="shared" si="13"/>
        <v>8.6</v>
      </c>
      <c r="F39">
        <f t="shared" si="13"/>
        <v>10</v>
      </c>
      <c r="G39">
        <f t="shared" si="13"/>
        <v>11.7</v>
      </c>
      <c r="H39">
        <f t="shared" si="13"/>
        <v>13.9</v>
      </c>
      <c r="I39">
        <f t="shared" si="13"/>
        <v>16.700000000000003</v>
      </c>
      <c r="J39">
        <f t="shared" si="13"/>
        <v>20.5</v>
      </c>
      <c r="K39">
        <f t="shared" si="13"/>
        <v>24.4</v>
      </c>
      <c r="L39">
        <f t="shared" si="13"/>
        <v>27.799999999999997</v>
      </c>
      <c r="M39">
        <f t="shared" si="13"/>
        <v>30.3</v>
      </c>
      <c r="N39">
        <f t="shared" si="13"/>
        <v>30.799999999999997</v>
      </c>
      <c r="O39">
        <f t="shared" si="13"/>
        <v>31.8</v>
      </c>
      <c r="P39">
        <f t="shared" si="13"/>
        <v>32.200000000000003</v>
      </c>
      <c r="Q39">
        <f t="shared" si="13"/>
        <v>32.6</v>
      </c>
      <c r="R39">
        <f t="shared" si="13"/>
        <v>33</v>
      </c>
    </row>
    <row r="40" spans="3:18" x14ac:dyDescent="0.25">
      <c r="C40">
        <f t="shared" ref="C40:R40" si="14">C17+($V17*C$49)</f>
        <v>6</v>
      </c>
      <c r="D40">
        <f t="shared" si="14"/>
        <v>7</v>
      </c>
      <c r="E40">
        <f t="shared" si="14"/>
        <v>8.3000000000000007</v>
      </c>
      <c r="F40">
        <f t="shared" si="14"/>
        <v>9.6999999999999993</v>
      </c>
      <c r="G40">
        <f t="shared" si="14"/>
        <v>11.399999999999999</v>
      </c>
      <c r="H40">
        <f t="shared" si="14"/>
        <v>13.3</v>
      </c>
      <c r="I40">
        <f t="shared" si="14"/>
        <v>15.4</v>
      </c>
      <c r="J40">
        <f t="shared" si="14"/>
        <v>19</v>
      </c>
      <c r="K40">
        <f t="shared" si="14"/>
        <v>23.2</v>
      </c>
      <c r="L40">
        <f t="shared" si="14"/>
        <v>26.4</v>
      </c>
      <c r="M40">
        <f t="shared" si="14"/>
        <v>28.8</v>
      </c>
      <c r="N40">
        <f t="shared" si="14"/>
        <v>29.299999999999997</v>
      </c>
      <c r="O40">
        <f t="shared" si="14"/>
        <v>30.400000000000002</v>
      </c>
      <c r="P40">
        <f t="shared" si="14"/>
        <v>30.8</v>
      </c>
      <c r="Q40">
        <f t="shared" si="14"/>
        <v>31.200000000000003</v>
      </c>
      <c r="R40">
        <f t="shared" si="14"/>
        <v>31.6</v>
      </c>
    </row>
    <row r="41" spans="3:18" x14ac:dyDescent="0.25">
      <c r="C41">
        <f t="shared" ref="C41:R41" si="15">C18+($V18*C$49)</f>
        <v>6</v>
      </c>
      <c r="D41">
        <f t="shared" si="15"/>
        <v>6.8</v>
      </c>
      <c r="E41">
        <f t="shared" si="15"/>
        <v>8</v>
      </c>
      <c r="F41">
        <f t="shared" si="15"/>
        <v>9.4</v>
      </c>
      <c r="G41">
        <f t="shared" si="15"/>
        <v>11.2</v>
      </c>
      <c r="H41">
        <f t="shared" si="15"/>
        <v>12.9</v>
      </c>
      <c r="I41">
        <f t="shared" si="15"/>
        <v>14.8</v>
      </c>
      <c r="J41">
        <f t="shared" si="15"/>
        <v>17.899999999999999</v>
      </c>
      <c r="K41">
        <f t="shared" si="15"/>
        <v>21.9</v>
      </c>
      <c r="L41">
        <f t="shared" si="15"/>
        <v>25.200000000000003</v>
      </c>
      <c r="M41">
        <f t="shared" si="15"/>
        <v>27.5</v>
      </c>
      <c r="N41">
        <f t="shared" si="15"/>
        <v>27.9</v>
      </c>
      <c r="O41">
        <f t="shared" si="15"/>
        <v>28.8</v>
      </c>
      <c r="P41">
        <f t="shared" si="15"/>
        <v>29.2</v>
      </c>
      <c r="Q41">
        <f t="shared" si="15"/>
        <v>29.6</v>
      </c>
      <c r="R41">
        <f t="shared" si="15"/>
        <v>30</v>
      </c>
    </row>
    <row r="49" spans="3:18" x14ac:dyDescent="0.25">
      <c r="C49">
        <v>0</v>
      </c>
      <c r="D49">
        <v>0.1</v>
      </c>
      <c r="E49">
        <v>0.2</v>
      </c>
      <c r="F49">
        <v>0.3</v>
      </c>
      <c r="G49">
        <v>0.4</v>
      </c>
      <c r="H49">
        <v>0.5</v>
      </c>
      <c r="I49">
        <v>0.55000000000000004</v>
      </c>
      <c r="J49">
        <v>0.6</v>
      </c>
      <c r="K49">
        <v>0.65</v>
      </c>
      <c r="L49">
        <v>0.7</v>
      </c>
      <c r="M49">
        <v>0.75</v>
      </c>
      <c r="N49">
        <v>0.8</v>
      </c>
      <c r="O49">
        <v>0.85</v>
      </c>
      <c r="P49">
        <v>0.9</v>
      </c>
      <c r="Q49">
        <v>0.95</v>
      </c>
      <c r="R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49"/>
  <sheetViews>
    <sheetView tabSelected="1" workbookViewId="0">
      <selection activeCell="R35" sqref="R35"/>
    </sheetView>
  </sheetViews>
  <sheetFormatPr defaultRowHeight="15" x14ac:dyDescent="0.25"/>
  <sheetData>
    <row r="3" spans="3:22" x14ac:dyDescent="0.25">
      <c r="C3">
        <v>14.7</v>
      </c>
      <c r="D3">
        <v>16.600000000000001</v>
      </c>
      <c r="E3">
        <v>18.8</v>
      </c>
      <c r="F3">
        <v>22.4</v>
      </c>
      <c r="G3">
        <v>26.8</v>
      </c>
      <c r="H3">
        <v>33.1</v>
      </c>
      <c r="I3">
        <v>39.4</v>
      </c>
      <c r="J3">
        <v>41.8</v>
      </c>
      <c r="K3">
        <v>43.1</v>
      </c>
      <c r="L3">
        <v>43.8</v>
      </c>
      <c r="M3">
        <v>44.2</v>
      </c>
      <c r="N3">
        <v>44.3</v>
      </c>
      <c r="O3">
        <v>44.3</v>
      </c>
      <c r="P3">
        <v>44.6</v>
      </c>
      <c r="Q3">
        <v>44.9</v>
      </c>
      <c r="R3">
        <v>45.3</v>
      </c>
    </row>
    <row r="4" spans="3:22" x14ac:dyDescent="0.25">
      <c r="C4">
        <v>16.5</v>
      </c>
      <c r="D4">
        <v>18.8</v>
      </c>
      <c r="E4">
        <v>21</v>
      </c>
      <c r="F4">
        <v>24.5</v>
      </c>
      <c r="G4">
        <v>28.5</v>
      </c>
      <c r="H4">
        <v>34</v>
      </c>
      <c r="I4">
        <v>39.6</v>
      </c>
      <c r="J4">
        <v>41.9</v>
      </c>
      <c r="K4">
        <v>43.1</v>
      </c>
      <c r="L4">
        <v>43.8</v>
      </c>
      <c r="M4">
        <v>44.2</v>
      </c>
      <c r="N4">
        <v>44.3</v>
      </c>
      <c r="O4">
        <v>44.3</v>
      </c>
      <c r="P4">
        <v>44.6</v>
      </c>
      <c r="Q4">
        <v>44.9</v>
      </c>
      <c r="R4">
        <v>45.3</v>
      </c>
      <c r="V4">
        <v>0</v>
      </c>
    </row>
    <row r="5" spans="3:22" x14ac:dyDescent="0.25">
      <c r="C5">
        <v>18.2</v>
      </c>
      <c r="D5">
        <v>20.3</v>
      </c>
      <c r="E5">
        <v>22.3</v>
      </c>
      <c r="F5">
        <v>25.5</v>
      </c>
      <c r="G5">
        <v>29.2</v>
      </c>
      <c r="H5">
        <v>34.4</v>
      </c>
      <c r="I5">
        <v>39.6</v>
      </c>
      <c r="J5">
        <v>41.8</v>
      </c>
      <c r="K5">
        <v>43</v>
      </c>
      <c r="L5">
        <v>43.7</v>
      </c>
      <c r="M5">
        <v>44.1</v>
      </c>
      <c r="N5">
        <v>44.2</v>
      </c>
      <c r="O5">
        <v>44.2</v>
      </c>
      <c r="P5">
        <v>44.6</v>
      </c>
      <c r="Q5">
        <v>44.9</v>
      </c>
      <c r="R5">
        <v>45.3</v>
      </c>
      <c r="V5">
        <v>0</v>
      </c>
    </row>
    <row r="6" spans="3:22" x14ac:dyDescent="0.25">
      <c r="C6">
        <v>18.7</v>
      </c>
      <c r="D6">
        <v>20.7</v>
      </c>
      <c r="E6">
        <v>22.5</v>
      </c>
      <c r="F6">
        <v>25.4</v>
      </c>
      <c r="G6">
        <v>29</v>
      </c>
      <c r="H6">
        <v>34.1</v>
      </c>
      <c r="I6">
        <v>39.200000000000003</v>
      </c>
      <c r="J6">
        <v>41.4</v>
      </c>
      <c r="K6">
        <v>42.4</v>
      </c>
      <c r="L6">
        <v>43.1</v>
      </c>
      <c r="M6">
        <v>43.4</v>
      </c>
      <c r="N6">
        <v>43.5</v>
      </c>
      <c r="O6">
        <v>43.6</v>
      </c>
      <c r="P6">
        <v>44.1</v>
      </c>
      <c r="Q6">
        <v>44.4</v>
      </c>
      <c r="R6">
        <v>44.8</v>
      </c>
      <c r="V6">
        <v>0.1</v>
      </c>
    </row>
    <row r="7" spans="3:22" x14ac:dyDescent="0.25">
      <c r="C7">
        <v>17.7</v>
      </c>
      <c r="D7">
        <v>19.7</v>
      </c>
      <c r="E7">
        <v>21.6</v>
      </c>
      <c r="F7">
        <v>24.5</v>
      </c>
      <c r="G7">
        <v>28</v>
      </c>
      <c r="H7">
        <v>32.9</v>
      </c>
      <c r="I7">
        <v>38</v>
      </c>
      <c r="J7">
        <v>40.200000000000003</v>
      </c>
      <c r="K7">
        <v>41.3</v>
      </c>
      <c r="L7">
        <v>41.9</v>
      </c>
      <c r="M7">
        <v>42.3</v>
      </c>
      <c r="N7">
        <v>42.4</v>
      </c>
      <c r="O7">
        <v>42.5</v>
      </c>
      <c r="P7">
        <v>43</v>
      </c>
      <c r="Q7">
        <v>43.3</v>
      </c>
      <c r="R7">
        <v>43.7</v>
      </c>
      <c r="V7">
        <v>0.7</v>
      </c>
    </row>
    <row r="8" spans="3:22" x14ac:dyDescent="0.25">
      <c r="C8">
        <v>15.2</v>
      </c>
      <c r="D8">
        <v>17.7</v>
      </c>
      <c r="E8">
        <v>19.399999999999999</v>
      </c>
      <c r="F8">
        <v>22.4</v>
      </c>
      <c r="G8">
        <v>26.1</v>
      </c>
      <c r="H8">
        <v>31</v>
      </c>
      <c r="I8">
        <v>36</v>
      </c>
      <c r="J8">
        <v>38.4</v>
      </c>
      <c r="K8">
        <v>39.6</v>
      </c>
      <c r="L8">
        <v>40.5</v>
      </c>
      <c r="M8">
        <v>41</v>
      </c>
      <c r="N8">
        <v>41.1</v>
      </c>
      <c r="O8">
        <v>41.3</v>
      </c>
      <c r="P8">
        <v>41.8</v>
      </c>
      <c r="Q8">
        <v>42.1</v>
      </c>
      <c r="R8">
        <v>42.4</v>
      </c>
      <c r="V8">
        <v>1.6</v>
      </c>
    </row>
    <row r="9" spans="3:22" x14ac:dyDescent="0.25">
      <c r="C9">
        <v>12.1</v>
      </c>
      <c r="D9">
        <v>14.5</v>
      </c>
      <c r="E9">
        <v>16.100000000000001</v>
      </c>
      <c r="F9">
        <v>18.899999999999999</v>
      </c>
      <c r="G9">
        <v>23</v>
      </c>
      <c r="H9">
        <v>28.2</v>
      </c>
      <c r="I9">
        <v>33.200000000000003</v>
      </c>
      <c r="J9">
        <v>35.799999999999997</v>
      </c>
      <c r="K9">
        <v>37.299999999999997</v>
      </c>
      <c r="L9">
        <v>38.4</v>
      </c>
      <c r="M9">
        <v>39.200000000000003</v>
      </c>
      <c r="N9">
        <v>39.700000000000003</v>
      </c>
      <c r="O9">
        <v>40</v>
      </c>
      <c r="P9">
        <v>40.5</v>
      </c>
      <c r="Q9">
        <v>40.9</v>
      </c>
      <c r="R9">
        <v>41.2</v>
      </c>
      <c r="V9">
        <v>2.4</v>
      </c>
    </row>
    <row r="10" spans="3:22" x14ac:dyDescent="0.25">
      <c r="C10">
        <v>9.8000000000000007</v>
      </c>
      <c r="D10">
        <v>11.6</v>
      </c>
      <c r="E10">
        <v>13</v>
      </c>
      <c r="F10">
        <v>15.5</v>
      </c>
      <c r="G10">
        <v>19.3</v>
      </c>
      <c r="H10">
        <v>24.2</v>
      </c>
      <c r="I10">
        <v>29.3</v>
      </c>
      <c r="J10">
        <v>32.4</v>
      </c>
      <c r="K10">
        <v>34.5</v>
      </c>
      <c r="L10">
        <v>36.299999999999997</v>
      </c>
      <c r="M10">
        <v>37.4</v>
      </c>
      <c r="N10">
        <v>38.1</v>
      </c>
      <c r="O10">
        <v>38.5</v>
      </c>
      <c r="P10">
        <v>39.1</v>
      </c>
      <c r="Q10">
        <v>39.4</v>
      </c>
      <c r="R10">
        <v>39.700000000000003</v>
      </c>
      <c r="V10">
        <v>3</v>
      </c>
    </row>
    <row r="11" spans="3:22" x14ac:dyDescent="0.25">
      <c r="C11">
        <v>8</v>
      </c>
      <c r="D11">
        <v>9.3000000000000007</v>
      </c>
      <c r="E11">
        <v>10.5</v>
      </c>
      <c r="F11">
        <v>12.6</v>
      </c>
      <c r="G11">
        <v>15.7</v>
      </c>
      <c r="H11">
        <v>19.899999999999999</v>
      </c>
      <c r="I11">
        <v>24.8</v>
      </c>
      <c r="J11">
        <v>28.5</v>
      </c>
      <c r="K11">
        <v>31.3</v>
      </c>
      <c r="L11">
        <v>33.799999999999997</v>
      </c>
      <c r="M11">
        <v>35.200000000000003</v>
      </c>
      <c r="N11">
        <v>35.5</v>
      </c>
      <c r="O11">
        <v>35.700000000000003</v>
      </c>
      <c r="P11">
        <v>36.1</v>
      </c>
      <c r="Q11">
        <v>36.299999999999997</v>
      </c>
      <c r="R11">
        <v>36.700000000000003</v>
      </c>
      <c r="V11">
        <v>3.6</v>
      </c>
    </row>
    <row r="12" spans="3:22" x14ac:dyDescent="0.25">
      <c r="C12">
        <v>6.7</v>
      </c>
      <c r="D12">
        <v>7.8</v>
      </c>
      <c r="E12">
        <v>8.9</v>
      </c>
      <c r="F12">
        <v>10.6</v>
      </c>
      <c r="G12">
        <v>13.1</v>
      </c>
      <c r="H12">
        <v>17</v>
      </c>
      <c r="I12">
        <v>22</v>
      </c>
      <c r="J12">
        <v>26</v>
      </c>
      <c r="K12">
        <v>28.9</v>
      </c>
      <c r="L12">
        <v>31.5</v>
      </c>
      <c r="M12">
        <v>32.799999999999997</v>
      </c>
      <c r="N12">
        <v>32.5</v>
      </c>
      <c r="O12">
        <v>32.4</v>
      </c>
      <c r="P12">
        <v>32.799999999999997</v>
      </c>
      <c r="Q12">
        <v>32.9</v>
      </c>
      <c r="R12">
        <v>33.299999999999997</v>
      </c>
      <c r="V12">
        <v>4.0999999999999996</v>
      </c>
    </row>
    <row r="13" spans="3:22" x14ac:dyDescent="0.25">
      <c r="C13">
        <v>6.2</v>
      </c>
      <c r="D13">
        <v>7</v>
      </c>
      <c r="E13">
        <v>7.8</v>
      </c>
      <c r="F13">
        <v>9.1999999999999993</v>
      </c>
      <c r="G13">
        <v>11.3</v>
      </c>
      <c r="H13">
        <v>15</v>
      </c>
      <c r="I13">
        <v>20.2</v>
      </c>
      <c r="J13">
        <v>24.5</v>
      </c>
      <c r="K13">
        <v>27.4</v>
      </c>
      <c r="L13">
        <v>29.7</v>
      </c>
      <c r="M13">
        <v>30.7</v>
      </c>
      <c r="N13">
        <v>30.1</v>
      </c>
      <c r="O13">
        <v>29.9</v>
      </c>
      <c r="P13">
        <v>30.3</v>
      </c>
      <c r="Q13">
        <v>30.6</v>
      </c>
      <c r="R13">
        <v>31</v>
      </c>
      <c r="V13">
        <v>4.5</v>
      </c>
    </row>
    <row r="14" spans="3:22" x14ac:dyDescent="0.25">
      <c r="C14">
        <v>6</v>
      </c>
      <c r="D14">
        <v>6.6</v>
      </c>
      <c r="E14">
        <v>7.3</v>
      </c>
      <c r="F14">
        <v>8.4</v>
      </c>
      <c r="G14">
        <v>10.1</v>
      </c>
      <c r="H14">
        <v>13.3</v>
      </c>
      <c r="I14">
        <v>18.3</v>
      </c>
      <c r="J14">
        <v>22.8</v>
      </c>
      <c r="K14">
        <v>25.9</v>
      </c>
      <c r="L14">
        <v>28.2</v>
      </c>
      <c r="M14">
        <v>29</v>
      </c>
      <c r="N14">
        <v>28.2</v>
      </c>
      <c r="O14">
        <v>28</v>
      </c>
      <c r="P14">
        <v>28.6</v>
      </c>
      <c r="Q14">
        <v>28.9</v>
      </c>
      <c r="R14">
        <v>29.3</v>
      </c>
      <c r="V14">
        <v>4.8</v>
      </c>
    </row>
    <row r="15" spans="3:22" x14ac:dyDescent="0.25">
      <c r="C15">
        <v>6</v>
      </c>
      <c r="D15">
        <v>6.6</v>
      </c>
      <c r="E15">
        <v>7.1</v>
      </c>
      <c r="F15">
        <v>8</v>
      </c>
      <c r="G15">
        <v>9.4</v>
      </c>
      <c r="H15">
        <v>11.9</v>
      </c>
      <c r="I15">
        <v>16.100000000000001</v>
      </c>
      <c r="J15">
        <v>20.3</v>
      </c>
      <c r="K15">
        <v>23.4</v>
      </c>
      <c r="L15">
        <v>25.9</v>
      </c>
      <c r="M15">
        <v>26.9</v>
      </c>
      <c r="N15">
        <v>26.2</v>
      </c>
      <c r="O15">
        <v>26</v>
      </c>
      <c r="P15">
        <v>26.5</v>
      </c>
      <c r="Q15">
        <v>26.9</v>
      </c>
      <c r="R15">
        <v>27.2</v>
      </c>
      <c r="V15">
        <v>5</v>
      </c>
    </row>
    <row r="16" spans="3:22" x14ac:dyDescent="0.25">
      <c r="C16">
        <v>6</v>
      </c>
      <c r="D16">
        <v>6.6</v>
      </c>
      <c r="E16">
        <v>7.1</v>
      </c>
      <c r="F16">
        <v>7.9</v>
      </c>
      <c r="G16">
        <v>9</v>
      </c>
      <c r="H16">
        <v>10.9</v>
      </c>
      <c r="I16">
        <v>14.1</v>
      </c>
      <c r="J16">
        <v>17.899999999999999</v>
      </c>
      <c r="K16">
        <v>21.1</v>
      </c>
      <c r="L16">
        <v>23.9</v>
      </c>
      <c r="M16">
        <v>25</v>
      </c>
      <c r="N16">
        <v>24.4</v>
      </c>
      <c r="O16">
        <v>24.2</v>
      </c>
      <c r="P16">
        <v>24.6</v>
      </c>
      <c r="Q16">
        <v>24.9</v>
      </c>
      <c r="R16">
        <v>25.3</v>
      </c>
      <c r="V16">
        <v>5</v>
      </c>
    </row>
    <row r="17" spans="3:22" x14ac:dyDescent="0.25">
      <c r="C17">
        <v>5.9</v>
      </c>
      <c r="D17">
        <v>6.5</v>
      </c>
      <c r="E17">
        <v>7</v>
      </c>
      <c r="F17">
        <v>7.8</v>
      </c>
      <c r="G17">
        <v>8.6</v>
      </c>
      <c r="H17">
        <v>10</v>
      </c>
      <c r="I17">
        <v>12.5</v>
      </c>
      <c r="J17">
        <v>16.100000000000001</v>
      </c>
      <c r="K17">
        <v>19.600000000000001</v>
      </c>
      <c r="L17">
        <v>21.9</v>
      </c>
      <c r="M17">
        <v>23.1</v>
      </c>
      <c r="N17">
        <v>22.5</v>
      </c>
      <c r="O17">
        <v>22.4</v>
      </c>
      <c r="P17">
        <v>22.8</v>
      </c>
      <c r="Q17">
        <v>22.9</v>
      </c>
      <c r="R17">
        <v>23.5</v>
      </c>
      <c r="V17">
        <v>5</v>
      </c>
    </row>
    <row r="18" spans="3:22" x14ac:dyDescent="0.25">
      <c r="C18">
        <v>5.8</v>
      </c>
      <c r="D18">
        <v>6.4</v>
      </c>
      <c r="E18">
        <v>6.9</v>
      </c>
      <c r="F18">
        <v>7.5</v>
      </c>
      <c r="G18">
        <v>8.1999999999999993</v>
      </c>
      <c r="H18">
        <v>9.1999999999999993</v>
      </c>
      <c r="I18">
        <v>11.1</v>
      </c>
      <c r="J18">
        <v>14.4</v>
      </c>
      <c r="K18">
        <v>18.100000000000001</v>
      </c>
      <c r="L18">
        <v>20.100000000000001</v>
      </c>
      <c r="M18">
        <v>21.4</v>
      </c>
      <c r="N18">
        <v>20.9</v>
      </c>
      <c r="O18">
        <v>20.7</v>
      </c>
      <c r="P18">
        <v>21</v>
      </c>
      <c r="Q18">
        <v>21.1</v>
      </c>
      <c r="R18">
        <v>21.7</v>
      </c>
      <c r="V18">
        <v>5</v>
      </c>
    </row>
    <row r="26" spans="3:22" x14ac:dyDescent="0.25">
      <c r="C26" s="1">
        <f>ROUND(C3+($V3*C$49),1)</f>
        <v>14.7</v>
      </c>
      <c r="D26" s="1">
        <f t="shared" ref="D26:R26" si="0">ROUND(D3+($V3*D$49),1)</f>
        <v>16.600000000000001</v>
      </c>
      <c r="E26" s="1">
        <f t="shared" si="0"/>
        <v>18.8</v>
      </c>
      <c r="F26" s="1">
        <f t="shared" si="0"/>
        <v>22.4</v>
      </c>
      <c r="G26" s="1">
        <f t="shared" si="0"/>
        <v>26.8</v>
      </c>
      <c r="H26" s="1">
        <f t="shared" si="0"/>
        <v>33.1</v>
      </c>
      <c r="I26" s="1">
        <f t="shared" si="0"/>
        <v>39.4</v>
      </c>
      <c r="J26" s="1">
        <f t="shared" si="0"/>
        <v>41.8</v>
      </c>
      <c r="K26" s="1">
        <f t="shared" si="0"/>
        <v>43.1</v>
      </c>
      <c r="L26" s="1">
        <f t="shared" si="0"/>
        <v>43.8</v>
      </c>
      <c r="M26" s="1">
        <f t="shared" si="0"/>
        <v>44.2</v>
      </c>
      <c r="N26" s="1">
        <f t="shared" si="0"/>
        <v>44.3</v>
      </c>
      <c r="O26" s="1">
        <f t="shared" si="0"/>
        <v>44.3</v>
      </c>
      <c r="P26" s="1">
        <f t="shared" si="0"/>
        <v>44.6</v>
      </c>
      <c r="Q26" s="1">
        <f t="shared" si="0"/>
        <v>44.9</v>
      </c>
      <c r="R26" s="1">
        <f t="shared" si="0"/>
        <v>45.3</v>
      </c>
    </row>
    <row r="27" spans="3:22" x14ac:dyDescent="0.25">
      <c r="C27" s="1">
        <f t="shared" ref="C27:R27" si="1">ROUND(C4+($V4*C$49),1)</f>
        <v>16.5</v>
      </c>
      <c r="D27" s="1">
        <f t="shared" si="1"/>
        <v>18.8</v>
      </c>
      <c r="E27" s="1">
        <f t="shared" si="1"/>
        <v>21</v>
      </c>
      <c r="F27" s="1">
        <f t="shared" si="1"/>
        <v>24.5</v>
      </c>
      <c r="G27" s="1">
        <f t="shared" si="1"/>
        <v>28.5</v>
      </c>
      <c r="H27" s="1">
        <f t="shared" si="1"/>
        <v>34</v>
      </c>
      <c r="I27" s="1">
        <f t="shared" si="1"/>
        <v>39.6</v>
      </c>
      <c r="J27" s="1">
        <f t="shared" si="1"/>
        <v>41.9</v>
      </c>
      <c r="K27" s="1">
        <f t="shared" si="1"/>
        <v>43.1</v>
      </c>
      <c r="L27" s="1">
        <f t="shared" si="1"/>
        <v>43.8</v>
      </c>
      <c r="M27" s="1">
        <f t="shared" si="1"/>
        <v>44.2</v>
      </c>
      <c r="N27" s="1">
        <f t="shared" si="1"/>
        <v>44.3</v>
      </c>
      <c r="O27" s="1">
        <f t="shared" si="1"/>
        <v>44.3</v>
      </c>
      <c r="P27" s="1">
        <f t="shared" si="1"/>
        <v>44.6</v>
      </c>
      <c r="Q27" s="1">
        <f t="shared" si="1"/>
        <v>44.9</v>
      </c>
      <c r="R27" s="1">
        <f t="shared" si="1"/>
        <v>45.3</v>
      </c>
    </row>
    <row r="28" spans="3:22" x14ac:dyDescent="0.25">
      <c r="C28" s="1">
        <f t="shared" ref="C28:R28" si="2">ROUND(C5+($V5*C$49),1)</f>
        <v>18.2</v>
      </c>
      <c r="D28" s="1">
        <f t="shared" si="2"/>
        <v>20.3</v>
      </c>
      <c r="E28" s="1">
        <f t="shared" si="2"/>
        <v>22.3</v>
      </c>
      <c r="F28" s="1">
        <f t="shared" si="2"/>
        <v>25.5</v>
      </c>
      <c r="G28" s="1">
        <f t="shared" si="2"/>
        <v>29.2</v>
      </c>
      <c r="H28" s="1">
        <f t="shared" si="2"/>
        <v>34.4</v>
      </c>
      <c r="I28" s="1">
        <f t="shared" si="2"/>
        <v>39.6</v>
      </c>
      <c r="J28" s="1">
        <f t="shared" si="2"/>
        <v>41.8</v>
      </c>
      <c r="K28" s="1">
        <f t="shared" si="2"/>
        <v>43</v>
      </c>
      <c r="L28" s="1">
        <f t="shared" si="2"/>
        <v>43.7</v>
      </c>
      <c r="M28" s="1">
        <f t="shared" si="2"/>
        <v>44.1</v>
      </c>
      <c r="N28" s="1">
        <f t="shared" si="2"/>
        <v>44.2</v>
      </c>
      <c r="O28" s="1">
        <f t="shared" si="2"/>
        <v>44.2</v>
      </c>
      <c r="P28" s="1">
        <f t="shared" si="2"/>
        <v>44.6</v>
      </c>
      <c r="Q28" s="1">
        <f t="shared" si="2"/>
        <v>44.9</v>
      </c>
      <c r="R28" s="1">
        <f t="shared" si="2"/>
        <v>45.3</v>
      </c>
    </row>
    <row r="29" spans="3:22" x14ac:dyDescent="0.25">
      <c r="C29" s="1">
        <f t="shared" ref="C29:R29" si="3">ROUND(C6+($V6*C$49),1)</f>
        <v>18.7</v>
      </c>
      <c r="D29" s="1">
        <f t="shared" si="3"/>
        <v>20.7</v>
      </c>
      <c r="E29" s="1">
        <f t="shared" si="3"/>
        <v>22.5</v>
      </c>
      <c r="F29" s="1">
        <f t="shared" si="3"/>
        <v>25.4</v>
      </c>
      <c r="G29" s="1">
        <f t="shared" si="3"/>
        <v>29</v>
      </c>
      <c r="H29" s="1">
        <f t="shared" si="3"/>
        <v>34.200000000000003</v>
      </c>
      <c r="I29" s="1">
        <f t="shared" si="3"/>
        <v>39.299999999999997</v>
      </c>
      <c r="J29" s="1">
        <f t="shared" si="3"/>
        <v>41.5</v>
      </c>
      <c r="K29" s="1">
        <f t="shared" si="3"/>
        <v>42.5</v>
      </c>
      <c r="L29" s="1">
        <f t="shared" si="3"/>
        <v>43.2</v>
      </c>
      <c r="M29" s="1">
        <f t="shared" si="3"/>
        <v>43.5</v>
      </c>
      <c r="N29" s="1">
        <f t="shared" si="3"/>
        <v>43.6</v>
      </c>
      <c r="O29" s="1">
        <f t="shared" si="3"/>
        <v>43.7</v>
      </c>
      <c r="P29" s="1">
        <f t="shared" si="3"/>
        <v>44.2</v>
      </c>
      <c r="Q29" s="1">
        <f t="shared" si="3"/>
        <v>44.5</v>
      </c>
      <c r="R29" s="1">
        <f t="shared" si="3"/>
        <v>44.9</v>
      </c>
    </row>
    <row r="30" spans="3:22" x14ac:dyDescent="0.25">
      <c r="C30" s="1">
        <f t="shared" ref="C30:R30" si="4">ROUND(C7+($V7*C$49),1)</f>
        <v>17.7</v>
      </c>
      <c r="D30" s="1">
        <f t="shared" si="4"/>
        <v>19.8</v>
      </c>
      <c r="E30" s="1">
        <f t="shared" si="4"/>
        <v>21.7</v>
      </c>
      <c r="F30" s="1">
        <f t="shared" si="4"/>
        <v>24.7</v>
      </c>
      <c r="G30" s="1">
        <f t="shared" si="4"/>
        <v>28.3</v>
      </c>
      <c r="H30" s="1">
        <f t="shared" si="4"/>
        <v>33.299999999999997</v>
      </c>
      <c r="I30" s="1">
        <f t="shared" si="4"/>
        <v>38.4</v>
      </c>
      <c r="J30" s="1">
        <f t="shared" si="4"/>
        <v>40.6</v>
      </c>
      <c r="K30" s="1">
        <f t="shared" si="4"/>
        <v>41.8</v>
      </c>
      <c r="L30" s="1">
        <f t="shared" si="4"/>
        <v>42.4</v>
      </c>
      <c r="M30" s="1">
        <f t="shared" si="4"/>
        <v>42.8</v>
      </c>
      <c r="N30" s="1">
        <f t="shared" si="4"/>
        <v>43</v>
      </c>
      <c r="O30" s="1">
        <f t="shared" si="4"/>
        <v>43.1</v>
      </c>
      <c r="P30" s="1">
        <f t="shared" si="4"/>
        <v>43.6</v>
      </c>
      <c r="Q30" s="1">
        <f t="shared" si="4"/>
        <v>44</v>
      </c>
      <c r="R30" s="1">
        <f t="shared" si="4"/>
        <v>44.4</v>
      </c>
    </row>
    <row r="31" spans="3:22" x14ac:dyDescent="0.25">
      <c r="C31" s="1">
        <f t="shared" ref="C31:R31" si="5">ROUND(C8+($V8*C$49),1)</f>
        <v>15.2</v>
      </c>
      <c r="D31" s="1">
        <f t="shared" si="5"/>
        <v>17.899999999999999</v>
      </c>
      <c r="E31" s="1">
        <f t="shared" si="5"/>
        <v>19.7</v>
      </c>
      <c r="F31" s="1">
        <f t="shared" si="5"/>
        <v>22.9</v>
      </c>
      <c r="G31" s="1">
        <f t="shared" si="5"/>
        <v>26.7</v>
      </c>
      <c r="H31" s="1">
        <f t="shared" si="5"/>
        <v>31.8</v>
      </c>
      <c r="I31" s="1">
        <f t="shared" si="5"/>
        <v>36.9</v>
      </c>
      <c r="J31" s="1">
        <f t="shared" si="5"/>
        <v>39.4</v>
      </c>
      <c r="K31" s="1">
        <f t="shared" si="5"/>
        <v>40.6</v>
      </c>
      <c r="L31" s="1">
        <f t="shared" si="5"/>
        <v>41.6</v>
      </c>
      <c r="M31" s="1">
        <f t="shared" si="5"/>
        <v>42.2</v>
      </c>
      <c r="N31" s="1">
        <f t="shared" si="5"/>
        <v>42.4</v>
      </c>
      <c r="O31" s="1">
        <f t="shared" si="5"/>
        <v>42.7</v>
      </c>
      <c r="P31" s="1">
        <f t="shared" si="5"/>
        <v>43.2</v>
      </c>
      <c r="Q31" s="1">
        <f t="shared" si="5"/>
        <v>43.6</v>
      </c>
      <c r="R31" s="1">
        <f t="shared" si="5"/>
        <v>44</v>
      </c>
    </row>
    <row r="32" spans="3:22" x14ac:dyDescent="0.25">
      <c r="C32" s="1">
        <f t="shared" ref="C32:R32" si="6">ROUND(C9+($V9*C$49),1)</f>
        <v>12.1</v>
      </c>
      <c r="D32" s="1">
        <f t="shared" si="6"/>
        <v>14.7</v>
      </c>
      <c r="E32" s="1">
        <f t="shared" si="6"/>
        <v>16.600000000000001</v>
      </c>
      <c r="F32" s="1">
        <f t="shared" si="6"/>
        <v>19.600000000000001</v>
      </c>
      <c r="G32" s="1">
        <f t="shared" si="6"/>
        <v>24</v>
      </c>
      <c r="H32" s="1">
        <f t="shared" si="6"/>
        <v>29.4</v>
      </c>
      <c r="I32" s="1">
        <f t="shared" si="6"/>
        <v>34.5</v>
      </c>
      <c r="J32" s="1">
        <f t="shared" si="6"/>
        <v>37.200000000000003</v>
      </c>
      <c r="K32" s="1">
        <f t="shared" si="6"/>
        <v>38.9</v>
      </c>
      <c r="L32" s="1">
        <f t="shared" si="6"/>
        <v>40.1</v>
      </c>
      <c r="M32" s="1">
        <f t="shared" si="6"/>
        <v>41</v>
      </c>
      <c r="N32" s="1">
        <f t="shared" si="6"/>
        <v>41.6</v>
      </c>
      <c r="O32" s="1">
        <f t="shared" si="6"/>
        <v>42</v>
      </c>
      <c r="P32" s="1">
        <f t="shared" si="6"/>
        <v>42.7</v>
      </c>
      <c r="Q32" s="1">
        <f t="shared" si="6"/>
        <v>43.2</v>
      </c>
      <c r="R32" s="1">
        <f t="shared" si="6"/>
        <v>43.6</v>
      </c>
    </row>
    <row r="33" spans="3:18" x14ac:dyDescent="0.25">
      <c r="C33" s="1">
        <f t="shared" ref="C33:R33" si="7">ROUND(C10+($V10*C$49),1)</f>
        <v>9.8000000000000007</v>
      </c>
      <c r="D33" s="1">
        <f t="shared" si="7"/>
        <v>11.9</v>
      </c>
      <c r="E33" s="1">
        <f t="shared" si="7"/>
        <v>13.6</v>
      </c>
      <c r="F33" s="1">
        <f t="shared" si="7"/>
        <v>16.399999999999999</v>
      </c>
      <c r="G33" s="1">
        <f t="shared" si="7"/>
        <v>20.5</v>
      </c>
      <c r="H33" s="1">
        <f t="shared" si="7"/>
        <v>25.7</v>
      </c>
      <c r="I33" s="1">
        <f t="shared" si="7"/>
        <v>31</v>
      </c>
      <c r="J33" s="1">
        <f t="shared" si="7"/>
        <v>34.200000000000003</v>
      </c>
      <c r="K33" s="1">
        <f t="shared" si="7"/>
        <v>36.5</v>
      </c>
      <c r="L33" s="1">
        <f t="shared" si="7"/>
        <v>38.4</v>
      </c>
      <c r="M33" s="1">
        <f t="shared" si="7"/>
        <v>39.700000000000003</v>
      </c>
      <c r="N33" s="1">
        <f t="shared" si="7"/>
        <v>40.5</v>
      </c>
      <c r="O33" s="1">
        <f t="shared" si="7"/>
        <v>41.1</v>
      </c>
      <c r="P33" s="1">
        <f t="shared" si="7"/>
        <v>41.8</v>
      </c>
      <c r="Q33" s="1">
        <f t="shared" si="7"/>
        <v>42.3</v>
      </c>
      <c r="R33" s="1">
        <f t="shared" si="7"/>
        <v>42.7</v>
      </c>
    </row>
    <row r="34" spans="3:18" x14ac:dyDescent="0.25">
      <c r="C34" s="1">
        <f t="shared" ref="C34:R34" si="8">ROUND(C11+($V11*C$49),1)</f>
        <v>8</v>
      </c>
      <c r="D34" s="1">
        <f t="shared" si="8"/>
        <v>9.6999999999999993</v>
      </c>
      <c r="E34" s="1">
        <f t="shared" si="8"/>
        <v>11.2</v>
      </c>
      <c r="F34" s="1">
        <f t="shared" si="8"/>
        <v>13.7</v>
      </c>
      <c r="G34" s="1">
        <f t="shared" si="8"/>
        <v>17.100000000000001</v>
      </c>
      <c r="H34" s="1">
        <f t="shared" si="8"/>
        <v>21.7</v>
      </c>
      <c r="I34" s="1">
        <f t="shared" si="8"/>
        <v>26.8</v>
      </c>
      <c r="J34" s="1">
        <f t="shared" si="8"/>
        <v>30.7</v>
      </c>
      <c r="K34" s="1">
        <f t="shared" si="8"/>
        <v>33.6</v>
      </c>
      <c r="L34" s="1">
        <f t="shared" si="8"/>
        <v>36.299999999999997</v>
      </c>
      <c r="M34" s="1">
        <f t="shared" si="8"/>
        <v>37.9</v>
      </c>
      <c r="N34" s="1">
        <f t="shared" si="8"/>
        <v>38.4</v>
      </c>
      <c r="O34" s="1">
        <f t="shared" si="8"/>
        <v>38.799999999999997</v>
      </c>
      <c r="P34" s="1">
        <f t="shared" si="8"/>
        <v>39.299999999999997</v>
      </c>
      <c r="Q34" s="1">
        <f t="shared" si="8"/>
        <v>39.700000000000003</v>
      </c>
      <c r="R34" s="1">
        <f t="shared" si="8"/>
        <v>40.299999999999997</v>
      </c>
    </row>
    <row r="35" spans="3:18" x14ac:dyDescent="0.25">
      <c r="C35" s="1">
        <f t="shared" ref="C35:R35" si="9">ROUND(C12+($V12*C$49),1)</f>
        <v>6.7</v>
      </c>
      <c r="D35" s="1">
        <f t="shared" si="9"/>
        <v>8.1999999999999993</v>
      </c>
      <c r="E35" s="1">
        <f t="shared" si="9"/>
        <v>9.6999999999999993</v>
      </c>
      <c r="F35" s="1">
        <f t="shared" si="9"/>
        <v>11.8</v>
      </c>
      <c r="G35" s="1">
        <f t="shared" si="9"/>
        <v>14.7</v>
      </c>
      <c r="H35" s="1">
        <f t="shared" si="9"/>
        <v>19.100000000000001</v>
      </c>
      <c r="I35" s="1">
        <f t="shared" si="9"/>
        <v>24.3</v>
      </c>
      <c r="J35" s="1">
        <f t="shared" si="9"/>
        <v>28.5</v>
      </c>
      <c r="K35" s="1">
        <f t="shared" si="9"/>
        <v>31.6</v>
      </c>
      <c r="L35" s="1">
        <f t="shared" si="9"/>
        <v>34.4</v>
      </c>
      <c r="M35" s="1">
        <f t="shared" si="9"/>
        <v>35.9</v>
      </c>
      <c r="N35" s="1">
        <f t="shared" si="9"/>
        <v>35.799999999999997</v>
      </c>
      <c r="O35" s="1">
        <f t="shared" si="9"/>
        <v>35.9</v>
      </c>
      <c r="P35" s="1">
        <f t="shared" si="9"/>
        <v>36.5</v>
      </c>
      <c r="Q35" s="1">
        <f t="shared" si="9"/>
        <v>36.799999999999997</v>
      </c>
      <c r="R35" s="1">
        <f t="shared" si="9"/>
        <v>37.4</v>
      </c>
    </row>
    <row r="36" spans="3:18" x14ac:dyDescent="0.25">
      <c r="C36" s="1">
        <f t="shared" ref="C36:R36" si="10">ROUND(C13+($V13*C$49),1)</f>
        <v>6.2</v>
      </c>
      <c r="D36" s="1">
        <f t="shared" si="10"/>
        <v>7.5</v>
      </c>
      <c r="E36" s="1">
        <f t="shared" si="10"/>
        <v>8.6999999999999993</v>
      </c>
      <c r="F36" s="1">
        <f t="shared" si="10"/>
        <v>10.6</v>
      </c>
      <c r="G36" s="1">
        <f t="shared" si="10"/>
        <v>13.1</v>
      </c>
      <c r="H36" s="1">
        <f t="shared" si="10"/>
        <v>17.3</v>
      </c>
      <c r="I36" s="1">
        <f t="shared" si="10"/>
        <v>22.7</v>
      </c>
      <c r="J36" s="1">
        <f t="shared" si="10"/>
        <v>27.2</v>
      </c>
      <c r="K36" s="1">
        <f t="shared" si="10"/>
        <v>30.3</v>
      </c>
      <c r="L36" s="1">
        <f t="shared" si="10"/>
        <v>32.9</v>
      </c>
      <c r="M36" s="1">
        <f t="shared" si="10"/>
        <v>34.1</v>
      </c>
      <c r="N36" s="1">
        <f t="shared" si="10"/>
        <v>33.700000000000003</v>
      </c>
      <c r="O36" s="1">
        <f t="shared" si="10"/>
        <v>33.700000000000003</v>
      </c>
      <c r="P36" s="1">
        <f t="shared" si="10"/>
        <v>34.4</v>
      </c>
      <c r="Q36" s="1">
        <f t="shared" si="10"/>
        <v>34.9</v>
      </c>
      <c r="R36" s="1">
        <f t="shared" si="10"/>
        <v>35.5</v>
      </c>
    </row>
    <row r="37" spans="3:18" x14ac:dyDescent="0.25">
      <c r="C37" s="1">
        <f t="shared" ref="C37:R37" si="11">ROUND(C14+($V14*C$49),1)</f>
        <v>6</v>
      </c>
      <c r="D37" s="1">
        <f t="shared" si="11"/>
        <v>7.1</v>
      </c>
      <c r="E37" s="1">
        <f t="shared" si="11"/>
        <v>8.3000000000000007</v>
      </c>
      <c r="F37" s="1">
        <f t="shared" si="11"/>
        <v>9.8000000000000007</v>
      </c>
      <c r="G37" s="1">
        <f t="shared" si="11"/>
        <v>12</v>
      </c>
      <c r="H37" s="1">
        <f t="shared" si="11"/>
        <v>15.7</v>
      </c>
      <c r="I37" s="1">
        <f t="shared" si="11"/>
        <v>20.9</v>
      </c>
      <c r="J37" s="1">
        <f t="shared" si="11"/>
        <v>25.7</v>
      </c>
      <c r="K37" s="1">
        <f t="shared" si="11"/>
        <v>29</v>
      </c>
      <c r="L37" s="1">
        <f t="shared" si="11"/>
        <v>31.6</v>
      </c>
      <c r="M37" s="1">
        <f t="shared" si="11"/>
        <v>32.6</v>
      </c>
      <c r="N37" s="1">
        <f t="shared" si="11"/>
        <v>32</v>
      </c>
      <c r="O37" s="1">
        <f t="shared" si="11"/>
        <v>32.1</v>
      </c>
      <c r="P37" s="1">
        <f t="shared" si="11"/>
        <v>32.9</v>
      </c>
      <c r="Q37" s="1">
        <f t="shared" si="11"/>
        <v>33.5</v>
      </c>
      <c r="R37" s="1">
        <f t="shared" si="11"/>
        <v>34.1</v>
      </c>
    </row>
    <row r="38" spans="3:18" x14ac:dyDescent="0.25">
      <c r="C38" s="1">
        <f t="shared" ref="C38:R38" si="12">ROUND(C15+($V15*C$49),1)</f>
        <v>6</v>
      </c>
      <c r="D38" s="1">
        <f t="shared" si="12"/>
        <v>7.1</v>
      </c>
      <c r="E38" s="1">
        <f t="shared" si="12"/>
        <v>8.1</v>
      </c>
      <c r="F38" s="1">
        <f t="shared" si="12"/>
        <v>9.5</v>
      </c>
      <c r="G38" s="1">
        <f t="shared" si="12"/>
        <v>11.4</v>
      </c>
      <c r="H38" s="1">
        <f t="shared" si="12"/>
        <v>14.4</v>
      </c>
      <c r="I38" s="1">
        <f t="shared" si="12"/>
        <v>18.899999999999999</v>
      </c>
      <c r="J38" s="1">
        <f t="shared" si="12"/>
        <v>23.3</v>
      </c>
      <c r="K38" s="1">
        <f t="shared" si="12"/>
        <v>26.7</v>
      </c>
      <c r="L38" s="1">
        <f t="shared" si="12"/>
        <v>29.4</v>
      </c>
      <c r="M38" s="1">
        <f t="shared" si="12"/>
        <v>30.7</v>
      </c>
      <c r="N38" s="1">
        <f t="shared" si="12"/>
        <v>30.2</v>
      </c>
      <c r="O38" s="1">
        <f t="shared" si="12"/>
        <v>30.3</v>
      </c>
      <c r="P38" s="1">
        <f t="shared" si="12"/>
        <v>31</v>
      </c>
      <c r="Q38" s="1">
        <f t="shared" si="12"/>
        <v>31.7</v>
      </c>
      <c r="R38" s="1">
        <f t="shared" si="12"/>
        <v>32.200000000000003</v>
      </c>
    </row>
    <row r="39" spans="3:18" x14ac:dyDescent="0.25">
      <c r="C39" s="1">
        <f t="shared" ref="C39:R39" si="13">ROUND(C16+($V16*C$49),1)</f>
        <v>6</v>
      </c>
      <c r="D39" s="1">
        <f t="shared" si="13"/>
        <v>7.1</v>
      </c>
      <c r="E39" s="1">
        <f t="shared" si="13"/>
        <v>8.1</v>
      </c>
      <c r="F39" s="1">
        <f t="shared" si="13"/>
        <v>9.4</v>
      </c>
      <c r="G39" s="1">
        <f t="shared" si="13"/>
        <v>11</v>
      </c>
      <c r="H39" s="1">
        <f t="shared" si="13"/>
        <v>13.4</v>
      </c>
      <c r="I39" s="1">
        <f t="shared" si="13"/>
        <v>16.899999999999999</v>
      </c>
      <c r="J39" s="1">
        <f t="shared" si="13"/>
        <v>20.9</v>
      </c>
      <c r="K39" s="1">
        <f t="shared" si="13"/>
        <v>24.4</v>
      </c>
      <c r="L39" s="1">
        <f t="shared" si="13"/>
        <v>27.4</v>
      </c>
      <c r="M39" s="1">
        <f t="shared" si="13"/>
        <v>28.8</v>
      </c>
      <c r="N39" s="1">
        <f t="shared" si="13"/>
        <v>28.4</v>
      </c>
      <c r="O39" s="1">
        <f t="shared" si="13"/>
        <v>28.5</v>
      </c>
      <c r="P39" s="1">
        <f t="shared" si="13"/>
        <v>29.1</v>
      </c>
      <c r="Q39" s="1">
        <f t="shared" si="13"/>
        <v>29.7</v>
      </c>
      <c r="R39" s="1">
        <f t="shared" si="13"/>
        <v>30.3</v>
      </c>
    </row>
    <row r="40" spans="3:18" x14ac:dyDescent="0.25">
      <c r="C40" s="1">
        <f t="shared" ref="C40:R40" si="14">ROUND(C17+($V17*C$49),1)</f>
        <v>5.9</v>
      </c>
      <c r="D40" s="1">
        <f t="shared" si="14"/>
        <v>7</v>
      </c>
      <c r="E40" s="1">
        <f t="shared" si="14"/>
        <v>8</v>
      </c>
      <c r="F40" s="1">
        <f t="shared" si="14"/>
        <v>9.3000000000000007</v>
      </c>
      <c r="G40" s="1">
        <f t="shared" si="14"/>
        <v>10.6</v>
      </c>
      <c r="H40" s="1">
        <f t="shared" si="14"/>
        <v>12.5</v>
      </c>
      <c r="I40" s="1">
        <f t="shared" si="14"/>
        <v>15.3</v>
      </c>
      <c r="J40" s="1">
        <f t="shared" si="14"/>
        <v>19.100000000000001</v>
      </c>
      <c r="K40" s="1">
        <f t="shared" si="14"/>
        <v>22.9</v>
      </c>
      <c r="L40" s="1">
        <f t="shared" si="14"/>
        <v>25.4</v>
      </c>
      <c r="M40" s="1">
        <f t="shared" si="14"/>
        <v>26.9</v>
      </c>
      <c r="N40" s="1">
        <f t="shared" si="14"/>
        <v>26.5</v>
      </c>
      <c r="O40" s="1">
        <f t="shared" si="14"/>
        <v>26.7</v>
      </c>
      <c r="P40" s="1">
        <f t="shared" si="14"/>
        <v>27.3</v>
      </c>
      <c r="Q40" s="1">
        <f t="shared" si="14"/>
        <v>27.7</v>
      </c>
      <c r="R40" s="1">
        <f t="shared" si="14"/>
        <v>28.5</v>
      </c>
    </row>
    <row r="41" spans="3:18" x14ac:dyDescent="0.25">
      <c r="C41" s="1">
        <f t="shared" ref="C41:R41" si="15">ROUND(C18+($V18*C$49),1)</f>
        <v>5.8</v>
      </c>
      <c r="D41" s="1">
        <f t="shared" si="15"/>
        <v>6.9</v>
      </c>
      <c r="E41" s="1">
        <f t="shared" si="15"/>
        <v>7.9</v>
      </c>
      <c r="F41" s="1">
        <f t="shared" si="15"/>
        <v>9</v>
      </c>
      <c r="G41" s="1">
        <f t="shared" si="15"/>
        <v>10.199999999999999</v>
      </c>
      <c r="H41" s="1">
        <f t="shared" si="15"/>
        <v>11.7</v>
      </c>
      <c r="I41" s="1">
        <f t="shared" si="15"/>
        <v>13.9</v>
      </c>
      <c r="J41" s="1">
        <f t="shared" si="15"/>
        <v>17.399999999999999</v>
      </c>
      <c r="K41" s="1">
        <f t="shared" si="15"/>
        <v>21.4</v>
      </c>
      <c r="L41" s="1">
        <f t="shared" si="15"/>
        <v>23.6</v>
      </c>
      <c r="M41" s="1">
        <f t="shared" si="15"/>
        <v>25.2</v>
      </c>
      <c r="N41" s="1">
        <f t="shared" si="15"/>
        <v>24.9</v>
      </c>
      <c r="O41" s="1">
        <f t="shared" si="15"/>
        <v>25</v>
      </c>
      <c r="P41" s="1">
        <f t="shared" si="15"/>
        <v>25.5</v>
      </c>
      <c r="Q41" s="1">
        <f t="shared" si="15"/>
        <v>25.9</v>
      </c>
      <c r="R41" s="1">
        <f t="shared" si="15"/>
        <v>26.7</v>
      </c>
    </row>
    <row r="49" spans="3:18" x14ac:dyDescent="0.25">
      <c r="C49">
        <v>0</v>
      </c>
      <c r="D49">
        <v>0.1</v>
      </c>
      <c r="E49">
        <v>0.2</v>
      </c>
      <c r="F49">
        <v>0.3</v>
      </c>
      <c r="G49">
        <v>0.4</v>
      </c>
      <c r="H49">
        <v>0.5</v>
      </c>
      <c r="I49">
        <v>0.55000000000000004</v>
      </c>
      <c r="J49">
        <v>0.6</v>
      </c>
      <c r="K49">
        <v>0.65</v>
      </c>
      <c r="L49">
        <v>0.7</v>
      </c>
      <c r="M49">
        <v>0.75</v>
      </c>
      <c r="N49">
        <v>0.8</v>
      </c>
      <c r="O49">
        <v>0.85</v>
      </c>
      <c r="P49">
        <v>0.9</v>
      </c>
      <c r="Q49">
        <v>0.95</v>
      </c>
      <c r="R49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VHEMaster</dc:creator>
  <cp:lastModifiedBy>VHEMaster</cp:lastModifiedBy>
  <dcterms:created xsi:type="dcterms:W3CDTF">2023-02-25T19:25:41Z</dcterms:created>
  <dcterms:modified xsi:type="dcterms:W3CDTF">2023-05-02T09:11:39Z</dcterms:modified>
</cp:coreProperties>
</file>