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2.xml" ContentType="application/vnd.openxmlformats-officedocument.drawing+xml"/>
  <Override PartName="/xl/ink/ink12.xml" ContentType="application/inkml+xml"/>
  <Override PartName="/xl/ink/ink13.xml" ContentType="application/inkml+xml"/>
  <Override PartName="/xl/ink/ink1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[IV SEMESTRE]\INVESTIGACION OPERATIVA I\SEGUNDO PARCIAL\SOLUCIONES\"/>
    </mc:Choice>
  </mc:AlternateContent>
  <xr:revisionPtr revIDLastSave="0" documentId="13_ncr:1_{618E3D0B-83FD-4D28-BE40-1811A01C5C6E}" xr6:coauthVersionLast="47" xr6:coauthVersionMax="47" xr10:uidLastSave="{00000000-0000-0000-0000-000000000000}"/>
  <bookViews>
    <workbookView xWindow="-120" yWindow="-120" windowWidth="20730" windowHeight="11160" xr2:uid="{2A498945-9424-4F70-9995-61EAE02933AA}"/>
  </bookViews>
  <sheets>
    <sheet name="Ejercicio 1" sheetId="1" r:id="rId1"/>
    <sheet name="Ejercic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98" i="1"/>
  <c r="D77" i="1"/>
  <c r="D51" i="1"/>
  <c r="D30" i="1"/>
</calcChain>
</file>

<file path=xl/sharedStrings.xml><?xml version="1.0" encoding="utf-8"?>
<sst xmlns="http://schemas.openxmlformats.org/spreadsheetml/2006/main" count="217" uniqueCount="67">
  <si>
    <t>Solución óptima</t>
  </si>
  <si>
    <t>z*=</t>
  </si>
  <si>
    <t>x1*=</t>
  </si>
  <si>
    <t>x2*=</t>
  </si>
  <si>
    <t>primer cambio</t>
  </si>
  <si>
    <t>Max</t>
  </si>
  <si>
    <r>
      <t xml:space="preserve">z= 3x1 + </t>
    </r>
    <r>
      <rPr>
        <b/>
        <sz val="16"/>
        <color rgb="FFFF0000"/>
        <rFont val="Calibri"/>
        <family val="2"/>
        <scheme val="minor"/>
      </rPr>
      <t>10x2</t>
    </r>
  </si>
  <si>
    <t>S.a</t>
  </si>
  <si>
    <t>x1</t>
  </si>
  <si>
    <t>&lt;=4</t>
  </si>
  <si>
    <t xml:space="preserve">        2x2 </t>
  </si>
  <si>
    <t>&lt;=12</t>
  </si>
  <si>
    <t>3x1+2x2</t>
  </si>
  <si>
    <t>&lt;=18</t>
  </si>
  <si>
    <t>Nueva solución</t>
  </si>
  <si>
    <t>Aumento</t>
  </si>
  <si>
    <t>vs</t>
  </si>
  <si>
    <t>Este cambio permite obtener un incremento en el 83,33% de los ingresos percibidos, con la misma cantidad en producción para las dos variables del problema.</t>
  </si>
  <si>
    <t>segundo cambio</t>
  </si>
  <si>
    <r>
      <t xml:space="preserve">z= </t>
    </r>
    <r>
      <rPr>
        <b/>
        <sz val="16"/>
        <color rgb="FFFF0000"/>
        <rFont val="Calibri"/>
        <family val="2"/>
        <scheme val="minor"/>
      </rPr>
      <t xml:space="preserve">5x1 </t>
    </r>
    <r>
      <rPr>
        <sz val="16"/>
        <color theme="1"/>
        <rFont val="Calibri"/>
        <family val="2"/>
        <scheme val="minor"/>
      </rPr>
      <t>+ 5x2</t>
    </r>
  </si>
  <si>
    <t>Se tiene un incremento del 11,11% en los beneficios y la producción de las dos variables no sufre ninguna modificación, es decir se mantiene la misma cantidad.</t>
  </si>
  <si>
    <t>Toma de decisiones</t>
  </si>
  <si>
    <t>Se recomienda realizar el primer cambio, es decir aumentar el beneficio de la 2da variable, ya que se obtendrá un porcentaje de aumento del 83,33% en los ingresos.</t>
  </si>
  <si>
    <t>AUMENTAR DOS CAMBIOS</t>
  </si>
  <si>
    <r>
      <t xml:space="preserve">z= </t>
    </r>
    <r>
      <rPr>
        <b/>
        <sz val="16"/>
        <color rgb="FFFF0000"/>
        <rFont val="Calibri"/>
        <family val="2"/>
        <scheme val="minor"/>
      </rPr>
      <t xml:space="preserve">2,5x1 </t>
    </r>
    <r>
      <rPr>
        <sz val="16"/>
        <color theme="1"/>
        <rFont val="Calibri"/>
        <family val="2"/>
        <scheme val="minor"/>
      </rPr>
      <t>+ 5x2</t>
    </r>
  </si>
  <si>
    <t>Disminución</t>
  </si>
  <si>
    <r>
      <t>z= 3x1 +</t>
    </r>
    <r>
      <rPr>
        <b/>
        <sz val="16"/>
        <color rgb="FFFF0000"/>
        <rFont val="Calibri"/>
        <family val="2"/>
        <scheme val="minor"/>
      </rPr>
      <t xml:space="preserve"> 3,5x2</t>
    </r>
  </si>
  <si>
    <t>Se reducen los ingresos en un 2,78%, a pesar de mantener la misma producción en las variables.</t>
  </si>
  <si>
    <t>Se reducen los ingresos en un 25% y la producción en las variables se mantiene con los mismos valores.</t>
  </si>
  <si>
    <t>¿CUÁL ES LA PEOR ALTERNATIVA DE LAS 4 PLANTEADAS?</t>
  </si>
  <si>
    <t>OPCION 1</t>
  </si>
  <si>
    <t>AUMENTO</t>
  </si>
  <si>
    <t>DISMINUCIÓN</t>
  </si>
  <si>
    <t>OPCION 2</t>
  </si>
  <si>
    <t>OPCION 3</t>
  </si>
  <si>
    <t>OPCION 4</t>
  </si>
  <si>
    <t>La peor alternativa es disminuir el ingreso de la 2da variable restandole 1,5 u.m, porque genera una disminución en los ingresos del 25%.</t>
  </si>
  <si>
    <t>x3*=</t>
  </si>
  <si>
    <t>x4*=</t>
  </si>
  <si>
    <t>Primer cambio</t>
  </si>
  <si>
    <r>
      <t xml:space="preserve">z=50x1 </t>
    </r>
    <r>
      <rPr>
        <sz val="16"/>
        <color rgb="FFFF0000"/>
        <rFont val="Calibri"/>
        <family val="2"/>
        <scheme val="minor"/>
      </rPr>
      <t xml:space="preserve">+ </t>
    </r>
    <r>
      <rPr>
        <b/>
        <sz val="16"/>
        <color rgb="FFFF0000"/>
        <rFont val="Calibri"/>
        <family val="2"/>
        <scheme val="minor"/>
      </rPr>
      <t>10 x2</t>
    </r>
    <r>
      <rPr>
        <sz val="16"/>
        <color theme="1"/>
        <rFont val="Calibri"/>
        <family val="2"/>
        <scheme val="minor"/>
      </rPr>
      <t>+20x3+30x4</t>
    </r>
  </si>
  <si>
    <t>16x1+4x2+8x3+12x4 &lt;=640</t>
  </si>
  <si>
    <t>30x1+5x2+10x3+20x4&lt;=900</t>
  </si>
  <si>
    <t>2x1+x2+x3+2x4 &lt;=200</t>
  </si>
  <si>
    <t>El cambio propuesto genera una pérdida del 57,5% en los beneficios recibidos, a pesar de que la producción cambie de una monoproducción de la 2da variable a la producción de la 1ra y 3ra variables.</t>
  </si>
  <si>
    <r>
      <t>z=</t>
    </r>
    <r>
      <rPr>
        <sz val="16"/>
        <color rgb="FFFF0000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57 x1</t>
    </r>
    <r>
      <rPr>
        <sz val="16"/>
        <color theme="1"/>
        <rFont val="Calibri"/>
        <family val="2"/>
        <scheme val="minor"/>
      </rPr>
      <t>+ 25x2+ 20x3+ 30x4</t>
    </r>
  </si>
  <si>
    <t>Realizar el aumento en los beneficios de la 1ra variable, no crea ninguna modificación en los ingresos y en la producción, es decir los resultados se mantienen.</t>
  </si>
  <si>
    <t>opcion 1</t>
  </si>
  <si>
    <t>pérdida</t>
  </si>
  <si>
    <t>ganancia</t>
  </si>
  <si>
    <t>mantiene</t>
  </si>
  <si>
    <t>opcion 2</t>
  </si>
  <si>
    <t>si</t>
  </si>
  <si>
    <t>opcion 3</t>
  </si>
  <si>
    <t>opcion 4</t>
  </si>
  <si>
    <t>tercer cambio</t>
  </si>
  <si>
    <r>
      <t>z=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 xml:space="preserve">50 x1+ 25x2+ </t>
    </r>
    <r>
      <rPr>
        <b/>
        <sz val="16"/>
        <color rgb="FFFF0000"/>
        <rFont val="Calibri"/>
        <family val="2"/>
        <scheme val="minor"/>
      </rPr>
      <t>30x3</t>
    </r>
    <r>
      <rPr>
        <sz val="16"/>
        <color theme="1"/>
        <rFont val="Calibri"/>
        <family val="2"/>
        <scheme val="minor"/>
      </rPr>
      <t>+ 30x4</t>
    </r>
  </si>
  <si>
    <t>Realizar el aumento en los beneficios de la 3ra variable, no crea ninguna modificación en los ingresos y en la producción, es decir los resultados se mantienen.</t>
  </si>
  <si>
    <t>cuarto cambio</t>
  </si>
  <si>
    <r>
      <t>z=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 xml:space="preserve">50 x1+ 25x2+ 20x3+ </t>
    </r>
    <r>
      <rPr>
        <b/>
        <sz val="16"/>
        <color rgb="FFFF0000"/>
        <rFont val="Calibri"/>
        <family val="2"/>
        <scheme val="minor"/>
      </rPr>
      <t>24x4</t>
    </r>
  </si>
  <si>
    <t>Realizar la rebaja en los beneficios de la 4tavariable, no crea ninguna modificación en los ingresos y en la producción, es decir los resultados se mantienen.</t>
  </si>
  <si>
    <t>toma de decisiones</t>
  </si>
  <si>
    <t>aumentar precio de la 1ra variable</t>
  </si>
  <si>
    <t>aumentar precio de la 3ra variable</t>
  </si>
  <si>
    <t>disminuir el precio de la 4ta variable</t>
  </si>
  <si>
    <t>Se recomienda utilizar cualquiera de las opciones de cambio en las variables 1, 3 o 4, ya que estos cambios no generan pérdida para la empresa, manteniendo su misma producción.</t>
  </si>
  <si>
    <r>
      <t>z=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50 x1+ 25x2+</t>
    </r>
    <r>
      <rPr>
        <b/>
        <sz val="16"/>
        <color rgb="FFFF0000"/>
        <rFont val="Calibri"/>
        <family val="2"/>
        <scheme val="minor"/>
      </rPr>
      <t xml:space="preserve"> 50x3</t>
    </r>
    <r>
      <rPr>
        <sz val="16"/>
        <color theme="1"/>
        <rFont val="Calibri"/>
        <family val="2"/>
        <scheme val="minor"/>
      </rPr>
      <t>+ 30x4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</si>
</sst>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0" fontId="1" fillId="0" borderId="0" xfId="0" applyNumberFormat="1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1" fillId="2" borderId="0" xfId="0" applyFont="1" applyFill="1"/>
    <xf numFmtId="0" fontId="1" fillId="0" borderId="7" xfId="0" applyFont="1" applyBorder="1"/>
    <xf numFmtId="10" fontId="1" fillId="0" borderId="7" xfId="0" applyNumberFormat="1" applyFont="1" applyBorder="1"/>
    <xf numFmtId="0" fontId="4" fillId="0" borderId="7" xfId="0" applyFont="1" applyBorder="1" applyAlignment="1">
      <alignment horizontal="center"/>
    </xf>
    <xf numFmtId="9" fontId="1" fillId="2" borderId="7" xfId="0" applyNumberFormat="1" applyFont="1" applyFill="1" applyBorder="1"/>
    <xf numFmtId="0" fontId="1" fillId="2" borderId="7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6" fillId="3" borderId="0" xfId="0" applyFont="1" applyFill="1"/>
    <xf numFmtId="0" fontId="7" fillId="0" borderId="0" xfId="0" applyFont="1"/>
    <xf numFmtId="0" fontId="6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8.png"/><Relationship Id="rId18" Type="http://schemas.openxmlformats.org/officeDocument/2006/relationships/customXml" Target="../ink/ink8.xml"/><Relationship Id="rId26" Type="http://schemas.openxmlformats.org/officeDocument/2006/relationships/image" Target="../media/image15.png"/><Relationship Id="rId3" Type="http://schemas.openxmlformats.org/officeDocument/2006/relationships/customXml" Target="../ink/ink1.xml"/><Relationship Id="rId21" Type="http://schemas.openxmlformats.org/officeDocument/2006/relationships/image" Target="../media/image12.png"/><Relationship Id="rId7" Type="http://schemas.openxmlformats.org/officeDocument/2006/relationships/image" Target="../media/image5.png"/><Relationship Id="rId12" Type="http://schemas.openxmlformats.org/officeDocument/2006/relationships/customXml" Target="../ink/ink5.xml"/><Relationship Id="rId17" Type="http://schemas.openxmlformats.org/officeDocument/2006/relationships/image" Target="../media/image10.png"/><Relationship Id="rId25" Type="http://schemas.openxmlformats.org/officeDocument/2006/relationships/customXml" Target="../ink/ink11.xml"/><Relationship Id="rId2" Type="http://schemas.openxmlformats.org/officeDocument/2006/relationships/image" Target="../media/image2.png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7.png"/><Relationship Id="rId24" Type="http://schemas.openxmlformats.org/officeDocument/2006/relationships/image" Target="../media/image14.png"/><Relationship Id="rId5" Type="http://schemas.openxmlformats.org/officeDocument/2006/relationships/customXml" Target="../ink/ink2.xml"/><Relationship Id="rId15" Type="http://schemas.openxmlformats.org/officeDocument/2006/relationships/image" Target="../media/image9.png"/><Relationship Id="rId23" Type="http://schemas.openxmlformats.org/officeDocument/2006/relationships/customXml" Target="../ink/ink10.xml"/><Relationship Id="rId10" Type="http://schemas.openxmlformats.org/officeDocument/2006/relationships/customXml" Target="../ink/ink4.xml"/><Relationship Id="rId19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openxmlformats.org/officeDocument/2006/relationships/customXml" Target="../ink/ink6.xml"/><Relationship Id="rId22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7.png"/><Relationship Id="rId7" Type="http://schemas.openxmlformats.org/officeDocument/2006/relationships/image" Target="../media/image20.png"/><Relationship Id="rId12" Type="http://schemas.openxmlformats.org/officeDocument/2006/relationships/image" Target="../media/image24.png"/><Relationship Id="rId2" Type="http://schemas.openxmlformats.org/officeDocument/2006/relationships/customXml" Target="../ink/ink12.xml"/><Relationship Id="rId1" Type="http://schemas.openxmlformats.org/officeDocument/2006/relationships/image" Target="../media/image16.png"/><Relationship Id="rId6" Type="http://schemas.openxmlformats.org/officeDocument/2006/relationships/customXml" Target="../ink/ink13.xml"/><Relationship Id="rId11" Type="http://schemas.openxmlformats.org/officeDocument/2006/relationships/customXml" Target="../ink/ink14.xml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4380</xdr:colOff>
      <xdr:row>0</xdr:row>
      <xdr:rowOff>52552</xdr:rowOff>
    </xdr:from>
    <xdr:to>
      <xdr:col>3</xdr:col>
      <xdr:colOff>1512811</xdr:colOff>
      <xdr:row>8</xdr:row>
      <xdr:rowOff>192690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0D5AF3-6F20-EE60-77AA-A831DD194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0" y="52552"/>
          <a:ext cx="4229162" cy="2277241"/>
        </a:xfrm>
        <a:prstGeom prst="rect">
          <a:avLst/>
        </a:prstGeom>
      </xdr:spPr>
    </xdr:pic>
    <xdr:clientData/>
  </xdr:twoCellAnchor>
  <xdr:twoCellAnchor>
    <xdr:from>
      <xdr:col>5</xdr:col>
      <xdr:colOff>700689</xdr:colOff>
      <xdr:row>0</xdr:row>
      <xdr:rowOff>70069</xdr:rowOff>
    </xdr:from>
    <xdr:to>
      <xdr:col>7</xdr:col>
      <xdr:colOff>540034</xdr:colOff>
      <xdr:row>6</xdr:row>
      <xdr:rowOff>196346</xdr:rowOff>
    </xdr:to>
    <xdr:sp macro="" textlink="">
      <xdr:nvSpPr>
        <xdr:cNvPr id="4" name="Cuadro de texto 6">
          <a:extLst>
            <a:ext uri="{FF2B5EF4-FFF2-40B4-BE49-F238E27FC236}">
              <a16:creationId xmlns:a16="http://schemas.microsoft.com/office/drawing/2014/main" id="{8962EF48-E066-559A-15D3-E14E3CCD7499}"/>
            </a:ext>
          </a:extLst>
        </xdr:cNvPr>
        <xdr:cNvSpPr txBox="1"/>
      </xdr:nvSpPr>
      <xdr:spPr>
        <a:xfrm>
          <a:off x="4510689" y="70069"/>
          <a:ext cx="1363345" cy="1729105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es-BO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Realizar el cambio, e indicar cuál de las 2 es la mejor:</a:t>
          </a:r>
        </a:p>
        <a:p>
          <a:r>
            <a:rPr lang="es-BO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 </a:t>
          </a:r>
        </a:p>
        <a:p>
          <a:r>
            <a:rPr lang="es-BO" sz="1200">
              <a:effectLst/>
              <a:latin typeface="Times New Roman" panose="02020603050405020304" pitchFamily="18" charset="0"/>
              <a:ea typeface="Times New Roman" panose="02020603050405020304" pitchFamily="18" charset="0"/>
              <a:sym typeface="Symbol" panose="05050102010706020507" pitchFamily="18" charset="2"/>
            </a:rPr>
            <a:t></a:t>
          </a:r>
          <a:r>
            <a:rPr lang="es-BO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</a:t>
          </a:r>
          <a:r>
            <a:rPr lang="es-BO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2 </a:t>
          </a:r>
          <a:r>
            <a:rPr lang="es-BO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  5</a:t>
          </a:r>
        </a:p>
        <a:p>
          <a:r>
            <a:rPr lang="es-BO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 </a:t>
          </a:r>
        </a:p>
        <a:p>
          <a:r>
            <a:rPr lang="es-BO" sz="1200">
              <a:effectLst/>
              <a:latin typeface="Times New Roman" panose="02020603050405020304" pitchFamily="18" charset="0"/>
              <a:ea typeface="Times New Roman" panose="02020603050405020304" pitchFamily="18" charset="0"/>
              <a:sym typeface="Symbol" panose="05050102010706020507" pitchFamily="18" charset="2"/>
            </a:rPr>
            <a:t></a:t>
          </a:r>
          <a:r>
            <a:rPr lang="es-BO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</a:t>
          </a:r>
          <a:r>
            <a:rPr lang="es-BO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1 </a:t>
          </a:r>
          <a:r>
            <a:rPr lang="es-BO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  2</a:t>
          </a:r>
        </a:p>
        <a:p>
          <a:r>
            <a:rPr lang="es-BO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2</xdr:col>
      <xdr:colOff>13138</xdr:colOff>
      <xdr:row>12</xdr:row>
      <xdr:rowOff>30655</xdr:rowOff>
    </xdr:from>
    <xdr:to>
      <xdr:col>3</xdr:col>
      <xdr:colOff>622330</xdr:colOff>
      <xdr:row>18</xdr:row>
      <xdr:rowOff>23730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2F529E9-5E4C-A362-0E7F-CD851711E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7138" y="3240689"/>
          <a:ext cx="1581231" cy="1600282"/>
        </a:xfrm>
        <a:prstGeom prst="rect">
          <a:avLst/>
        </a:prstGeom>
      </xdr:spPr>
    </xdr:pic>
    <xdr:clientData/>
  </xdr:twoCellAnchor>
  <xdr:twoCellAnchor editAs="oneCell">
    <xdr:from>
      <xdr:col>2</xdr:col>
      <xdr:colOff>36960</xdr:colOff>
      <xdr:row>15</xdr:row>
      <xdr:rowOff>222366</xdr:rowOff>
    </xdr:from>
    <xdr:to>
      <xdr:col>4</xdr:col>
      <xdr:colOff>447929</xdr:colOff>
      <xdr:row>17</xdr:row>
      <xdr:rowOff>176611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66DF02E4-12B6-9E8D-CD13-8462378648F3}"/>
                </a:ext>
              </a:extLst>
            </xdr14:cNvPr>
            <xdr14:cNvContentPartPr/>
          </xdr14:nvContentPartPr>
          <xdr14:nvPr macro=""/>
          <xdr14:xfrm>
            <a:off x="1560960" y="4238194"/>
            <a:ext cx="2941200" cy="48852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66DF02E4-12B6-9E8D-CD13-8462378648F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51961" y="4229194"/>
              <a:ext cx="2958838" cy="50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297600</xdr:colOff>
      <xdr:row>14</xdr:row>
      <xdr:rowOff>135624</xdr:rowOff>
    </xdr:from>
    <xdr:to>
      <xdr:col>5</xdr:col>
      <xdr:colOff>715560</xdr:colOff>
      <xdr:row>15</xdr:row>
      <xdr:rowOff>112206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77B4B2EF-1219-8200-F807-05067CA90218}"/>
                </a:ext>
              </a:extLst>
            </xdr14:cNvPr>
            <xdr14:cNvContentPartPr/>
          </xdr14:nvContentPartPr>
          <xdr14:nvPr macro=""/>
          <xdr14:xfrm>
            <a:off x="4107600" y="3884314"/>
            <a:ext cx="417960" cy="24372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77B4B2EF-1219-8200-F807-05067CA9021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98960" y="3875314"/>
              <a:ext cx="43560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638504</xdr:colOff>
      <xdr:row>18</xdr:row>
      <xdr:rowOff>56931</xdr:rowOff>
    </xdr:from>
    <xdr:to>
      <xdr:col>8</xdr:col>
      <xdr:colOff>187787</xdr:colOff>
      <xdr:row>22</xdr:row>
      <xdr:rowOff>23482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3D51BE76-EFEE-3475-2DC2-66325E59A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86504" y="4870231"/>
          <a:ext cx="2597283" cy="1033351"/>
        </a:xfrm>
        <a:prstGeom prst="rect">
          <a:avLst/>
        </a:prstGeom>
      </xdr:spPr>
    </xdr:pic>
    <xdr:clientData/>
  </xdr:twoCellAnchor>
  <xdr:twoCellAnchor editAs="oneCell">
    <xdr:from>
      <xdr:col>2</xdr:col>
      <xdr:colOff>718080</xdr:colOff>
      <xdr:row>16</xdr:row>
      <xdr:rowOff>218502</xdr:rowOff>
    </xdr:from>
    <xdr:to>
      <xdr:col>5</xdr:col>
      <xdr:colOff>734249</xdr:colOff>
      <xdr:row>19</xdr:row>
      <xdr:rowOff>188569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83C34C90-3744-D890-A0B2-DCB3EC3E166B}"/>
                </a:ext>
              </a:extLst>
            </xdr14:cNvPr>
            <xdr14:cNvContentPartPr/>
          </xdr14:nvContentPartPr>
          <xdr14:nvPr macro=""/>
          <xdr14:xfrm>
            <a:off x="2242080" y="4501468"/>
            <a:ext cx="3308400" cy="77148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83C34C90-3744-D890-A0B2-DCB3EC3E166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233440" y="4492828"/>
              <a:ext cx="3326040" cy="78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422520</xdr:colOff>
      <xdr:row>18</xdr:row>
      <xdr:rowOff>135667</xdr:rowOff>
    </xdr:from>
    <xdr:to>
      <xdr:col>5</xdr:col>
      <xdr:colOff>224489</xdr:colOff>
      <xdr:row>20</xdr:row>
      <xdr:rowOff>84871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7E056A99-606A-A90C-C155-ACFA149B7B18}"/>
                </a:ext>
              </a:extLst>
            </xdr14:cNvPr>
            <xdr14:cNvContentPartPr/>
          </xdr14:nvContentPartPr>
          <xdr14:nvPr macro=""/>
          <xdr14:xfrm>
            <a:off x="1946520" y="4952908"/>
            <a:ext cx="3094200" cy="48348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7E056A99-606A-A90C-C155-ACFA149B7B1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937521" y="4944268"/>
              <a:ext cx="3111838" cy="50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416040</xdr:colOff>
      <xdr:row>23</xdr:row>
      <xdr:rowOff>104977</xdr:rowOff>
    </xdr:from>
    <xdr:to>
      <xdr:col>2</xdr:col>
      <xdr:colOff>416400</xdr:colOff>
      <xdr:row>23</xdr:row>
      <xdr:rowOff>105337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35863B3D-B429-4A86-0199-B37E47CFFF10}"/>
                </a:ext>
              </a:extLst>
            </xdr14:cNvPr>
            <xdr14:cNvContentPartPr/>
          </xdr14:nvContentPartPr>
          <xdr14:nvPr macro=""/>
          <xdr14:xfrm>
            <a:off x="1940040" y="6257908"/>
            <a:ext cx="360" cy="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35863B3D-B429-4A86-0199-B37E47CFFF1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931040" y="6248908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638504</xdr:colOff>
      <xdr:row>39</xdr:row>
      <xdr:rowOff>56931</xdr:rowOff>
    </xdr:from>
    <xdr:ext cx="2597283" cy="1041167"/>
    <xdr:pic>
      <xdr:nvPicPr>
        <xdr:cNvPr id="32" name="Imagen 31">
          <a:extLst>
            <a:ext uri="{FF2B5EF4-FFF2-40B4-BE49-F238E27FC236}">
              <a16:creationId xmlns:a16="http://schemas.microsoft.com/office/drawing/2014/main" id="{D682814C-1D4A-449F-8749-B30AE8986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86504" y="4902469"/>
          <a:ext cx="2597283" cy="1041167"/>
        </a:xfrm>
        <a:prstGeom prst="rect">
          <a:avLst/>
        </a:prstGeom>
      </xdr:spPr>
    </xdr:pic>
    <xdr:clientData/>
  </xdr:oneCellAnchor>
  <xdr:oneCellAnchor>
    <xdr:from>
      <xdr:col>2</xdr:col>
      <xdr:colOff>416040</xdr:colOff>
      <xdr:row>44</xdr:row>
      <xdr:rowOff>104977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2A253B7F-2FFC-4180-9454-E6C87B4F584E}"/>
                </a:ext>
              </a:extLst>
            </xdr14:cNvPr>
            <xdr14:cNvContentPartPr/>
          </xdr14:nvContentPartPr>
          <xdr14:nvPr macro=""/>
          <xdr14:xfrm>
            <a:off x="1940040" y="6257908"/>
            <a:ext cx="360" cy="360"/>
          </xdr14:xfrm>
        </xdr:contentPart>
      </mc:Choice>
      <mc:Fallback xmlns=""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2A253B7F-2FFC-4180-9454-E6C87B4F584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931040" y="6248908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2</xdr:col>
      <xdr:colOff>283308</xdr:colOff>
      <xdr:row>35</xdr:row>
      <xdr:rowOff>170962</xdr:rowOff>
    </xdr:from>
    <xdr:to>
      <xdr:col>3</xdr:col>
      <xdr:colOff>822647</xdr:colOff>
      <xdr:row>38</xdr:row>
      <xdr:rowOff>12733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1BD7B0B-4C8C-96B9-7539-0DBA5624D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07308" y="9593385"/>
          <a:ext cx="1511378" cy="647733"/>
        </a:xfrm>
        <a:prstGeom prst="rect">
          <a:avLst/>
        </a:prstGeom>
      </xdr:spPr>
    </xdr:pic>
    <xdr:clientData/>
  </xdr:twoCellAnchor>
  <xdr:twoCellAnchor editAs="oneCell">
    <xdr:from>
      <xdr:col>3</xdr:col>
      <xdr:colOff>537120</xdr:colOff>
      <xdr:row>36</xdr:row>
      <xdr:rowOff>190065</xdr:rowOff>
    </xdr:from>
    <xdr:to>
      <xdr:col>5</xdr:col>
      <xdr:colOff>522368</xdr:colOff>
      <xdr:row>40</xdr:row>
      <xdr:rowOff>167370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20F40DA0-2A25-2CCD-9018-395AFBB2F54C}"/>
                </a:ext>
              </a:extLst>
            </xdr14:cNvPr>
            <xdr14:cNvContentPartPr/>
          </xdr14:nvContentPartPr>
          <xdr14:nvPr macro=""/>
          <xdr14:xfrm>
            <a:off x="2823120" y="9881142"/>
            <a:ext cx="2305440" cy="105192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20F40DA0-2A25-2CCD-9018-395AFBB2F5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814480" y="9872499"/>
              <a:ext cx="2323080" cy="10695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30960</xdr:colOff>
      <xdr:row>63</xdr:row>
      <xdr:rowOff>268451</xdr:rowOff>
    </xdr:from>
    <xdr:to>
      <xdr:col>4</xdr:col>
      <xdr:colOff>339008</xdr:colOff>
      <xdr:row>65</xdr:row>
      <xdr:rowOff>94383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BE92BEF6-08F4-865D-48EB-4176890ADC5B}"/>
                </a:ext>
              </a:extLst>
            </xdr14:cNvPr>
            <xdr14:cNvContentPartPr/>
          </xdr14:nvContentPartPr>
          <xdr14:nvPr macro=""/>
          <xdr14:xfrm>
            <a:off x="2316960" y="17222951"/>
            <a:ext cx="1866240" cy="36324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BE92BEF6-08F4-865D-48EB-4176890ADC5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308320" y="17214311"/>
              <a:ext cx="1883880" cy="3808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0</xdr:colOff>
      <xdr:row>66</xdr:row>
      <xdr:rowOff>0</xdr:rowOff>
    </xdr:from>
    <xdr:ext cx="2597283" cy="1041167"/>
    <xdr:pic>
      <xdr:nvPicPr>
        <xdr:cNvPr id="74" name="Imagen 73">
          <a:extLst>
            <a:ext uri="{FF2B5EF4-FFF2-40B4-BE49-F238E27FC236}">
              <a16:creationId xmlns:a16="http://schemas.microsoft.com/office/drawing/2014/main" id="{49A36D93-2DB8-450D-99CC-40D720FA3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17760462"/>
          <a:ext cx="2597283" cy="1041167"/>
        </a:xfrm>
        <a:prstGeom prst="rect">
          <a:avLst/>
        </a:prstGeom>
      </xdr:spPr>
    </xdr:pic>
    <xdr:clientData/>
  </xdr:oneCellAnchor>
  <xdr:twoCellAnchor editAs="oneCell">
    <xdr:from>
      <xdr:col>6</xdr:col>
      <xdr:colOff>295920</xdr:colOff>
      <xdr:row>66</xdr:row>
      <xdr:rowOff>84490</xdr:rowOff>
    </xdr:from>
    <xdr:to>
      <xdr:col>6</xdr:col>
      <xdr:colOff>642240</xdr:colOff>
      <xdr:row>67</xdr:row>
      <xdr:rowOff>108157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BE980869-D693-12AE-D7E3-7EAFDCC704E4}"/>
                </a:ext>
              </a:extLst>
            </xdr14:cNvPr>
            <xdr14:cNvContentPartPr/>
          </xdr14:nvContentPartPr>
          <xdr14:nvPr macro=""/>
          <xdr14:xfrm>
            <a:off x="4867920" y="17844952"/>
            <a:ext cx="346320" cy="29232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BE980869-D693-12AE-D7E3-7EAFDCC704E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858920" y="17835952"/>
              <a:ext cx="363960" cy="30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73269</xdr:colOff>
      <xdr:row>83</xdr:row>
      <xdr:rowOff>82841</xdr:rowOff>
    </xdr:from>
    <xdr:to>
      <xdr:col>2</xdr:col>
      <xdr:colOff>444500</xdr:colOff>
      <xdr:row>86</xdr:row>
      <xdr:rowOff>3960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FFBFC4F5-418F-0AF3-29C5-14B39B52C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3269" y="22420187"/>
          <a:ext cx="2119923" cy="727081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87</xdr:row>
      <xdr:rowOff>0</xdr:rowOff>
    </xdr:from>
    <xdr:ext cx="2597283" cy="1041167"/>
    <xdr:pic>
      <xdr:nvPicPr>
        <xdr:cNvPr id="77" name="Imagen 76">
          <a:extLst>
            <a:ext uri="{FF2B5EF4-FFF2-40B4-BE49-F238E27FC236}">
              <a16:creationId xmlns:a16="http://schemas.microsoft.com/office/drawing/2014/main" id="{98D401EA-038F-40CA-A1CC-562E53B9D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0" y="17760462"/>
          <a:ext cx="2597283" cy="1041167"/>
        </a:xfrm>
        <a:prstGeom prst="rect">
          <a:avLst/>
        </a:prstGeom>
      </xdr:spPr>
    </xdr:pic>
    <xdr:clientData/>
  </xdr:oneCellAnchor>
  <xdr:twoCellAnchor editAs="oneCell">
    <xdr:from>
      <xdr:col>6</xdr:col>
      <xdr:colOff>635040</xdr:colOff>
      <xdr:row>87</xdr:row>
      <xdr:rowOff>62984</xdr:rowOff>
    </xdr:from>
    <xdr:to>
      <xdr:col>7</xdr:col>
      <xdr:colOff>274800</xdr:colOff>
      <xdr:row>88</xdr:row>
      <xdr:rowOff>182411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8DB89762-ADA3-841E-53D5-F993F536D230}"/>
                </a:ext>
              </a:extLst>
            </xdr14:cNvPr>
            <xdr14:cNvContentPartPr/>
          </xdr14:nvContentPartPr>
          <xdr14:nvPr macro=""/>
          <xdr14:xfrm>
            <a:off x="5207040" y="23474946"/>
            <a:ext cx="401760" cy="38808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8DB89762-ADA3-841E-53D5-F993F536D23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198040" y="23466306"/>
              <a:ext cx="419400" cy="40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595680</xdr:colOff>
      <xdr:row>84</xdr:row>
      <xdr:rowOff>150386</xdr:rowOff>
    </xdr:from>
    <xdr:to>
      <xdr:col>5</xdr:col>
      <xdr:colOff>593849</xdr:colOff>
      <xdr:row>86</xdr:row>
      <xdr:rowOff>208518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2" name="Entrada de lápiz 81">
              <a:extLst>
                <a:ext uri="{FF2B5EF4-FFF2-40B4-BE49-F238E27FC236}">
                  <a16:creationId xmlns:a16="http://schemas.microsoft.com/office/drawing/2014/main" id="{44F352B3-E404-1702-2FB9-50690AE1F4D4}"/>
                </a:ext>
              </a:extLst>
            </xdr14:cNvPr>
            <xdr14:cNvContentPartPr/>
          </xdr14:nvContentPartPr>
          <xdr14:nvPr macro=""/>
          <xdr14:xfrm>
            <a:off x="2119680" y="22756386"/>
            <a:ext cx="3290400" cy="595440"/>
          </xdr14:xfrm>
        </xdr:contentPart>
      </mc:Choice>
      <mc:Fallback xmlns="">
        <xdr:pic>
          <xdr:nvPicPr>
            <xdr:cNvPr id="82" name="Entrada de lápiz 81">
              <a:extLst>
                <a:ext uri="{FF2B5EF4-FFF2-40B4-BE49-F238E27FC236}">
                  <a16:creationId xmlns:a16="http://schemas.microsoft.com/office/drawing/2014/main" id="{44F352B3-E404-1702-2FB9-50690AE1F4D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111040" y="22747386"/>
              <a:ext cx="3308040" cy="613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</xdr:colOff>
      <xdr:row>0</xdr:row>
      <xdr:rowOff>0</xdr:rowOff>
    </xdr:from>
    <xdr:to>
      <xdr:col>7</xdr:col>
      <xdr:colOff>704355</xdr:colOff>
      <xdr:row>14</xdr:row>
      <xdr:rowOff>52652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11CD38-77A1-4A7D-B8C8-E3AF1D16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5" y="0"/>
          <a:ext cx="6477333" cy="3774304"/>
        </a:xfrm>
        <a:prstGeom prst="rect">
          <a:avLst/>
        </a:prstGeom>
      </xdr:spPr>
    </xdr:pic>
    <xdr:clientData/>
  </xdr:twoCellAnchor>
  <xdr:twoCellAnchor editAs="oneCell">
    <xdr:from>
      <xdr:col>2</xdr:col>
      <xdr:colOff>160080</xdr:colOff>
      <xdr:row>2</xdr:row>
      <xdr:rowOff>49513</xdr:rowOff>
    </xdr:from>
    <xdr:to>
      <xdr:col>4</xdr:col>
      <xdr:colOff>237590</xdr:colOff>
      <xdr:row>2</xdr:row>
      <xdr:rowOff>72553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3ACB647-4655-E2F4-E785-09DE35BB6B00}"/>
                </a:ext>
              </a:extLst>
            </xdr14:cNvPr>
            <xdr14:cNvContentPartPr/>
          </xdr14:nvContentPartPr>
          <xdr14:nvPr macro=""/>
          <xdr14:xfrm>
            <a:off x="1684080" y="579600"/>
            <a:ext cx="2015640" cy="2304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63ACB647-4655-E2F4-E785-09DE35BB6B0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630080" y="471960"/>
              <a:ext cx="212328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535607</xdr:colOff>
      <xdr:row>16</xdr:row>
      <xdr:rowOff>5976</xdr:rowOff>
    </xdr:from>
    <xdr:to>
      <xdr:col>7</xdr:col>
      <xdr:colOff>463824</xdr:colOff>
      <xdr:row>18</xdr:row>
      <xdr:rowOff>165950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D864EC-6BBC-09B9-846E-10B304DC9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45607" y="4257715"/>
          <a:ext cx="1452217" cy="690061"/>
        </a:xfrm>
        <a:prstGeom prst="rect">
          <a:avLst/>
        </a:prstGeom>
      </xdr:spPr>
    </xdr:pic>
    <xdr:clientData/>
  </xdr:twoCellAnchor>
  <xdr:twoCellAnchor editAs="oneCell">
    <xdr:from>
      <xdr:col>0</xdr:col>
      <xdr:colOff>16565</xdr:colOff>
      <xdr:row>0</xdr:row>
      <xdr:rowOff>0</xdr:rowOff>
    </xdr:from>
    <xdr:to>
      <xdr:col>5</xdr:col>
      <xdr:colOff>193211</xdr:colOff>
      <xdr:row>4</xdr:row>
      <xdr:rowOff>102764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4F336AC-D3D0-3CD3-606C-90E487EB5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65" y="0"/>
          <a:ext cx="4400776" cy="1168460"/>
        </a:xfrm>
        <a:prstGeom prst="rect">
          <a:avLst/>
        </a:prstGeom>
      </xdr:spPr>
    </xdr:pic>
    <xdr:clientData/>
  </xdr:twoCellAnchor>
  <xdr:twoCellAnchor editAs="oneCell">
    <xdr:from>
      <xdr:col>4</xdr:col>
      <xdr:colOff>574261</xdr:colOff>
      <xdr:row>18</xdr:row>
      <xdr:rowOff>209826</xdr:rowOff>
    </xdr:from>
    <xdr:to>
      <xdr:col>10</xdr:col>
      <xdr:colOff>403037</xdr:colOff>
      <xdr:row>23</xdr:row>
      <xdr:rowOff>53069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189F54-A824-7FB2-1425-CDB91B118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22261" y="4991652"/>
          <a:ext cx="4400776" cy="1168460"/>
        </a:xfrm>
        <a:prstGeom prst="rect">
          <a:avLst/>
        </a:prstGeom>
      </xdr:spPr>
    </xdr:pic>
    <xdr:clientData/>
  </xdr:twoCellAnchor>
  <xdr:twoCellAnchor editAs="oneCell">
    <xdr:from>
      <xdr:col>5</xdr:col>
      <xdr:colOff>406320</xdr:colOff>
      <xdr:row>16</xdr:row>
      <xdr:rowOff>104073</xdr:rowOff>
    </xdr:from>
    <xdr:to>
      <xdr:col>7</xdr:col>
      <xdr:colOff>588000</xdr:colOff>
      <xdr:row>20</xdr:row>
      <xdr:rowOff>40019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9C6FFFB1-0839-89E9-6A19-9914D475316B}"/>
                </a:ext>
              </a:extLst>
            </xdr14:cNvPr>
            <xdr14:cNvContentPartPr/>
          </xdr14:nvContentPartPr>
          <xdr14:nvPr macro=""/>
          <xdr14:xfrm>
            <a:off x="4216320" y="4355812"/>
            <a:ext cx="1705680" cy="99612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9C6FFFB1-0839-89E9-6A19-9914D475316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07680" y="4346812"/>
              <a:ext cx="1723320" cy="10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579783</xdr:colOff>
      <xdr:row>39</xdr:row>
      <xdr:rowOff>60739</xdr:rowOff>
    </xdr:from>
    <xdr:to>
      <xdr:col>7</xdr:col>
      <xdr:colOff>236944</xdr:colOff>
      <xdr:row>40</xdr:row>
      <xdr:rowOff>202117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E175BA5-BF4B-C90B-013B-26D449E0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89783" y="10419522"/>
          <a:ext cx="1181161" cy="406421"/>
        </a:xfrm>
        <a:prstGeom prst="rect">
          <a:avLst/>
        </a:prstGeom>
      </xdr:spPr>
    </xdr:pic>
    <xdr:clientData/>
  </xdr:twoCellAnchor>
  <xdr:twoCellAnchor editAs="oneCell">
    <xdr:from>
      <xdr:col>5</xdr:col>
      <xdr:colOff>16565</xdr:colOff>
      <xdr:row>41</xdr:row>
      <xdr:rowOff>27608</xdr:rowOff>
    </xdr:from>
    <xdr:to>
      <xdr:col>10</xdr:col>
      <xdr:colOff>607341</xdr:colOff>
      <xdr:row>45</xdr:row>
      <xdr:rowOff>135895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7D8661B-34BD-427F-A49F-7BBF14A9E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26565" y="10916478"/>
          <a:ext cx="4400776" cy="1168460"/>
        </a:xfrm>
        <a:prstGeom prst="rect">
          <a:avLst/>
        </a:prstGeom>
      </xdr:spPr>
    </xdr:pic>
    <xdr:clientData/>
  </xdr:twoCellAnchor>
  <xdr:twoCellAnchor editAs="oneCell">
    <xdr:from>
      <xdr:col>5</xdr:col>
      <xdr:colOff>474869</xdr:colOff>
      <xdr:row>61</xdr:row>
      <xdr:rowOff>115957</xdr:rowOff>
    </xdr:from>
    <xdr:to>
      <xdr:col>8</xdr:col>
      <xdr:colOff>2025</xdr:colOff>
      <xdr:row>63</xdr:row>
      <xdr:rowOff>106597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1F0E4FF-3094-6183-2BD9-4508BFC8D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84869" y="16316740"/>
          <a:ext cx="1809843" cy="520727"/>
        </a:xfrm>
        <a:prstGeom prst="rect">
          <a:avLst/>
        </a:prstGeom>
      </xdr:spPr>
    </xdr:pic>
    <xdr:clientData/>
  </xdr:twoCellAnchor>
  <xdr:twoCellAnchor editAs="oneCell">
    <xdr:from>
      <xdr:col>5</xdr:col>
      <xdr:colOff>16565</xdr:colOff>
      <xdr:row>63</xdr:row>
      <xdr:rowOff>226391</xdr:rowOff>
    </xdr:from>
    <xdr:to>
      <xdr:col>10</xdr:col>
      <xdr:colOff>607341</xdr:colOff>
      <xdr:row>68</xdr:row>
      <xdr:rowOff>69634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0BE6FCD-FBB9-4EAA-A681-B4F369D1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26565" y="16957261"/>
          <a:ext cx="4400776" cy="1168460"/>
        </a:xfrm>
        <a:prstGeom prst="rect">
          <a:avLst/>
        </a:prstGeom>
      </xdr:spPr>
    </xdr:pic>
    <xdr:clientData/>
  </xdr:twoCellAnchor>
  <xdr:twoCellAnchor editAs="oneCell">
    <xdr:from>
      <xdr:col>5</xdr:col>
      <xdr:colOff>530087</xdr:colOff>
      <xdr:row>82</xdr:row>
      <xdr:rowOff>254001</xdr:rowOff>
    </xdr:from>
    <xdr:to>
      <xdr:col>8</xdr:col>
      <xdr:colOff>250790</xdr:colOff>
      <xdr:row>85</xdr:row>
      <xdr:rowOff>36750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298C55C-47FE-1FE4-7E4E-1CE727BB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40087" y="22031740"/>
          <a:ext cx="2006703" cy="577880"/>
        </a:xfrm>
        <a:prstGeom prst="rect">
          <a:avLst/>
        </a:prstGeom>
      </xdr:spPr>
    </xdr:pic>
    <xdr:clientData/>
  </xdr:twoCellAnchor>
  <xdr:oneCellAnchor>
    <xdr:from>
      <xdr:col>5</xdr:col>
      <xdr:colOff>16565</xdr:colOff>
      <xdr:row>85</xdr:row>
      <xdr:rowOff>226391</xdr:rowOff>
    </xdr:from>
    <xdr:ext cx="4400776" cy="1168460"/>
    <xdr:pic>
      <xdr:nvPicPr>
        <xdr:cNvPr id="17" name="Imagen 16">
          <a:extLst>
            <a:ext uri="{FF2B5EF4-FFF2-40B4-BE49-F238E27FC236}">
              <a16:creationId xmlns:a16="http://schemas.microsoft.com/office/drawing/2014/main" id="{ADE4DE6E-ED8C-4E95-85F1-BB5FA9EE3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26565" y="16957261"/>
          <a:ext cx="4400776" cy="1168460"/>
        </a:xfrm>
        <a:prstGeom prst="rect">
          <a:avLst/>
        </a:prstGeom>
      </xdr:spPr>
    </xdr:pic>
    <xdr:clientData/>
  </xdr:oneCellAnchor>
  <xdr:twoCellAnchor editAs="oneCell">
    <xdr:from>
      <xdr:col>0</xdr:col>
      <xdr:colOff>489240</xdr:colOff>
      <xdr:row>115</xdr:row>
      <xdr:rowOff>137742</xdr:rowOff>
    </xdr:from>
    <xdr:to>
      <xdr:col>2</xdr:col>
      <xdr:colOff>519360</xdr:colOff>
      <xdr:row>117</xdr:row>
      <xdr:rowOff>80234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AC6896AF-FFAB-1A55-CCC5-E78515FA509E}"/>
                </a:ext>
              </a:extLst>
            </xdr14:cNvPr>
            <xdr14:cNvContentPartPr/>
          </xdr14:nvContentPartPr>
          <xdr14:nvPr macro=""/>
          <xdr14:xfrm>
            <a:off x="489240" y="31053171"/>
            <a:ext cx="1554120" cy="47952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AC6896AF-FFAB-1A55-CCC5-E78515FA509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80240" y="31044531"/>
              <a:ext cx="1571760" cy="497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362857</xdr:colOff>
      <xdr:row>118</xdr:row>
      <xdr:rowOff>54429</xdr:rowOff>
    </xdr:from>
    <xdr:ext cx="4400776" cy="1168460"/>
    <xdr:pic>
      <xdr:nvPicPr>
        <xdr:cNvPr id="27" name="Imagen 26">
          <a:extLst>
            <a:ext uri="{FF2B5EF4-FFF2-40B4-BE49-F238E27FC236}">
              <a16:creationId xmlns:a16="http://schemas.microsoft.com/office/drawing/2014/main" id="{1E439637-5698-4A36-9430-FF033BF3C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0857" y="31775400"/>
          <a:ext cx="4400776" cy="1168460"/>
        </a:xfrm>
        <a:prstGeom prst="rect">
          <a:avLst/>
        </a:prstGeom>
      </xdr:spPr>
    </xdr:pic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1:57:33.26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2212 232 24575,'-14'-1'0,"1"-1"0,0-1 0,0 0 0,-22-8 0,-4-1 0,-814-146 0,669 136 0,-297 2 0,466 22 0,1 0 0,0 1 0,0 1 0,0 0 0,0 1 0,1 1 0,-18 9 0,-17 6 0,29-14 0,-31 13 0,0 2 0,-51 32 0,87-47 0,1 3 0,-1-1 0,2 2 0,0 0 0,-1 1 0,3 0 0,-2 0 0,2 1 0,1 1 0,-1-1 0,-10 24 0,15-27 0,2 0 0,0 1 0,0-1 0,1 1 0,0-1 0,-1 20 0,5 66 0,-1-71 0,3 12 0,1 0 0,0-1 0,4 0 0,0 0 0,2-2 0,2 1 0,19 41 0,-11-34 0,2 0 0,2-3 0,1 0 0,2-2 0,41 43 0,-53-65 0,2 0 0,-1-1 0,1-1 0,1 0 0,0-2 0,41 18 0,-9-9 0,89 22 0,-94-33 0,1-1 0,72 3 0,96-12 0,-88-2 0,-80 3 0,1-3 0,-1-1 0,92-23 0,-75 10 0,172-41 0,169-18 0,-377 71 0,27-4 0,-1-2 0,80-28 0,-122 33 0,0 0 0,0-1 0,-1 0 0,1-1 0,-1 0 0,-1-1 0,0-1 0,-1 0 0,1 0 0,-2-1 0,1 0 0,9-17 0,-2 1 0,-2-1 0,0-1 0,-2 0 0,12-42 0,-15 38 0,-2 1 0,-1-2 0,-1 1 0,-2 0 0,-1-46 0,-3 58 0,0 1 0,-2-1 0,0 0 0,-1 0 0,-1 1 0,0 0 0,-2 0 0,-1 1 0,-16-33 0,16 40 0,-1 1 0,0 0 0,-1 0 0,0 1 0,0 0 0,-2 0 0,1 1 0,-1 1 0,0 0 0,-1 0 0,1 1 0,-2 1 0,-14-4 0,-17-5 0,0 2 0,-78-12 0,34 14 0,0 5 0,-119 6 0,197 0 36,-1 0 62,0 1 0,-23 4 0,33-5-163,0 0 0,0 1 0,0-1 0,0 1-1,0-1 1,1 1 0,0 0 0,-1 0 0,0 0-1,1 0 1,-1 0 0,0 0 0,1 0 0,-1 1-1,1-1 1,0 0 0,-1 1 0,1-1-1,0 1 1,0 0 0,0-1 0,0 1 0,0 0-1,1 0 1,-1 3 0,0 8-6761</inkml:trace>
  <inkml:trace contextRef="#ctx0" brushRef="#br0" timeOffset="1070.59">2982 666 24575,'10'3'0,"0"0"0,0-1 0,0 0 0,0 0 0,0-1 0,0-1 0,0 0 0,14-1 0,6 0 0,268 3 0,443 16 0,-367 0-1365,-344-17-5461</inkml:trace>
  <inkml:trace contextRef="#ctx0" brushRef="#br0" timeOffset="1774.04">4371 521 24575,'181'79'0,"-58"-29"0,-120-49 0,-1 0 0,0 0 0,0 0 0,0 0 0,1 0 0,-1 1 0,0-1 0,0 1 0,0 0 0,0-1 0,0 1 0,-1 0 0,1 0 0,-1 0 0,0 0 0,1 1 0,-1-1 0,0 0 0,0 1 0,0-1 0,0 1 0,0-1 0,-1 1 0,1-1 0,-1 1 0,1-1 0,-1 1 0,0 0 0,0-1 0,0 1 0,-1-1 0,1 1 0,-1 0 0,1-1 0,-1 1 0,0-1 0,0 0 0,0 0 0,0 0 0,0 1 0,0-1 0,-1 0 0,-1 3 0,-6 5 0,0-1 0,1-1 0,-2 1 0,1-2 0,-2 1 0,0-2 0,-16 10 0,10-7 0,1 1 0,-19 14 0,34-23 0,-21 22 0,22-23 0,0 1 0,-1-1 0,1 0 0,0 1 0,0-1 0,-1 1 0,1-1 0,0 1 0,0-1 0,0 1 0,-1-1 0,1 1 0,0-1 0,0 1 0,0-1 0,0 1 0,0-1 0,0 1 0,0-1 0,0 1 0,1 0 0,-1-1 0,0 1 0,0-1 0,0 1 0,0-1 0,1 0 0,-1 1 0,0-1 0,0 1 0,1-1 0,-1 1 0,0-1 0,0 0 0,0 1 0,1-1 0,-1 0 0,0 1 0,1-1 0,-1 0 0,1 1 0,-1-1 0,1 0 0,-1 0 0,1 0 0,-1 0 0,1 1 0,-1-1 0,1 0 0,-1 0 0,1 0 0,0 0 0,20 4 0,0-2 0,1 0 0,-1-1 0,40-4 0,-14 1 0,6-1-1365,-32 0-5461</inkml:trace>
  <inkml:trace contextRef="#ctx0" brushRef="#br0" timeOffset="2342.47">5724 63 24575,'-1'0'0,"0"0"0,0 0 0,1 0 0,-1 1 0,0-1 0,0 0 0,1 1 0,-1-1 0,0 1 0,1-1 0,-1 1 0,0-1 0,1 1 0,0-1 0,0 1 0,-1 0 0,1-1 0,-1 1 0,1 0 0,-1 1 0,-8 17 0,8-15 0,-10 31 0,2 0 0,1 0 0,-4 58 0,8-63 0,-10 237 0,9-97 0,4-155 0,0-1 0,-2 1 0,-5 21 0,6-32 0,1 0 0,0-1 0,0 1 0,-1-1 0,0 1 0,0-1 0,0 0 0,-5 5 0,6-7 0,0 0 0,0 0 0,-1 0 0,1 0 0,-1 0 0,1 0 0,0 0 0,0-1 0,-1 1 0,1 0 0,-1-1 0,1 0 0,-1 1 0,0-1 0,1 0 0,-1 0 0,0 0 0,1 0 0,-1 0 0,-1 0 0,1-1-57,1 1 0,0 0 1,-1-1-1,1 0 0,0 1 0,0-1 0,-1 0 0,1 1 0,0-1 0,0 0 0,0 0 1,0 0-1,0 0 0,0 0 0,0 0 0,0 0 0,1-1 0,-1 1 0,0 0 1,1 0-1,-1-1 0,1 1 0,-1-3 0,-1-7-6769</inkml:trace>
  <inkml:trace contextRef="#ctx0" brushRef="#br0" timeOffset="2894.87">5291 498 24575,'329'11'0,"-268"-10"0,-6 1 0,69-7 0,-106 2 0,1-1 0,-1-2 0,0 0 0,30-16 0,6-1 0,-39 16-1365</inkml:trace>
  <inkml:trace contextRef="#ctx0" brushRef="#br0" timeOffset="5429.26">6809 509 24575,'19'-1'0,"-12"0"0,-2 1 0,2 0 0,-1 0 0,1 1 0,6 1 0,-12-2 0,1 1 0,-1-1 0,1 1 0,-1-1 0,1 1 0,-1 0 0,1 0 0,-1 0 0,0-1 0,-1 1 0,2 1 0,-1-1 0,0 0 0,0 0 0,0 0 0,0 1 0,0-1 0,0 0 0,-1 1 0,1-1 0,0 1 0,-1-1 0,1 1 0,-1-1 0,1 3 0,3 24 0,2 29 0,-6-32 0,10 42 0,-5-45 0,2 1 0,-1-1 0,2 0 0,2 0 0,-1-2 0,2 0 0,0 1 0,23 28 0,-26-39 0,1-1 0,0 1 0,0-1 0,2 0 0,-2-1 0,3 0 0,-2 0 0,2-1 0,-1-1 0,1 0 0,0-1 0,1 0 0,-2-1 0,3 0 0,-2-1 0,15 1 0,-10-2 0,1-2 0,-1 1 0,0-2 0,23-4 0,-35 4 0,1 1 0,-1-2 0,1 1 0,-2-1 0,2 0 0,-1 0 0,0 0 0,0-1 0,-1 1 0,1-1 0,0-1 0,-1 1 0,1-1 0,-2 1 0,1-1 0,0-1 0,5-6 0,-7 7-124,0 1 0,-1-1 0,-1 0 0,1 1 0,0-1 0,0 0-1,-1 0 1,1 0 0,-1 1 0,0-7 0,-2-17-6702</inkml:trace>
  <inkml:trace contextRef="#ctx0" brushRef="#br0" timeOffset="6126.23">7216 498 24575,'-11'8'0,"0"1"0,1 1 0,-15 17 0,-5 5 0,-175 153 0,130-116 0,-33 34 0,95-90-1365,7-3-5461</inkml:trace>
  <inkml:trace contextRef="#ctx0" brushRef="#br0" timeOffset="7429.69">7567 786 24575,'53'-1'0,"-20"0"0,48 4 0,-79-3 0,-1 0 0,0 1 0,1-1 0,-1 0 0,0 1 0,1-1 0,-1 1 0,0 0 0,0-1 0,0 1 0,1 0 0,-1-1 0,0 1 0,0 0 0,0 0 0,0 0 0,-1 0 0,0 0 0,1 0 0,0 1 0,0 0 0,1 1 0,-1 0 0,0 0 0,0 0 0,-1 0 0,1 0 0,0 0 0,-1 0 0,0 0 0,0 4 0,0-1 0,-1 0 0,0 1 0,0-1 0,0 1 0,-1-1 0,0 0 0,0 0 0,-5 12 0,5-15 0,0-1 0,0 1 0,-1-1 0,1 0 0,-1 1 0,1-1 0,0 0 0,-1-1 0,0 1 0,-5 2 0,-35 12 0,10-5 0,27-8 0,0 0 0,-1 1 0,1 0 0,1 0 0,-1 0 0,1 1 0,-1 0 0,2 0 0,-1 0 0,0 1 0,-7 11 0,11-13 0,-2 1 0,1-1 0,0 0 0,1 1 0,-1-1 0,1 1 0,0 0 0,0 0 0,1-2 0,-1 2 0,1 0 0,0 0 0,0 0 0,1 0 0,-1-1 0,1 1 0,0 0 0,3 8 0,-2-9 0,0-1 0,-1-1 0,1 1 0,-1 0 0,2 0 0,-1-1 0,0 1 0,1-1 0,0 0 0,-1 0 0,1 0 0,0 0 0,0 0 0,-1 0 0,1-1 0,0 1 0,1-1 0,-1 0 0,6 1 0,7 2 0,-1-2 0,28 2 0,-42-4 0,144-1 0,-144 1 171,-3 0 0,-5 0-1878,-1 0-5119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2:27:27.882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42 24575,'621'0'0,"-582"3"0,1 1 0,53 13 0,-29-3 0,-61-14 0,1 1 0,-1 0 0,2 0 0,-1 1 0,-1-1 0,1 1 0,-1 0 0,0 0 0,1 0 0,-1 0 0,0 1 0,5 4 0,-3-1 0,0 1 0,-1-1 0,0 1 0,-1 0 0,6 14 0,4 10 0,-2 2 0,-2 0 0,-1 0 0,5 43 0,-8-38 0,-3 2 0,0-1 0,-3 1 0,-1 0 0,0-1 0,-4 0 0,0 0 0,-2-1 0,-1 1 0,-2-1 0,-1-2 0,-21 46 0,31-79 0,-5 15 0,-1-1 0,0-1 0,-21 30 0,25-42 0,0 0 0,0 1 0,0-1 0,-1 0 0,0 0 0,0 0 0,0-1 0,0 0 0,0 0 0,0-1 0,-1 1 0,0-1 0,1-1 0,-1 1 0,-6 0 0,-6 0 0,0 0 0,1-1 0,-1-2 0,0 0 0,-30-6 0,35 4 0,1-1 0,0 0 0,0-1 0,1 0 0,-1-1 0,1 0 0,0-1 0,-18-15 0,-16-15 0,31 26 0,0 0 0,0-2 0,1 0 0,1 1 0,-22-32 0,-8-21 0,-58-101 0,20 21 0,9 17 0,63 113 0,1 0 0,0-1 0,2 1 0,0-1 0,0 0 0,-4-31 0,8 39 0,0 0 0,1 0 0,0 0 0,0 0 0,1 0 0,0 1 0,0-1 0,1 0 0,0 0 0,-1 0 0,2 1 0,0-1 0,-1 1 0,2 0 0,0 0 0,5-10 0,-4 12 0,-1 0 0,1 0 0,0 2 0,1-1 0,-2 0 0,2 0 0,0 1 0,-1 0 0,1 0 0,0 0 0,0 1 0,8-2 0,12-2 0,39-5 0,-55 9 0,71-2-1365,-64 4-5461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2:27:31.594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1 204 24575,'23'1'0,"0"2"0,36 8 0,13 3 0,234-1 0,0-30 0,195-44 0,103-6 0,-339 58 0,172-13 0,-280 3 0,323-24 0,429 35-566,-656 10 488,640 59 181,-11 71-1382,-496-72 1030,298 52 13,-619-101 1273,109 38 0,-134-36-972,56 9 0,-66-16-40,0 2 0,0 0 1,56 26-1,-48-13-25,-2 3 0,-2 2 0,55 50 0,-36-31 0,-13-11 0,-1-2 0,-1 2 0,0 2 0,45 58 0,-70-76 0,-1 2 0,15 33 0,-17-29 0,23 34 0,-14-28 0,-1 1 0,-2 0 0,-2 1 0,16 47 0,-11-27 0,23 78 0,-10-31-1365,-29-85-5461</inkml:trace>
  <inkml:trace contextRef="#ctx0" brushRef="#br0" timeOffset="1080.08">8181 1330 24575,'3'1'0,"0"0"0,-1 0 0,1 0 0,0 0 0,-1 0 0,0 1 0,0-1 0,0 1 0,1 0 0,-1 0 0,0 0 0,2 1 0,2 3 0,190 135 0,-119-91 0,-66-42 0,-1 1 0,11 11 0,-15-13 0,0-1 0,1 0 0,1 0 0,-2 0 0,2-1 0,13 7 0,-21-12 0,1 1 0,0-1 0,-1 0 0,1 0 0,0 0 0,-1 0 0,1 0 0,0 0 0,-1 0 0,1 0 0,0 0 0,-1 0 0,1 0 0,-1 0 0,0 0 0,1-1 0,-1 1 0,1 0 0,0 0 0,-1-1 0,1 1 0,-1 0 0,1-1 0,-1 1 0,1-1 0,-1 1 0,1-1 0,-1 1 0,1-1 0,-1 1 0,0-1 0,1 1 0,-1-1 0,0 0 0,1 1 0,-1-1 0,0 1 0,0-1 0,0 0 0,1 1 0,-1-2 0,4-31 0,-3 28 0,4-124 0,9-100 0,-12 212 0,-1 0 0,2 1 0,1-1 0,0 1 0,1-1 0,0 1 0,9-15 0,-7 17-1365,-1 1-5461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9-19T12:39:42.38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1,'14'0,"-1"2,0 0,16 5,16 2,115 12,196 0,1354-21,-723-2,-70 2,-717-7,0-1,556 9,-658 6,-12 1,-71-8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2:42:21.04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3421 2687 24575,'47'1'0,"0"3"0,89 18 0,-49-3 0,1-5 0,1-4 0,138-2 0,-196-11 0,0-1 0,43-13 0,-39 8 0,-1 2 0,-19 5 0,1-1 0,-1-1 0,0 0 0,0-2 0,0 1 0,22-14 0,-35 17 0,1 0 0,-1-1 0,1 1 0,-1-1 0,0 0 0,1 0 0,-1 0 0,0 0 0,-1 0 0,1-1 0,-1 1 0,0 0 0,0-1 0,0 1 0,0-1 0,0 0 0,0-6 0,0-7 0,0 0 0,-3-28 0,0 15 0,1-54 0,2 25 0,-3 0 0,-2 0 0,-15-78 0,-26-4 0,1 1 0,21 5 0,-13-90 0,20 118 0,-13-58 0,8 61 0,-15-61 0,28 138 0,-1 0 0,-1 1 0,-26-49 0,27 58 0,-2 1 0,1 0 0,-1 1 0,-1 0 0,0 1 0,-1 0 0,-16-11 0,-78-57 0,-3 6 0,-194-101 0,246 150 0,-1 4 0,-113-29 0,-125-6 0,173 44 0,-157 2 0,-18 0 0,-65-37 0,-143-10 0,-1 56 0,252 5 0,227-2 0,1 1 0,-1 1 0,-39 9 0,58-9 0,2 1 0,-2 0 0,1 1 0,0 0 0,-1 0 0,2 1 0,-1 1 0,2-1 0,-2 1 0,2 1 0,-1-1 0,1 1 0,-11 15 0,-110 143 0,94-112 0,1 1 0,-31 72 0,26-50 0,33-62 0,-1-1 0,1 1 0,1 0 0,1 0 0,0 0 0,0 1 0,1-1 0,1 23 0,1-5 0,1 0 0,10 57 0,-7-72 0,1 0 0,0 0 0,0 0 0,2-1 0,0 0 0,0 0 0,2-1 0,-1 0 0,2-1 0,0 0 0,21 22 0,-10-15 0,2-1 0,-1-1 0,1-2 0,2 0 0,50 26 0,-26-20 0,-1-2 0,2-2 0,-1-2 0,3-3 0,-1-2 0,0-3 0,71 4 0,331-10 0,-229-5 0,-20 0 0,209 4 0,-399-1 0,0 1 0,0 0 0,-1 1 0,1 0 0,23 10 0,-10-1 0,43 27 0,-27-15 0,81 31 0,-77-37 0,74 41 0,-70-31 0,58 23 0,-35-19 0,-66-29 0,0 1 0,0 0 0,0 1 0,0-1 0,-1 1 0,0 1 0,1 0 0,-2 0 0,1 0 0,-1 1 0,0 0 0,0 0 0,-1 1 0,0 0 0,5 9 0,-1 1 0,-2 1 0,1-1 0,-2 1 0,0 1 0,-1-1 0,0 1 0,-2 0 0,-1 0 0,0 25 0,-2-37 0,1 41 0,-2 1 0,-3 0 0,-11 61 0,9-73 0,2 1 0,1-1 0,3 73 0,1-42 0,-1-61 0,1 0 0,0 0 0,0 0 0,0 0 0,1 0 0,-1 0 0,2 0 0,0-1 0,0 1 0,0-1 0,1 0 0,0 0 0,0 0 0,0 0 0,1-1 0,1 0 0,-2 0 0,2 0 0,0-1 0,-1 0 0,2 0 0,0 0 0,-2-1 0,3 0 0,-1-1 0,-1 1 0,2-1 0,-1 0 0,0-1 0,1 0 0,-1 0 0,12 0 0,200-1 0,-104-4 0,244 3 0,-324-3-1365,-24 0-5461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3:11:13.323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59 299 24575,'2'2'0,"-1"0"0,-1 1 0,1-1 0,0 1 0,-1-2 0,1 2 0,0-1 0,-1 1 0,0-1 0,0 1 0,0-1 0,0 1 0,0 4 0,0 3 0,-7 609 0,0-543 0,-3-1 0,-32 121 0,203-903 0,-107 438 0,-45 222 0,2 0 0,2 2 0,2 0 0,38-80 0,-53 124 0,14-21 0,-14 21 0,0 1 0,1 0 0,-1 0 0,0-1 0,0 1 0,1 0 0,-1 0 0,0-1 0,0 1 0,1 0 0,-1 0 0,0 0 0,0 0 0,1-1 0,-1 1 0,0 0 0,1 0 0,-1 0 0,0 0 0,1 0 0,-1 0 0,0 0 0,1 0 0,-1 0 0,0 0 0,1 0 0,-1 0 0,0 0 0,1 0 0,-1 0 0,0 0 0,1 0 0,-1 0 0,0 0 0,1 1 0,-1-1 0,0 0 0,0 0 0,1 0 0,-1 1 0,0-1 0,0 0 0,1 0 0,-1 0 0,0 1 0,0-1 0,0 0 0,1 1 0,-1-1 0,0 0 0,0 0 0,0 1 0,0-1 0,0 0 0,0 1 0,0-1 0,1 0 0,-1 1 0,0-1 0,0 0 0,0 1 0,0-1 0,0 0 0,-1 1 0,1-1 0,3 26 0,0 1 0,-2 1 0,-3 45 0,1-18 0,2 37 0,5-1 0,3 1 0,5-1 0,3-2 0,48 153 0,-56-218 0,42 125 0,-42-125 0,2-1 0,1-1 0,0 0 0,17 21 0,-29-43 0,0 0 0,-1 0 0,1 0 0,0 0 0,0 0 0,0 0 0,-1 0 0,1 0 0,0 0 0,0 0 0,0 0 0,-1 0 0,1 0 0,0 0 0,0 0 0,0 0 0,-1 1 0,1-1 0,0 0 0,0 0 0,0 0 0,0 0 0,-1 0 0,1 0 0,0 1 0,0-1 0,0 0 0,0 0 0,0 0 0,-1 0 0,1 1 0,0-1 0,0 0 0,0 0 0,0 0 0,0 1 0,0-1 0,0 0 0,0 0 0,0 0 0,0 1 0,0-1 0,0 0 0,0 0 0,0 1 0,0-1 0,0 0 0,0 0 0,0 0 0,0 1 0,0-1 0,0 0 0,0 0 0,1 0 0,-1 0 0,0 1 0,0-1 0,0 0 0,0 0 0,0 0 0,1 0 0,-1 1 0,0-1 0,-24-6 0,15 3 0,-450-85 0,452 87 39,-22-6 251,28 7-329,1 0 0,-1-1-1,1 1 1,-1 0-1,1 0 1,-1-1 0,1 1-1,-1 0 1,1-1-1,-1 1 1,1-1 0,-1 1-1,1-1 1,0 1-1,-1-1 1,1 1 0,0-1-1,0 1 1,-1-1-1,1 1 1,0-1 0,0 1-1,0-1 1,-1 1-1,1-1 1,0 0-1,0 1 1,0-1 0,0 1-1,0-1 1,0 0-1,0 1 1,0-1 0,1 1-1,-1-1 1,0 1-1,0-1 1,0 0 0,1 1-1,-1-1 1,0 1-1,1-2 1,7-9-6787</inkml:trace>
  <inkml:trace contextRef="#ctx0" brushRef="#br0" timeOffset="832.02">1137 318 24575,'-25'0'0,"-123"5"0,129-3 0,1 1 0,0 1 0,0 0 0,0 2 0,-33 14 0,43-15 0,1 0 0,0 0 0,0 0 0,1 0 0,-1 2 0,0-1 0,2 1 0,-1 0 0,1 0 0,0 0 0,0 1 0,1 0 0,-6 12 0,-3 13 0,2-1 0,-9 41 0,12-45 0,2-2 0,0-1 0,1 2 0,2-1 0,0 0 0,1 35 0,2-52 0,1-1 0,0 1 0,0-1 0,1 1 0,0-2 0,-1 1 0,2 1 0,0-1 0,0 0 0,1-1 0,0 1 0,-1-1 0,2 1 0,0-2 0,0 0 0,0 1 0,1-1 0,0 0 0,-1 0 0,9 6 0,3-2 0,1 0 0,-1-2 0,1 0 0,-1 0 0,1-2 0,0 0 0,1-1 0,0-1 0,28 2 0,-37-5 0,1 0 0,0-1 0,-1-1 0,1 0 0,-1 0 0,1-1 0,-1 0 0,0-1 0,1 0 0,-2-1 0,2 0 0,-2-1 0,1 0 0,-1-1 0,0 0 0,-1 0 0,1 0 0,10-12 0,-8 4-1365,-4 2-5461</inkml:trace>
  <inkml:trace contextRef="#ctx0" brushRef="#br0" timeOffset="1782.5">1356 815 24575,'7'0'0,"-1"0"0,-1 1 0,1 0 0,1 0 0,-2 0 0,1 1 0,0 0 0,-1 0 0,0 1 0,1 0 0,-1 0 0,0 0 0,0 0 0,1 1 0,4 5 0,-8-6 0,0-1 0,0 1 0,0-1 0,-1 0 0,1 1 0,0 0 0,-1 0 0,1 0 0,-1 0 0,0 0 0,0 0 0,0 0 0,0 0 0,-1 1 0,0-1 0,1 0 0,-1 1 0,0-1 0,0 0 0,-1 0 0,1 1 0,-1-1 0,1 0 0,-1 0 0,0 1 0,0-2 0,-1 1 0,1 0 0,-1 0 0,-1 4 0,0-2 0,0-1 0,0 0 0,0 0 0,-1 0 0,2 0 0,-2-1 0,0 1 0,0-1 0,0 0 0,1 0 0,-2-1 0,1 1 0,-1-1 0,1 0 0,-1 0 0,0-1 0,-6 2 0,18-4 0,2 0 0,-1 1 0,0 0 0,0 1 0,1 0 0,-1 0 0,0 1 0,0 0 0,-1 0 0,2 1 0,-2 0 0,1 0 0,-1 1 0,0 0 0,1 1 0,-2 0 0,1 0 0,0 0 0,-2 1 0,1 0 0,0 0 0,-1 0 0,1 0 0,3 9 0,-3-5 0,-1-1 0,0 2 0,-1-1 0,0 0 0,0 1 0,-1-1 0,-1 2 0,0-1 0,1 16 0,-3-26 0,0 1 0,-1 0 0,1 0 0,-1-1 0,1 1 0,-1 0 0,0-1 0,1 1 0,-1 0 0,0-1 0,0 1 0,0-1 0,0 0 0,0 1 0,0-1 0,-1 0 0,1 0 0,-1 0 0,1 1 0,-1-2 0,1 1 0,-1 0 0,2 0 0,-2 0 0,0-1 0,1 1 0,-1-1 0,0 1 0,0-1 0,0 0 0,1 0 0,-3 0 0,-8 1 0,1 0 0,-1-1 0,-18-3 0,23 2 0,-47-8 0,1-2 0,-76-27 0,100 28 0,11 6 342,15 4-684,8 3-1023,10 3-5461</inkml:trace>
  <inkml:trace contextRef="#ctx0" brushRef="#br0" timeOffset="2318.79">2005 1003 24575,'2'0'0,"3"0"0,7 0 0,12 0 0,16-4 0,12-4 0,7-1 0,2 2 0,-2 2 0,-7 1 0,-8 2 0,-11 1 0,-11 1-8191</inkml:trace>
  <inkml:trace contextRef="#ctx0" brushRef="#br0" timeOffset="2823.2">2024 726 24575,'3'0'0,"3"0"0,5 1 0,6 1 0,8 2 0,4 2 0,3 0 0,2-2 0,0 0 0,-2-2 0,-4-1 0,-5-1 0,-4 0 0,-1-3 0,-2-4 0,-2-1 0,-1 0 0,-4 2-8191</inkml:trace>
  <inkml:trace contextRef="#ctx0" brushRef="#br0" timeOffset="4074.67">2949 537 24575,'1'-2'0,"0"0"0,0 0 0,0 1 0,0-1 0,1 1 0,-1-1 0,0 1 0,1-1 0,-1 1 0,1 0 0,-1 0 0,0 0 0,1 0 0,-1 0 0,1 1 0,0-1 0,0 0 0,2 0 0,-1 0 0,30-13 0,1 2 0,0 1 0,1 2 0,0 1 0,67-3 0,-98 11 0,1-1 0,-2 1 0,2 0 0,0 0 0,-1 1 0,0-1 0,0 1 0,8 1 0,-11-1 0,2 1 0,-1-1 0,1 1 0,-1 0 0,0 0 0,0-1 0,0 1 0,0 1 0,-1-1 0,1 0 0,0 0 0,0 1 0,-1-1 0,3 5 0,18 34 0,-14-27 0,1 1 0,-2 0 0,1 0 0,-3 0 0,1 1 0,5 23 0,-11-37 0,0 0 0,0 0 0,0 0 0,-1 1 0,1-1 0,0 1 0,0-1 0,-1 0 0,0 0 0,0 1 0,0-1 0,0 0 0,0 0 0,-1 0 0,1 0 0,-1 0 0,1 0 0,-1 0 0,1-1 0,-1 1 0,1-1 0,-1 1 0,0-1 0,0 1 0,0-1 0,0 0 0,-1 0 0,-1 1 0,-8 3 0,0 0 0,0-1 0,-21 3 0,31-6 0,-34 6 0,1-2 0,0-2 0,-48-2 0,84-1 0,33 1 0,0 1 0,45 9 0,-50-3 0,50 19 0,-72-23 0,2-1 0,-2 1 0,1 1 0,0-1 0,-2 1 0,2 1 0,-2 0 0,1 0 0,-1 0 0,-1 0 0,8 8 0,-11-10 0,-1 0 0,2 0 0,-2 0 0,1 0 0,0 1 0,-1-1 0,0 0 0,0 1 0,0-1 0,0 1 0,-1-1 0,0 1 0,0-1 0,0 1 0,0-1 0,-1 0 0,0 0 0,0 1 0,0-1 0,0 0 0,-1 1 0,1-1 0,-1 0 0,0 0 0,0 0 0,-3 4 0,1-2 0,-1-1 0,1 0 0,0-1 0,-1 1 0,0 0 0,0-1 0,0 1 0,-1-2 0,1 1 0,-1-1 0,0 1 0,0-2 0,0 1 0,-1-1 0,2 0 0,-12 2 0,-60 3 0,0-4 0,-93-9 0,163 5 0,-54-2 0,-113-22 0,156 20 342,19 5-377,-1 0 0,0-1 0,0 1 0,0 0 0,0 0 1,0 0-1,1 0 0,-1 0 0,0 0 0,0 0 0,0 0 1,0 0-1,0 0 0,0-1 0,0 1 0,1 0 0,-1 0 1,0 0-1,0 0 0,0 0 0,0 0 0,0-1 1,0 1-1,0 0 0,0 0 0,0 0 0,0 0 0,0-1 1,0 1-1,0 0 0,0 0 0,0 0 0,0 0 0,0 0 1,0-1-1,0 1 0,0 0 0,0 0 0,0 0 0,0 0 1,0 0-1,0-1 0,0 1 0,-1 0 0,1 0 0,0 0 1,0 0-1,0 0 0,11-2-6791</inkml:trace>
  <inkml:trace contextRef="#ctx0" brushRef="#br0" timeOffset="4871.99">3751 557 24575,'-1'10'0,"0"1"0,-1-1 0,0 0 0,-4 13 0,-2 9 0,-3 22 0,-8 91 0,17-127 0,2 1 0,0 0 0,1 0 0,1-1 0,1 1 0,-1 0 0,3-1 0,10 30 0,-13-43 0,0 0 0,0-1 0,1 1 0,-1-1 0,1 0 0,0 0 0,0 0 0,0 0 0,1 0 0,0-1 0,-1 1 0,1-1 0,6 4 0,-8-6 0,2 1 0,0-1 0,0 0 0,0 1 0,-1-2 0,1 1 0,0 0 0,0-1 0,0 0 0,-1 0 0,1 0 0,0 0 0,0-1 0,-1 1 0,1-1 0,0 0 0,6-3 0,3-2 0,0 0 0,-1-1 0,1-1 0,-1 0 0,-1 0 0,1-1 0,-1-1 0,-1 0 0,0-1 0,0 0 0,-1-1 0,-1 1 0,1-1 0,-2-1 0,9-17 0,-6 8 0,0-2 0,-1 0 0,-2 0 0,0 0 0,-1-1 0,-1 0 0,-2-1 0,2-29 0,-5 46 0,0 0 0,-1 1 0,0 0 0,0 0 0,-1-1 0,0 1 0,1-1 0,-2 1 0,0 0 0,0 0 0,-1 0 0,0 2 0,0-2 0,0 1 0,-2 0 0,2 1 0,-2-1 0,1 1 0,-2 0 0,2 0 0,-2 1 0,1-1 0,-1 3 0,0-2 0,0 1 0,-1 0 0,2 1 0,-3-1 0,1 2 0,1-1 0,-1 1 0,0 0 0,0 1 0,0 0 0,-1 0 0,2 1 0,-2 0 0,-9 2 0,13-1 0,0 0 0,0 0 0,-1 1 0,2 0 0,-1 0 0,0 0 0,0 1 0,1-1 0,-1 1 0,-4 4 0,-1 1 0,1 2 0,-14 17 0,2-2 0,0-7-1365,13-13-5461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1:57:43.598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243 74 24575,'0'15'0,"12"481"0,-11-472 213,4 31-1791,-2-43-5248</inkml:trace>
  <inkml:trace contextRef="#ctx0" brushRef="#br0" timeOffset="568.24">1 0 24575,'10'5'0,"1"-1"0,0-1 0,0 0 0,20 3 0,1 0 0,59 14 0,1-3 0,162 7 0,-245-25 0,17 1 0,-25 0 0,0 0 0,0 0 0,0 0 0,0 0 0,0 1 0,-1-1 0,1 0 0,0 0 0,0 1 0,0-1 0,0 0 0,0 1 0,-1-1 0,1 1 0,0-1 0,0 1 0,-1-1 0,1 1 0,1 0 0,-4 6-1365</inkml:trace>
  <inkml:trace contextRef="#ctx0" brushRef="#br0" timeOffset="1003.15">74 389 24575,'4'0'0,"6"0"0,6 0 0,8 0 0,10 2 0,5 3 0,-2 1 0,-1-1 0,-4-2 0,-6 0 0,-6 0 0,-5 3 0,-8 1 0</inkml:trace>
  <inkml:trace contextRef="#ctx0" brushRef="#br0" timeOffset="1368.09">548 669 24575,'0'2'0,"0"3"0</inkml:trace>
  <inkml:trace contextRef="#ctx0" brushRef="#br0" timeOffset="2169.85">974 280 24575,'-10'12'0,"0"1"0,1 0 0,0 0 0,1 0 0,1 1 0,0 1 0,-9 26 0,0-1 0,7-21 0,1-3 0,1 0 0,-7 28 0,12-40 0,2 0 0,-1 0 0,0 0 0,1 0 0,-1 0 0,1 0 0,1 0 0,-1 0 0,0 0 0,1 0 0,0 0 0,0 0 0,0 0 0,0 0 0,1-1 0,-1 1 0,3 3 0,-2-4 0,1-1 0,0 1 0,-1-1 0,1 0 0,0 0 0,0 0 0,0 0 0,0 0 0,1-1 0,-1 1 0,0-1 0,1 0 0,-1 0 0,1 0 0,-1-1 0,1 1 0,-1-1 0,6 0 0,4 1 0,-1-2 0,0 1 0,1-2 0,12-2 0,-18 2 0,-1-1 0,1 1 0,-1-1 0,0-1 0,1 1 0,-1-1 0,-1 0 0,1 0 0,-1-1 0,1 0 0,-1 0 0,-1 0 0,1 0 0,-1-1 0,0 0 0,0 0 0,3-7 0,4-7 0,-1-1 0,-1-1 0,11-43 0,-14 36 0,-1 0 0,-1-1 0,-2 1 0,-1-1 0,-4-48 0,3 76 0,-1 0 0,1-1 0,0 1 0,-1 0 0,1 0 0,-1 0 0,0 0 0,0 0 0,1 0 0,-2 0 0,1 0 0,0 0 0,0 0 0,0 0 0,-1 1 0,1-1 0,-1 0 0,1 1 0,-1 0 0,0-1 0,-2 0 0,1 0 0,0 1 0,-1-1 0,1 1 0,0 0 0,-1 0 0,1 1 0,-1-1 0,1 1 0,-1 0 0,0 0 0,1 0 0,-5 1 0,2-1 0,1 1 0,-1 0 0,1 0 0,-1 1 0,1 0 0,0 0 0,-1 0 0,1 0 0,0 1 0,1 0 0,-1 0 0,0 0 0,1 1 0,0 0 0,0-1 0,-7 9 0,8-5 38,0-1 0,0 1 0,0 0 0,1 0 0,0 0 0,1 0 0,-1 0-1,1 9 1,1 59-1626,0-73 1470,1 11-6708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1:59:15.752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 1 24575,'7'7'0,"0"-1"0,1 0 0,-1-1 0,1 2 0,1-3 0,9 6 0,-6-5 0,-1 2 0,16 11 0,41 39 0,-20-15 0,4-1 0,0-3 0,77 41 0,-91-59 0,2-2 0,1-3 0,1 0 0,-1-4 0,2-1 0,0-3 0,-1-1 0,72 0 0,988-11 0,-626 17 0,2208-12 0,-2620 0 0,-2 3 0,1 2 0,64 16 0,244 87 0,-324-89 0,438 177 0,-348-132 0,297 118 0,-396-171 0,1-2 0,1 0 0,0-3 0,-1-2 0,80-3 0,-66-1 0,1 2 0,-1 2 0,0 3 0,0 3 0,0 2 0,-1 2 0,0 3 0,-2 2 0,0 3 0,58 35 0,-105-55 0,0-1 0,0 1 0,0 0 0,-1 0 0,1 0 0,0 1 0,-1-1 0,1 1 0,-1-1 0,0 1 0,0 1 0,-1-1 0,1 0 0,0 0 0,-1 0 0,1 0 0,0 4 0,0 2 0,-1 0 0,0 0 0,0 1 0,-1-1 0,-2 13 0,0 5 0,1-19 0,0 0 0,0 0 0,1 1 0,0 0 0,1-1 0,-1 1 0,1-1 0,1 0 0,2 10 0,-4-18-35,1 0 0,-1 1 0,0-1 0,0 1 0,0-1 0,0 1 0,1-1 0,-1 0 0,0 1 0,0-1 0,1 0 0,-1 1 0,0-1 0,1 0 0,-1 1 0,0-1 0,0 0 0,0 0 0,0 1 0,1-1 0,-1 0 0,1 0 0,-1 0 0,1 1 0,-1-1 0,0 0 0,1 0 0,-1 0 0,1 0 0,-1 0 0,1 0 0,-1 0 0,1 0 0,-1 0 0,0 0 0,1 0 0,-1 0 0,1-1 0</inkml:trace>
  <inkml:trace contextRef="#ctx0" brushRef="#br0" timeOffset="1536.65">8534 1441 24575,'-9'-4'0,"1"1"0,-2-1 0,1 1 0,0 1 0,-12-1 0,-10-3 0,-344-56 0,115 22 0,221 33 0,12 1 0,-1 1 0,1 1 0,-2 2 0,-44 2 0,70 0 0,1 1 0,0 0 0,-1 0 0,1 0 0,-1 1 0,1-1 0,0 0 0,0 1 0,0 0 0,0-1 0,0 1 0,0 0 0,1 0 0,-1 0 0,-3 4 0,-21 42 0,18-34 0,1 0 0,1 0 0,-1 0 0,2 2 0,0-2 0,0 1 0,1 0 0,1 1 0,1-1 0,0 1 0,1 0 0,1 0 0,0-1 0,0 2 0,2-2 0,0 0 0,0 1 0,1 0 0,1-1 0,1 0 0,9 23 0,-2-11 0,2-2 0,0 1 0,1-2 0,1-1 0,1 0 0,1-1 0,1 0 0,0-3 0,43 34 0,-25-25 0,1-4 0,-1-1 0,3-2 0,1-2 0,57 19 0,-48-25 0,0-1 0,1-4 0,71 3 0,-109-10 0,0 0 0,1-1 0,-1-1 0,0 0 0,0 0 0,1-2 0,-2 0 0,1 0 0,0-2 0,17-8 0,-12 4 0,-2 0 0,0-2 0,0 0 0,0-1 0,-1-1 0,0 0 0,-2 0 0,0-3 0,1 2 0,18-33 0,53-79 0,-82 120 0,0-2 0,0 2 0,-1-1 0,-1 0 0,1 0 0,0 0 0,-1 0 0,0 0 0,-1-1 0,1 0 0,-1 1 0,-1 0 0,1 0 0,-1 0 0,-1 0 0,-1-9 0,-4-11 0,-1-1 0,-19-42 0,24 62 0,-1 1 0,1-1 0,-1 1 0,0 1 0,-1-1 0,0 1 0,1 0 0,-1 1 0,-1-1 0,-11-9 0,9 10 0,1 0 0,-2 1 0,2 0 0,-2 1 0,1 0 0,-1 0 0,1 1 0,-18-2 0,-121-8-1365,134 10-5461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1:59:22.343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8146 254 24575,'-93'-3'0,"-117"-20"0,-88-31 0,192 32 0,-66-12 0,-400-69 0,511 95 0,0 4 0,-1 2 0,1 2 0,0 4 0,-72 14 0,13 6 0,-117 18 0,-134 29 0,-130 14 0,240-68 0,-225 27 0,29 49 0,118-21 0,112-26 0,-263 42 0,200-76 0,100-10 0,52 12 0,-6 1 0,-447-9 0,203-7 0,311 3 0,-1 5 0,0 3 0,-129 34 0,-189 82-1365,370-116-5461</inkml:trace>
  <inkml:trace contextRef="#ctx0" brushRef="#br0" timeOffset="937.5">374 290 24575,'-9'13'0,"-1"-1"0,-13 24 0,-2 2 0,-119 148 0,49-66 0,86-109 0,-3 4 0,1-1 0,-9 19 0,17-29 0,1-1 0,0 1 0,1 0 0,0 0 0,-1 0 0,1 0 0,0 0 0,0 0 0,0 0 0,1 1 0,-1-1 0,1 0 0,0 0 0,0 0 0,2 7 0,-1-8 0,0-1 0,0 1 0,0 0 0,1 0 0,-1-1 0,0 1 0,1-1 0,0 0 0,0 1 0,0-1 0,0-1 0,1 1 0,1 2 0,37 22 0,-24-17 0,376 195 0,9-34 0,-296-130-1365,-77-31-5461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2:00:26.297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0 0 24575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2:06:29.490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0 0 24575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2:07:01.82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5789 2211 24575,'0'-2'0,"0"0"0,0 0 0,0 1 0,-1-1 0,1 0 0,-1 0 0,0 0 0,0 0 0,0 1 0,0-1 0,0 0 0,0 1 0,0-1 0,-1 1 0,1-1 0,-1 1 0,1 0 0,-1 0 0,1-1 0,-1 1 0,2 0 0,-2 0 0,0 0 0,0 1 0,0-1 0,-2 0 0,-7-3 0,-1 0 0,1 1 0,-13-1 0,13 2 0,-281-47 0,-3 31 0,260 17 0,14 0 0,0 1 0,-24 3 0,40-2 0,0 0 0,1-1 0,-1 2 0,1-1 0,-1 0 0,1 1 0,0 0 0,-1 0 0,1 1 0,0-2 0,1 2 0,-1 0 0,0 0 0,0 0 0,-2 4 0,1 1 0,1-1 0,1 2 0,-1-1 0,1 0 0,1 1 0,0-1 0,0 1 0,0 0 0,0 12 0,-2 4 0,-3 16 0,2 0 0,-2 55 0,7-78 0,1-1 0,1 1 0,0-1 0,1 0 0,1 0 0,-1-1 0,3 1 0,8 21 0,-8-27 0,1 0 0,0 0 0,1 0 0,0-1 0,0 0 0,1-1 0,15 13 0,4 0 0,45 28 0,-34-29 0,1-1 0,68 22 0,-89-35 0,4 1 0,-4 0 0,0-1 0,1-1 0,0-1 0,0 0 0,26 1 0,-7-5 0,-1-1 0,1-3 0,0-1 0,-1-2 0,61-17 0,78-32 0,-170 53 0,-1 0 0,0-1 0,0 0 0,0-1 0,0 1 0,-1-1 0,1-1 0,0 1 0,-2-1 0,1 0 0,0 0 0,0 0 0,-1-1 0,-1 1 0,6-10 0,4-10 0,0 0 0,11-40 0,-19 51 0,5-11 0,-2 0 0,-1 0 0,-1-1 0,4-36 0,-9 49 0,-1 0 0,0 1 0,-1 0 0,0-1 0,-1 0 0,0 0 0,-1 0 0,0 1 0,-1 0 0,0 0 0,-6-13 0,3 12 0,-1 1 0,1 1 0,-2-1 0,1 1 0,-2 0 0,0 0 0,0 1 0,-19-14 0,8 8 0,-3 1 0,0 1 0,-36-15 0,44 23 29,-1 0-1,-2 2 1,2 0-1,-1 1 0,1 1 1,-1 0-1,0 2 1,0 0-1,0 1 1,0 1-1,-32 7 1,-10 7-598,1 2 0,-58 29 0,94-38-6257</inkml:trace>
  <inkml:trace contextRef="#ctx0" brushRef="#br0" timeOffset="768.78">3179 1 24575,'-1'2'0,"-1"1"0,1-1 0,0 1 0,0 0 0,0-1 0,0 1 0,0 0 0,1 0 0,0-1 0,0 1 0,0 0 0,-1 0 0,1 0 0,1 0 0,-1 3 0,0-1 0,3 60 0,20 102 0,-12-101 0,13 94 0,35 236 0,-27 3 0,-31 146 0,-2-516 0,1-29 0,0 0 0,0 0 0,0 0 0,-1 0 0,1 0 0,0 0 0,0 0 0,0 0 0,0 0 0,0 0 0,0 0 0,0 0 0,0 0 0,0 0 0,0 0 0,0 0 0,-1 0 0,1 0 0,0 0 0,0 0 0,0 0 0,0 0 0,0 0 0,0 0 0,0 0 0,0 0 0,0 0 0,0 0 0,0 0 0,0 0 0,0 0 0,-1 0 0,1 1 0,0-1 0,0 0 0,0 0 0,0 0 0,0 0 0,0 0 0,0 0 0,0 0 0,0 0 0,0 0 0,0 0 0,0 0 0,0 1 0,0-1 0,0 0 0,0 0 0,0 0 0,0 0 0,0 0 0,0 0 0,0 0 0,0 0 0,0 0 0,0 0 0,0 0 0,0 1 0,-4-12 0,-2-17 0,5 24 2,-14-60-685,-30-90-1,22 97-6142</inkml:trace>
  <inkml:trace contextRef="#ctx0" brushRef="#br0" timeOffset="1372.53">2675 891 24575,'0'-1'0,"1"1"0,-1-1 0,1 0 0,-1 1 0,1-1 0,-1 0 0,1 1 0,-1-1 0,1 1 0,0-1 0,-1 1 0,1-1 0,0 1 0,-1 0 0,1-1 0,0 1 0,0 0 0,-1 0 0,1-1 0,0 1 0,0 0 0,-1 0 0,1 0 0,-1 0 0,1 0 0,0 0 0,1 0 0,24 0 0,-25 0 0,145 19 0,-25-2 0,639 0 0,-553-19 0,-152-1-1365,-38 0-5461</inkml:trace>
  <inkml:trace contextRef="#ctx0" brushRef="#br0" timeOffset="2904.6">1 567 24575,'3'61'0,"3"-1"0,18 84 0,-10-71 0,8 50 0,59 186 0,-61-252 0,1-1 0,3 0 0,3-3 0,1 0 0,49 66 0,-64-101 0,1 0 0,2-1 0,0 0 0,0-2 0,1 0 0,0-1 0,1-1 0,1 0 0,0-2 0,1 0 0,0-1 0,38 12 0,8-4 0,0-3 0,1-5 0,0-1 0,69-2 0,273-22 0,-110 1 0,483 15 0,-284 38 0,-4 37 0,-461-70 0,491 93 0,25-3 0,-529-96 342,-20 0-408,1 0 0,0 0 1,-1 0-1,1-1 0,0 1 1,-1 0-1,1 0 0,-1-1 1,1 1-1,0-1 1,-1 1-1,1 0 0,-1-1 1,0 1-1,0-1 0,1 1 1,-1-1-1,0 0 0,1 1 1,-1-1-1,1 1 1,-1-1-1,0 0 0,0 1 1,1-2-1,1-8-6760</inkml:trace>
  <inkml:trace contextRef="#ctx0" brushRef="#br0" timeOffset="3734.86">4446 1888 24575,'0'0'0,"-1"0"0,1 1 0,-1-1 0,0 0 0,1 0 0,-1 1 0,1-1 0,-1 1 0,1-1 0,-1 0 0,1 1 0,-1-1 0,1 1 0,0-1 0,-1 1 0,1-1 0,0 1 0,-1-1 0,1 1 0,0 0 0,0-1 0,-1 1 0,1 0 0,0-1 0,0 1 0,0-1 0,0 1 0,0 0 0,0-1 0,0 1 0,0 1 0,1 21 0,1-8 0,2-1 0,-1-1 0,1 1 0,1 0 0,0-1 0,2 0 0,10 20 0,-3-10 0,1 0 0,38 40 0,-21-29 0,-22-25 0,-1 0 0,0 1 0,0 0 0,-1 0 0,-1 0 0,1 1 0,-1 0 0,-1 1 0,10 22 0,-5 2 0,26 84 0,-36-118 0,-1 0 0,1 1 0,-1-1 0,0 0 0,1 0 0,-1 0 0,0 0 0,0 0 0,0 1 0,0-1 0,-1 0 0,1 0 0,-1 0 0,1 0 0,-2 3 0,1-3 0,0-1 0,-1 1 0,1-1 0,1 0 0,-1 1 0,-1-1 0,1 0 0,-1 0 0,1 0 0,-1 0 0,0-1 0,1 1 0,-1 0 0,0-1 0,1 1 0,-1-1 0,1 1 0,-4-1 0,-20 2 0,-42 1 0,42-3 0,-37 5 0,61-5 0,-35 5 0,0 1 0,1 3 0,0 0 0,-36 16 0,48-10 342,23-15-397,-1 1-1,0 0 1,1-1 0,-1 1 0,1-1 0,-1 1 0,1 0 0,-1-1 0,1 1 0,-1 0 0,1-1 0,0 1 0,-1 0 0,1 0 0,0 0 0,0-1 0,-1 1 0,1 0 0,0 0 0,0 0-1,0-1 1,0 1 0,0 0 0,0 0 0,0 0 0,1 0 0,-1-1 0,0 1 0,0 0 0,1 1 0,6 7-6771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2:23:15.784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399 1 24575,'-7'8'0,"0"1"0,0 0 0,1 0 0,1 1 0,-6 13 0,-4 5 0,-248 420 0,250-428 0,5-8 0,-1 2 0,1-1 0,1 1 0,0 0 0,1 0 0,1 1 0,1 0 0,-5 18 0,9-33 0,0 0 0,0 0 0,0 0 0,0 0 0,0 0 0,0 0 0,-1 1 0,1-1 0,0 0 0,0 0 0,0 0 0,0 0 0,0 0 0,0 0 0,0 1 0,0-1 0,0 0 0,0 0 0,0 0 0,0 0 0,0 0 0,0 1 0,0-1 0,0 0 0,0 0 0,0 0 0,0 0 0,0 0 0,0 1 0,0-1 0,0 0 0,0 0 0,0 0 0,0 0 0,0 0 0,1 0 0,-1 1 0,0-1 0,0 0 0,0 0 0,0 0 0,0 0 0,0 0 0,0 0 0,1 0 0,-1 0 0,0 0 0,0 0 0,0 0 0,0 1 0,0-1 0,0 0 0,1 0 0,-1 0 0,0 0 0,0 0 0,0 0 0,0 0 0,0 0 0,1 0 0,-1 0 0,0 0 0,0 0 0,0 0 0,0-1 0,10-10 0,14-27 0,-21 32 0,106-192 0,-68 116 0,4 3 0,58-77 0,-75 114 0,-19 28 0,1 1 0,-2 1 0,3-1 0,-1 1 0,15-12 0,-23 22 0,0 1 0,0-1 0,-1 1 0,1 0 0,0 0 0,0 0 0,0 0 0,0 0 0,1 1 0,-1-1 0,-1 1 0,1-1 0,0 1 0,0 0 0,1 0 0,-1 0 0,0 0 0,0 0 0,1 0 0,2 1 0,-3 1 0,2-1 0,-1 1 0,0-1 0,-1 1 0,1 0 0,0 0 0,0 0 0,-2 0 0,1 1 0,1-1 0,-1 1 0,2 2 0,5 9 0,-2 0 0,1 0 0,-2 0 0,7 21 0,-13-34 0,22 67 0,-16-46 0,0-1 0,1 0 0,2-1 0,0 1 0,1-1 0,16 24 0,40 32 0,-27-34 0,-34-35 0,-1 0 0,1 0 0,-1 0 0,6 14 0,-8-14 0,1 0 0,1-1 0,-1 1 0,1-1 0,1 0 0,8 10 0,-11-14 0,16 19 0,-18-20 0,0-1 0,0 0 0,1 0 0,-1 1 0,0-1 0,0 0 0,0 1 0,0-1 0,0 0 0,0 0 0,0 1 0,0-1 0,0 0 0,1 1 0,-1-1 0,0 0 0,-1 1 0,1-1 0,0 0 0,0 1 0,0-1 0,0 0 0,0 1 0,0-1 0,0 0 0,-1 1 0,1-1 0,-1 1 0,1-1 0,-1 0 0,0 1 0,0-1 0,1 0 0,-1 0 0,1 1 0,0-1 0,-1 0 0,0 0 0,0 0 0,1 0 0,-1 0 0,0 0 0,0 0 0,0 0 0,-119-16 0,68 9 0,-53-2 0,-287 10-1365,375-1-5461</inkml:trace>
  <inkml:trace contextRef="#ctx0" brushRef="#br0" timeOffset="1270.57">1388 14 24575,'-77'-1'0,"-86"2"0,152 0 0,1 0 0,0 1 0,0 1 0,1-1 0,-1 1 0,1 0 0,-1 1 0,0 1 0,-11 7 0,-6 7 0,-40 34 0,42-33 0,22-17 0,1 0 0,0 0 0,-1 0 0,1 0 0,0 1 0,0-1 0,0 1 0,0-1 0,0 0 0,1 1 0,0-1 0,-1 1 0,1 0 0,1 0 0,-1 0 0,1 0 0,-1 0 0,1 0 0,0 0 0,1 0 0,-1 0 0,1-1 0,1 7 0,1 5 0,2-1 0,-1-1 0,2 1 0,-1-1 0,9 13 0,-5-9 0,3 1 0,-1-3 0,2 1 0,0-1 0,1-1 0,0 0 0,0 0 0,2-1 0,0-2 0,0 0 0,35 18 0,-36-25 0,-1 1 0,0-2 0,2 0 0,-1 0 0,0-2 0,0 0 0,0 0 0,1-2 0,-2 0 0,26-5 0,-11-3 342,-28 9-383,-1 0 0,1 0 1,-1 0-1,1-1 0,0 1 1,-1 0-1,1-1 1,-1 1-1,1-1 0,-1 1 1,1-1-1,-1 1 0,1-1 1,-1 1-1,0-1 0,1 1 1,-1-1-1,0 1 1,1-1-1,-1 0 0,0 1 1,0-1-1,1 0 0,-1 1 1,0-1-1,0 1 0,0-1 1,0 0-1,0 0 1,0 1-1,0-1 0,0 0 1,0 1-1,0-1 0,-1 1 1,1-1-1,0 0 1,0 1-1,-1-1 0,1 0 1,-1 0-1,-6-7-6785</inkml:trace>
  <inkml:trace contextRef="#ctx0" brushRef="#br0" timeOffset="2709.83">1545 479 24575,'2'-3'0,"0"1"0,-1-1 0,1 1 0,-1-1 0,0 0 0,0 0 0,0 0 0,0 0 0,0-1 0,0 1 0,0-6 0,-1 5 0,1 1 0,-1 0 0,1 0 0,0 0 0,0 1 0,0-1 0,0 0 0,0 0 0,1 0 0,-1 0 0,1 0 0,2-3 0,-4 5 0,1 0 0,-1 1 0,1-1 0,0 1 0,-1-1 0,1 1 0,0-1 0,-1 1 0,1 0 0,0-1 0,-1 1 0,1 0 0,0-1 0,0 1 0,0 0 0,-1 0 0,1 0 0,0 0 0,0 0 0,0 0 0,-1 0 0,1 0 0,0 0 0,0 0 0,-1 0 0,3 1 0,-2 0 0,0 0 0,0 0 0,0 0 0,1 0 0,-1 0 0,0 0 0,0 0 0,0 1 0,0-1 0,0 0 0,2 4 0,0 2 0,1 0 0,-1 0 0,-2 0 0,4 9 0,2 15 0,-1 1 0,-1-1 0,-3 1 0,0 0 0,-3 39 0,1-69 0,-1 0 0,1 0 0,-1 0 0,1 0 0,0 0 0,-1 0 0,0-1 0,0 1 0,0 0 0,0 0 0,0-1 0,-1 1 0,1-1 0,0 1 0,-1-1 0,1 0 0,-1 1 0,0-1 0,1 0 0,-1 0 0,0 0 0,0 0 0,2 0 0,-2-1 0,0 1 0,0-1 0,0 0 0,0 1 0,-4-1 0,-5 2 0,0-2 0,0 1 0,-21-3 0,26 1 0,178 3 0,1 18 0,-173-20 1,3 0-115,-1 1 0,0-1 1,1 0-1,0 0 0,-1 0 0,1 0 0,0-1 0,-1 1 1,1-1-1,-2 1 0,4-2 0</inkml:trace>
  <inkml:trace contextRef="#ctx0" brushRef="#br0" timeOffset="3454.48">2378 479 24575,'2'0'0,"3"0"0,3 0 0,4 0 0,8 0 0,6 2 0,3 1 0,2 0 0,-1-1 0,-2 0 0,-5-1 0,-4 0 0,-2-1 0,-3 0 0,-7-3 0</inkml:trace>
  <inkml:trace contextRef="#ctx0" brushRef="#br0" timeOffset="4222.42">2274 226 24575,'4'0'0,"6"0"0,5 0 0,-1 0 0,3 0 0,-2 0 0,-1 0 0,1 0 0,-1 0 0,1 3 0,2 0 0,-2-1 0,2 1 0,3-2 0,3 0 0,-2 0 0,-1-1 0,-5 0-8191</inkml:trace>
  <inkml:trace contextRef="#ctx0" brushRef="#br0" timeOffset="5356.29">2977 413 24575,'2'0'0,"3"0"0,4 0 0,0 0 0,6 0 0,3 3 0,1 0 0,1 1 0,0 1 0,0 0 0,-3-2 0,-4-1-8191</inkml:trace>
  <inkml:trace contextRef="#ctx0" brushRef="#br0" timeOffset="6646.6">3953 200 24575,'-20'24'0,"2"-1"0,-27 45 0,33-52 0,6-6 0,2 0 0,-1 1 0,0-1 0,1 0 0,0 1 0,1 0 0,1 1 0,-3 18 0,4-7 0,0-1 0,1 0 0,6 35 0,-6-55 0,1 1 0,0 1 0,-1-1 0,1 1 0,0-1 0,1 0 0,-1 0 0,1 0 0,0 0 0,0 0 0,0 0 0,0 0 0,1-1 0,-1 1 0,1-1 0,-2 0 0,2 0 0,0 0 0,0 0 0,0 0 0,0-1 0,0 1 0,0-1 0,0 0 0,0 1 0,0-1 0,8 0 0,6 2 0,0-1 0,1 0 0,0-2 0,19-1 0,-19 0 0,-15 1 0,0 0 0,0 0 0,0-1 0,0 1 0,0-1 0,0 1 0,-1-1 0,1 0 0,0 0 0,0 0 0,0-1 0,-1 1 0,1-1 0,0 1 0,-1-1 0,0 0 0,0 0 0,4-3 0,-4 2 0,0-1 0,0 0 0,0 0 0,0 0 0,-1 0 0,0 0 0,1 0 0,-1 0 0,-1-1 0,1 1 0,-1 0 0,0-7 0,0-16 0,0 1 0,-1-1 0,-1 1 0,-8-32 0,7 48 0,0 1 0,0 0 0,0 0 0,-1 0 0,-1 1 0,-7-12 0,9 15 0,-1 0 0,0 1 0,0-1 0,-1 1 0,1 0 0,0 0 0,-1 1 0,0-1 0,0 1 0,-1 0 0,-6-2 0,7 4-32,1 0-1,1 0 1,-1 0 0,0 1-1,0 0 1,-1 0 0,1 0-1,1 0 1,-1 1-1,-1-1 1,1 1 0,0 0-1,0 1 1,1-2 0,-6 4-1,-1 0-814,-5 1-5979</inkml:trace>
  <inkml:trace contextRef="#ctx0" brushRef="#br0" timeOffset="7566.87">4318 639 24575,'-2'2'0,"-1"4"0,0 2 0,1 5 0,0 4 0,-2 7 0,0 5 0,-7 4 0,0 1 0,1-1 0,-2-1 0,0 0 0,-1-3 0,-1 0 0,3-11 0,2-7-8191</inkml:trace>
  <inkml:trace contextRef="#ctx0" brushRef="#br0" timeOffset="8764.91">4708 320 24575,'1'0'0,"-1"0"0,1 0 0,-1 0 0,0 1 0,1-1 0,-1 0 0,0 0 0,1 0 0,-1 1 0,0-1 0,1 0 0,-1 0 0,0 0 0,1 0 0,-1 0 0,0 0 0,0 1 0,1-1 0,-1 0 0,0 1 0,0-1 0,0 0 0,0 1 0,1-1 0,-1 1 0,0-1 0,0 0 0,0 1 0,0-1 0,0 0 0,0 2 0,0 13 0,0-13 0,-3 45 0,-1 27 0,4-74 0,0 1 0,0 0 0,0 0 0,0-1 0,0 1 0,0-1 0,0 1 0,0 0 0,1-1 0,-1 1 0,0 0 0,1-1 0,-1 1 0,0 0 0,1 0 0,-1-1 0,1 1 0,-1-1 0,1 1 0,-1 0 0,1-1 0,-1 1 0,1-1 0,-1 1 0,1-1 0,0 0 0,-1 1 0,1-1 0,0 0 0,0 1 0,-1-1 0,1 0 0,0 0 0,0 1 0,-1-1 0,2 0 0,2 0 0,1-1 0,0 1 0,-1-1 0,1 0 0,5-2 0,15-3 0,-22 6 0,0 0 0,0 0 0,0 1 0,-1-1 0,2 1 0,-1 0 0,0-1 0,0 1 0,-1 1 0,1-1 0,0 0 0,-1 1 0,1-1 0,-1 1 0,1 0 0,-1 0 0,0 0 0,1 0 0,-1 0 0,0 1 0,0-1 0,0 1 0,-1-1 0,0 1 0,1 0 0,-1-1 0,0 1 0,0-1 0,0 1 0,0 0 0,0 0 0,0 0 0,-1 0 0,1 0 0,-1 1 0,0-1 0,0 0 0,0 0 0,-1 0 0,1 0 0,-1 0 0,0 0 0,-1 4 0,1-5 0,-1 0 0,1 0 0,-1 1 0,1-1 0,-1 0 0,1 0 0,-1 0 0,-1-1 0,1 1 0,0 0 0,0-1 0,-1 0 0,1 1 0,-1-1 0,2 0 0,-2 0 0,1 0 0,-4 0 0,-9 3 0,-30 4 0,28-6 0,-21 3 0,0-1 0,-75-2 0,112-2-59,-1 0 0,0 0-1,1 0 1,0 0-1,0 0 1,-1 0 0,0-1-1,1 1 1,-1-1 0,1 1-1,-1-1 1,1 0 0,-1 1-1,1-1 1,-1 0-1,1 0 1,0 1 0,0-1-1,-1 0 1,1 0 0,0-1-1,-1-1 1,-1-6-6767</inkml:trace>
  <inkml:trace contextRef="#ctx0" brushRef="#br0" timeOffset="9567.27">4760 320 24575,'3'0'0,"2"0"0,2 0 0,4 0 0,3 0 0,2 0 0,7 0 0,4 0 0,3 2 0,1 1 0,-5 0 0,-5-1-8191</inkml:trace>
  <inkml:trace contextRef="#ctx0" brushRef="#br0" timeOffset="11230.12">3029 386 24575,'194'11'0,"-142"-10"0,-42-2 0,1 1 0,0 1 0,0 0 0,12 2 0,-17 0 342,-7 0-2049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19T12:25:10.583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168 769 24575,'115'0'0,"156"19"0,-239-14 0,15 3 0,-1-2 0,1-3 0,46-2 0,-82-2 0,-1-1 0,0 0 0,0 0 0,0-2 0,0 1 0,-1-1 0,1 0 0,-1-1 0,0 0 0,15-12 0,-22 15 0,0-1 0,0 0 0,0 0 0,0 0 0,0 0 0,-1 0 0,0 0 0,1-1 0,-1 1 0,0 0 0,-1-1 0,1 1 0,-1-1 0,1 1 0,-1-1 0,0 1 0,0-1 0,-1-5 0,-1-6 0,-1-1 0,-7-25 0,-24-55 0,-54-109 0,84 195 0,-102-190 0,81 156 0,14 18 0,10 22 0,-1-1 0,0 1 0,0 0 0,0-1 0,0 1 0,-1 0 0,-3-4 0,6 8 0,-1 0 0,0-1 0,1 1 0,-1-1 0,1 1 0,-1 0 0,0-1 0,1 1 0,-1 0 0,0 0 0,0 0 0,1 0 0,-1 0 0,0-1 0,1 1 0,-1 0 0,0 0 0,1 1 0,-1-1 0,0 0 0,0 0 0,1 0 0,-1 0 0,0 1 0,1-1 0,-1 0 0,0 1 0,1-1 0,-1 0 0,1 1 0,-1-1 0,1 1 0,-1-1 0,1 1 0,-1-1 0,1 1 0,-1 0 0,-22 28 0,13-14 0,6-12 0,0 0 0,0 0 0,0-1 0,0 1 0,0-1 0,0 0 0,-1 0 0,1 0 0,-1-1 0,0 0 0,0 0 0,1 0 0,-7 1 0,-11-1 0,-36-1 0,30-1 0,-52-3 0,-93-17 0,162 19 0,2 1 0,-1 0 0,0 0 0,0 0 0,0 2 0,0-1 0,1 1 0,-12 2 0,18-2 0,0 0 0,0 0 0,0 0 0,-1 1 0,1-1 0,1 1 0,-1 0 0,0 0 0,0 0 0,1 0 0,-1 0 0,1 0 0,0 1 0,-1 0 0,1-1 0,0 1 0,0 0 0,1 0 0,-1 0 0,1 0 0,-1 0 0,1 0 0,-1 6 0,-4 23 0,2 1 0,1-1 0,1 1 0,5 54 0,-1-13 0,-2-28 0,11 76 0,-9-107 0,1-1 0,0 0 0,1-1 0,1 1 0,0-1 0,1 0 0,1 0 0,-1 0 0,15 18 0,-21-31-22,0 0 0,0 1 0,0-1 0,0 0 0,1 0 0,-1 0 0,0 1 0,0-1 0,0 0 0,0 0 0,1 0 0,-1 1 0,0-1 0,0 0 0,1 0 0,-1 0 0,0 0 0,0 0 0,0 1 0,1-1 0,-1 0 0,0 0 0,0 0 0,1 0 0,-1 0 0,0 0 0,1 0 0,-1 0 0,0 0 0,0 0 0,1 0 0,-1 0 0,0 0 0,0 0 0,1 0 0,-1-1-1,0 1 1,0 0 0,1 0 0,-1 0 0,0 0 0,0 0 0,0-1 0,1 1 0,-1 0 0,0 0 0,0 0 0,0 0 0,0-1 0,1 1 0,-1 0 0,0 0 0,0-1 0,0 1 0,0 0 0,0 0 0,0-1 0,0 1 0,0 0 0,1 0 0,-1-1 0,4-10-6804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EF89-F461-4B78-8D6D-9794C17092F6}">
  <dimension ref="A11:N114"/>
  <sheetViews>
    <sheetView tabSelected="1" topLeftCell="A28" zoomScaleNormal="100" workbookViewId="0">
      <selection activeCell="B59" sqref="B59:G62"/>
    </sheetView>
  </sheetViews>
  <sheetFormatPr baseColWidth="10" defaultRowHeight="21" x14ac:dyDescent="0.35"/>
  <cols>
    <col min="1" max="1" width="10.85546875" style="1"/>
    <col min="2" max="2" width="14.140625" style="1" customWidth="1"/>
    <col min="3" max="3" width="13.85546875" style="1" bestFit="1" customWidth="1"/>
    <col min="4" max="4" width="22.28515625" style="1" customWidth="1"/>
    <col min="5" max="14" width="10.85546875" style="1"/>
  </cols>
  <sheetData>
    <row r="11" spans="1:3" ht="21.75" thickBot="1" x14ac:dyDescent="0.4">
      <c r="A11" s="1" t="s">
        <v>0</v>
      </c>
    </row>
    <row r="12" spans="1:3" x14ac:dyDescent="0.35">
      <c r="B12" s="3" t="s">
        <v>1</v>
      </c>
      <c r="C12" s="4">
        <v>36</v>
      </c>
    </row>
    <row r="13" spans="1:3" x14ac:dyDescent="0.35">
      <c r="B13" s="5" t="s">
        <v>2</v>
      </c>
      <c r="C13" s="6">
        <v>2</v>
      </c>
    </row>
    <row r="14" spans="1:3" ht="21.75" thickBot="1" x14ac:dyDescent="0.4">
      <c r="B14" s="7" t="s">
        <v>3</v>
      </c>
      <c r="C14" s="8">
        <v>6</v>
      </c>
    </row>
    <row r="16" spans="1:3" x14ac:dyDescent="0.35">
      <c r="A16" s="10" t="s">
        <v>4</v>
      </c>
      <c r="B16" s="10"/>
    </row>
    <row r="20" spans="1:7" x14ac:dyDescent="0.35">
      <c r="A20" s="1" t="s">
        <v>5</v>
      </c>
      <c r="B20" s="1" t="s">
        <v>6</v>
      </c>
    </row>
    <row r="21" spans="1:7" x14ac:dyDescent="0.35">
      <c r="A21" s="1" t="s">
        <v>7</v>
      </c>
      <c r="B21" s="1" t="s">
        <v>8</v>
      </c>
      <c r="C21" s="1" t="s">
        <v>9</v>
      </c>
    </row>
    <row r="22" spans="1:7" x14ac:dyDescent="0.35">
      <c r="B22" s="1" t="s">
        <v>10</v>
      </c>
      <c r="C22" s="1" t="s">
        <v>11</v>
      </c>
    </row>
    <row r="23" spans="1:7" x14ac:dyDescent="0.35">
      <c r="B23" s="1" t="s">
        <v>12</v>
      </c>
      <c r="C23" s="1" t="s">
        <v>13</v>
      </c>
    </row>
    <row r="25" spans="1:7" ht="21.75" thickBot="1" x14ac:dyDescent="0.4">
      <c r="A25" s="1" t="s">
        <v>0</v>
      </c>
      <c r="E25" s="1" t="s">
        <v>14</v>
      </c>
    </row>
    <row r="26" spans="1:7" x14ac:dyDescent="0.35">
      <c r="B26" s="3" t="s">
        <v>1</v>
      </c>
      <c r="C26" s="4">
        <v>36</v>
      </c>
      <c r="E26" s="3" t="s">
        <v>1</v>
      </c>
      <c r="F26" s="4">
        <v>66</v>
      </c>
    </row>
    <row r="27" spans="1:7" x14ac:dyDescent="0.35">
      <c r="B27" s="5" t="s">
        <v>2</v>
      </c>
      <c r="C27" s="6">
        <v>2</v>
      </c>
      <c r="D27" s="2" t="s">
        <v>16</v>
      </c>
      <c r="E27" s="5" t="s">
        <v>2</v>
      </c>
      <c r="F27" s="6">
        <v>2</v>
      </c>
    </row>
    <row r="28" spans="1:7" ht="21.75" thickBot="1" x14ac:dyDescent="0.4">
      <c r="B28" s="7" t="s">
        <v>3</v>
      </c>
      <c r="C28" s="8">
        <v>6</v>
      </c>
      <c r="E28" s="7" t="s">
        <v>3</v>
      </c>
      <c r="F28" s="8">
        <v>6</v>
      </c>
    </row>
    <row r="30" spans="1:7" x14ac:dyDescent="0.35">
      <c r="B30" s="1" t="s">
        <v>15</v>
      </c>
      <c r="D30" s="9">
        <f>(F26-C26)/C26</f>
        <v>0.83333333333333337</v>
      </c>
    </row>
    <row r="32" spans="1:7" x14ac:dyDescent="0.35">
      <c r="A32" s="28" t="s">
        <v>17</v>
      </c>
      <c r="B32" s="28"/>
      <c r="C32" s="28"/>
      <c r="D32" s="28"/>
      <c r="E32" s="28"/>
      <c r="F32" s="28"/>
      <c r="G32" s="28"/>
    </row>
    <row r="33" spans="1:7" x14ac:dyDescent="0.35">
      <c r="A33" s="28"/>
      <c r="B33" s="28"/>
      <c r="C33" s="28"/>
      <c r="D33" s="28"/>
      <c r="E33" s="28"/>
      <c r="F33" s="28"/>
      <c r="G33" s="28"/>
    </row>
    <row r="34" spans="1:7" x14ac:dyDescent="0.35">
      <c r="A34" s="28"/>
      <c r="B34" s="28"/>
      <c r="C34" s="28"/>
      <c r="D34" s="28"/>
      <c r="E34" s="28"/>
      <c r="F34" s="28"/>
      <c r="G34" s="28"/>
    </row>
    <row r="37" spans="1:7" x14ac:dyDescent="0.35">
      <c r="A37" s="10" t="s">
        <v>18</v>
      </c>
      <c r="B37" s="10"/>
    </row>
    <row r="41" spans="1:7" x14ac:dyDescent="0.35">
      <c r="A41" s="1" t="s">
        <v>5</v>
      </c>
      <c r="B41" s="1" t="s">
        <v>19</v>
      </c>
    </row>
    <row r="42" spans="1:7" x14ac:dyDescent="0.35">
      <c r="A42" s="1" t="s">
        <v>7</v>
      </c>
      <c r="B42" s="1" t="s">
        <v>8</v>
      </c>
      <c r="C42" s="1" t="s">
        <v>9</v>
      </c>
    </row>
    <row r="43" spans="1:7" x14ac:dyDescent="0.35">
      <c r="B43" s="1" t="s">
        <v>10</v>
      </c>
      <c r="C43" s="1" t="s">
        <v>11</v>
      </c>
    </row>
    <row r="44" spans="1:7" x14ac:dyDescent="0.35">
      <c r="B44" s="1" t="s">
        <v>12</v>
      </c>
      <c r="C44" s="1" t="s">
        <v>13</v>
      </c>
    </row>
    <row r="46" spans="1:7" ht="21.75" thickBot="1" x14ac:dyDescent="0.4">
      <c r="A46" s="1" t="s">
        <v>0</v>
      </c>
      <c r="E46" s="1" t="s">
        <v>14</v>
      </c>
    </row>
    <row r="47" spans="1:7" x14ac:dyDescent="0.35">
      <c r="B47" s="3" t="s">
        <v>1</v>
      </c>
      <c r="C47" s="4">
        <v>36</v>
      </c>
      <c r="E47" s="3" t="s">
        <v>1</v>
      </c>
      <c r="F47" s="4">
        <v>40</v>
      </c>
    </row>
    <row r="48" spans="1:7" x14ac:dyDescent="0.35">
      <c r="B48" s="5" t="s">
        <v>2</v>
      </c>
      <c r="C48" s="6">
        <v>2</v>
      </c>
      <c r="D48" s="2" t="s">
        <v>16</v>
      </c>
      <c r="E48" s="5" t="s">
        <v>2</v>
      </c>
      <c r="F48" s="6">
        <v>2</v>
      </c>
    </row>
    <row r="49" spans="1:7" ht="21.75" thickBot="1" x14ac:dyDescent="0.4">
      <c r="B49" s="7" t="s">
        <v>3</v>
      </c>
      <c r="C49" s="8">
        <v>6</v>
      </c>
      <c r="E49" s="7" t="s">
        <v>3</v>
      </c>
      <c r="F49" s="8">
        <v>6</v>
      </c>
    </row>
    <row r="51" spans="1:7" x14ac:dyDescent="0.35">
      <c r="B51" s="1" t="s">
        <v>15</v>
      </c>
      <c r="D51" s="9">
        <f>(F47-C47)/C47</f>
        <v>0.1111111111111111</v>
      </c>
    </row>
    <row r="53" spans="1:7" x14ac:dyDescent="0.35">
      <c r="A53" s="28" t="s">
        <v>20</v>
      </c>
      <c r="B53" s="28"/>
      <c r="C53" s="28"/>
      <c r="D53" s="28"/>
      <c r="E53" s="28"/>
      <c r="F53" s="28"/>
      <c r="G53" s="28"/>
    </row>
    <row r="54" spans="1:7" x14ac:dyDescent="0.35">
      <c r="A54" s="28"/>
      <c r="B54" s="28"/>
      <c r="C54" s="28"/>
      <c r="D54" s="28"/>
      <c r="E54" s="28"/>
      <c r="F54" s="28"/>
      <c r="G54" s="28"/>
    </row>
    <row r="55" spans="1:7" x14ac:dyDescent="0.35">
      <c r="A55" s="28"/>
      <c r="B55" s="28"/>
      <c r="C55" s="28"/>
      <c r="D55" s="28"/>
      <c r="E55" s="28"/>
      <c r="F55" s="28"/>
      <c r="G55" s="28"/>
    </row>
    <row r="57" spans="1:7" x14ac:dyDescent="0.35">
      <c r="A57" s="11" t="s">
        <v>21</v>
      </c>
    </row>
    <row r="59" spans="1:7" ht="21" customHeight="1" x14ac:dyDescent="0.35">
      <c r="B59" s="29" t="s">
        <v>22</v>
      </c>
      <c r="C59" s="29"/>
      <c r="D59" s="29"/>
      <c r="E59" s="29"/>
      <c r="F59" s="29"/>
      <c r="G59" s="29"/>
    </row>
    <row r="60" spans="1:7" x14ac:dyDescent="0.35">
      <c r="B60" s="29"/>
      <c r="C60" s="29"/>
      <c r="D60" s="29"/>
      <c r="E60" s="29"/>
      <c r="F60" s="29"/>
      <c r="G60" s="29"/>
    </row>
    <row r="61" spans="1:7" x14ac:dyDescent="0.35">
      <c r="B61" s="29"/>
      <c r="C61" s="29"/>
      <c r="D61" s="29"/>
      <c r="E61" s="29"/>
      <c r="F61" s="29"/>
      <c r="G61" s="29"/>
    </row>
    <row r="62" spans="1:7" x14ac:dyDescent="0.35">
      <c r="B62" s="29"/>
      <c r="C62" s="29"/>
      <c r="D62" s="29"/>
      <c r="E62" s="29"/>
      <c r="F62" s="29"/>
      <c r="G62" s="29"/>
    </row>
    <row r="64" spans="1:7" x14ac:dyDescent="0.35">
      <c r="A64" s="1" t="s">
        <v>23</v>
      </c>
    </row>
    <row r="67" spans="1:7" x14ac:dyDescent="0.35">
      <c r="A67" s="1" t="s">
        <v>5</v>
      </c>
      <c r="B67" s="1" t="s">
        <v>24</v>
      </c>
    </row>
    <row r="68" spans="1:7" x14ac:dyDescent="0.35">
      <c r="A68" s="1" t="s">
        <v>7</v>
      </c>
      <c r="B68" s="1" t="s">
        <v>8</v>
      </c>
      <c r="C68" s="1" t="s">
        <v>9</v>
      </c>
    </row>
    <row r="69" spans="1:7" x14ac:dyDescent="0.35">
      <c r="B69" s="1" t="s">
        <v>10</v>
      </c>
      <c r="C69" s="1" t="s">
        <v>11</v>
      </c>
    </row>
    <row r="70" spans="1:7" x14ac:dyDescent="0.35">
      <c r="B70" s="1" t="s">
        <v>12</v>
      </c>
      <c r="C70" s="1" t="s">
        <v>13</v>
      </c>
    </row>
    <row r="72" spans="1:7" ht="21.75" thickBot="1" x14ac:dyDescent="0.4">
      <c r="A72" s="1" t="s">
        <v>0</v>
      </c>
      <c r="E72" s="1" t="s">
        <v>14</v>
      </c>
    </row>
    <row r="73" spans="1:7" x14ac:dyDescent="0.35">
      <c r="B73" s="3" t="s">
        <v>1</v>
      </c>
      <c r="C73" s="4">
        <v>36</v>
      </c>
      <c r="E73" s="3" t="s">
        <v>1</v>
      </c>
      <c r="F73" s="4">
        <v>35</v>
      </c>
    </row>
    <row r="74" spans="1:7" x14ac:dyDescent="0.35">
      <c r="B74" s="5" t="s">
        <v>2</v>
      </c>
      <c r="C74" s="6">
        <v>2</v>
      </c>
      <c r="D74" s="2" t="s">
        <v>16</v>
      </c>
      <c r="E74" s="5" t="s">
        <v>2</v>
      </c>
      <c r="F74" s="6">
        <v>2</v>
      </c>
    </row>
    <row r="75" spans="1:7" ht="21.75" thickBot="1" x14ac:dyDescent="0.4">
      <c r="B75" s="7" t="s">
        <v>3</v>
      </c>
      <c r="C75" s="8">
        <v>6</v>
      </c>
      <c r="E75" s="7" t="s">
        <v>3</v>
      </c>
      <c r="F75" s="8">
        <v>6</v>
      </c>
    </row>
    <row r="77" spans="1:7" x14ac:dyDescent="0.35">
      <c r="B77" s="1" t="s">
        <v>25</v>
      </c>
      <c r="D77" s="9">
        <f>(C73-F73)/C73</f>
        <v>2.7777777777777776E-2</v>
      </c>
    </row>
    <row r="79" spans="1:7" x14ac:dyDescent="0.35">
      <c r="A79" s="28" t="s">
        <v>27</v>
      </c>
      <c r="B79" s="28"/>
      <c r="C79" s="28"/>
      <c r="D79" s="28"/>
      <c r="E79" s="28"/>
      <c r="F79" s="28"/>
      <c r="G79" s="28"/>
    </row>
    <row r="80" spans="1:7" x14ac:dyDescent="0.35">
      <c r="A80" s="28"/>
      <c r="B80" s="28"/>
      <c r="C80" s="28"/>
      <c r="D80" s="28"/>
      <c r="E80" s="28"/>
      <c r="F80" s="28"/>
      <c r="G80" s="28"/>
    </row>
    <row r="81" spans="1:7" x14ac:dyDescent="0.35">
      <c r="A81" s="28"/>
      <c r="B81" s="28"/>
      <c r="C81" s="28"/>
      <c r="D81" s="28"/>
      <c r="E81" s="28"/>
      <c r="F81" s="28"/>
      <c r="G81" s="28"/>
    </row>
    <row r="88" spans="1:7" x14ac:dyDescent="0.35">
      <c r="A88" s="1" t="s">
        <v>5</v>
      </c>
      <c r="B88" s="1" t="s">
        <v>26</v>
      </c>
    </row>
    <row r="89" spans="1:7" x14ac:dyDescent="0.35">
      <c r="A89" s="1" t="s">
        <v>7</v>
      </c>
      <c r="B89" s="1" t="s">
        <v>8</v>
      </c>
      <c r="C89" s="1" t="s">
        <v>9</v>
      </c>
    </row>
    <row r="90" spans="1:7" x14ac:dyDescent="0.35">
      <c r="B90" s="1" t="s">
        <v>10</v>
      </c>
      <c r="C90" s="1" t="s">
        <v>11</v>
      </c>
    </row>
    <row r="91" spans="1:7" x14ac:dyDescent="0.35">
      <c r="B91" s="1" t="s">
        <v>12</v>
      </c>
      <c r="C91" s="1" t="s">
        <v>13</v>
      </c>
    </row>
    <row r="93" spans="1:7" ht="21.75" thickBot="1" x14ac:dyDescent="0.4">
      <c r="A93" s="1" t="s">
        <v>0</v>
      </c>
      <c r="E93" s="1" t="s">
        <v>14</v>
      </c>
    </row>
    <row r="94" spans="1:7" x14ac:dyDescent="0.35">
      <c r="B94" s="3" t="s">
        <v>1</v>
      </c>
      <c r="C94" s="4">
        <v>36</v>
      </c>
      <c r="E94" s="3" t="s">
        <v>1</v>
      </c>
      <c r="F94" s="4">
        <v>27</v>
      </c>
    </row>
    <row r="95" spans="1:7" x14ac:dyDescent="0.35">
      <c r="B95" s="5" t="s">
        <v>2</v>
      </c>
      <c r="C95" s="6">
        <v>2</v>
      </c>
      <c r="D95" s="2" t="s">
        <v>16</v>
      </c>
      <c r="E95" s="5" t="s">
        <v>2</v>
      </c>
      <c r="F95" s="6">
        <v>2</v>
      </c>
    </row>
    <row r="96" spans="1:7" ht="21.75" thickBot="1" x14ac:dyDescent="0.4">
      <c r="B96" s="7" t="s">
        <v>3</v>
      </c>
      <c r="C96" s="8">
        <v>6</v>
      </c>
      <c r="E96" s="7" t="s">
        <v>3</v>
      </c>
      <c r="F96" s="8">
        <v>6</v>
      </c>
    </row>
    <row r="98" spans="1:14" x14ac:dyDescent="0.35">
      <c r="B98" s="1" t="s">
        <v>25</v>
      </c>
      <c r="D98" s="9">
        <f>(C94-F94)/C94</f>
        <v>0.25</v>
      </c>
    </row>
    <row r="100" spans="1:14" x14ac:dyDescent="0.35">
      <c r="A100" s="28" t="s">
        <v>28</v>
      </c>
      <c r="B100" s="28"/>
      <c r="C100" s="28"/>
      <c r="D100" s="28"/>
      <c r="E100" s="28"/>
      <c r="F100" s="28"/>
      <c r="G100" s="28"/>
    </row>
    <row r="101" spans="1:14" x14ac:dyDescent="0.35">
      <c r="A101" s="28"/>
      <c r="B101" s="28"/>
      <c r="C101" s="28"/>
      <c r="D101" s="28"/>
      <c r="E101" s="28"/>
      <c r="F101" s="28"/>
      <c r="G101" s="28"/>
    </row>
    <row r="102" spans="1:14" x14ac:dyDescent="0.35">
      <c r="A102" s="28"/>
      <c r="B102" s="28"/>
      <c r="C102" s="28"/>
      <c r="D102" s="28"/>
      <c r="E102" s="28"/>
      <c r="F102" s="28"/>
      <c r="G102" s="28"/>
    </row>
    <row r="104" spans="1:14" x14ac:dyDescent="0.35">
      <c r="A104" s="12" t="s">
        <v>29</v>
      </c>
      <c r="B104" s="13"/>
      <c r="C104" s="13"/>
      <c r="D104" s="13"/>
      <c r="E104" s="13"/>
      <c r="F104" s="13"/>
      <c r="G104" s="13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35">
      <c r="B106" s="14"/>
      <c r="C106" s="16" t="s">
        <v>31</v>
      </c>
      <c r="D106" s="16" t="s">
        <v>32</v>
      </c>
    </row>
    <row r="107" spans="1:14" x14ac:dyDescent="0.35">
      <c r="B107" s="14" t="s">
        <v>30</v>
      </c>
      <c r="C107" s="15">
        <v>0.83330000000000004</v>
      </c>
      <c r="D107" s="14"/>
    </row>
    <row r="108" spans="1:14" x14ac:dyDescent="0.35">
      <c r="B108" s="14" t="s">
        <v>33</v>
      </c>
      <c r="C108" s="15">
        <v>0.1111</v>
      </c>
      <c r="D108" s="14"/>
    </row>
    <row r="109" spans="1:14" x14ac:dyDescent="0.35">
      <c r="B109" s="14" t="s">
        <v>34</v>
      </c>
      <c r="C109" s="14"/>
      <c r="D109" s="15">
        <v>2.7799999999999998E-2</v>
      </c>
    </row>
    <row r="110" spans="1:14" x14ac:dyDescent="0.35">
      <c r="B110" s="18" t="s">
        <v>35</v>
      </c>
      <c r="C110" s="14"/>
      <c r="D110" s="17">
        <v>0.25</v>
      </c>
    </row>
    <row r="112" spans="1:14" x14ac:dyDescent="0.35">
      <c r="A112" s="27" t="s">
        <v>36</v>
      </c>
      <c r="B112" s="27"/>
      <c r="C112" s="27"/>
      <c r="D112" s="27"/>
      <c r="E112" s="27"/>
      <c r="F112" s="27"/>
    </row>
    <row r="113" spans="1:6" x14ac:dyDescent="0.35">
      <c r="A113" s="27"/>
      <c r="B113" s="27"/>
      <c r="C113" s="27"/>
      <c r="D113" s="27"/>
      <c r="E113" s="27"/>
      <c r="F113" s="27"/>
    </row>
    <row r="114" spans="1:6" x14ac:dyDescent="0.35">
      <c r="A114" s="27"/>
      <c r="B114" s="27"/>
      <c r="C114" s="27"/>
      <c r="D114" s="27"/>
      <c r="E114" s="27"/>
      <c r="F114" s="27"/>
    </row>
  </sheetData>
  <mergeCells count="6">
    <mergeCell ref="A112:F114"/>
    <mergeCell ref="A32:G34"/>
    <mergeCell ref="A53:G55"/>
    <mergeCell ref="B59:G62"/>
    <mergeCell ref="A79:G81"/>
    <mergeCell ref="A100:G102"/>
  </mergeCells>
  <phoneticPr fontId="5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9A2E-837B-402B-A8F6-4C5E3A42C589}">
  <dimension ref="A3:N130"/>
  <sheetViews>
    <sheetView topLeftCell="A102" zoomScale="115" zoomScaleNormal="115" workbookViewId="0">
      <selection activeCell="G107" sqref="G107"/>
    </sheetView>
  </sheetViews>
  <sheetFormatPr baseColWidth="10" defaultRowHeight="21" x14ac:dyDescent="0.35"/>
  <cols>
    <col min="1" max="3" width="10.85546875" style="1"/>
    <col min="4" max="4" width="17" style="1" customWidth="1"/>
    <col min="5" max="14" width="10.85546875" style="1"/>
  </cols>
  <sheetData>
    <row r="3" spans="1:14" ht="21.75" thickBot="1" x14ac:dyDescent="0.4">
      <c r="M3" s="1" t="s">
        <v>0</v>
      </c>
    </row>
    <row r="4" spans="1:14" x14ac:dyDescent="0.35">
      <c r="M4" s="19" t="s">
        <v>1</v>
      </c>
      <c r="N4" s="20">
        <v>4000</v>
      </c>
    </row>
    <row r="5" spans="1:14" x14ac:dyDescent="0.35">
      <c r="M5" s="21" t="s">
        <v>2</v>
      </c>
      <c r="N5" s="22">
        <v>0</v>
      </c>
    </row>
    <row r="6" spans="1:14" x14ac:dyDescent="0.35">
      <c r="M6" s="21" t="s">
        <v>3</v>
      </c>
      <c r="N6" s="22">
        <v>160</v>
      </c>
    </row>
    <row r="7" spans="1:14" x14ac:dyDescent="0.35">
      <c r="M7" s="21" t="s">
        <v>37</v>
      </c>
      <c r="N7" s="22">
        <v>0</v>
      </c>
    </row>
    <row r="8" spans="1:14" ht="21.75" thickBot="1" x14ac:dyDescent="0.4">
      <c r="M8" s="23" t="s">
        <v>38</v>
      </c>
      <c r="N8" s="24">
        <v>0</v>
      </c>
    </row>
    <row r="16" spans="1:14" x14ac:dyDescent="0.35">
      <c r="A16" s="25" t="s">
        <v>39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8" spans="1:5" x14ac:dyDescent="0.35">
      <c r="A18" s="1" t="s">
        <v>5</v>
      </c>
      <c r="B18" s="1" t="s">
        <v>40</v>
      </c>
    </row>
    <row r="19" spans="1:5" x14ac:dyDescent="0.35">
      <c r="A19" s="1" t="s">
        <v>7</v>
      </c>
      <c r="B19" s="1" t="s">
        <v>41</v>
      </c>
    </row>
    <row r="20" spans="1:5" x14ac:dyDescent="0.35">
      <c r="B20" s="1" t="s">
        <v>42</v>
      </c>
    </row>
    <row r="21" spans="1:5" x14ac:dyDescent="0.35">
      <c r="B21" s="1" t="s">
        <v>43</v>
      </c>
    </row>
    <row r="25" spans="1:5" ht="21.75" thickBot="1" x14ac:dyDescent="0.4">
      <c r="A25" s="1" t="s">
        <v>0</v>
      </c>
      <c r="D25" s="1" t="s">
        <v>14</v>
      </c>
    </row>
    <row r="26" spans="1:5" x14ac:dyDescent="0.35">
      <c r="A26" s="19" t="s">
        <v>1</v>
      </c>
      <c r="B26" s="20">
        <v>4000</v>
      </c>
      <c r="D26" s="19" t="s">
        <v>1</v>
      </c>
      <c r="E26" s="20">
        <v>1700</v>
      </c>
    </row>
    <row r="27" spans="1:5" x14ac:dyDescent="0.35">
      <c r="A27" s="21" t="s">
        <v>2</v>
      </c>
      <c r="B27" s="22">
        <v>0</v>
      </c>
      <c r="D27" s="21" t="s">
        <v>2</v>
      </c>
      <c r="E27" s="22">
        <v>10</v>
      </c>
    </row>
    <row r="28" spans="1:5" x14ac:dyDescent="0.35">
      <c r="A28" s="21" t="s">
        <v>3</v>
      </c>
      <c r="B28" s="22">
        <v>160</v>
      </c>
      <c r="D28" s="21" t="s">
        <v>3</v>
      </c>
      <c r="E28" s="22">
        <v>0</v>
      </c>
    </row>
    <row r="29" spans="1:5" x14ac:dyDescent="0.35">
      <c r="A29" s="21" t="s">
        <v>37</v>
      </c>
      <c r="B29" s="22">
        <v>0</v>
      </c>
      <c r="D29" s="21" t="s">
        <v>37</v>
      </c>
      <c r="E29" s="22">
        <v>60</v>
      </c>
    </row>
    <row r="30" spans="1:5" ht="21.75" thickBot="1" x14ac:dyDescent="0.4">
      <c r="A30" s="23" t="s">
        <v>38</v>
      </c>
      <c r="B30" s="24">
        <v>0</v>
      </c>
      <c r="D30" s="23" t="s">
        <v>38</v>
      </c>
      <c r="E30" s="24">
        <v>0</v>
      </c>
    </row>
    <row r="32" spans="1:5" x14ac:dyDescent="0.35">
      <c r="B32" s="1" t="s">
        <v>25</v>
      </c>
      <c r="D32" s="9">
        <f>(B26-E26)/B26</f>
        <v>0.57499999999999996</v>
      </c>
    </row>
    <row r="34" spans="1:11" x14ac:dyDescent="0.35">
      <c r="A34" s="30" t="s">
        <v>44</v>
      </c>
      <c r="B34" s="30"/>
      <c r="C34" s="30"/>
      <c r="D34" s="30"/>
      <c r="E34" s="30"/>
      <c r="F34" s="30"/>
    </row>
    <row r="35" spans="1:11" x14ac:dyDescent="0.35">
      <c r="A35" s="30"/>
      <c r="B35" s="30"/>
      <c r="C35" s="30"/>
      <c r="D35" s="30"/>
      <c r="E35" s="30"/>
      <c r="F35" s="30"/>
    </row>
    <row r="36" spans="1:11" x14ac:dyDescent="0.35">
      <c r="A36" s="30"/>
      <c r="B36" s="30"/>
      <c r="C36" s="30"/>
      <c r="D36" s="30"/>
      <c r="E36" s="30"/>
      <c r="F36" s="30"/>
    </row>
    <row r="37" spans="1:11" x14ac:dyDescent="0.35">
      <c r="A37" s="30"/>
      <c r="B37" s="30"/>
      <c r="C37" s="30"/>
      <c r="D37" s="30"/>
      <c r="E37" s="30"/>
      <c r="F37" s="30"/>
    </row>
    <row r="40" spans="1:11" x14ac:dyDescent="0.35">
      <c r="A40" s="25" t="s">
        <v>18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2" spans="1:11" x14ac:dyDescent="0.35">
      <c r="A42" s="1" t="s">
        <v>5</v>
      </c>
      <c r="B42" s="1" t="s">
        <v>45</v>
      </c>
    </row>
    <row r="43" spans="1:11" x14ac:dyDescent="0.35">
      <c r="A43" s="1" t="s">
        <v>7</v>
      </c>
      <c r="B43" s="1" t="s">
        <v>41</v>
      </c>
    </row>
    <row r="44" spans="1:11" x14ac:dyDescent="0.35">
      <c r="B44" s="1" t="s">
        <v>42</v>
      </c>
    </row>
    <row r="45" spans="1:11" x14ac:dyDescent="0.35">
      <c r="B45" s="1" t="s">
        <v>43</v>
      </c>
    </row>
    <row r="49" spans="1:7" ht="21.75" thickBot="1" x14ac:dyDescent="0.4">
      <c r="A49" s="1" t="s">
        <v>0</v>
      </c>
      <c r="D49" s="1" t="s">
        <v>14</v>
      </c>
    </row>
    <row r="50" spans="1:7" x14ac:dyDescent="0.35">
      <c r="A50" s="19" t="s">
        <v>1</v>
      </c>
      <c r="B50" s="20">
        <v>4000</v>
      </c>
      <c r="D50" s="19" t="s">
        <v>1</v>
      </c>
      <c r="E50" s="20">
        <v>4000</v>
      </c>
    </row>
    <row r="51" spans="1:7" x14ac:dyDescent="0.35">
      <c r="A51" s="21" t="s">
        <v>2</v>
      </c>
      <c r="B51" s="22">
        <v>0</v>
      </c>
      <c r="D51" s="21" t="s">
        <v>2</v>
      </c>
      <c r="E51" s="22">
        <v>0</v>
      </c>
    </row>
    <row r="52" spans="1:7" x14ac:dyDescent="0.35">
      <c r="A52" s="21" t="s">
        <v>3</v>
      </c>
      <c r="B52" s="22">
        <v>160</v>
      </c>
      <c r="D52" s="21" t="s">
        <v>3</v>
      </c>
      <c r="E52" s="22">
        <v>160</v>
      </c>
    </row>
    <row r="53" spans="1:7" x14ac:dyDescent="0.35">
      <c r="A53" s="21" t="s">
        <v>37</v>
      </c>
      <c r="B53" s="22">
        <v>0</v>
      </c>
      <c r="D53" s="21" t="s">
        <v>37</v>
      </c>
      <c r="E53" s="22">
        <v>0</v>
      </c>
    </row>
    <row r="54" spans="1:7" ht="21.75" thickBot="1" x14ac:dyDescent="0.4">
      <c r="A54" s="23" t="s">
        <v>38</v>
      </c>
      <c r="B54" s="24">
        <v>0</v>
      </c>
      <c r="D54" s="23" t="s">
        <v>38</v>
      </c>
      <c r="E54" s="24">
        <v>0</v>
      </c>
    </row>
    <row r="57" spans="1:7" x14ac:dyDescent="0.35">
      <c r="A57" s="30" t="s">
        <v>46</v>
      </c>
      <c r="B57" s="30"/>
      <c r="C57" s="30"/>
      <c r="D57" s="30"/>
      <c r="E57" s="30"/>
      <c r="F57" s="30"/>
    </row>
    <row r="58" spans="1:7" x14ac:dyDescent="0.35">
      <c r="A58" s="30"/>
      <c r="B58" s="30"/>
      <c r="C58" s="30"/>
      <c r="D58" s="30"/>
      <c r="E58" s="30"/>
      <c r="F58" s="30"/>
    </row>
    <row r="59" spans="1:7" x14ac:dyDescent="0.35">
      <c r="A59" s="30"/>
      <c r="B59" s="30"/>
      <c r="C59" s="30"/>
      <c r="D59" s="30"/>
      <c r="E59" s="30"/>
      <c r="F59" s="30"/>
    </row>
    <row r="60" spans="1:7" x14ac:dyDescent="0.35">
      <c r="A60" s="30"/>
      <c r="B60" s="30"/>
      <c r="C60" s="30"/>
      <c r="D60" s="30"/>
      <c r="E60" s="30"/>
      <c r="F60" s="30"/>
    </row>
    <row r="62" spans="1:7" x14ac:dyDescent="0.35">
      <c r="A62" s="25" t="s">
        <v>55</v>
      </c>
      <c r="B62" s="25"/>
      <c r="C62" s="25"/>
      <c r="D62" s="25"/>
      <c r="E62" s="25"/>
      <c r="F62" s="25"/>
      <c r="G62" s="25"/>
    </row>
    <row r="64" spans="1:7" x14ac:dyDescent="0.35">
      <c r="A64" s="1" t="s">
        <v>5</v>
      </c>
      <c r="B64" s="1" t="s">
        <v>56</v>
      </c>
    </row>
    <row r="65" spans="1:6" x14ac:dyDescent="0.35">
      <c r="A65" s="1" t="s">
        <v>7</v>
      </c>
      <c r="B65" s="1" t="s">
        <v>41</v>
      </c>
    </row>
    <row r="66" spans="1:6" x14ac:dyDescent="0.35">
      <c r="B66" s="1" t="s">
        <v>42</v>
      </c>
    </row>
    <row r="67" spans="1:6" x14ac:dyDescent="0.35">
      <c r="B67" s="1" t="s">
        <v>43</v>
      </c>
    </row>
    <row r="71" spans="1:6" ht="21.75" thickBot="1" x14ac:dyDescent="0.4">
      <c r="A71" s="1" t="s">
        <v>0</v>
      </c>
      <c r="D71" s="1" t="s">
        <v>14</v>
      </c>
    </row>
    <row r="72" spans="1:6" x14ac:dyDescent="0.35">
      <c r="A72" s="19" t="s">
        <v>1</v>
      </c>
      <c r="B72" s="20">
        <v>4000</v>
      </c>
      <c r="D72" s="19" t="s">
        <v>1</v>
      </c>
      <c r="E72" s="20">
        <v>4000</v>
      </c>
    </row>
    <row r="73" spans="1:6" x14ac:dyDescent="0.35">
      <c r="A73" s="21" t="s">
        <v>2</v>
      </c>
      <c r="B73" s="22">
        <v>0</v>
      </c>
      <c r="D73" s="21" t="s">
        <v>2</v>
      </c>
      <c r="E73" s="22">
        <v>0</v>
      </c>
    </row>
    <row r="74" spans="1:6" x14ac:dyDescent="0.35">
      <c r="A74" s="21" t="s">
        <v>3</v>
      </c>
      <c r="B74" s="22">
        <v>160</v>
      </c>
      <c r="D74" s="21" t="s">
        <v>3</v>
      </c>
      <c r="E74" s="22">
        <v>160</v>
      </c>
    </row>
    <row r="75" spans="1:6" x14ac:dyDescent="0.35">
      <c r="A75" s="21" t="s">
        <v>37</v>
      </c>
      <c r="B75" s="22">
        <v>0</v>
      </c>
      <c r="D75" s="21" t="s">
        <v>37</v>
      </c>
      <c r="E75" s="22">
        <v>0</v>
      </c>
    </row>
    <row r="76" spans="1:6" ht="21.75" thickBot="1" x14ac:dyDescent="0.4">
      <c r="A76" s="23" t="s">
        <v>38</v>
      </c>
      <c r="B76" s="24">
        <v>0</v>
      </c>
      <c r="D76" s="23" t="s">
        <v>38</v>
      </c>
      <c r="E76" s="24">
        <v>0</v>
      </c>
    </row>
    <row r="79" spans="1:6" x14ac:dyDescent="0.35">
      <c r="A79" s="30" t="s">
        <v>57</v>
      </c>
      <c r="B79" s="30"/>
      <c r="C79" s="30"/>
      <c r="D79" s="30"/>
      <c r="E79" s="30"/>
      <c r="F79" s="30"/>
    </row>
    <row r="80" spans="1:6" x14ac:dyDescent="0.35">
      <c r="A80" s="30"/>
      <c r="B80" s="30"/>
      <c r="C80" s="30"/>
      <c r="D80" s="30"/>
      <c r="E80" s="30"/>
      <c r="F80" s="30"/>
    </row>
    <row r="81" spans="1:7" x14ac:dyDescent="0.35">
      <c r="A81" s="30"/>
      <c r="B81" s="30"/>
      <c r="C81" s="30"/>
      <c r="D81" s="30"/>
      <c r="E81" s="30"/>
      <c r="F81" s="30"/>
    </row>
    <row r="82" spans="1:7" x14ac:dyDescent="0.35">
      <c r="A82" s="30"/>
      <c r="B82" s="30"/>
      <c r="C82" s="30"/>
      <c r="D82" s="30"/>
      <c r="E82" s="30"/>
      <c r="F82" s="30"/>
    </row>
    <row r="84" spans="1:7" x14ac:dyDescent="0.35">
      <c r="A84" s="25" t="s">
        <v>58</v>
      </c>
      <c r="B84" s="25"/>
      <c r="C84" s="25"/>
      <c r="D84" s="25"/>
      <c r="E84" s="25"/>
      <c r="F84" s="25"/>
      <c r="G84" s="25"/>
    </row>
    <row r="86" spans="1:7" x14ac:dyDescent="0.35">
      <c r="A86" s="1" t="s">
        <v>5</v>
      </c>
      <c r="B86" s="1" t="s">
        <v>59</v>
      </c>
    </row>
    <row r="87" spans="1:7" x14ac:dyDescent="0.35">
      <c r="A87" s="1" t="s">
        <v>7</v>
      </c>
      <c r="B87" s="1" t="s">
        <v>41</v>
      </c>
    </row>
    <row r="88" spans="1:7" x14ac:dyDescent="0.35">
      <c r="B88" s="1" t="s">
        <v>42</v>
      </c>
    </row>
    <row r="89" spans="1:7" x14ac:dyDescent="0.35">
      <c r="B89" s="1" t="s">
        <v>43</v>
      </c>
    </row>
    <row r="93" spans="1:7" ht="21.75" thickBot="1" x14ac:dyDescent="0.4">
      <c r="A93" s="1" t="s">
        <v>0</v>
      </c>
      <c r="D93" s="1" t="s">
        <v>14</v>
      </c>
    </row>
    <row r="94" spans="1:7" x14ac:dyDescent="0.35">
      <c r="A94" s="19" t="s">
        <v>1</v>
      </c>
      <c r="B94" s="20">
        <v>4000</v>
      </c>
      <c r="D94" s="19" t="s">
        <v>1</v>
      </c>
      <c r="E94" s="20">
        <v>4000</v>
      </c>
    </row>
    <row r="95" spans="1:7" x14ac:dyDescent="0.35">
      <c r="A95" s="21" t="s">
        <v>2</v>
      </c>
      <c r="B95" s="22">
        <v>0</v>
      </c>
      <c r="D95" s="21" t="s">
        <v>2</v>
      </c>
      <c r="E95" s="22">
        <v>0</v>
      </c>
    </row>
    <row r="96" spans="1:7" x14ac:dyDescent="0.35">
      <c r="A96" s="21" t="s">
        <v>3</v>
      </c>
      <c r="B96" s="22">
        <v>160</v>
      </c>
      <c r="D96" s="21" t="s">
        <v>3</v>
      </c>
      <c r="E96" s="22">
        <v>160</v>
      </c>
    </row>
    <row r="97" spans="1:8" x14ac:dyDescent="0.35">
      <c r="A97" s="21" t="s">
        <v>37</v>
      </c>
      <c r="B97" s="22">
        <v>0</v>
      </c>
      <c r="D97" s="21" t="s">
        <v>37</v>
      </c>
      <c r="E97" s="22">
        <v>0</v>
      </c>
    </row>
    <row r="98" spans="1:8" ht="21.75" thickBot="1" x14ac:dyDescent="0.4">
      <c r="A98" s="23" t="s">
        <v>38</v>
      </c>
      <c r="B98" s="24">
        <v>0</v>
      </c>
      <c r="D98" s="23" t="s">
        <v>38</v>
      </c>
      <c r="E98" s="24">
        <v>0</v>
      </c>
    </row>
    <row r="101" spans="1:8" x14ac:dyDescent="0.35">
      <c r="A101" s="30" t="s">
        <v>60</v>
      </c>
      <c r="B101" s="30"/>
      <c r="C101" s="30"/>
      <c r="D101" s="30"/>
      <c r="E101" s="30"/>
      <c r="F101" s="30"/>
    </row>
    <row r="102" spans="1:8" x14ac:dyDescent="0.35">
      <c r="A102" s="30"/>
      <c r="B102" s="30"/>
      <c r="C102" s="30"/>
      <c r="D102" s="30"/>
      <c r="E102" s="30"/>
      <c r="F102" s="30"/>
    </row>
    <row r="103" spans="1:8" x14ac:dyDescent="0.35">
      <c r="A103" s="30"/>
      <c r="B103" s="30"/>
      <c r="C103" s="30"/>
      <c r="D103" s="30"/>
      <c r="E103" s="30"/>
      <c r="F103" s="30"/>
    </row>
    <row r="104" spans="1:8" x14ac:dyDescent="0.35">
      <c r="A104" s="30"/>
      <c r="B104" s="30"/>
      <c r="C104" s="30"/>
      <c r="D104" s="30"/>
      <c r="E104" s="30"/>
      <c r="F104" s="30"/>
    </row>
    <row r="106" spans="1:8" x14ac:dyDescent="0.35">
      <c r="D106" s="1" t="s">
        <v>49</v>
      </c>
      <c r="E106" s="1" t="s">
        <v>48</v>
      </c>
      <c r="F106" s="1" t="s">
        <v>50</v>
      </c>
    </row>
    <row r="107" spans="1:8" x14ac:dyDescent="0.35">
      <c r="C107" s="1" t="s">
        <v>47</v>
      </c>
      <c r="E107" s="9">
        <v>0.57499999999999996</v>
      </c>
    </row>
    <row r="108" spans="1:8" x14ac:dyDescent="0.35">
      <c r="C108" s="26" t="s">
        <v>51</v>
      </c>
      <c r="D108" s="26"/>
      <c r="E108" s="26"/>
      <c r="F108" s="26" t="s">
        <v>52</v>
      </c>
      <c r="G108" s="1" t="s">
        <v>62</v>
      </c>
    </row>
    <row r="109" spans="1:8" x14ac:dyDescent="0.35">
      <c r="C109" s="26" t="s">
        <v>53</v>
      </c>
      <c r="D109" s="26"/>
      <c r="E109" s="26"/>
      <c r="F109" s="26" t="s">
        <v>52</v>
      </c>
      <c r="G109" s="1" t="s">
        <v>63</v>
      </c>
    </row>
    <row r="110" spans="1:8" x14ac:dyDescent="0.35">
      <c r="C110" s="26" t="s">
        <v>54</v>
      </c>
      <c r="D110" s="26"/>
      <c r="E110" s="26"/>
      <c r="F110" s="26" t="s">
        <v>52</v>
      </c>
      <c r="G110" s="1" t="s">
        <v>64</v>
      </c>
    </row>
    <row r="111" spans="1:8" x14ac:dyDescent="0.35">
      <c r="B111" s="31" t="s">
        <v>61</v>
      </c>
      <c r="C111" s="31"/>
      <c r="D111" s="31"/>
      <c r="E111" s="31"/>
      <c r="F111" s="31"/>
      <c r="G111" s="31"/>
      <c r="H111" s="31"/>
    </row>
    <row r="112" spans="1:8" x14ac:dyDescent="0.35">
      <c r="B112" s="28" t="s">
        <v>65</v>
      </c>
      <c r="C112" s="28"/>
      <c r="D112" s="28"/>
      <c r="E112" s="28"/>
      <c r="F112" s="28"/>
      <c r="G112" s="28"/>
      <c r="H112" s="28"/>
    </row>
    <row r="113" spans="1:8" x14ac:dyDescent="0.35">
      <c r="B113" s="28"/>
      <c r="C113" s="28"/>
      <c r="D113" s="28"/>
      <c r="E113" s="28"/>
      <c r="F113" s="28"/>
      <c r="G113" s="28"/>
      <c r="H113" s="28"/>
    </row>
    <row r="114" spans="1:8" x14ac:dyDescent="0.35">
      <c r="B114" s="28"/>
      <c r="C114" s="28"/>
      <c r="D114" s="28"/>
      <c r="E114" s="28"/>
      <c r="F114" s="28"/>
      <c r="G114" s="28"/>
      <c r="H114" s="28"/>
    </row>
    <row r="115" spans="1:8" x14ac:dyDescent="0.35">
      <c r="B115" s="28"/>
      <c r="C115" s="28"/>
      <c r="D115" s="28"/>
      <c r="E115" s="28"/>
      <c r="F115" s="28"/>
      <c r="G115" s="28"/>
      <c r="H115" s="28"/>
    </row>
    <row r="120" spans="1:8" x14ac:dyDescent="0.35">
      <c r="A120" s="1" t="s">
        <v>5</v>
      </c>
      <c r="B120" s="1" t="s">
        <v>66</v>
      </c>
    </row>
    <row r="121" spans="1:8" x14ac:dyDescent="0.35">
      <c r="A121" s="1" t="s">
        <v>7</v>
      </c>
      <c r="B121" s="1" t="s">
        <v>41</v>
      </c>
    </row>
    <row r="122" spans="1:8" x14ac:dyDescent="0.35">
      <c r="B122" s="1" t="s">
        <v>42</v>
      </c>
    </row>
    <row r="123" spans="1:8" x14ac:dyDescent="0.35">
      <c r="B123" s="1" t="s">
        <v>43</v>
      </c>
    </row>
    <row r="125" spans="1:8" ht="21.75" thickBot="1" x14ac:dyDescent="0.4">
      <c r="A125" s="1" t="s">
        <v>0</v>
      </c>
      <c r="D125" s="1" t="s">
        <v>14</v>
      </c>
    </row>
    <row r="126" spans="1:8" x14ac:dyDescent="0.35">
      <c r="A126" s="19" t="s">
        <v>1</v>
      </c>
      <c r="B126" s="20">
        <v>4000</v>
      </c>
      <c r="D126" s="19" t="s">
        <v>1</v>
      </c>
      <c r="E126" s="20">
        <v>4000</v>
      </c>
    </row>
    <row r="127" spans="1:8" x14ac:dyDescent="0.35">
      <c r="A127" s="21" t="s">
        <v>2</v>
      </c>
      <c r="B127" s="22">
        <v>0</v>
      </c>
      <c r="D127" s="21" t="s">
        <v>2</v>
      </c>
      <c r="E127" s="22">
        <v>0</v>
      </c>
    </row>
    <row r="128" spans="1:8" x14ac:dyDescent="0.35">
      <c r="A128" s="21" t="s">
        <v>3</v>
      </c>
      <c r="B128" s="22">
        <v>160</v>
      </c>
      <c r="D128" s="21" t="s">
        <v>3</v>
      </c>
      <c r="E128" s="22">
        <v>0</v>
      </c>
    </row>
    <row r="129" spans="1:5" x14ac:dyDescent="0.35">
      <c r="A129" s="21" t="s">
        <v>37</v>
      </c>
      <c r="B129" s="22">
        <v>0</v>
      </c>
      <c r="D129" s="21" t="s">
        <v>37</v>
      </c>
      <c r="E129" s="22">
        <v>80</v>
      </c>
    </row>
    <row r="130" spans="1:5" ht="21.75" thickBot="1" x14ac:dyDescent="0.4">
      <c r="A130" s="23" t="s">
        <v>38</v>
      </c>
      <c r="B130" s="24">
        <v>0</v>
      </c>
      <c r="D130" s="23" t="s">
        <v>38</v>
      </c>
      <c r="E130" s="24">
        <v>0</v>
      </c>
    </row>
  </sheetData>
  <mergeCells count="6">
    <mergeCell ref="B112:H115"/>
    <mergeCell ref="A34:F37"/>
    <mergeCell ref="A57:F60"/>
    <mergeCell ref="A79:F82"/>
    <mergeCell ref="A101:F104"/>
    <mergeCell ref="B111:H11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Dunia Soliz</dc:creator>
  <cp:lastModifiedBy>VICTOR</cp:lastModifiedBy>
  <dcterms:created xsi:type="dcterms:W3CDTF">2022-09-19T11:40:00Z</dcterms:created>
  <dcterms:modified xsi:type="dcterms:W3CDTF">2022-09-26T15:02:01Z</dcterms:modified>
</cp:coreProperties>
</file>