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xr:revisionPtr revIDLastSave="0" documentId="13_ncr:1_{12D3C757-9D39-49BC-BC93-8E942EB6B9F7}" xr6:coauthVersionLast="47" xr6:coauthVersionMax="47" xr10:uidLastSave="{00000000-0000-0000-0000-000000000000}"/>
  <bookViews>
    <workbookView minimized="1" xWindow="3735" yWindow="1050" windowWidth="10380" windowHeight="9030" xr2:uid="{13CDCABC-6565-45CD-9161-AC5EAF18DB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1" l="1"/>
  <c r="D53" i="1"/>
  <c r="C52" i="1"/>
  <c r="E52" i="1"/>
  <c r="F52" i="1"/>
  <c r="G52" i="1"/>
  <c r="H52" i="1"/>
  <c r="D52" i="1"/>
  <c r="J53" i="1"/>
  <c r="J52" i="1"/>
  <c r="I48" i="1"/>
  <c r="I47" i="1"/>
  <c r="C47" i="1"/>
  <c r="D47" i="1"/>
  <c r="H47" i="1"/>
  <c r="G47" i="1"/>
  <c r="F47" i="1"/>
  <c r="C48" i="1"/>
  <c r="D48" i="1"/>
  <c r="F48" i="1"/>
  <c r="G48" i="1"/>
  <c r="H48" i="1"/>
  <c r="E47" i="1"/>
  <c r="E48" i="1"/>
  <c r="I43" i="1"/>
  <c r="I42" i="1"/>
  <c r="J48" i="1"/>
  <c r="J47" i="1"/>
  <c r="J58" i="1"/>
  <c r="G59" i="1" l="1"/>
  <c r="C59" i="1"/>
  <c r="D59" i="1"/>
  <c r="F59" i="1"/>
  <c r="E59" i="1"/>
  <c r="E58" i="1" s="1"/>
  <c r="C58" i="1" l="1"/>
  <c r="H59" i="1"/>
  <c r="F58" i="1"/>
  <c r="D58" i="1"/>
  <c r="G58" i="1"/>
  <c r="H58" i="1" l="1"/>
</calcChain>
</file>

<file path=xl/sharedStrings.xml><?xml version="1.0" encoding="utf-8"?>
<sst xmlns="http://schemas.openxmlformats.org/spreadsheetml/2006/main" count="113" uniqueCount="57">
  <si>
    <t>VARIABLE</t>
  </si>
  <si>
    <t>X1=CANTIDAD DE OFERTA O1</t>
  </si>
  <si>
    <t>X2=CANTIDAD DE OFERTA O2</t>
  </si>
  <si>
    <t>F.O. MAX</t>
  </si>
  <si>
    <t>Z=30X1 +60X2</t>
  </si>
  <si>
    <t>s.a.</t>
  </si>
  <si>
    <t>X1 + 3X2 &lt;=200</t>
  </si>
  <si>
    <t>IMPRESORAS</t>
  </si>
  <si>
    <t>X1 + 2X2&lt;=100</t>
  </si>
  <si>
    <t>SCANNER</t>
  </si>
  <si>
    <t>X1&lt;=20</t>
  </si>
  <si>
    <t>LOTES O1</t>
  </si>
  <si>
    <t>X2&lt;=</t>
  </si>
  <si>
    <t>LOTES O2</t>
  </si>
  <si>
    <t>ꓯ Xj &gt;=0 ᴧ Xj Є Z</t>
  </si>
  <si>
    <t>MAX</t>
  </si>
  <si>
    <t>Z= 5X1  + 12X2 + 4X3</t>
  </si>
  <si>
    <t>X1+2X2+X3&lt;=5</t>
  </si>
  <si>
    <t>2X1 -X2 +3X3 = 2</t>
  </si>
  <si>
    <t>ꓯ Xj &gt;=0 ᴧ Xj Є R</t>
  </si>
  <si>
    <r>
      <t xml:space="preserve">2X1 -X2 +3X3 </t>
    </r>
    <r>
      <rPr>
        <sz val="11"/>
        <color rgb="FFFF0000"/>
        <rFont val="Calibri"/>
        <family val="2"/>
        <scheme val="minor"/>
      </rPr>
      <t>+A1 =2</t>
    </r>
  </si>
  <si>
    <r>
      <t xml:space="preserve">X1 + 2X2 +X3 </t>
    </r>
    <r>
      <rPr>
        <sz val="11"/>
        <color rgb="FFFF0000"/>
        <rFont val="Calibri"/>
        <family val="2"/>
        <scheme val="minor"/>
      </rPr>
      <t>+H1 =5</t>
    </r>
  </si>
  <si>
    <t>DESPEJAR</t>
  </si>
  <si>
    <t>Z=5X1 +12X2 +4X3 -Ma1</t>
  </si>
  <si>
    <t>[-Z=-5X1 -12X2-4X3+Ma1]</t>
  </si>
  <si>
    <t>z</t>
  </si>
  <si>
    <t>x1</t>
  </si>
  <si>
    <t>x2</t>
  </si>
  <si>
    <t>a1</t>
  </si>
  <si>
    <t>LD</t>
  </si>
  <si>
    <t>f.o</t>
  </si>
  <si>
    <t>M</t>
  </si>
  <si>
    <t>ZUMATORIA</t>
  </si>
  <si>
    <t>x3</t>
  </si>
  <si>
    <t>NUEVA F.O.</t>
  </si>
  <si>
    <t>[-5X1-12X2-4X3+Ma1=0]</t>
  </si>
  <si>
    <t>[-M*]</t>
  </si>
  <si>
    <t>[-2M]</t>
  </si>
  <si>
    <t>[-3M]</t>
  </si>
  <si>
    <t>[-M]</t>
  </si>
  <si>
    <t>[-5-2M)</t>
  </si>
  <si>
    <t>(-4-3M)</t>
  </si>
  <si>
    <t>Z</t>
  </si>
  <si>
    <t>H1</t>
  </si>
  <si>
    <t>A1</t>
  </si>
  <si>
    <t>X1</t>
  </si>
  <si>
    <t>X2</t>
  </si>
  <si>
    <t>X3</t>
  </si>
  <si>
    <t>M=20</t>
  </si>
  <si>
    <t>TITA</t>
  </si>
  <si>
    <t>[7/3M]</t>
  </si>
  <si>
    <t>4+3m</t>
  </si>
  <si>
    <t>(-12+M)</t>
  </si>
  <si>
    <t>4/3+m</t>
  </si>
  <si>
    <t>(8/3)</t>
  </si>
  <si>
    <t>(-7/3)</t>
  </si>
  <si>
    <t>40/3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</si>
</sst>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0" borderId="1" xfId="0" applyFill="1" applyBorder="1"/>
    <xf numFmtId="0" fontId="0" fillId="5" borderId="0" xfId="0" applyFill="1"/>
    <xf numFmtId="12" fontId="0" fillId="0" borderId="1" xfId="0" applyNumberFormat="1" applyBorder="1"/>
    <xf numFmtId="12" fontId="0" fillId="0" borderId="0" xfId="0" applyNumberFormat="1"/>
    <xf numFmtId="16" fontId="0" fillId="0" borderId="1" xfId="0" applyNumberFormat="1" applyFill="1" applyBorder="1"/>
    <xf numFmtId="12" fontId="0" fillId="2" borderId="1" xfId="0" applyNumberFormat="1" applyFill="1" applyBorder="1"/>
    <xf numFmtId="12" fontId="0" fillId="5" borderId="0" xfId="0" applyNumberFormat="1" applyFill="1"/>
    <xf numFmtId="0" fontId="0" fillId="0" borderId="1" xfId="0" applyFill="1" applyBorder="1" applyAlignment="1">
      <alignment horizontal="center"/>
    </xf>
    <xf numFmtId="12" fontId="0" fillId="0" borderId="1" xfId="0" applyNumberFormat="1" applyFill="1" applyBorder="1"/>
    <xf numFmtId="12" fontId="0" fillId="6" borderId="1" xfId="0" applyNumberForma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2.xml"/><Relationship Id="rId21" Type="http://schemas.openxmlformats.org/officeDocument/2006/relationships/image" Target="../media/image12.png"/><Relationship Id="rId42" Type="http://schemas.openxmlformats.org/officeDocument/2006/relationships/customXml" Target="../ink/ink20.xml"/><Relationship Id="rId47" Type="http://schemas.openxmlformats.org/officeDocument/2006/relationships/image" Target="../media/image25.png"/><Relationship Id="rId63" Type="http://schemas.openxmlformats.org/officeDocument/2006/relationships/image" Target="../media/image33.png"/><Relationship Id="rId68" Type="http://schemas.openxmlformats.org/officeDocument/2006/relationships/image" Target="../media/image35.png"/><Relationship Id="rId84" Type="http://schemas.openxmlformats.org/officeDocument/2006/relationships/customXml" Target="../ink/ink42.xml"/><Relationship Id="rId16" Type="http://schemas.openxmlformats.org/officeDocument/2006/relationships/customXml" Target="../ink/ink7.xml"/><Relationship Id="rId11" Type="http://schemas.openxmlformats.org/officeDocument/2006/relationships/image" Target="../media/image7.png"/><Relationship Id="rId32" Type="http://schemas.openxmlformats.org/officeDocument/2006/relationships/customXml" Target="../ink/ink15.xml"/><Relationship Id="rId37" Type="http://schemas.openxmlformats.org/officeDocument/2006/relationships/image" Target="../media/image20.png"/><Relationship Id="rId53" Type="http://schemas.openxmlformats.org/officeDocument/2006/relationships/image" Target="../media/image28.png"/><Relationship Id="rId58" Type="http://schemas.openxmlformats.org/officeDocument/2006/relationships/customXml" Target="../ink/ink28.xml"/><Relationship Id="rId74" Type="http://schemas.openxmlformats.org/officeDocument/2006/relationships/image" Target="../media/image38.png"/><Relationship Id="rId79" Type="http://schemas.openxmlformats.org/officeDocument/2006/relationships/image" Target="../media/image40.png"/><Relationship Id="rId5" Type="http://schemas.openxmlformats.org/officeDocument/2006/relationships/image" Target="../media/image4.png"/><Relationship Id="rId19" Type="http://schemas.openxmlformats.org/officeDocument/2006/relationships/image" Target="../media/image11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15.png"/><Relationship Id="rId30" Type="http://schemas.openxmlformats.org/officeDocument/2006/relationships/customXml" Target="../ink/ink14.xml"/><Relationship Id="rId35" Type="http://schemas.openxmlformats.org/officeDocument/2006/relationships/image" Target="../media/image19.png"/><Relationship Id="rId43" Type="http://schemas.openxmlformats.org/officeDocument/2006/relationships/image" Target="../media/image23.png"/><Relationship Id="rId48" Type="http://schemas.openxmlformats.org/officeDocument/2006/relationships/customXml" Target="../ink/ink23.xml"/><Relationship Id="rId56" Type="http://schemas.openxmlformats.org/officeDocument/2006/relationships/customXml" Target="../ink/ink27.xml"/><Relationship Id="rId64" Type="http://schemas.openxmlformats.org/officeDocument/2006/relationships/customXml" Target="../ink/ink31.xml"/><Relationship Id="rId69" Type="http://schemas.openxmlformats.org/officeDocument/2006/relationships/customXml" Target="../ink/ink34.xml"/><Relationship Id="rId77" Type="http://schemas.openxmlformats.org/officeDocument/2006/relationships/image" Target="../media/image39.png"/><Relationship Id="rId8" Type="http://schemas.openxmlformats.org/officeDocument/2006/relationships/customXml" Target="../ink/ink3.xml"/><Relationship Id="rId51" Type="http://schemas.openxmlformats.org/officeDocument/2006/relationships/image" Target="../media/image27.png"/><Relationship Id="rId72" Type="http://schemas.openxmlformats.org/officeDocument/2006/relationships/image" Target="../media/image37.png"/><Relationship Id="rId80" Type="http://schemas.openxmlformats.org/officeDocument/2006/relationships/customXml" Target="../ink/ink40.xml"/><Relationship Id="rId85" Type="http://schemas.openxmlformats.org/officeDocument/2006/relationships/image" Target="../media/image43.png"/><Relationship Id="rId3" Type="http://schemas.openxmlformats.org/officeDocument/2006/relationships/image" Target="../media/image3.png"/><Relationship Id="rId12" Type="http://schemas.openxmlformats.org/officeDocument/2006/relationships/customXml" Target="../ink/ink5.xml"/><Relationship Id="rId17" Type="http://schemas.openxmlformats.org/officeDocument/2006/relationships/image" Target="../media/image10.png"/><Relationship Id="rId25" Type="http://schemas.openxmlformats.org/officeDocument/2006/relationships/image" Target="../media/image14.png"/><Relationship Id="rId33" Type="http://schemas.openxmlformats.org/officeDocument/2006/relationships/image" Target="../media/image18.png"/><Relationship Id="rId38" Type="http://schemas.openxmlformats.org/officeDocument/2006/relationships/customXml" Target="../ink/ink18.xml"/><Relationship Id="rId46" Type="http://schemas.openxmlformats.org/officeDocument/2006/relationships/customXml" Target="../ink/ink22.xml"/><Relationship Id="rId59" Type="http://schemas.openxmlformats.org/officeDocument/2006/relationships/image" Target="../media/image31.png"/><Relationship Id="rId67" Type="http://schemas.openxmlformats.org/officeDocument/2006/relationships/customXml" Target="../ink/ink33.xml"/><Relationship Id="rId20" Type="http://schemas.openxmlformats.org/officeDocument/2006/relationships/customXml" Target="../ink/ink9.xml"/><Relationship Id="rId41" Type="http://schemas.openxmlformats.org/officeDocument/2006/relationships/image" Target="../media/image22.png"/><Relationship Id="rId54" Type="http://schemas.openxmlformats.org/officeDocument/2006/relationships/customXml" Target="../ink/ink26.xml"/><Relationship Id="rId62" Type="http://schemas.openxmlformats.org/officeDocument/2006/relationships/customXml" Target="../ink/ink30.xml"/><Relationship Id="rId70" Type="http://schemas.openxmlformats.org/officeDocument/2006/relationships/image" Target="../media/image36.png"/><Relationship Id="rId75" Type="http://schemas.openxmlformats.org/officeDocument/2006/relationships/customXml" Target="../ink/ink37.xml"/><Relationship Id="rId83" Type="http://schemas.openxmlformats.org/officeDocument/2006/relationships/image" Target="../media/image4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15" Type="http://schemas.openxmlformats.org/officeDocument/2006/relationships/image" Target="../media/image9.png"/><Relationship Id="rId23" Type="http://schemas.openxmlformats.org/officeDocument/2006/relationships/image" Target="../media/image13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49" Type="http://schemas.openxmlformats.org/officeDocument/2006/relationships/image" Target="../media/image26.png"/><Relationship Id="rId57" Type="http://schemas.openxmlformats.org/officeDocument/2006/relationships/image" Target="../media/image30.png"/><Relationship Id="rId10" Type="http://schemas.openxmlformats.org/officeDocument/2006/relationships/customXml" Target="../ink/ink4.xml"/><Relationship Id="rId31" Type="http://schemas.openxmlformats.org/officeDocument/2006/relationships/image" Target="../media/image17.png"/><Relationship Id="rId44" Type="http://schemas.openxmlformats.org/officeDocument/2006/relationships/customXml" Target="../ink/ink21.xml"/><Relationship Id="rId52" Type="http://schemas.openxmlformats.org/officeDocument/2006/relationships/customXml" Target="../ink/ink25.xml"/><Relationship Id="rId60" Type="http://schemas.openxmlformats.org/officeDocument/2006/relationships/customXml" Target="../ink/ink29.xml"/><Relationship Id="rId65" Type="http://schemas.openxmlformats.org/officeDocument/2006/relationships/customXml" Target="../ink/ink32.xml"/><Relationship Id="rId73" Type="http://schemas.openxmlformats.org/officeDocument/2006/relationships/customXml" Target="../ink/ink36.xml"/><Relationship Id="rId78" Type="http://schemas.openxmlformats.org/officeDocument/2006/relationships/customXml" Target="../ink/ink39.xml"/><Relationship Id="rId81" Type="http://schemas.openxmlformats.org/officeDocument/2006/relationships/image" Target="../media/image41.png"/><Relationship Id="rId4" Type="http://schemas.openxmlformats.org/officeDocument/2006/relationships/customXml" Target="../ink/ink1.xml"/><Relationship Id="rId9" Type="http://schemas.openxmlformats.org/officeDocument/2006/relationships/image" Target="../media/image6.png"/><Relationship Id="rId13" Type="http://schemas.openxmlformats.org/officeDocument/2006/relationships/image" Target="../media/image8.png"/><Relationship Id="rId18" Type="http://schemas.openxmlformats.org/officeDocument/2006/relationships/customXml" Target="../ink/ink8.xml"/><Relationship Id="rId39" Type="http://schemas.openxmlformats.org/officeDocument/2006/relationships/image" Target="../media/image21.png"/><Relationship Id="rId34" Type="http://schemas.openxmlformats.org/officeDocument/2006/relationships/customXml" Target="../ink/ink16.xml"/><Relationship Id="rId50" Type="http://schemas.openxmlformats.org/officeDocument/2006/relationships/customXml" Target="../ink/ink24.xml"/><Relationship Id="rId55" Type="http://schemas.openxmlformats.org/officeDocument/2006/relationships/image" Target="../media/image29.png"/><Relationship Id="rId76" Type="http://schemas.openxmlformats.org/officeDocument/2006/relationships/customXml" Target="../ink/ink38.xml"/><Relationship Id="rId7" Type="http://schemas.openxmlformats.org/officeDocument/2006/relationships/image" Target="../media/image5.png"/><Relationship Id="rId71" Type="http://schemas.openxmlformats.org/officeDocument/2006/relationships/customXml" Target="../ink/ink35.xml"/><Relationship Id="rId2" Type="http://schemas.openxmlformats.org/officeDocument/2006/relationships/image" Target="../media/image2.png"/><Relationship Id="rId29" Type="http://schemas.openxmlformats.org/officeDocument/2006/relationships/image" Target="../media/image16.png"/><Relationship Id="rId24" Type="http://schemas.openxmlformats.org/officeDocument/2006/relationships/customXml" Target="../ink/ink11.xml"/><Relationship Id="rId40" Type="http://schemas.openxmlformats.org/officeDocument/2006/relationships/customXml" Target="../ink/ink19.xml"/><Relationship Id="rId45" Type="http://schemas.openxmlformats.org/officeDocument/2006/relationships/image" Target="../media/image24.png"/><Relationship Id="rId66" Type="http://schemas.openxmlformats.org/officeDocument/2006/relationships/image" Target="../media/image34.png"/><Relationship Id="rId61" Type="http://schemas.openxmlformats.org/officeDocument/2006/relationships/image" Target="../media/image32.png"/><Relationship Id="rId82" Type="http://schemas.openxmlformats.org/officeDocument/2006/relationships/customXml" Target="../ink/ink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313809</xdr:colOff>
      <xdr:row>6</xdr:row>
      <xdr:rowOff>123667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A95350-F8B8-76C9-AF59-F0C6BE1BD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123809" cy="12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180975</xdr:rowOff>
    </xdr:from>
    <xdr:to>
      <xdr:col>5</xdr:col>
      <xdr:colOff>388936</xdr:colOff>
      <xdr:row>23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189C5F-4A11-065C-3C59-C1EC25B31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19475"/>
          <a:ext cx="4198936" cy="1095375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15</xdr:row>
      <xdr:rowOff>180975</xdr:rowOff>
    </xdr:from>
    <xdr:to>
      <xdr:col>15</xdr:col>
      <xdr:colOff>123825</xdr:colOff>
      <xdr:row>23</xdr:row>
      <xdr:rowOff>8391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313CFA-3003-7F33-CA93-2DEACDABCF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3038475"/>
          <a:ext cx="4495800" cy="1351416"/>
        </a:xfrm>
        <a:prstGeom prst="rect">
          <a:avLst/>
        </a:prstGeom>
      </xdr:spPr>
    </xdr:pic>
    <xdr:clientData/>
  </xdr:twoCellAnchor>
  <xdr:twoCellAnchor editAs="oneCell">
    <xdr:from>
      <xdr:col>6</xdr:col>
      <xdr:colOff>9000</xdr:colOff>
      <xdr:row>29</xdr:row>
      <xdr:rowOff>28380</xdr:rowOff>
    </xdr:from>
    <xdr:to>
      <xdr:col>6</xdr:col>
      <xdr:colOff>9360</xdr:colOff>
      <xdr:row>29</xdr:row>
      <xdr:rowOff>28740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5" name="Entrada de lápiz 4">
              <a:extLst>
                <a:ext uri="{FF2B5EF4-FFF2-40B4-BE49-F238E27FC236}">
                  <a16:creationId xmlns:a16="http://schemas.microsoft.com/office/drawing/2014/main" id="{2B72F0F6-3954-4698-AF6D-015B8FB368B5}"/>
                </a:ext>
              </a:extLst>
            </xdr14:cNvPr>
            <xdr14:cNvContentPartPr/>
          </xdr14:nvContentPartPr>
          <xdr14:nvPr macro=""/>
          <xdr14:xfrm>
            <a:off x="4581000" y="5552880"/>
            <a:ext cx="360" cy="360"/>
          </xdr14:xfrm>
        </xdr:contentPart>
      </mc:Choice>
      <mc:Fallback>
        <xdr:pic>
          <xdr:nvPicPr>
            <xdr:cNvPr id="5" name="Entrada de lápiz 4">
              <a:extLst>
                <a:ext uri="{FF2B5EF4-FFF2-40B4-BE49-F238E27FC236}">
                  <a16:creationId xmlns:a16="http://schemas.microsoft.com/office/drawing/2014/main" id="{2B72F0F6-3954-4698-AF6D-015B8FB368B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4572360" y="55438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618720</xdr:colOff>
      <xdr:row>25</xdr:row>
      <xdr:rowOff>7380</xdr:rowOff>
    </xdr:from>
    <xdr:to>
      <xdr:col>3</xdr:col>
      <xdr:colOff>550080</xdr:colOff>
      <xdr:row>26</xdr:row>
      <xdr:rowOff>72840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3E901A05-9EBE-405C-8379-2AB02FDA89A3}"/>
                </a:ext>
              </a:extLst>
            </xdr14:cNvPr>
            <xdr14:cNvContentPartPr/>
          </xdr14:nvContentPartPr>
          <xdr14:nvPr macro=""/>
          <xdr14:xfrm>
            <a:off x="2142720" y="4769880"/>
            <a:ext cx="693360" cy="255960"/>
          </xdr14:xfrm>
        </xdr:contentPart>
      </mc:Choice>
      <mc:Fallback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3E901A05-9EBE-405C-8379-2AB02FDA89A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134080" y="4760880"/>
              <a:ext cx="711000" cy="27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693480</xdr:colOff>
      <xdr:row>25</xdr:row>
      <xdr:rowOff>178380</xdr:rowOff>
    </xdr:from>
    <xdr:to>
      <xdr:col>2</xdr:col>
      <xdr:colOff>228840</xdr:colOff>
      <xdr:row>27</xdr:row>
      <xdr:rowOff>126060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7D91FD8C-2922-41FF-9D7B-6995AE5F82D3}"/>
                </a:ext>
              </a:extLst>
            </xdr14:cNvPr>
            <xdr14:cNvContentPartPr/>
          </xdr14:nvContentPartPr>
          <xdr14:nvPr macro=""/>
          <xdr14:xfrm>
            <a:off x="1455480" y="4940880"/>
            <a:ext cx="297360" cy="328680"/>
          </xdr14:xfrm>
        </xdr:contentPart>
      </mc:Choice>
      <mc:Fallback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7D91FD8C-2922-41FF-9D7B-6995AE5F82D3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46480" y="4932240"/>
              <a:ext cx="315000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199680</xdr:colOff>
      <xdr:row>19</xdr:row>
      <xdr:rowOff>107820</xdr:rowOff>
    </xdr:from>
    <xdr:to>
      <xdr:col>6</xdr:col>
      <xdr:colOff>288000</xdr:colOff>
      <xdr:row>22</xdr:row>
      <xdr:rowOff>58680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8" name="Entrada de lápiz 17">
              <a:extLst>
                <a:ext uri="{FF2B5EF4-FFF2-40B4-BE49-F238E27FC236}">
                  <a16:creationId xmlns:a16="http://schemas.microsoft.com/office/drawing/2014/main" id="{63BDD6C4-F863-4A48-BF27-C7A6F365C2FC}"/>
                </a:ext>
              </a:extLst>
            </xdr14:cNvPr>
            <xdr14:cNvContentPartPr/>
          </xdr14:nvContentPartPr>
          <xdr14:nvPr macro=""/>
          <xdr14:xfrm>
            <a:off x="4009680" y="3727320"/>
            <a:ext cx="850320" cy="522360"/>
          </xdr14:xfrm>
        </xdr:contentPart>
      </mc:Choice>
      <mc:Fallback>
        <xdr:pic>
          <xdr:nvPicPr>
            <xdr:cNvPr id="18" name="Entrada de lápiz 17">
              <a:extLst>
                <a:ext uri="{FF2B5EF4-FFF2-40B4-BE49-F238E27FC236}">
                  <a16:creationId xmlns:a16="http://schemas.microsoft.com/office/drawing/2014/main" id="{63BDD6C4-F863-4A48-BF27-C7A6F365C2F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001040" y="3718320"/>
              <a:ext cx="867960" cy="54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494880</xdr:colOff>
      <xdr:row>24</xdr:row>
      <xdr:rowOff>85200</xdr:rowOff>
    </xdr:from>
    <xdr:to>
      <xdr:col>2</xdr:col>
      <xdr:colOff>646800</xdr:colOff>
      <xdr:row>24</xdr:row>
      <xdr:rowOff>95280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19" name="Entrada de lápiz 18">
              <a:extLst>
                <a:ext uri="{FF2B5EF4-FFF2-40B4-BE49-F238E27FC236}">
                  <a16:creationId xmlns:a16="http://schemas.microsoft.com/office/drawing/2014/main" id="{5A611EA9-F42C-4953-AEF2-33309CD3C84F}"/>
                </a:ext>
              </a:extLst>
            </xdr14:cNvPr>
            <xdr14:cNvContentPartPr/>
          </xdr14:nvContentPartPr>
          <xdr14:nvPr macro=""/>
          <xdr14:xfrm>
            <a:off x="2018880" y="4657200"/>
            <a:ext cx="151920" cy="10080"/>
          </xdr14:xfrm>
        </xdr:contentPart>
      </mc:Choice>
      <mc:Fallback>
        <xdr:pic>
          <xdr:nvPicPr>
            <xdr:cNvPr id="19" name="Entrada de lápiz 18">
              <a:extLst>
                <a:ext uri="{FF2B5EF4-FFF2-40B4-BE49-F238E27FC236}">
                  <a16:creationId xmlns:a16="http://schemas.microsoft.com/office/drawing/2014/main" id="{5A611EA9-F42C-4953-AEF2-33309CD3C84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2010240" y="4648200"/>
              <a:ext cx="16956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761640</xdr:colOff>
      <xdr:row>23</xdr:row>
      <xdr:rowOff>79140</xdr:rowOff>
    </xdr:from>
    <xdr:to>
      <xdr:col>3</xdr:col>
      <xdr:colOff>664200</xdr:colOff>
      <xdr:row>25</xdr:row>
      <xdr:rowOff>180180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7DCE930D-58C7-4AD0-BD98-828E2C79B70E}"/>
                </a:ext>
              </a:extLst>
            </xdr14:cNvPr>
            <xdr14:cNvContentPartPr/>
          </xdr14:nvContentPartPr>
          <xdr14:nvPr macro=""/>
          <xdr14:xfrm>
            <a:off x="2285640" y="4460640"/>
            <a:ext cx="664560" cy="482040"/>
          </xdr14:xfrm>
        </xdr:contentPart>
      </mc:Choice>
      <mc:Fallback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7DCE930D-58C7-4AD0-BD98-828E2C79B70E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277000" y="4451640"/>
              <a:ext cx="682200" cy="49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380520</xdr:colOff>
      <xdr:row>22</xdr:row>
      <xdr:rowOff>59400</xdr:rowOff>
    </xdr:from>
    <xdr:to>
      <xdr:col>9</xdr:col>
      <xdr:colOff>57240</xdr:colOff>
      <xdr:row>24</xdr:row>
      <xdr:rowOff>124440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5" name="Entrada de lápiz 44">
              <a:extLst>
                <a:ext uri="{FF2B5EF4-FFF2-40B4-BE49-F238E27FC236}">
                  <a16:creationId xmlns:a16="http://schemas.microsoft.com/office/drawing/2014/main" id="{33AB1B55-5B4E-4F3C-91A1-11DBAF1BE891}"/>
                </a:ext>
              </a:extLst>
            </xdr14:cNvPr>
            <xdr14:cNvContentPartPr/>
          </xdr14:nvContentPartPr>
          <xdr14:nvPr macro=""/>
          <xdr14:xfrm>
            <a:off x="4952520" y="4250400"/>
            <a:ext cx="1962720" cy="446040"/>
          </xdr14:xfrm>
        </xdr:contentPart>
      </mc:Choice>
      <mc:Fallback>
        <xdr:pic>
          <xdr:nvPicPr>
            <xdr:cNvPr id="45" name="Entrada de lápiz 44">
              <a:extLst>
                <a:ext uri="{FF2B5EF4-FFF2-40B4-BE49-F238E27FC236}">
                  <a16:creationId xmlns:a16="http://schemas.microsoft.com/office/drawing/2014/main" id="{33AB1B55-5B4E-4F3C-91A1-11DBAF1BE89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943880" y="4241760"/>
              <a:ext cx="1980360" cy="46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542640</xdr:colOff>
      <xdr:row>22</xdr:row>
      <xdr:rowOff>75960</xdr:rowOff>
    </xdr:from>
    <xdr:to>
      <xdr:col>13</xdr:col>
      <xdr:colOff>656265</xdr:colOff>
      <xdr:row>27</xdr:row>
      <xdr:rowOff>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4D25B6D9-F2A8-4EF0-ABAF-F684A763987B}"/>
                </a:ext>
              </a:extLst>
            </xdr14:cNvPr>
            <xdr14:cNvContentPartPr/>
          </xdr14:nvContentPartPr>
          <xdr14:nvPr macro=""/>
          <xdr14:xfrm>
            <a:off x="5876640" y="4266960"/>
            <a:ext cx="4714200" cy="876960"/>
          </xdr14:xfrm>
        </xdr:contentPart>
      </mc:Choice>
      <mc:Fallback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4D25B6D9-F2A8-4EF0-ABAF-F684A763987B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5868000" y="4257960"/>
              <a:ext cx="4731840" cy="89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180360</xdr:colOff>
      <xdr:row>20</xdr:row>
      <xdr:rowOff>113880</xdr:rowOff>
    </xdr:from>
    <xdr:to>
      <xdr:col>6</xdr:col>
      <xdr:colOff>209520</xdr:colOff>
      <xdr:row>25</xdr:row>
      <xdr:rowOff>86580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6" name="Entrada de lápiz 65">
              <a:extLst>
                <a:ext uri="{FF2B5EF4-FFF2-40B4-BE49-F238E27FC236}">
                  <a16:creationId xmlns:a16="http://schemas.microsoft.com/office/drawing/2014/main" id="{403DFF2C-C9B3-492F-8B56-AF5DBEE2B037}"/>
                </a:ext>
              </a:extLst>
            </xdr14:cNvPr>
            <xdr14:cNvContentPartPr/>
          </xdr14:nvContentPartPr>
          <xdr14:nvPr macro=""/>
          <xdr14:xfrm>
            <a:off x="4752360" y="3923880"/>
            <a:ext cx="29160" cy="925200"/>
          </xdr14:xfrm>
        </xdr:contentPart>
      </mc:Choice>
      <mc:Fallback>
        <xdr:pic>
          <xdr:nvPicPr>
            <xdr:cNvPr id="66" name="Entrada de lápiz 65">
              <a:extLst>
                <a:ext uri="{FF2B5EF4-FFF2-40B4-BE49-F238E27FC236}">
                  <a16:creationId xmlns:a16="http://schemas.microsoft.com/office/drawing/2014/main" id="{403DFF2C-C9B3-492F-8B56-AF5DBEE2B037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734720" y="3905880"/>
              <a:ext cx="64800" cy="9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628200</xdr:colOff>
      <xdr:row>17</xdr:row>
      <xdr:rowOff>179220</xdr:rowOff>
    </xdr:from>
    <xdr:to>
      <xdr:col>14</xdr:col>
      <xdr:colOff>86505</xdr:colOff>
      <xdr:row>27</xdr:row>
      <xdr:rowOff>143700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72" name="Entrada de lápiz 71">
              <a:extLst>
                <a:ext uri="{FF2B5EF4-FFF2-40B4-BE49-F238E27FC236}">
                  <a16:creationId xmlns:a16="http://schemas.microsoft.com/office/drawing/2014/main" id="{286ABF0A-8563-498F-B68A-D2C0C665336E}"/>
                </a:ext>
              </a:extLst>
            </xdr14:cNvPr>
            <xdr14:cNvContentPartPr/>
          </xdr14:nvContentPartPr>
          <xdr14:nvPr macro=""/>
          <xdr14:xfrm>
            <a:off x="2914200" y="3417720"/>
            <a:ext cx="7868880" cy="1869480"/>
          </xdr14:xfrm>
        </xdr:contentPart>
      </mc:Choice>
      <mc:Fallback>
        <xdr:pic>
          <xdr:nvPicPr>
            <xdr:cNvPr id="72" name="Entrada de lápiz 71">
              <a:extLst>
                <a:ext uri="{FF2B5EF4-FFF2-40B4-BE49-F238E27FC236}">
                  <a16:creationId xmlns:a16="http://schemas.microsoft.com/office/drawing/2014/main" id="{286ABF0A-8563-498F-B68A-D2C0C665336E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2896560" y="3399720"/>
              <a:ext cx="7904520" cy="190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311040</xdr:colOff>
      <xdr:row>32</xdr:row>
      <xdr:rowOff>73560</xdr:rowOff>
    </xdr:from>
    <xdr:to>
      <xdr:col>0</xdr:col>
      <xdr:colOff>571320</xdr:colOff>
      <xdr:row>33</xdr:row>
      <xdr:rowOff>50100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75" name="Entrada de lápiz 74">
              <a:extLst>
                <a:ext uri="{FF2B5EF4-FFF2-40B4-BE49-F238E27FC236}">
                  <a16:creationId xmlns:a16="http://schemas.microsoft.com/office/drawing/2014/main" id="{AB83EDBE-4F63-4260-B78E-31C9A77D073A}"/>
                </a:ext>
              </a:extLst>
            </xdr14:cNvPr>
            <xdr14:cNvContentPartPr/>
          </xdr14:nvContentPartPr>
          <xdr14:nvPr macro=""/>
          <xdr14:xfrm>
            <a:off x="311040" y="6169560"/>
            <a:ext cx="260280" cy="167040"/>
          </xdr14:xfrm>
        </xdr:contentPart>
      </mc:Choice>
      <mc:Fallback>
        <xdr:pic>
          <xdr:nvPicPr>
            <xdr:cNvPr id="75" name="Entrada de lápiz 74">
              <a:extLst>
                <a:ext uri="{FF2B5EF4-FFF2-40B4-BE49-F238E27FC236}">
                  <a16:creationId xmlns:a16="http://schemas.microsoft.com/office/drawing/2014/main" id="{AB83EDBE-4F63-4260-B78E-31C9A77D073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293400" y="6151920"/>
              <a:ext cx="29592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371160</xdr:colOff>
      <xdr:row>24</xdr:row>
      <xdr:rowOff>16440</xdr:rowOff>
    </xdr:from>
    <xdr:to>
      <xdr:col>7</xdr:col>
      <xdr:colOff>688440</xdr:colOff>
      <xdr:row>25</xdr:row>
      <xdr:rowOff>17460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81" name="Entrada de lápiz 80">
              <a:extLst>
                <a:ext uri="{FF2B5EF4-FFF2-40B4-BE49-F238E27FC236}">
                  <a16:creationId xmlns:a16="http://schemas.microsoft.com/office/drawing/2014/main" id="{8E0E8D8B-8A7B-4E3C-8F96-17C71CBE1203}"/>
                </a:ext>
              </a:extLst>
            </xdr14:cNvPr>
            <xdr14:cNvContentPartPr/>
          </xdr14:nvContentPartPr>
          <xdr14:nvPr macro=""/>
          <xdr14:xfrm>
            <a:off x="4943160" y="4588440"/>
            <a:ext cx="1079280" cy="191520"/>
          </xdr14:xfrm>
        </xdr:contentPart>
      </mc:Choice>
      <mc:Fallback>
        <xdr:pic>
          <xdr:nvPicPr>
            <xdr:cNvPr id="81" name="Entrada de lápiz 80">
              <a:extLst>
                <a:ext uri="{FF2B5EF4-FFF2-40B4-BE49-F238E27FC236}">
                  <a16:creationId xmlns:a16="http://schemas.microsoft.com/office/drawing/2014/main" id="{8E0E8D8B-8A7B-4E3C-8F96-17C71CBE1203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4925520" y="4570800"/>
              <a:ext cx="1114920" cy="22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285480</xdr:colOff>
      <xdr:row>25</xdr:row>
      <xdr:rowOff>189900</xdr:rowOff>
    </xdr:from>
    <xdr:to>
      <xdr:col>13</xdr:col>
      <xdr:colOff>656265</xdr:colOff>
      <xdr:row>26</xdr:row>
      <xdr:rowOff>152400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87" name="Entrada de lápiz 86">
              <a:extLst>
                <a:ext uri="{FF2B5EF4-FFF2-40B4-BE49-F238E27FC236}">
                  <a16:creationId xmlns:a16="http://schemas.microsoft.com/office/drawing/2014/main" id="{60D6E30B-D66D-4921-B9A2-FA06CDCD1F02}"/>
                </a:ext>
              </a:extLst>
            </xdr14:cNvPr>
            <xdr14:cNvContentPartPr/>
          </xdr14:nvContentPartPr>
          <xdr14:nvPr macro=""/>
          <xdr14:xfrm>
            <a:off x="9429480" y="4952400"/>
            <a:ext cx="1161360" cy="153000"/>
          </xdr14:xfrm>
        </xdr:contentPart>
      </mc:Choice>
      <mc:Fallback>
        <xdr:pic>
          <xdr:nvPicPr>
            <xdr:cNvPr id="87" name="Entrada de lápiz 86">
              <a:extLst>
                <a:ext uri="{FF2B5EF4-FFF2-40B4-BE49-F238E27FC236}">
                  <a16:creationId xmlns:a16="http://schemas.microsoft.com/office/drawing/2014/main" id="{60D6E30B-D66D-4921-B9A2-FA06CDCD1F0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411840" y="4934760"/>
              <a:ext cx="119700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18825</xdr:colOff>
      <xdr:row>22</xdr:row>
      <xdr:rowOff>97200</xdr:rowOff>
    </xdr:from>
    <xdr:to>
      <xdr:col>15</xdr:col>
      <xdr:colOff>524745</xdr:colOff>
      <xdr:row>27</xdr:row>
      <xdr:rowOff>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93" name="Entrada de lápiz 92">
              <a:extLst>
                <a:ext uri="{FF2B5EF4-FFF2-40B4-BE49-F238E27FC236}">
                  <a16:creationId xmlns:a16="http://schemas.microsoft.com/office/drawing/2014/main" id="{CC129976-F401-4457-A625-15A02B25F0E6}"/>
                </a:ext>
              </a:extLst>
            </xdr14:cNvPr>
            <xdr14:cNvContentPartPr/>
          </xdr14:nvContentPartPr>
          <xdr14:nvPr macro=""/>
          <xdr14:xfrm>
            <a:off x="10715400" y="4288200"/>
            <a:ext cx="1267920" cy="855360"/>
          </xdr14:xfrm>
        </xdr:contentPart>
      </mc:Choice>
      <mc:Fallback>
        <xdr:pic>
          <xdr:nvPicPr>
            <xdr:cNvPr id="93" name="Entrada de lápiz 92">
              <a:extLst>
                <a:ext uri="{FF2B5EF4-FFF2-40B4-BE49-F238E27FC236}">
                  <a16:creationId xmlns:a16="http://schemas.microsoft.com/office/drawing/2014/main" id="{CC129976-F401-4457-A625-15A02B25F0E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697755" y="4270200"/>
              <a:ext cx="1303570" cy="89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753360</xdr:colOff>
      <xdr:row>32</xdr:row>
      <xdr:rowOff>37920</xdr:rowOff>
    </xdr:from>
    <xdr:to>
      <xdr:col>6</xdr:col>
      <xdr:colOff>201600</xdr:colOff>
      <xdr:row>32</xdr:row>
      <xdr:rowOff>86520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94" name="Entrada de lápiz 93">
              <a:extLst>
                <a:ext uri="{FF2B5EF4-FFF2-40B4-BE49-F238E27FC236}">
                  <a16:creationId xmlns:a16="http://schemas.microsoft.com/office/drawing/2014/main" id="{BF01B8E7-46E3-4545-B429-8A482C2991AD}"/>
                </a:ext>
              </a:extLst>
            </xdr14:cNvPr>
            <xdr14:cNvContentPartPr/>
          </xdr14:nvContentPartPr>
          <xdr14:nvPr macro=""/>
          <xdr14:xfrm>
            <a:off x="4563360" y="6133920"/>
            <a:ext cx="210240" cy="48600"/>
          </xdr14:xfrm>
        </xdr:contentPart>
      </mc:Choice>
      <mc:Fallback>
        <xdr:pic>
          <xdr:nvPicPr>
            <xdr:cNvPr id="94" name="Entrada de lápiz 93">
              <a:extLst>
                <a:ext uri="{FF2B5EF4-FFF2-40B4-BE49-F238E27FC236}">
                  <a16:creationId xmlns:a16="http://schemas.microsoft.com/office/drawing/2014/main" id="{BF01B8E7-46E3-4545-B429-8A482C2991AD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4545360" y="6115920"/>
              <a:ext cx="245880" cy="8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495000</xdr:colOff>
      <xdr:row>33</xdr:row>
      <xdr:rowOff>123540</xdr:rowOff>
    </xdr:from>
    <xdr:to>
      <xdr:col>0</xdr:col>
      <xdr:colOff>495360</xdr:colOff>
      <xdr:row>33</xdr:row>
      <xdr:rowOff>123900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95" name="Entrada de lápiz 94">
              <a:extLst>
                <a:ext uri="{FF2B5EF4-FFF2-40B4-BE49-F238E27FC236}">
                  <a16:creationId xmlns:a16="http://schemas.microsoft.com/office/drawing/2014/main" id="{92A23EB8-C6B8-47D6-8702-896A24212D8F}"/>
                </a:ext>
              </a:extLst>
            </xdr14:cNvPr>
            <xdr14:cNvContentPartPr/>
          </xdr14:nvContentPartPr>
          <xdr14:nvPr macro=""/>
          <xdr14:xfrm>
            <a:off x="495000" y="6410040"/>
            <a:ext cx="360" cy="360"/>
          </xdr14:xfrm>
        </xdr:contentPart>
      </mc:Choice>
      <mc:Fallback>
        <xdr:pic>
          <xdr:nvPicPr>
            <xdr:cNvPr id="95" name="Entrada de lápiz 94">
              <a:extLst>
                <a:ext uri="{FF2B5EF4-FFF2-40B4-BE49-F238E27FC236}">
                  <a16:creationId xmlns:a16="http://schemas.microsoft.com/office/drawing/2014/main" id="{92A23EB8-C6B8-47D6-8702-896A24212D8F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477360" y="63920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237840</xdr:colOff>
      <xdr:row>23</xdr:row>
      <xdr:rowOff>75900</xdr:rowOff>
    </xdr:from>
    <xdr:to>
      <xdr:col>5</xdr:col>
      <xdr:colOff>238200</xdr:colOff>
      <xdr:row>23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96" name="Entrada de lápiz 95">
              <a:extLst>
                <a:ext uri="{FF2B5EF4-FFF2-40B4-BE49-F238E27FC236}">
                  <a16:creationId xmlns:a16="http://schemas.microsoft.com/office/drawing/2014/main" id="{1B7585DB-B796-400C-81E4-D38CAB33E910}"/>
                </a:ext>
              </a:extLst>
            </xdr14:cNvPr>
            <xdr14:cNvContentPartPr/>
          </xdr14:nvContentPartPr>
          <xdr14:nvPr macro=""/>
          <xdr14:xfrm>
            <a:off x="4047840" y="4457400"/>
            <a:ext cx="360" cy="360"/>
          </xdr14:xfrm>
        </xdr:contentPart>
      </mc:Choice>
      <mc:Fallback>
        <xdr:pic>
          <xdr:nvPicPr>
            <xdr:cNvPr id="96" name="Entrada de lápiz 95">
              <a:extLst>
                <a:ext uri="{FF2B5EF4-FFF2-40B4-BE49-F238E27FC236}">
                  <a16:creationId xmlns:a16="http://schemas.microsoft.com/office/drawing/2014/main" id="{1B7585DB-B796-400C-81E4-D38CAB33E910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4030200" y="443940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694920</xdr:colOff>
      <xdr:row>32</xdr:row>
      <xdr:rowOff>112800</xdr:rowOff>
    </xdr:from>
    <xdr:to>
      <xdr:col>2</xdr:col>
      <xdr:colOff>276720</xdr:colOff>
      <xdr:row>32</xdr:row>
      <xdr:rowOff>156360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97" name="Entrada de lápiz 96">
              <a:extLst>
                <a:ext uri="{FF2B5EF4-FFF2-40B4-BE49-F238E27FC236}">
                  <a16:creationId xmlns:a16="http://schemas.microsoft.com/office/drawing/2014/main" id="{99E16A34-221A-4210-AEDF-D40D40F0F8C3}"/>
                </a:ext>
              </a:extLst>
            </xdr14:cNvPr>
            <xdr14:cNvContentPartPr/>
          </xdr14:nvContentPartPr>
          <xdr14:nvPr macro=""/>
          <xdr14:xfrm>
            <a:off x="1456920" y="6208800"/>
            <a:ext cx="343800" cy="43560"/>
          </xdr14:xfrm>
        </xdr:contentPart>
      </mc:Choice>
      <mc:Fallback>
        <xdr:pic>
          <xdr:nvPicPr>
            <xdr:cNvPr id="97" name="Entrada de lápiz 96">
              <a:extLst>
                <a:ext uri="{FF2B5EF4-FFF2-40B4-BE49-F238E27FC236}">
                  <a16:creationId xmlns:a16="http://schemas.microsoft.com/office/drawing/2014/main" id="{99E16A34-221A-4210-AEDF-D40D40F0F8C3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439280" y="6191160"/>
              <a:ext cx="379440" cy="7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570960</xdr:colOff>
      <xdr:row>24</xdr:row>
      <xdr:rowOff>37680</xdr:rowOff>
    </xdr:from>
    <xdr:to>
      <xdr:col>8</xdr:col>
      <xdr:colOff>164040</xdr:colOff>
      <xdr:row>25</xdr:row>
      <xdr:rowOff>104220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98" name="Entrada de lápiz 97">
              <a:extLst>
                <a:ext uri="{FF2B5EF4-FFF2-40B4-BE49-F238E27FC236}">
                  <a16:creationId xmlns:a16="http://schemas.microsoft.com/office/drawing/2014/main" id="{67B6FA50-2D7E-4B7C-BD82-9601F9DE817B}"/>
                </a:ext>
              </a:extLst>
            </xdr14:cNvPr>
            <xdr14:cNvContentPartPr/>
          </xdr14:nvContentPartPr>
          <xdr14:nvPr macro=""/>
          <xdr14:xfrm>
            <a:off x="5142960" y="4609680"/>
            <a:ext cx="1117080" cy="257040"/>
          </xdr14:xfrm>
        </xdr:contentPart>
      </mc:Choice>
      <mc:Fallback>
        <xdr:pic>
          <xdr:nvPicPr>
            <xdr:cNvPr id="98" name="Entrada de lápiz 97">
              <a:extLst>
                <a:ext uri="{FF2B5EF4-FFF2-40B4-BE49-F238E27FC236}">
                  <a16:creationId xmlns:a16="http://schemas.microsoft.com/office/drawing/2014/main" id="{67B6FA50-2D7E-4B7C-BD82-9601F9DE817B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125320" y="4591680"/>
              <a:ext cx="1152720" cy="29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723240</xdr:colOff>
      <xdr:row>30</xdr:row>
      <xdr:rowOff>85200</xdr:rowOff>
    </xdr:from>
    <xdr:to>
      <xdr:col>4</xdr:col>
      <xdr:colOff>219360</xdr:colOff>
      <xdr:row>32</xdr:row>
      <xdr:rowOff>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09" name="Entrada de lápiz 108">
              <a:extLst>
                <a:ext uri="{FF2B5EF4-FFF2-40B4-BE49-F238E27FC236}">
                  <a16:creationId xmlns:a16="http://schemas.microsoft.com/office/drawing/2014/main" id="{73F564AF-FEE7-4E52-B50C-15431E9CBD1B}"/>
                </a:ext>
              </a:extLst>
            </xdr14:cNvPr>
            <xdr14:cNvContentPartPr/>
          </xdr14:nvContentPartPr>
          <xdr14:nvPr macro=""/>
          <xdr14:xfrm>
            <a:off x="3009240" y="5800200"/>
            <a:ext cx="258120" cy="296280"/>
          </xdr14:xfrm>
        </xdr:contentPart>
      </mc:Choice>
      <mc:Fallback>
        <xdr:pic>
          <xdr:nvPicPr>
            <xdr:cNvPr id="109" name="Entrada de lápiz 108">
              <a:extLst>
                <a:ext uri="{FF2B5EF4-FFF2-40B4-BE49-F238E27FC236}">
                  <a16:creationId xmlns:a16="http://schemas.microsoft.com/office/drawing/2014/main" id="{73F564AF-FEE7-4E52-B50C-15431E9CBD1B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2991240" y="5782581"/>
              <a:ext cx="293760" cy="3318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30960</xdr:colOff>
      <xdr:row>34</xdr:row>
      <xdr:rowOff>18000</xdr:rowOff>
    </xdr:from>
    <xdr:to>
      <xdr:col>0</xdr:col>
      <xdr:colOff>326160</xdr:colOff>
      <xdr:row>35</xdr:row>
      <xdr:rowOff>128460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10" name="Entrada de lápiz 109">
              <a:extLst>
                <a:ext uri="{FF2B5EF4-FFF2-40B4-BE49-F238E27FC236}">
                  <a16:creationId xmlns:a16="http://schemas.microsoft.com/office/drawing/2014/main" id="{95863866-09C8-4A4C-B879-6E295E543723}"/>
                </a:ext>
              </a:extLst>
            </xdr14:cNvPr>
            <xdr14:cNvContentPartPr/>
          </xdr14:nvContentPartPr>
          <xdr14:nvPr macro=""/>
          <xdr14:xfrm>
            <a:off x="30960" y="6495000"/>
            <a:ext cx="295200" cy="300960"/>
          </xdr14:xfrm>
        </xdr:contentPart>
      </mc:Choice>
      <mc:Fallback>
        <xdr:pic>
          <xdr:nvPicPr>
            <xdr:cNvPr id="110" name="Entrada de lápiz 109">
              <a:extLst>
                <a:ext uri="{FF2B5EF4-FFF2-40B4-BE49-F238E27FC236}">
                  <a16:creationId xmlns:a16="http://schemas.microsoft.com/office/drawing/2014/main" id="{95863866-09C8-4A4C-B879-6E295E543723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2960" y="6477360"/>
              <a:ext cx="330840" cy="336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323160</xdr:colOff>
      <xdr:row>33</xdr:row>
      <xdr:rowOff>12300</xdr:rowOff>
    </xdr:from>
    <xdr:to>
      <xdr:col>5</xdr:col>
      <xdr:colOff>515760</xdr:colOff>
      <xdr:row>34</xdr:row>
      <xdr:rowOff>39240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26" name="Entrada de lápiz 125">
              <a:extLst>
                <a:ext uri="{FF2B5EF4-FFF2-40B4-BE49-F238E27FC236}">
                  <a16:creationId xmlns:a16="http://schemas.microsoft.com/office/drawing/2014/main" id="{5F0DFFF8-3C14-4211-BBD8-4038F56E47C6}"/>
                </a:ext>
              </a:extLst>
            </xdr14:cNvPr>
            <xdr14:cNvContentPartPr/>
          </xdr14:nvContentPartPr>
          <xdr14:nvPr macro=""/>
          <xdr14:xfrm>
            <a:off x="1847160" y="6298800"/>
            <a:ext cx="2478600" cy="217440"/>
          </xdr14:xfrm>
        </xdr:contentPart>
      </mc:Choice>
      <mc:Fallback>
        <xdr:pic>
          <xdr:nvPicPr>
            <xdr:cNvPr id="126" name="Entrada de lápiz 125">
              <a:extLst>
                <a:ext uri="{FF2B5EF4-FFF2-40B4-BE49-F238E27FC236}">
                  <a16:creationId xmlns:a16="http://schemas.microsoft.com/office/drawing/2014/main" id="{5F0DFFF8-3C14-4211-BBD8-4038F56E47C6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1829160" y="6281160"/>
              <a:ext cx="2514240" cy="25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323520</xdr:colOff>
      <xdr:row>33</xdr:row>
      <xdr:rowOff>132900</xdr:rowOff>
    </xdr:from>
    <xdr:to>
      <xdr:col>2</xdr:col>
      <xdr:colOff>344400</xdr:colOff>
      <xdr:row>34</xdr:row>
      <xdr:rowOff>82440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27" name="Entrada de lápiz 126">
              <a:extLst>
                <a:ext uri="{FF2B5EF4-FFF2-40B4-BE49-F238E27FC236}">
                  <a16:creationId xmlns:a16="http://schemas.microsoft.com/office/drawing/2014/main" id="{CB745729-C701-4AFF-953C-3C47BFEEC2CF}"/>
                </a:ext>
              </a:extLst>
            </xdr14:cNvPr>
            <xdr14:cNvContentPartPr/>
          </xdr14:nvContentPartPr>
          <xdr14:nvPr macro=""/>
          <xdr14:xfrm>
            <a:off x="1847520" y="6419400"/>
            <a:ext cx="20880" cy="140040"/>
          </xdr14:xfrm>
        </xdr:contentPart>
      </mc:Choice>
      <mc:Fallback>
        <xdr:pic>
          <xdr:nvPicPr>
            <xdr:cNvPr id="127" name="Entrada de lápiz 126">
              <a:extLst>
                <a:ext uri="{FF2B5EF4-FFF2-40B4-BE49-F238E27FC236}">
                  <a16:creationId xmlns:a16="http://schemas.microsoft.com/office/drawing/2014/main" id="{CB745729-C701-4AFF-953C-3C47BFEEC2CF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1829880" y="6401400"/>
              <a:ext cx="56520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47280</xdr:colOff>
      <xdr:row>32</xdr:row>
      <xdr:rowOff>140160</xdr:rowOff>
    </xdr:from>
    <xdr:to>
      <xdr:col>1</xdr:col>
      <xdr:colOff>495480</xdr:colOff>
      <xdr:row>34</xdr:row>
      <xdr:rowOff>39240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34" name="Entrada de lápiz 133">
              <a:extLst>
                <a:ext uri="{FF2B5EF4-FFF2-40B4-BE49-F238E27FC236}">
                  <a16:creationId xmlns:a16="http://schemas.microsoft.com/office/drawing/2014/main" id="{48492C9E-24A0-4635-A5B7-952B1C21D37F}"/>
                </a:ext>
              </a:extLst>
            </xdr14:cNvPr>
            <xdr14:cNvContentPartPr/>
          </xdr14:nvContentPartPr>
          <xdr14:nvPr macro=""/>
          <xdr14:xfrm>
            <a:off x="809280" y="6236160"/>
            <a:ext cx="448200" cy="280080"/>
          </xdr14:xfrm>
        </xdr:contentPart>
      </mc:Choice>
      <mc:Fallback>
        <xdr:pic>
          <xdr:nvPicPr>
            <xdr:cNvPr id="134" name="Entrada de lápiz 133">
              <a:extLst>
                <a:ext uri="{FF2B5EF4-FFF2-40B4-BE49-F238E27FC236}">
                  <a16:creationId xmlns:a16="http://schemas.microsoft.com/office/drawing/2014/main" id="{48492C9E-24A0-4635-A5B7-952B1C21D37F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791640" y="6218520"/>
              <a:ext cx="483840" cy="31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332880</xdr:colOff>
      <xdr:row>33</xdr:row>
      <xdr:rowOff>14100</xdr:rowOff>
    </xdr:from>
    <xdr:to>
      <xdr:col>6</xdr:col>
      <xdr:colOff>290520</xdr:colOff>
      <xdr:row>34</xdr:row>
      <xdr:rowOff>28800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39" name="Entrada de lápiz 138">
              <a:extLst>
                <a:ext uri="{FF2B5EF4-FFF2-40B4-BE49-F238E27FC236}">
                  <a16:creationId xmlns:a16="http://schemas.microsoft.com/office/drawing/2014/main" id="{F1C31D38-9E3A-457C-8238-78031E411CE7}"/>
                </a:ext>
              </a:extLst>
            </xdr14:cNvPr>
            <xdr14:cNvContentPartPr/>
          </xdr14:nvContentPartPr>
          <xdr14:nvPr macro=""/>
          <xdr14:xfrm>
            <a:off x="1856880" y="6300600"/>
            <a:ext cx="3005640" cy="205200"/>
          </xdr14:xfrm>
        </xdr:contentPart>
      </mc:Choice>
      <mc:Fallback>
        <xdr:pic>
          <xdr:nvPicPr>
            <xdr:cNvPr id="139" name="Entrada de lápiz 138">
              <a:extLst>
                <a:ext uri="{FF2B5EF4-FFF2-40B4-BE49-F238E27FC236}">
                  <a16:creationId xmlns:a16="http://schemas.microsoft.com/office/drawing/2014/main" id="{F1C31D38-9E3A-457C-8238-78031E411CE7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1839240" y="6282960"/>
              <a:ext cx="3041280" cy="24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580680</xdr:colOff>
      <xdr:row>32</xdr:row>
      <xdr:rowOff>37920</xdr:rowOff>
    </xdr:from>
    <xdr:to>
      <xdr:col>0</xdr:col>
      <xdr:colOff>581040</xdr:colOff>
      <xdr:row>32</xdr:row>
      <xdr:rowOff>41880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41" name="Entrada de lápiz 140">
              <a:extLst>
                <a:ext uri="{FF2B5EF4-FFF2-40B4-BE49-F238E27FC236}">
                  <a16:creationId xmlns:a16="http://schemas.microsoft.com/office/drawing/2014/main" id="{DE9A3D1E-6043-40C8-8CF8-1D440E979EAD}"/>
                </a:ext>
              </a:extLst>
            </xdr14:cNvPr>
            <xdr14:cNvContentPartPr/>
          </xdr14:nvContentPartPr>
          <xdr14:nvPr macro=""/>
          <xdr14:xfrm>
            <a:off x="580680" y="6133920"/>
            <a:ext cx="360" cy="3960"/>
          </xdr14:xfrm>
        </xdr:contentPart>
      </mc:Choice>
      <mc:Fallback>
        <xdr:pic>
          <xdr:nvPicPr>
            <xdr:cNvPr id="141" name="Entrada de lápiz 140">
              <a:extLst>
                <a:ext uri="{FF2B5EF4-FFF2-40B4-BE49-F238E27FC236}">
                  <a16:creationId xmlns:a16="http://schemas.microsoft.com/office/drawing/2014/main" id="{DE9A3D1E-6043-40C8-8CF8-1D440E979EAD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63040" y="6115920"/>
              <a:ext cx="3600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85320</xdr:colOff>
      <xdr:row>33</xdr:row>
      <xdr:rowOff>170700</xdr:rowOff>
    </xdr:from>
    <xdr:to>
      <xdr:col>9</xdr:col>
      <xdr:colOff>291600</xdr:colOff>
      <xdr:row>33</xdr:row>
      <xdr:rowOff>180420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43" name="Entrada de lápiz 142">
              <a:extLst>
                <a:ext uri="{FF2B5EF4-FFF2-40B4-BE49-F238E27FC236}">
                  <a16:creationId xmlns:a16="http://schemas.microsoft.com/office/drawing/2014/main" id="{58E64AD9-E2AA-4C45-A7B9-1CE29892901F}"/>
                </a:ext>
              </a:extLst>
            </xdr14:cNvPr>
            <xdr14:cNvContentPartPr/>
          </xdr14:nvContentPartPr>
          <xdr14:nvPr macro=""/>
          <xdr14:xfrm>
            <a:off x="6943320" y="6457200"/>
            <a:ext cx="206280" cy="9720"/>
          </xdr14:xfrm>
        </xdr:contentPart>
      </mc:Choice>
      <mc:Fallback>
        <xdr:pic>
          <xdr:nvPicPr>
            <xdr:cNvPr id="143" name="Entrada de lápiz 142">
              <a:extLst>
                <a:ext uri="{FF2B5EF4-FFF2-40B4-BE49-F238E27FC236}">
                  <a16:creationId xmlns:a16="http://schemas.microsoft.com/office/drawing/2014/main" id="{58E64AD9-E2AA-4C45-A7B9-1CE29892901F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6925680" y="6439200"/>
              <a:ext cx="241920" cy="45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28200</xdr:colOff>
      <xdr:row>32</xdr:row>
      <xdr:rowOff>130080</xdr:rowOff>
    </xdr:from>
    <xdr:to>
      <xdr:col>10</xdr:col>
      <xdr:colOff>41880</xdr:colOff>
      <xdr:row>32</xdr:row>
      <xdr:rowOff>143040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44" name="Entrada de lápiz 143">
              <a:extLst>
                <a:ext uri="{FF2B5EF4-FFF2-40B4-BE49-F238E27FC236}">
                  <a16:creationId xmlns:a16="http://schemas.microsoft.com/office/drawing/2014/main" id="{8138D310-D7B5-470B-BC93-156E601D7D54}"/>
                </a:ext>
              </a:extLst>
            </xdr14:cNvPr>
            <xdr14:cNvContentPartPr/>
          </xdr14:nvContentPartPr>
          <xdr14:nvPr macro=""/>
          <xdr14:xfrm>
            <a:off x="7648200" y="6226080"/>
            <a:ext cx="13680" cy="12960"/>
          </xdr14:xfrm>
        </xdr:contentPart>
      </mc:Choice>
      <mc:Fallback>
        <xdr:pic>
          <xdr:nvPicPr>
            <xdr:cNvPr id="144" name="Entrada de lápiz 143">
              <a:extLst>
                <a:ext uri="{FF2B5EF4-FFF2-40B4-BE49-F238E27FC236}">
                  <a16:creationId xmlns:a16="http://schemas.microsoft.com/office/drawing/2014/main" id="{8138D310-D7B5-470B-BC93-156E601D7D5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7630560" y="6208440"/>
              <a:ext cx="49320" cy="4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571080</xdr:colOff>
      <xdr:row>32</xdr:row>
      <xdr:rowOff>171120</xdr:rowOff>
    </xdr:from>
    <xdr:to>
      <xdr:col>11</xdr:col>
      <xdr:colOff>8520</xdr:colOff>
      <xdr:row>32</xdr:row>
      <xdr:rowOff>171480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45" name="Entrada de lápiz 144">
              <a:extLst>
                <a:ext uri="{FF2B5EF4-FFF2-40B4-BE49-F238E27FC236}">
                  <a16:creationId xmlns:a16="http://schemas.microsoft.com/office/drawing/2014/main" id="{22C5F5A8-E1D6-4A84-943D-240E037D8639}"/>
                </a:ext>
              </a:extLst>
            </xdr14:cNvPr>
            <xdr14:cNvContentPartPr/>
          </xdr14:nvContentPartPr>
          <xdr14:nvPr macro=""/>
          <xdr14:xfrm>
            <a:off x="8191080" y="6267120"/>
            <a:ext cx="199440" cy="360"/>
          </xdr14:xfrm>
        </xdr:contentPart>
      </mc:Choice>
      <mc:Fallback>
        <xdr:pic>
          <xdr:nvPicPr>
            <xdr:cNvPr id="145" name="Entrada de lápiz 144">
              <a:extLst>
                <a:ext uri="{FF2B5EF4-FFF2-40B4-BE49-F238E27FC236}">
                  <a16:creationId xmlns:a16="http://schemas.microsoft.com/office/drawing/2014/main" id="{22C5F5A8-E1D6-4A84-943D-240E037D8639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8173440" y="6249120"/>
              <a:ext cx="23508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28200</xdr:colOff>
      <xdr:row>34</xdr:row>
      <xdr:rowOff>28080</xdr:rowOff>
    </xdr:from>
    <xdr:to>
      <xdr:col>10</xdr:col>
      <xdr:colOff>218280</xdr:colOff>
      <xdr:row>34</xdr:row>
      <xdr:rowOff>57600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46" name="Entrada de lápiz 145">
              <a:extLst>
                <a:ext uri="{FF2B5EF4-FFF2-40B4-BE49-F238E27FC236}">
                  <a16:creationId xmlns:a16="http://schemas.microsoft.com/office/drawing/2014/main" id="{C55A8B42-BE8B-48CA-B4B8-7CF33AF64597}"/>
                </a:ext>
              </a:extLst>
            </xdr14:cNvPr>
            <xdr14:cNvContentPartPr/>
          </xdr14:nvContentPartPr>
          <xdr14:nvPr macro=""/>
          <xdr14:xfrm>
            <a:off x="7648200" y="6505080"/>
            <a:ext cx="190080" cy="29520"/>
          </xdr14:xfrm>
        </xdr:contentPart>
      </mc:Choice>
      <mc:Fallback>
        <xdr:pic>
          <xdr:nvPicPr>
            <xdr:cNvPr id="146" name="Entrada de lápiz 145">
              <a:extLst>
                <a:ext uri="{FF2B5EF4-FFF2-40B4-BE49-F238E27FC236}">
                  <a16:creationId xmlns:a16="http://schemas.microsoft.com/office/drawing/2014/main" id="{C55A8B42-BE8B-48CA-B4B8-7CF33AF64597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630560" y="6487080"/>
              <a:ext cx="22572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723360</xdr:colOff>
      <xdr:row>35</xdr:row>
      <xdr:rowOff>76020</xdr:rowOff>
    </xdr:from>
    <xdr:to>
      <xdr:col>7</xdr:col>
      <xdr:colOff>723720</xdr:colOff>
      <xdr:row>35</xdr:row>
      <xdr:rowOff>76380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48" name="Entrada de lápiz 147">
              <a:extLst>
                <a:ext uri="{FF2B5EF4-FFF2-40B4-BE49-F238E27FC236}">
                  <a16:creationId xmlns:a16="http://schemas.microsoft.com/office/drawing/2014/main" id="{F777EF34-D112-4DB9-9E2A-0F186BCC3A2D}"/>
                </a:ext>
              </a:extLst>
            </xdr14:cNvPr>
            <xdr14:cNvContentPartPr/>
          </xdr14:nvContentPartPr>
          <xdr14:nvPr macro=""/>
          <xdr14:xfrm>
            <a:off x="6057360" y="6743520"/>
            <a:ext cx="360" cy="360"/>
          </xdr14:xfrm>
        </xdr:contentPart>
      </mc:Choice>
      <mc:Fallback>
        <xdr:pic>
          <xdr:nvPicPr>
            <xdr:cNvPr id="148" name="Entrada de lápiz 147">
              <a:extLst>
                <a:ext uri="{FF2B5EF4-FFF2-40B4-BE49-F238E27FC236}">
                  <a16:creationId xmlns:a16="http://schemas.microsoft.com/office/drawing/2014/main" id="{F777EF34-D112-4DB9-9E2A-0F186BCC3A2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6039720" y="67255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75840</xdr:colOff>
      <xdr:row>35</xdr:row>
      <xdr:rowOff>94980</xdr:rowOff>
    </xdr:from>
    <xdr:to>
      <xdr:col>5</xdr:col>
      <xdr:colOff>76200</xdr:colOff>
      <xdr:row>35</xdr:row>
      <xdr:rowOff>95340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51" name="Entrada de lápiz 150">
              <a:extLst>
                <a:ext uri="{FF2B5EF4-FFF2-40B4-BE49-F238E27FC236}">
                  <a16:creationId xmlns:a16="http://schemas.microsoft.com/office/drawing/2014/main" id="{F4C81346-7970-470B-BA92-4166D2D9FD9B}"/>
                </a:ext>
              </a:extLst>
            </xdr14:cNvPr>
            <xdr14:cNvContentPartPr/>
          </xdr14:nvContentPartPr>
          <xdr14:nvPr macro=""/>
          <xdr14:xfrm>
            <a:off x="3885840" y="6762480"/>
            <a:ext cx="360" cy="360"/>
          </xdr14:xfrm>
        </xdr:contentPart>
      </mc:Choice>
      <mc:Fallback>
        <xdr:pic>
          <xdr:nvPicPr>
            <xdr:cNvPr id="151" name="Entrada de lápiz 150">
              <a:extLst>
                <a:ext uri="{FF2B5EF4-FFF2-40B4-BE49-F238E27FC236}">
                  <a16:creationId xmlns:a16="http://schemas.microsoft.com/office/drawing/2014/main" id="{F4C81346-7970-470B-BA92-4166D2D9FD9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3868200" y="6744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713880</xdr:colOff>
      <xdr:row>25</xdr:row>
      <xdr:rowOff>160740</xdr:rowOff>
    </xdr:from>
    <xdr:to>
      <xdr:col>5</xdr:col>
      <xdr:colOff>555000</xdr:colOff>
      <xdr:row>26</xdr:row>
      <xdr:rowOff>27120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52" name="Entrada de lápiz 151">
              <a:extLst>
                <a:ext uri="{FF2B5EF4-FFF2-40B4-BE49-F238E27FC236}">
                  <a16:creationId xmlns:a16="http://schemas.microsoft.com/office/drawing/2014/main" id="{FA277814-C4D6-45A8-AE50-06FBFA99FF78}"/>
                </a:ext>
              </a:extLst>
            </xdr14:cNvPr>
            <xdr14:cNvContentPartPr/>
          </xdr14:nvContentPartPr>
          <xdr14:nvPr macro=""/>
          <xdr14:xfrm>
            <a:off x="2999880" y="4923240"/>
            <a:ext cx="1365120" cy="56880"/>
          </xdr14:xfrm>
        </xdr:contentPart>
      </mc:Choice>
      <mc:Fallback>
        <xdr:pic>
          <xdr:nvPicPr>
            <xdr:cNvPr id="152" name="Entrada de lápiz 151">
              <a:extLst>
                <a:ext uri="{FF2B5EF4-FFF2-40B4-BE49-F238E27FC236}">
                  <a16:creationId xmlns:a16="http://schemas.microsoft.com/office/drawing/2014/main" id="{FA277814-C4D6-45A8-AE50-06FBFA99FF7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982240" y="4905240"/>
              <a:ext cx="1400760" cy="92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513840</xdr:colOff>
      <xdr:row>41</xdr:row>
      <xdr:rowOff>65100</xdr:rowOff>
    </xdr:from>
    <xdr:to>
      <xdr:col>2</xdr:col>
      <xdr:colOff>132360</xdr:colOff>
      <xdr:row>41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53" name="Entrada de lápiz 152">
              <a:extLst>
                <a:ext uri="{FF2B5EF4-FFF2-40B4-BE49-F238E27FC236}">
                  <a16:creationId xmlns:a16="http://schemas.microsoft.com/office/drawing/2014/main" id="{AB90E196-2FE8-4442-968F-8B7313F33295}"/>
                </a:ext>
              </a:extLst>
            </xdr14:cNvPr>
            <xdr14:cNvContentPartPr/>
          </xdr14:nvContentPartPr>
          <xdr14:nvPr macro=""/>
          <xdr14:xfrm>
            <a:off x="1275840" y="7875600"/>
            <a:ext cx="380520" cy="11160"/>
          </xdr14:xfrm>
        </xdr:contentPart>
      </mc:Choice>
      <mc:Fallback>
        <xdr:pic>
          <xdr:nvPicPr>
            <xdr:cNvPr id="153" name="Entrada de lápiz 152">
              <a:extLst>
                <a:ext uri="{FF2B5EF4-FFF2-40B4-BE49-F238E27FC236}">
                  <a16:creationId xmlns:a16="http://schemas.microsoft.com/office/drawing/2014/main" id="{AB90E196-2FE8-4442-968F-8B7313F33295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1258200" y="7857960"/>
              <a:ext cx="41616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761760</xdr:colOff>
      <xdr:row>26</xdr:row>
      <xdr:rowOff>170760</xdr:rowOff>
    </xdr:from>
    <xdr:to>
      <xdr:col>6</xdr:col>
      <xdr:colOff>342720</xdr:colOff>
      <xdr:row>27</xdr:row>
      <xdr:rowOff>95820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54" name="Entrada de lápiz 153">
              <a:extLst>
                <a:ext uri="{FF2B5EF4-FFF2-40B4-BE49-F238E27FC236}">
                  <a16:creationId xmlns:a16="http://schemas.microsoft.com/office/drawing/2014/main" id="{92DD8515-12E8-4BB6-BDA3-60458EA1C9BB}"/>
                </a:ext>
              </a:extLst>
            </xdr14:cNvPr>
            <xdr14:cNvContentPartPr/>
          </xdr14:nvContentPartPr>
          <xdr14:nvPr macro=""/>
          <xdr14:xfrm>
            <a:off x="3047760" y="5123760"/>
            <a:ext cx="1866960" cy="115560"/>
          </xdr14:xfrm>
        </xdr:contentPart>
      </mc:Choice>
      <mc:Fallback>
        <xdr:pic>
          <xdr:nvPicPr>
            <xdr:cNvPr id="154" name="Entrada de lápiz 153">
              <a:extLst>
                <a:ext uri="{FF2B5EF4-FFF2-40B4-BE49-F238E27FC236}">
                  <a16:creationId xmlns:a16="http://schemas.microsoft.com/office/drawing/2014/main" id="{92DD8515-12E8-4BB6-BDA3-60458EA1C9B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3030120" y="5105760"/>
              <a:ext cx="1902600" cy="15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9120</xdr:colOff>
      <xdr:row>41</xdr:row>
      <xdr:rowOff>18480</xdr:rowOff>
    </xdr:from>
    <xdr:to>
      <xdr:col>7</xdr:col>
      <xdr:colOff>372360</xdr:colOff>
      <xdr:row>41</xdr:row>
      <xdr:rowOff>28560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222" name="Entrada de lápiz 221">
              <a:extLst>
                <a:ext uri="{FF2B5EF4-FFF2-40B4-BE49-F238E27FC236}">
                  <a16:creationId xmlns:a16="http://schemas.microsoft.com/office/drawing/2014/main" id="{63FE313D-BA51-44D2-A96D-5BC8A21A97B0}"/>
                </a:ext>
              </a:extLst>
            </xdr14:cNvPr>
            <xdr14:cNvContentPartPr/>
          </xdr14:nvContentPartPr>
          <xdr14:nvPr macro=""/>
          <xdr14:xfrm>
            <a:off x="5343120" y="7828980"/>
            <a:ext cx="363240" cy="10080"/>
          </xdr14:xfrm>
        </xdr:contentPart>
      </mc:Choice>
      <mc:Fallback>
        <xdr:pic>
          <xdr:nvPicPr>
            <xdr:cNvPr id="222" name="Entrada de lápiz 221">
              <a:extLst>
                <a:ext uri="{FF2B5EF4-FFF2-40B4-BE49-F238E27FC236}">
                  <a16:creationId xmlns:a16="http://schemas.microsoft.com/office/drawing/2014/main" id="{63FE313D-BA51-44D2-A96D-5BC8A21A97B0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325480" y="7811340"/>
              <a:ext cx="398880" cy="45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437760</xdr:colOff>
      <xdr:row>47</xdr:row>
      <xdr:rowOff>104520</xdr:rowOff>
    </xdr:from>
    <xdr:to>
      <xdr:col>3</xdr:col>
      <xdr:colOff>438120</xdr:colOff>
      <xdr:row>47</xdr:row>
      <xdr:rowOff>104880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233" name="Entrada de lápiz 232">
              <a:extLst>
                <a:ext uri="{FF2B5EF4-FFF2-40B4-BE49-F238E27FC236}">
                  <a16:creationId xmlns:a16="http://schemas.microsoft.com/office/drawing/2014/main" id="{8A736963-1266-445F-A305-B7C116C110ED}"/>
                </a:ext>
              </a:extLst>
            </xdr14:cNvPr>
            <xdr14:cNvContentPartPr/>
          </xdr14:nvContentPartPr>
          <xdr14:nvPr macro=""/>
          <xdr14:xfrm>
            <a:off x="2723760" y="9058020"/>
            <a:ext cx="360" cy="360"/>
          </xdr14:xfrm>
        </xdr:contentPart>
      </mc:Choice>
      <mc:Fallback>
        <xdr:pic>
          <xdr:nvPicPr>
            <xdr:cNvPr id="233" name="Entrada de lápiz 232">
              <a:extLst>
                <a:ext uri="{FF2B5EF4-FFF2-40B4-BE49-F238E27FC236}">
                  <a16:creationId xmlns:a16="http://schemas.microsoft.com/office/drawing/2014/main" id="{8A736963-1266-445F-A305-B7C116C110ED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706120" y="904002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418800</xdr:colOff>
      <xdr:row>38</xdr:row>
      <xdr:rowOff>27660</xdr:rowOff>
    </xdr:from>
    <xdr:to>
      <xdr:col>11</xdr:col>
      <xdr:colOff>345480</xdr:colOff>
      <xdr:row>41</xdr:row>
      <xdr:rowOff>153480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278" name="Entrada de lápiz 277">
              <a:extLst>
                <a:ext uri="{FF2B5EF4-FFF2-40B4-BE49-F238E27FC236}">
                  <a16:creationId xmlns:a16="http://schemas.microsoft.com/office/drawing/2014/main" id="{9B4A2A84-EE96-4CA7-A0C0-A5ECD25F14E9}"/>
                </a:ext>
              </a:extLst>
            </xdr14:cNvPr>
            <xdr14:cNvContentPartPr/>
          </xdr14:nvContentPartPr>
          <xdr14:nvPr macro=""/>
          <xdr14:xfrm>
            <a:off x="8038800" y="7266660"/>
            <a:ext cx="688680" cy="697320"/>
          </xdr14:xfrm>
        </xdr:contentPart>
      </mc:Choice>
      <mc:Fallback>
        <xdr:pic>
          <xdr:nvPicPr>
            <xdr:cNvPr id="278" name="Entrada de lápiz 277">
              <a:extLst>
                <a:ext uri="{FF2B5EF4-FFF2-40B4-BE49-F238E27FC236}">
                  <a16:creationId xmlns:a16="http://schemas.microsoft.com/office/drawing/2014/main" id="{9B4A2A84-EE96-4CA7-A0C0-A5ECD25F14E9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8021160" y="7248669"/>
              <a:ext cx="724320" cy="7329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723360</xdr:colOff>
      <xdr:row>42</xdr:row>
      <xdr:rowOff>141540</xdr:rowOff>
    </xdr:from>
    <xdr:to>
      <xdr:col>11</xdr:col>
      <xdr:colOff>399120</xdr:colOff>
      <xdr:row>48</xdr:row>
      <xdr:rowOff>11220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93" name="Entrada de lápiz 292">
              <a:extLst>
                <a:ext uri="{FF2B5EF4-FFF2-40B4-BE49-F238E27FC236}">
                  <a16:creationId xmlns:a16="http://schemas.microsoft.com/office/drawing/2014/main" id="{69093EF2-8402-4AEE-A7AC-645CC85D1811}"/>
                </a:ext>
              </a:extLst>
            </xdr14:cNvPr>
            <xdr14:cNvContentPartPr/>
          </xdr14:nvContentPartPr>
          <xdr14:nvPr macro=""/>
          <xdr14:xfrm>
            <a:off x="8343360" y="8142540"/>
            <a:ext cx="437760" cy="1012680"/>
          </xdr14:xfrm>
        </xdr:contentPart>
      </mc:Choice>
      <mc:Fallback>
        <xdr:pic>
          <xdr:nvPicPr>
            <xdr:cNvPr id="293" name="Entrada de lápiz 292">
              <a:extLst>
                <a:ext uri="{FF2B5EF4-FFF2-40B4-BE49-F238E27FC236}">
                  <a16:creationId xmlns:a16="http://schemas.microsoft.com/office/drawing/2014/main" id="{69093EF2-8402-4AEE-A7AC-645CC85D1811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8325720" y="8124546"/>
              <a:ext cx="473400" cy="104830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561480</xdr:colOff>
      <xdr:row>42</xdr:row>
      <xdr:rowOff>106260</xdr:rowOff>
    </xdr:from>
    <xdr:to>
      <xdr:col>14</xdr:col>
      <xdr:colOff>679785</xdr:colOff>
      <xdr:row>46</xdr:row>
      <xdr:rowOff>103860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99" name="Entrada de lápiz 298">
              <a:extLst>
                <a:ext uri="{FF2B5EF4-FFF2-40B4-BE49-F238E27FC236}">
                  <a16:creationId xmlns:a16="http://schemas.microsoft.com/office/drawing/2014/main" id="{CC054310-B58E-4272-A56F-22C5CEFF33BC}"/>
                </a:ext>
              </a:extLst>
            </xdr14:cNvPr>
            <xdr14:cNvContentPartPr/>
          </xdr14:nvContentPartPr>
          <xdr14:nvPr macro=""/>
          <xdr14:xfrm>
            <a:off x="8943480" y="8107260"/>
            <a:ext cx="2432880" cy="759600"/>
          </xdr14:xfrm>
        </xdr:contentPart>
      </mc:Choice>
      <mc:Fallback>
        <xdr:pic>
          <xdr:nvPicPr>
            <xdr:cNvPr id="299" name="Entrada de lápiz 298">
              <a:extLst>
                <a:ext uri="{FF2B5EF4-FFF2-40B4-BE49-F238E27FC236}">
                  <a16:creationId xmlns:a16="http://schemas.microsoft.com/office/drawing/2014/main" id="{CC054310-B58E-4272-A56F-22C5CEFF33BC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8925840" y="8089620"/>
              <a:ext cx="2468520" cy="795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199560</xdr:colOff>
      <xdr:row>48</xdr:row>
      <xdr:rowOff>56580</xdr:rowOff>
    </xdr:from>
    <xdr:to>
      <xdr:col>11</xdr:col>
      <xdr:colOff>438000</xdr:colOff>
      <xdr:row>51</xdr:row>
      <xdr:rowOff>30480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302" name="Entrada de lápiz 301">
              <a:extLst>
                <a:ext uri="{FF2B5EF4-FFF2-40B4-BE49-F238E27FC236}">
                  <a16:creationId xmlns:a16="http://schemas.microsoft.com/office/drawing/2014/main" id="{5EF31DAD-F2FF-4E44-A33D-825D55DE2E38}"/>
                </a:ext>
              </a:extLst>
            </xdr14:cNvPr>
            <xdr14:cNvContentPartPr/>
          </xdr14:nvContentPartPr>
          <xdr14:nvPr macro=""/>
          <xdr14:xfrm>
            <a:off x="7819560" y="9200580"/>
            <a:ext cx="1000440" cy="545400"/>
          </xdr14:xfrm>
        </xdr:contentPart>
      </mc:Choice>
      <mc:Fallback>
        <xdr:pic>
          <xdr:nvPicPr>
            <xdr:cNvPr id="302" name="Entrada de lápiz 301">
              <a:extLst>
                <a:ext uri="{FF2B5EF4-FFF2-40B4-BE49-F238E27FC236}">
                  <a16:creationId xmlns:a16="http://schemas.microsoft.com/office/drawing/2014/main" id="{5EF31DAD-F2FF-4E44-A33D-825D55DE2E3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801920" y="9182940"/>
              <a:ext cx="1036080" cy="58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437640</xdr:colOff>
      <xdr:row>37</xdr:row>
      <xdr:rowOff>56160</xdr:rowOff>
    </xdr:from>
    <xdr:to>
      <xdr:col>14</xdr:col>
      <xdr:colOff>68145</xdr:colOff>
      <xdr:row>50</xdr:row>
      <xdr:rowOff>76260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308" name="Entrada de lápiz 307">
              <a:extLst>
                <a:ext uri="{FF2B5EF4-FFF2-40B4-BE49-F238E27FC236}">
                  <a16:creationId xmlns:a16="http://schemas.microsoft.com/office/drawing/2014/main" id="{FDBBE2F2-55B2-4894-A93C-D021DD7830B7}"/>
                </a:ext>
              </a:extLst>
            </xdr14:cNvPr>
            <xdr14:cNvContentPartPr/>
          </xdr14:nvContentPartPr>
          <xdr14:nvPr macro=""/>
          <xdr14:xfrm>
            <a:off x="8819640" y="7104660"/>
            <a:ext cx="1945080" cy="2496600"/>
          </xdr14:xfrm>
        </xdr:contentPart>
      </mc:Choice>
      <mc:Fallback>
        <xdr:pic>
          <xdr:nvPicPr>
            <xdr:cNvPr id="308" name="Entrada de lápiz 307">
              <a:extLst>
                <a:ext uri="{FF2B5EF4-FFF2-40B4-BE49-F238E27FC236}">
                  <a16:creationId xmlns:a16="http://schemas.microsoft.com/office/drawing/2014/main" id="{FDBBE2F2-55B2-4894-A93C-D021DD7830B7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802000" y="7086660"/>
              <a:ext cx="1980720" cy="253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19:21.41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1:20.888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5346 1221,'124'0,"525"6,0 35,-334-7,577 69,-323-53,-171-46,-29-3,291 75,-338-31,1072 136,-1040-129,30 3,-261-38,-43-6,119 3,223 0,263 28,-138-12,-266-8,693 28,597-51,-1162 29,-33-2,187-27,-334-12,122-2,634 16,-937-3,50-9,27-1,261 10,-200 3,-175 0,0 0,-1 1,1 0,-1 1,1 0,-1 0,0 1,0 1,-1-1,1 2,-1-1,14 12,-10-7,-1 1,0 0,-1 1,0 0,-1 1,0 0,14 26,-17-23,-2 1,0 0,0 0,-2 0,0 0,1 21,7 42,11-5,3 0,49 100,15 40,-18-44,-20-56,-28-48,-3 1,-2 1,10 95,-19-115,-1-3,-2-1,0 52,-7 433,2-499,11 57,-6-56,2 55,-8-23,-1-5,3 0,12 77,-12-124,2 5,-1 0,-1 0,-1 35,-1-49,0 0,0 0,0 0,0 0,-1 0,0 0,1 0,-1 0,0-1,-1 1,1 0,0-1,-1 1,1-1,-1 1,0-1,0 0,0 0,0 1,0-1,0-1,-1 1,1 0,-1-1,1 1,-1-1,0 0,1 1,-1-1,-4 0,-112 15,1-6,-199-9,141-4,-4040 3,3671-40,17-1,66 13,193 6,-376-33,66 4,-51-15,369 35,-49 19,34 4,-122-7,28 3,-676-31,634 30,26-1,-181-5,509 16,-354-35,257 22,98 12,-56-11,55 8,0 1,0 4,-69 5,12-1,57-2,-100-15,0 0,12 3,-53-4,39 5,-388-1,334 14,-473-2,649-1,-55-11,-18-1,105 13,0 1,-1-2,1 1,0-1,0 1,0-2,0 1,1-1,-1 0,0 0,1 0,-1-1,1 0,-1 0,1 0,0-1,1 0,-1 0,1 0,-1 0,1-1,-5-6,-1-6</inkml:trace>
  <inkml:trace contextRef="#ctx0" brushRef="#br0" timeOffset="1244.3">1747 189,'-13'-1,"0"-2,1 0,-1 0,1-1,0-1,0 0,0-1,-10-7,-17-6,-24-11,44 19,-1 2,0 0,0 0,0 2,-1 1,0 1,-1 0,-42-3,30 8,-245-13,240 7,-1 2,-74 3,112 1,0 1,-1-1,1 0,0 1,-1 0,1-1,0 1,0 0,0 0,-1 1,1-1,0 0,1 1,-1-1,0 1,0-1,1 1,-1 0,1 0,-1 0,1 0,0 0,0 0,0 0,0 0,0 0,-1 3,0 7,-1 0,2 0,0 0,0 18,-4 30,-6-15,-5 10,3 1,2 0,-4 74,14 222,3-166,0-145,13 72,-6-54,1 5,-3-20,4 86,-12-100,2-1,1 0,10 52,-9-63,-1 0,0 0,-2 23,0-25,0-1,1 0,0 0,6 24,-7-39,0 1,0-1,0 1,0-1,0 1,0-1,0 1,0-1,1 1,-1-1,0 0,0 1,0-1,1 1,-1-1,0 1,0-1,1 0,-1 1,0-1,1 0,-1 1,0-1,1 0,-1 1,1-1,-1 0,1 0,-1 0,0 1,1-1,6-13,-1-25,-5 16</inkml:trace>
  <inkml:trace contextRef="#ctx0" brushRef="#br0" timeOffset="1811.42">1 1089,'97'2,"126"17,-141-12,153-6,-103-4,-88 4,-1-2,1-2,0-1,74-19,119-43,-45 14,-146 43,-25 7</inkml:trace>
  <inkml:trace contextRef="#ctx0" brushRef="#br0" timeOffset="2640.62">1774 1671,'0'-2,"0"0,0 1,-1-1,1 0,0 0,-1 0,1 0,-1 0,1 0,-1 0,0 1,0-1,0 0,0 0,0 1,0-1,0 1,-1-1,1 1,0 0,-1-1,1 1,-1 0,0 0,1 0,-1 0,0 0,0 0,0 1,1-1,-1 0,0 1,0 0,0-1,0 1,-4 0,4 0,-1 0,1 1,-1-1,1 0,-1 1,1 0,-1 0,1 0,0 0,-1 0,1 0,0 0,0 1,0-1,0 1,0-1,0 1,0 0,0 0,1 0,-1 0,1 0,0 0,-1 0,1 1,0-1,0 0,-1 6,-1 10,0 0,1 0,1 0,2 29,-1-37,1-1,0 1,1-1,0 1,1-1,0 0,0 0,1 0,0 0,7 10,-7-15,1 1,0-1,0-1,0 1,0-1,0 0,1 0,-1 0,1-1,0 0,0 0,0 0,0-1,0 0,0 0,0-1,1 1,9-2,-9 1,0 0,0 0,1-1,-1 0,0 0,-1-1,1 0,0 0,0-1,-1 0,1 0,-1 0,0-1,0 0,0 0,5-6,-6 3,0-1,-1 0,0 0,-1 0,1 0,-1 0,-1-1,0 0,0 1,-1-1,0 0,0-16,-1 18,0-1,0 0,0 1,-1-1,-1 1,1 0,-1-1,0 1,-1 0,0 0,0 0,0 1,-1-1,0 1,-6-9,0 7,1-1,-1 1,0 1,-17-10,25 16,0-1,-1 1,1 0,-1-1,0 1,1 0,-1 1,0-1,0 0,1 1,-1 0,0-1,0 1,0 0,0 0,1 1,-1-1,0 1,0-1,0 1,1 0,-1 0,0 0,1 0,-4 3,-5 7</inkml:trace>
  <inkml:trace contextRef="#ctx0" brushRef="#br0" timeOffset="4544.1">4129 348,'-5'-1,"1"-1,0 1,0-1,-1 0,1-1,1 1,-1-1,0 1,1-1,-1 0,1-1,-5-5,-6-5,-6-1,-1 1,-1 1,0 1,-1 1,-39-13,-42-22,71 29,-1-2,0 1,-75-26,38 19,55 18,-1 0,0 2,0 0,0 1,0 0,-28-1,29 5,-4-1,-1 0,0 2,0 1,-21 4,36-4,0-1,0 2,0-1,0 1,0-1,0 2,0-1,1 1,0 0,0 0,0 0,0 0,0 1,1 0,0 0,0 1,-3 5,-26 43,3 2,2 2,3 0,-33 117,52-141,-3 49,-2 12,-3-3,-16 74,22-128,1 0,-1 70,-4 21,4-51,3-1,6 89,1-53,-3-109,1 0,0 0,1-1,-1 1,1 0,0 0,0 0,0-1,0 1,0-1,1 1,0-1,0 1,0-1,0 0,4 5,-1-4,1 1,-1-1,1-1,0 1,0-1,1 0,-1-1,11 4,16 3,-1-1,2-1,-1-2,41 1,140-7,-84-2,15 6,160-6,-279-1,-1 0,0-2,0 0,-1-2,0-1,0-1,-1-1,0 0,-1-2,-1-1,0-1,20-18,-9 5,-2-1,-1-2,-2-1,-1-2,-1 0,31-58,-45 70,-2-1,0 0,-1 0,-1-1,-2 0,0 0,2-35,-6-177,-4 111,3 106,1-25,-1 0,-3-1,-1 1,-2 0,-17-60,13 73,-2 1,-1 1,-17-30,22 45,-1 0,-1 1,0 0,0 0,-1 1,-1 1,0 0,-13-9,8 11,1 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1:27.926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723 6</inkml:trace>
  <inkml:trace contextRef="#ctx0" brushRef="#br0" timeOffset="1548.26">406 139,'0'-5,"0"-1,0 1,-1-1,1 1,-1 0,0-1,0 1,-1 0,0-1,0 1,0 0,0 0,-1 1,0-1,0 0,0 1,-1 0,1 0,-1 0,0 0,0 0,-1 1,1 0,-1-1,1 2,-1-1,0 1,0-1,0 1,0 1,-1-1,1 1,0 0,-1 0,1 0,-11 1,5 0,-13-2,-1 2,-44 4,63-3,0 0,0 0,-1 1,1 0,0 0,0 1,1-1,-1 1,0 1,1-1,0 1,0 0,0 0,0 0,-7 10,5-5,1 1,1 0,0 1,0 0,1-1,0 1,1 1,0-1,1 0,-1 23,2-25,1 1,0 0,0-1,1 1,0-1,1 1,0-1,1 1,0-1,0 0,1 0,0 0,8 11,-6-13,1 0,0 0,0-1,1 1,0-2,0 1,13 6,66 27,-57-32,0 0,0-2,0-1,1-2,0-1,-1-1,50-7,-70 5,-1 0,1 0,-1-1,0-1,0 1,0-2,-1 1,1-1,-1 0,0-1,-1 0,1 0,-1-1,0 0,-1 0,0 0,0-1,6-9,-5 5,0 1,-1-1,0-1,-1 1,0-1,-1 1,0-1,-1-1,0 1,-1 0,-1-1,0-20,-2 30,0 0,0 0,0 0,-1 1,1-1,-1 0,0 0,0 1,0 0,-1-1,1 1,-1 0,1 0,-1 0,0 0,0 1,-1-1,-4-2,-10-6,0 0,-29-10,14 5,20 10,0 0,0 1,-25-6,15 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2:08.352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1 377,'0'-1,"1"0,-1 0,1 0,0 0,-1 0,1-1,0 1,0 0,0 1,0-1,0 0,0 0,0 0,0 1,0-1,0 0,0 1,2-2,32-13,-20 9,113-48,22-12,-121 50,0 1,1 1,1 1,37-9,114-35,43 13,-106 23,-58 13,-1 3,1 3,62 5,-6-1,91 12,11 0,-195-12,1 0,-1 2,1 1,34 11,47 9,3-1,-82-16,1-1,-1-2,47 4,-48-7,1 2,-1 1,42 13,21 3,-76-18,0 1,0 0,0 1,0 0,-1 1,0 0,0 1,-1 0,0 1,0 0,-1 1,1 0,-2 1,10 11,8 16,-1 0,39 75,-54-92,1 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2:42.954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1 424,'0'-1,"0"0,1 0,-1 0,1-1,0 1,-1 0,1 0,0 0,0 0,0 0,-1 0,1 0,0 1,0-1,0 0,1 0,-1 1,0-1,2 0,27-12,-26 11,2 0,14-6,0 0,1 1,0 1,0 1,0 1,41-2,-12 5,23 1,109-14,185-24,193 11,66-16,-445 13,-43 6,84-19,9-1,-163 32,74-25,-66 16,-32 14,-23 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2:48.546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1 1661,'0'-1,"1"0,-1-1,1 1,-1-1,1 1,0 0,0 0,0-1,0 1,0 0,0 0,0 0,0 0,0 0,0 0,1 0,-1 1,0-1,2 0,34-17,-26 14,27-13,55-14,23-9,-70 21,1 3,0 2,1 2,58-8,23-2,-75 11,1 2,77-2,-109 11,-1-2,0-1,0 0,42-13,-38 7</inkml:trace>
  <inkml:trace contextRef="#ctx0" brushRef="#br0" timeOffset="771.14">186 2375,'5'-1,"0"-1,0-1,0 1,-1-1,1 0,0 0,-1 0,0 0,6-6,9-6,13-6,2 1,-1 2,2 1,0 2,68-18,-65 21,50-22,-56 21,1 1,44-11,130-38,-153 41,2 3,102-18,-145 32,0 0,-1-1,1 0,-1-1,0-1,16-9,-13 7,0 0,1 1,20-6,34-8,-36 10,-1 2,42-6,-9 5,52-6,-94 15</inkml:trace>
  <inkml:trace contextRef="#ctx0" brushRef="#br0" timeOffset="2119.59">3255 179,'-1'-3,"0"0,1-1,-1 1,0 0,-1 0,1 0,-1-1,1 1,-1 1,0-1,0 0,0 0,0 1,-1-1,1 1,-1 0,0-1,1 1,-1 1,0-1,-6-3,-11-4,1 0,-29-9,26 10,-16-3,0 1,0 3,-62-6,45 7,-16-5,41 5,-1 2,-44-1,63 6,0 0,0 0,0 1,1 0,-1 1,1 1,0 0,0 0,0 1,-11 7,-105 79,68-46,-89 80,104-86,26-22,2 0,0 1,1 0,-25 41,-36 88,65-124,-8 22,2 1,2 0,-14 81,26-112,-4 20,-21 68,-64 209,85-272,2 1,2 1,1-1,5 51,0 0,-3-78,2 0,0-1,0 1,1-1,1 0,0 0,1 0,1 0,-1-1,2 0,0 0,15 19,7 4,2-1,52 45,-72-70,1 0,0-1,0-1,1 1,0-2,28 10,90 19,-41-13,-31-3,1-3,1-3,0-2,1-3,63 0,5-7,115-4,-231 1,-1-1,0 0,-1-1,1-1,0 1,-1-2,0 0,-1 0,1-1,-1-1,0 0,-1 0,0-1,15-17,2-5,-2-1,-2 0,33-59,-40 59,0-1,-2-1,-1 0,-2-1,-2 0,-1-1,7-70,9-54,-13 104,-3-1,1-63,-10-706,0 812,-1-1,0 1,-1 0,-1 0,0 0,0 1,-2-1,0 1,0 1,-1-1,-1 1,0 0,0 0,-1 1,-1 0,0 1,-15-13,19 20,0-1,0 1,-1 1,1-1,0 1,-1 0,0 0,1 1,-14-1,-66 2,54 2,9-1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2:52.728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50 0,'9'9,"2"-1,-1 0,1-1,0 0,1-1,0 0,0-1,0 0,0-1,1 0,0-1,18 2,16-1,-1-1,56-5,-25-1,-62 2,40-1,-54 2,0 0,-1 0,1-1,0 1,0 0,-1 0,1 1,0-1,0 0,-1 0,1 0,0 0,0 1,-1-1,1 0,0 1,-1-1,1 0,0 1,-1-1,1 1,-1-1,1 1,-1-1,1 1,-1 0,1-1,-1 1,1-1,-1 1,0 0,1-1,-1 1,0 0,0 0,0-1,0 1,1 0,-1 0,0-1,0 1,0 0,0 0,-1-1,1 1,0 0,0 0,0-1,0 1,-1 0,1-1,0 1,-1 1,-1 0,0 0,0 0,0 0,0 1,0-2,0 1,-1 0,1 0,-1-1,1 1,-1-1,1 0,-1 0,0 0,0 0,1 0,-1-1,-5 1,-59 3,55-4,-61-2,-123-20,152 18,-70 1,91 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2:55.038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1 0,'0'0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3:40.90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3:43.753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1 109,'6'-1,"1"-1,0 0,0-1,-1 1,0-1,12-7,3-1,5-1,-7 2,2 0,-1 2,1 0,0 1,1 2,0 0,0 1,25-1,297 7,-323-1,0 1,0 1,-1 0,1 2,-1 0,0 2,0 0,0 1,24 14,3 20,-31-29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3:44.866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0,'0'2,"0"0,0 0,1-1,-1 1,1 0,0-1,-1 1,1 0,0-1,0 1,0-1,0 1,0-1,0 0,1 1,-1-1,0 0,1 0,-1 0,0 0,1 0,2 1,43 16,-36-14,136 42,181 33,54-1,167 30,808 172,-1131-221,-195-52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19:25.962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1 481,'0'-1,"0"0,1 0,-1 0,1 0,0 0,-1 0,1-1,0 1,0 1,0-1,0 0,-1 0,1 0,0 0,0 1,1-1,-1 0,0 1,0-1,0 1,0-1,0 1,1 0,-1-1,0 1,0 0,3 0,39-5,-38 5,389-3,-204 5,-169 0,0 0,34 8,-33-6,1 0,22 1,112 9,31-1,-166-13,-5-1,1 0,0 2,0 0,18 4,-34-5,1 0,-1 1,0-1,1 1,-1-1,0 1,0 0,1 0,-1 0,0 0,0 1,0-1,0 0,0 1,0 0,-1-1,1 1,-1 0,1 0,-1 0,1 0,-1 0,0 0,0 0,0 0,0 0,0 1,-1-1,1 0,-1 1,1-1,-1 1,0-1,0 0,0 1,0-1,-1 4,-6 13,-4-1</inkml:trace>
  <inkml:trace contextRef="#ctx0" brushRef="#br0" timeOffset="1703.23">1271 58,'0'505,"-1"-489,-1 0,-7 32,-2 19,41-128,-11 2,-2 0,-3-2,6-61,-19-35,0-3,-1 158,0 1,0-1,0 0,0 0,1 1,-1-1,0 0,1 1,-1-1,1 0,0 1,-1-1,1 1,0-1,0 1,0-1,2-1,-3 3,1 0,0 0,-1 0,1 0,0 0,-1 0,1 1,0-1,-1 0,1 0,0 0,-1 1,1-1,0 0,-1 1,1-1,-1 1,1-1,-1 0,1 1,-1-1,1 1,-1-1,1 1,-1 0,0-1,1 2,31 58,-29-54,12 20,0 0,2-1,1 0,1-2,1 0,41 36,-30-28,52 64,-61-67,2 0,49 43,-32-39,30 26,-71-58,0 0,0 0,1 0,-1 0,0 1,0-1,1 0,-1 0,0 1,0-1,1 0,-1 0,0 1,0-1,0 0,0 1,0-1,1 0,-1 1,0-1,0 0,0 1,0-1,0 0,0 1,0-1,0 0,0 1,0-1,0 0,0 1,-1-1,1 0,0 1,0-1,0 0,0 0,0 1,-1-1,-16 6,-26-5,40-1,-482-4,462 4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5:25.09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187 133,'94'-1,"104"3,-182 0,-1 0,0 1,0 0,0 2,0-1,-1 2,0 0,0 1,0 0,-1 1,17 13,-26-16,-1-1,0 1,0 0,-1-1,1 1,-1 0,0 1,0-1,-1 0,2 8,6 62,-6-45,4 246,-7-184,0-88,0 0,0 0,-1 0,1 0,-1 0,1-1,-1 1,0 0,-1 0,1-1,-1 1,0-1,1 1,-1-1,-3 4,2-5,1 0,0-1,-1 1,1-1,-1 1,0-1,1 0,-1 0,0 0,0 0,0 0,1-1,-1 1,0-1,0 0,0 0,0 0,0 0,0 0,-5-2,-26-5,1-1,-43-17,44 13,1 2,-54-9,37 12,-4-1,-84-3,113 12</inkml:trace>
  <inkml:trace contextRef="#ctx0" brushRef="#br0" timeOffset="1232.05">213 1,'-7'0,"-7"0,1 0,-1 1,1 0,-1 1,-16 4,25-4,1-1,0 1,0 0,0 1,0-1,1 1,-1 0,1 0,-1 0,1 0,0 0,0 1,0-1,1 1,-1 0,1 0,0 0,0 0,-2 7,-6 18,2 1,1 0,1 0,-3 50,7 124,4-102,-2-79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5:33.411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523 214,'6'-1,"0"0,1-1,-1 0,0-1,0 1,0-1,0 0,-1 0,1-1,-1 0,0 0,0 0,0-1,6-7,34-25,10 1,29-16,-83 52,0-1,1 1,-1 0,0-1,0 0,0 1,1-1,-1 0,0 1,0-1,0 0,0 0,0 0,-1 0,1 0,0 0,0 0,-1 0,1-1,0-1,-1 2,0 1,-1-1,1 0,-1 0,1 1,-1-1,0 1,1-1,-1 1,0-1,1 1,-1-1,0 1,1-1,-1 1,0 0,0-1,0 1,1 0,-1 0,0 0,-1-1,-60-4,-582 6,638-1,0 0,1 1,-1-1,0 1,0 0,-7 3,12-4,0 1,0-1,1 0,-1 1,0-1,1 1,-1-1,0 1,1-1,-1 1,1-1,-1 1,0 0,1-1,0 1,-1 0,1-1,-1 1,1 0,0 0,-1 1,1-1,0 0,0 1,1-1,-1 1,0-1,1 0,-1 1,1-1,-1 1,1-1,-1 0,1 0,0 1,0-1,0 0,2 2,13 17,-1 0,-1 1,0 1,16 37,-16-32,1-1,2-1,0 0,1-2,30 31,-6-7,-41-45,1-1,-1 0,0 1,1-1,-1 1,0-1,0 1,0-1,0 1,0 0,-1 0,1-1,0 1,-1 0,1 0,-1 0,0 0,1 0,-1 0,0 0,0 0,-1 0,1-1,0 1,0 0,-1 0,0 0,1 0,-1 0,0-1,0 1,1 0,-2-1,1 1,0 0,0-1,0 1,-1-1,1 0,-1 0,1 1,-1-1,-2 2,-10 4,0 1,0-2,-1 0,-26 7,1 1,15-2,1 2,-35 27,26-17,31-24,1 1,0-1,0 1,-1 0,1-1,0 1,0 0,0 0,0 0,0 0,0 0,1 0,-1 0,0 0,0 1,1-1,-1 0,1 0,-1 1,1-1,-1 0,1 0,0 1,0-1,0 0,-1 1,2 1,-1-1,2 0,-1 0,0-1,0 1,0-1,1 1,-1-1,1 1,-1-1,1 0,0 0,-1 0,1 0,0 0,0 0,2 0,10 5,1-1,0-1,25 4,96 17,140 44,-146-42,-128-27,0 1,0-1,0 0,0 0,0 0,-1 0,1 0,0 0,0 0,0 0,0-1,0 1,-1-1,1 1,0-1,0 0,-1 0,3-1,-3 1,0 0,0 0,-1 0,1-1,0 1,0 0,-1 0,1-1,-1 1,1 0,-1-1,0 1,0-1,1 1,-1 0,0-1,0 1,-1-3,-1-9,0 1,-2 0,1 0,-10-20,0-2,9 8,1 0,0 0,4-50,0 49,-1 4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5:43.74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3600 256,'4'0,"7"0,5 0,5 0,3 0,2 0,-3 5,-2 1,1-1,1 0,1-2,1-1,0 4,1 0,-4 0</inkml:trace>
  <inkml:trace contextRef="#ctx0" brushRef="#br0" timeOffset="2409.71">4235 44,'0'424,"-1"-423,1 0,0-1,0 1,0 0,-1 0,1-1,0 1,0 0,0 0,0 0,1-1,-1 1,0 0,0 0,0-1,0 1,1 0,-1-1,0 1,1 0,-1-1,1 1,-1 0,1-1,-1 1,1-1,0 2,12-17,9-35,-10 7,-2-1,-2-1,2-44,-5 73,4 26,13 42,-11-26,-8-20,0 0,1 0,0 0,0-1,1 1,-1-1,1 0,0 0,0-1,1 1,-1-1,1 0,11 5,-7-5,1-1,0 0,0-1,0 0,0-1,0 0,21-1,-22 0,1 0,-1-1,1 0,-1-1,0 0,0 0,0-1,19-9,-23 9,0-1,0-1,0 1,0-1,-1 0,0 0,0-1,0 1,-1-1,0 0,0-1,0 1,3-10,3-9,-2 0,7-29,-12 37,2 0,0 1,0-1,2 1,0 0,15-25,-22 41,0 0,0-1,0 1,0 0,1-1,-1 1,0-1,0 1,0 0,1-1,-1 1,0 0,1 0,-1-1,0 1,1 0,-1 0,0-1,1 1,-1 0,0 0,1 0,-1-1,0 1,1 0,-1 0,1 0,-1 0,0 0,1 0,-1 0,1 0,-1 0,0 0,1 0,-1 0,1 0,-1 1,0-1,1 0,-1 0,1 0,-1 0,0 1,1-1,8 24,-5 30,-5 352,1-402,0 0,0 0,0 0,-1 0,1-1,-1 1,0 0,0 0,-1-1,-1 7,1-9,1 0,0 1,-1-1,1 0,0 1,-1-1,0 0,1 0,-1 0,0-1,1 1,-1 0,0 0,0-1,1 1,-1-1,0 0,0 0,0 1,0-1,0 0,0-1,-2 1,-16-2</inkml:trace>
  <inkml:trace contextRef="#ctx0" brushRef="#br0" timeOffset="4542">5823 71,'55'-21,"-3"1,-41 15,0 0,1 1,0 0,0 0,0 2,21-3,-29 5,-1 0,1 1,-1-1,0 1,1 0,-1 0,0 0,0 0,0 1,0-1,0 1,0 0,0 0,-1 0,1 0,0 0,-1 1,0-1,0 1,0-1,0 1,0 0,0 0,-1 0,1 0,-1 0,0 0,0 1,2 5,1 7,-1-1,0 0,-1 1,-1 0,0 0,-1-1,-1 1,-4 24,-1-6,-2-1,-22 59,19-67,-1 0,-1-1,-1-1,-27 33,38-52,0-1,-1 0,0 0,0 0,1 0,-2 0,1-1,-6 3,8-4,1-1,-1 1,1 0,-1-1,1 1,-1-1,0 1,1-1,-1 0,1 0,-1 0,0 0,1 0,-1 0,0 0,1 0,-1-1,0 1,1-1,-1 1,1-1,-1 0,1 1,-1-1,1 0,-3-2,4 3,0 0,0 0,0 0,0-1,0 1,0 0,0 0,0 0,0-1,0 1,0 0,-1 0,1 0,0-1,0 1,0 0,0 0,1 0,-1-1,0 1,0 0,0 0,0 0,0-1,0 1,0 0,0 0,0 0,0-1,1 1,-1 0,0 0,0 0,0 0,0 0,0-1,1 1,-1 0,0 0,0 0,0 0,1 0,-1 0,0 0,16-6,15 0,-10 4,-1 2,1 0,-1 0,0 2,1 1,-1 0,0 2,-1 0,20 8,-14-6,0-1,0-1,1-1,0-2,-1 0,51-5,-65 3</inkml:trace>
  <inkml:trace contextRef="#ctx0" brushRef="#br0" timeOffset="6129.79">5611 203,'0'5,"0"6,4 0,7 0,5-4,5 3,3-1,2 3,1-1,0-2,1-3,-5-2</inkml:trace>
  <inkml:trace contextRef="#ctx0" brushRef="#br0" timeOffset="8506.78">6299 230,'1'1,"0"-1,-1 0,1 1,0-1,0 1,0-1,0 1,0-1,0 1,-1-1,1 1,0 0,0-1,-1 1,1 0,-1 0,1 0,-1 0,1-1,-1 1,1 0,-1 0,0 0,1 0,-1 1,9 33,-5-18,7 17,-4-13,0-1,18 35,-20-44,0-1,-1 1,-1 0,1 0,1 16,21-89,-14 19,-6 23,0 0,14-31,-17 46,0-1,0 1,1 0,-1 0,1 0,0 0,1 1,-1-1,1 1,0 0,0 1,0-1,7-2,-10 5,0 0,0 0,1 0,-1 0,0 0,1 1,-1-1,1 1,-1 0,1 0,-1 0,1 0,-1 0,1 0,-1 1,0-1,1 1,-1 0,1-1,-1 1,0 0,0 1,0-1,1 0,-1 1,0-1,-1 1,1-1,0 1,0 0,-1 0,1 0,-1 0,3 3,0 2,0 0,-1 0,0 1,0-1,0 1,-1-1,0 1,-1 0,2 11,-4 14,0-28,0 1,0 0,1 0,0-1,0 1,1 0,-1 0,1-1,1 1,-1-1,1 1,4 9,-6-15,1 1,0-1,-1 1,1-1,0 0,-1 1,1-1,0 0,-1 0,1 1,0-1,-1 0,1 0,0 0,0 0,-1 0,1 0,0 0,0 0,-1 0,1-1,0 1,-1 0,1 0,0-1,0 1,-1 0,1-1,-1 1,1-1,0 1,-1 0,1-1,-1 0,1 1,-1-1,1 1,0-2,24-30,-16 20,-7 9,57-55,-55 54,0 0,0 1,0 0,1 0,-1 1,0-1,1 1,0 0,0 0,0 0,0 0,0 1,5-1,-8 3,0-1,0 1,0-1,0 1,0 0,-1 0,1 0,0 0,-1 0,1 0,-1 1,1-1,-1 0,0 1,1-1,-1 1,0-1,0 1,0 0,0-1,0 1,0 0,-1 0,1 0,-1 0,1-1,-1 1,0 0,1 0,-1 4,2 69,-3-62,1 14,-1-3</inkml:trace>
  <inkml:trace contextRef="#ctx0" brushRef="#br0" timeOffset="13946.58">1325 256,'4'0,"6"0,7 0,3 0,4 0,3 0,0 0,0 0,1 0,-1 0,0 0,0 0,0 0,-5 0</inkml:trace>
  <inkml:trace contextRef="#ctx0" brushRef="#br0" timeOffset="21255.37">2 97,'-2'86,"4"94,-2-178,0-1,0 1,1 0,-1 0,0-1,1 1,-1 0,1-1,-1 1,1 0,0-1,0 1,-1-1,1 1,0-1,1 1,0 0,-1-1,-1-1,1 0,0 1,0-1,-1 0,1 0,0 0,0 0,0 1,-1-1,1 0,0 0,0-1,0 1,-1 0,1 0,0 0,0 0,0-1,-1 1,1 0,0-1,-1 1,1-1,1 0,1-2,1 0,0 0,-1-1,1 1,-1-1,0 0,0 0,0 0,-1 0,3-7,20-71,0-4,-23 78,1 1,1 0,-1 0,1 0,1 1,-1-1,1 1,8-9,-12 15,-1 0,0-1,1 1,-1 0,0 0,1 0,-1 0,0-1,1 1,-1 0,0 0,1 0,-1 0,0 0,1 0,-1 0,1 0,-1 0,0 0,1 0,-1 0,0 0,1 0,-1 0,0 0,1 1,-1-1,1 0,-1 0,0 0,0 1,1-1,-1 0,0 0,1 1,-1-1,0 0,0 0,1 1,-1 0,12 22,2 26,-13-43,1 1,-1 0,1-1,1 1,-1-1,1 1,0-1,1 0,-1-1,7 9,-7-11,1 0,0 0,-1-1,1 1,0-1,1 0,-1 0,0 0,1-1,-1 0,0 1,1-1,0-1,-1 1,1-1,6 0,-3 0,0-1,0 0,0 0,0-1,0 0,0 0,-1-1,1 0,-1 0,1 0,-1-1,0-1,-1 1,1-1,-1 0,0-1,10-10,6-10,-2-1,35-58,-31 46,-24 38,1 0,-1 0,1 0,-1 0,1 0,-1 0,1 0,0 0,0 0,-1 1,1-1,0 0,0 0,0 1,0-1,-1 1,1-1,0 1,0-1,0 1,0-1,1 1,0-1,-1 2,0 0,0-1,-1 1,1 0,0-1,-1 1,1 0,0 0,-1 0,1 0,-1-1,0 1,1 0,-1 0,0 0,1 0,-1 0,0 0,0 0,0 1,3 65,-3-61,-2 449,2-430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6:14.595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0,'3'4,"-1"0,1 0,-1 0,1 1,-1-1,0 1,-1-1,1 1,-1-1,0 1,0 0,0 5,2 64,-3-53,-1 209,1-230,0 0,0 0,0 0,0-1,0 1,0 0,0 0,0 0,0 0,0 0,0-1,1 1,-1 0,0 0,0 0,0 0,0 0,0 0,1-1,-1 1,0 0,0 0,0 0,0 0,1 0,-1 0,0 0,0 0,0 0,0 0,1 0,-1 0,0 0,0 0,0 0,1 0,-1 0,0 0,0 0,0 0,0 0,1 0,-1 0,0 1,0-1,0 0,0 0,0 0,1 0,-1 0,0 0,0 1,0-1,0 0,0 0,0 0,0 0,0 1,1-1,-1 0,11-17,-9 15,8-14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6:19.018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1 483,'0'-4,"4"-2,6 0,7 1,-1-3,2 0,2 2,3 1,1 2,2 1,0 1,1 1,0 0,0 0,0 1,-5-1</inkml:trace>
  <inkml:trace contextRef="#ctx0" brushRef="#br0" timeOffset="1829.28">530 218,'1'0,"1"0,0 1,0-1,0 0,0 1,0-1,0 1,-1-1,1 1,0 0,0 0,-1 0,1 0,-1 0,1 0,-1 0,1 0,-1 1,1-1,0 3,1-1,-1 1,0 0,0 0,0 0,-1 0,1 1,-1-1,1 7,0 5,-1 0,-1 1,-2 29,1-39,0 0,-1-1,0 1,0-1,-1 1,0-1,0 0,0 0,0 0,-1 0,0-1,-1 1,1-1,-1 0,-7 6,-9 5,0 0,-41 22,-1 1,63-38,-1-1,0 1,0-1,1 1,-1-1,1 1,-1-1,0 1,1 0,-1-1,1 1,-1 0,1-1,0 1,-1 0,1 0,0 0,-1-1,1 1,0 0,0 0,0 0,0 0,0-1,0 1,0 0,0 0,0 0,0 0,0-1,1 1,-1 0,0 0,1 0,-1-1,0 1,1 0,-1 0,1-1,-1 1,1 0,-1-1,1 1,0-1,-1 1,1-1,0 1,-1-1,1 1,0-1,0 0,-1 1,3-1,56 27,-39-19,47 26,56 25,-107-53,0-1,0 0,0-2,1 0,-1 0,22-1,-27-2,5 1,1-1,-1-1,1-1,25-5,-39 6,1 0,-1 0,1-1,-1 1,1-1,-1 0,0 0,0 0,1 0,-2 0,1-1,0 1,0-1,-1 0,1 0,-1 0,0 0,0 0,0-1,-1 1,1 0,-1-1,0 0,1 1,0-7,1-41,-4 28</inkml:trace>
  <inkml:trace contextRef="#ctx0" brushRef="#br0" timeOffset="3256.26">371 192,'0'-4,"4"-2,2-5,4 1,1-4,3-3,-2-3,3 1,2 0,4-1,2 2,2 0,-3 3</inkml:trace>
  <inkml:trace contextRef="#ctx0" brushRef="#br0" timeOffset="5280.84">874 245,'0'294,"-2"-368,-1 47,2-1,1 1,1 0,2 0,0 0,2 0,10-31,15-37,-31 102,1 1,0-1,0 1,0-1,1 1,1-1,-1 0,1 0,0 1,4 7,-1-2,0-1,1 1,1-1,-1 0,16 19,-19-27,1 0,0 0,0 0,0 0,0-1,0 1,1-1,0 0,-1-1,1 1,0-1,0 0,1 0,-1 0,0-1,1 0,-1 0,1 0,-1-1,1 0,-1 0,1 0,-1-1,1 1,-1-1,0-1,1 1,-1-1,0 0,0 0,0 0,0-1,0 0,0 0,-1 0,0 0,1-1,-1 0,-1 0,1 0,0 0,-1 0,0-1,0 0,0 0,-1 1,0-1,1-1,-2 1,1 0,-1 0,2-10,-1 2,-2 5,1 1,1 0,-1 0,1 0,4-9,-6 16,0 0,0 1,0-1,0 0,0 0,0 0,0 0,0 0,0 0,0 0,0 1,1-1,-1 0,0 0,0 0,0 0,0 0,0 0,0 0,0 0,0 1,0-1,0 0,1 0,-1 0,0 0,0 0,0 0,0 0,0 0,0 0,1 0,-1 0,0 0,0 0,0 0,0 0,0 0,0 0,1 0,-1 0,0 0,0 0,0 0,0 0,0 0,0 0,0 0,1 0,-1 0,0-1,0 1,0 0,0 0,0 0,0 0,0 0,0 0,0 0,1 0,-1 0,0-1,0 1,0 0,0 0,0 0,0 0,4 18,0 23,-5 30,-19 133,18-178,1 52,3-58,-2 0,-1 1,0-1,-6 27,1-30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6:27.162"/>
    </inkml:context>
    <inkml:brush xml:id="br0">
      <inkml:brushProperty name="width" value="0.1" units="cm"/>
      <inkml:brushProperty name="height" value="0.1" units="cm"/>
      <inkml:brushProperty name="color" value="#E71224"/>
      <inkml:brushProperty name="ignorePressure" value="1"/>
    </inkml:brush>
  </inkml:definitions>
  <inkml:trace contextRef="#ctx0" brushRef="#br0">7727 542,'129'3,"140"-6,-248 0,-1-1,1-1,31-12,19-5,-50 15,-4 0</inkml:trace>
  <inkml:trace contextRef="#ctx0" brushRef="#br0" timeOffset="2175.48">901 383,'-5'0,"3"0,7 0,7 0,5 0,5 0,-1 0</inkml:trace>
  <inkml:trace contextRef="#ctx0" brushRef="#br0" timeOffset="3753.57">1 119,'1'26,"1"-1,8 34,-4-32,2 48,-8 164,2-268,2 1,1 0,2 0,0 0,2 1,12-27,13-42,1 8,-27 71,0-1,-1 0,0 0,-2-1,7-37,-12 39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7:57.49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0,'0'5,"0"1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8:04.130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1,'82'0,"53"-1,149 19,-246-14,-5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8:05.225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35,'0'-4,"4"-2,6 0,2-3,-1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8:06.838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0,'531'0,"-509"0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19:38.09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587 112,'0'-6,"0"-1,0 0,-1 0,1 0,-1 0,-1 0,1 1,-1-1,-3-6,3 10,0 1,0-1,0 1,0-1,-1 1,1 0,-1 0,1 0,-1 0,0 1,0-1,0 1,0-1,0 1,0 0,0 0,0 1,0-1,0 1,-1-1,-4 1,-63-3,-82 5,29 2,114-5,0 1,0 1,0 0,0 0,0 1,0 1,0-1,-15 8,21-8,0 0,0 1,1-1,-1 1,1 0,0 0,0 0,0 1,0-1,0 1,1-1,0 1,-1 0,2 0,-1 0,0 0,1 0,-1 1,1-1,1 0,-1 1,0 4,-1 41,3 0,2-1,1 0,18 73,-15-96,2 0,1-1,1 0,0 0,19 26,-17-28,-4-6,1 1,1-2,1 1,0-2,1 1,0-2,2 0,-1 0,2-2,0 0,0 0,1-2,36 17,-6-8,-30-12,1 1,0-2,0-1,1 0,-1-1,1-1,19 1,4-2,-25-1,0 0,0-1,0 0,0-2,0 0,21-5,-34 5,0 0,0 0,0-1,-1 1,1-1,-1 0,0 0,0 0,0 0,0-1,0 1,-1-1,1 1,-1-1,0 0,0 0,0 0,-1 0,0-1,1 1,-1 0,-1-1,1-6,2-14,-2 0,-1-1,-4-26,1 8,4 16,1 0,8-39,-4 36,2-52,-10 53,0-1,-2 1,-1 0,-2 0,-11-31,11 39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8:08.102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0,'19'2,"1"0,-1 1,0 1,0 1,20 8,26 6,-14-8,1-2,0-2,98-1,-128-6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8:55.997"/>
    </inkml:context>
    <inkml:brush xml:id="br0">
      <inkml:brushProperty name="width" value="0.1" units="cm"/>
      <inkml:brushProperty name="height" value="0.1" units="cm"/>
      <inkml:brushProperty name="color" value="#66CC00"/>
      <inkml:brushProperty name="ignorePressure" value="1"/>
    </inkml:brush>
  </inkml:definitions>
  <inkml:trace contextRef="#ctx0" brushRef="#br0">1 0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30:44.45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30:46.97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2,'211'-2,"230"5,-217 24,-141-17,-16-2,74 1,2187-11,-2301 4,-1 1,0 1,-1 2,30 9,49 10,-103-25,0 0,0 0,1 0,-1 0,0 0,1 0,-1 0,0 0,0 1,0-1,1 1,-1-1,0 1,0-1,0 1,0 0,0-1,0 1,0 0,0 0,0 0,0 0,0 0,-1 0,1 0,0 0,-1 0,1 0,-1 0,1 0,-1 0,1 1,-1-1,0 0,0 0,1 1,-1-1,0 0,0 2,-5 13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30:48.380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30,'0'-1,"0"0,1 0,-1 0,1 0,0-1,-1 1,1 0,0 0,0 0,-1 0,1 0,0 1,0-1,0 0,0 0,0 1,0-1,1 0,-1 1,0-1,0 1,0-1,1 1,-1 0,0 0,0-1,3 1,39-5,-38 5,425-3,-220 5,107-2,-295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30:50.053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27,'202'2,"223"-4,-225-10,74-2,648 13,-430 2,-423 3,-1 3,1 3,83 23,-83-17,-7-4,-30-7,0 2,40 14,-48-13,0-1,28 3,-1 0,268 43,-32-8,-187-26,186 9,-124-17,98 2,197-14,-434 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49:24.025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27,'530'0,"-501"-1,49-10,11 0,168 8,-232 3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51:04.979"/>
    </inkml:context>
    <inkml:brush xml:id="br0">
      <inkml:brushProperty name="width" value="0.1" units="cm"/>
      <inkml:brushProperty name="height" value="0.1" units="cm"/>
      <inkml:brushProperty name="color" value="#004F8B"/>
      <inkml:brushProperty name="ignorePressure" value="1"/>
    </inkml:brush>
  </inkml:definitions>
  <inkml:trace contextRef="#ctx0" brushRef="#br0">1 0,'0'0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55:01.164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1 901,'0'0</inkml:trace>
  <inkml:trace contextRef="#ctx0" brushRef="#br0" timeOffset="2717.89">345 187,'7'-1,"1"0,-1-1,0 1,1-2,-1 1,0-1,13-8,22-7,19 2,-35 9,0 0,0-2,45-21,-49 18,-8 3,-1 1,2 0,-1 1,1 1,0 0,0 1,1 1,-1 1,1 0,21-2,-33 6,0-1,-1 1,1 0,-1-1,1 2,-1-1,0 0,1 1,-1-1,0 1,0 0,0 0,0 0,0 1,-1-1,1 1,-1-1,1 1,-1 0,0 0,0 0,0 0,-1 1,1-1,-1 0,0 1,1-1,-2 1,1-1,0 1,0 6,0-4,-1 0,1 1,-1-1,0 1,-1-1,0 0,0 1,0-1,0 0,-1 0,0 0,-1 0,1 0,-1 0,0-1,-1 1,-4 6,-2-4,0 0,0 0,0-1,-1 0,0-1,-16 6,-72 25,97-36,0-1,-1 1,1 0,0 0,0 0,-1 0,1 0,0 0,0 0,0 1,1-1,-1 1,0-1,0 1,1 0,-1 0,1 0,0-1,-1 1,-1 4,3-4,0 1,0-1,0 0,0 0,0 0,0 0,1 0,-1 0,1 0,-1 0,1 0,0 0,0 0,0-1,0 1,0 0,0 0,3 2,4 5,0-1,1 0,0 0,1-1,-1 0,20 10,-17-12,1 1,1-2,-1 0,1 0,-1-1,1-1,21 1,103-5,-53-2,630 4,-708 0,-4 1,0-1,0 0,1 0,-1 0,0 0,0-1,1 1,-1-1,0 0,0 0,0 0,0 0,0 0,3-3,-5-1,-6 0</inkml:trace>
  <inkml:trace contextRef="#ctx0" brushRef="#br0" timeOffset="3264.27">689 610,'690'0,"-668"0</inkml:trace>
  <inkml:trace contextRef="#ctx0" brushRef="#br0" timeOffset="4409.22">847 981,'37'1,"0"0,0-2,0-1,65-13,-92 13,-1-1,1 2,0-1,0 1,0 1,0 0,0 0,-1 1,1 0,12 4,-18-4,-1 1,0-1,1 1,-1 0,0 0,0 0,0 0,0 0,0 1,-1-1,1 1,-1 0,0 0,1 0,-1 0,-1 0,1 1,0-1,-1 0,1 1,-1-1,0 1,-1 0,1-1,0 1,-1 0,0-1,0 1,0 0,-1 4,0 1,-1 1,0-1,0 0,-1 0,0 0,-1 0,0 0,0 0,-1-1,0 0,0 0,-12 12,5-6,-1 0,-1 0,0-2,-1 0,-23 15,-7-1,25-16,0 1,2 1,-1 1,2 0,-25 24,40-35,1 0,-1-1,1 1,0 0,0 0,-1 0,2 0,-1 0,0 0,0 1,1-1,-1 0,1 0,-1 0,1 1,0-1,0 0,0 0,0 1,1-1,-1 0,1 0,-1 1,1-1,0 0,0 0,-1 0,2 0,-1 0,0 0,0 0,1 0,-1-1,1 1,-1 0,1-1,2 2,9 8,0 0,1-2,0 0,17 9,-6-4,-20-11,0 1,0 1,0-1,-1 1,1-1,-1 1,0 1,0-1,-1 0,0 1,0 0,0 0,0 0,-1 0,0 0,-1 0,2 8,0 4,-2 0,1 1,-2-1,-4 34,3-46,0 0,0 0,0 0,-1 0,0 0,0 0,-1 0,1-1,-1 0,-1 1,1-1,-1 0,1 0,-1-1,-9 8,5-6,-1 0,1 0,-2-1,1 0,0 0,-1-1,0-1,-15 4,-13 0,0-1,-1-3,-71-2,109-1,-53 2,35-1,-1-1,1 0,0-1,-30-6,32 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55:19.242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663 585,'-1'-10,"1"-1,-2 1,1 0,-1-1,-1 1,0 0,0 0,-1 0,-1 1,1-1,-9-11,-4-3,-1 2,-38-38,12 8,31 35,-1 1,-21-20,30 31,0 1,0 1,-1-1,1 1,-1-1,0 2,0-1,0 1,0 0,0 0,-1 0,-6 0,1 0,-1 1,1 0,-1 1,1 1,-1-1,-20 6,29-5,0 0,0 1,0-1,0 1,1 0,-1 1,1-1,-1 0,1 1,0 0,0 0,0 0,0 0,1 0,-1 1,1-1,0 1,0-1,0 1,0 0,1 0,-1 0,0 6,-4 21,2 1,2 0,1 1,1-1,7 51,-7-79,1-1,0 1,0 0,0 0,0-1,0 1,1 0,0-1,0 0,0 1,0-1,0 0,0 0,1 0,0 0,-1-1,1 1,0-1,0 1,1-1,-1 0,0 0,1-1,-1 1,1-1,0 1,-1-1,1 0,0-1,4 2,11 0,0-1,0 0,0-2,36-4,-44 3,0 0,0-1,-1-1,1 0,-1 0,0-1,0 0,0 0,0-1,-1-1,0 0,-1 0,9-9,11-14,-2-1,29-44,-16 22,-34 46,71-103,-69 100,-1-2,-1 1,0-1,0 1,-1-1,-1-1,0 1,2-17,-5 27,0-1,0 1,0-1,0 1,0-1,-1 1,1-1,-1 1,0 0,0-1,0 1,0 0,0 0,0-1,0 1,-1 0,1 0,-1 0,-2-2,0 1,0 0,0 0,0 1,-1-1,1 1,-1 0,1 0,-1 1,-6-2,-8-1,-1 1,0 1,-33 1,45 2,0-1,1 1,0 1,-1-1,1 1,0 1,0-1,0 1,0 0,-12 8,1 0</inkml:trace>
  <inkml:trace contextRef="#ctx0" brushRef="#br0" timeOffset="1325.9">451 717,'-1'-1,"1"0,-1 0,1 0,-1 0,1 0,-1 0,0-1,1 1,-1 1,0-1,0 0,0 0,0 0,0 0,0 1,0-1,0 0,0 1,0-1,0 1,0-1,-1 1,1-1,0 1,0 0,-1 0,1 0,0 0,-2 0,-39 0,35 1,1 1,-1-1,1 2,0-1,0 1,0 0,0 0,0 1,0-1,1 2,0-1,0 0,0 1,0 0,1 0,-1 0,1 1,1-1,-1 1,1 0,0 0,0 0,-3 13,0 3,1 0,2 0,0 0,1 1,2 40,0-47,0 3,0 0,2 0,0-1,7 25,-7-36,0-1,1 1,0-1,0 0,1 0,0-1,0 1,0-1,0 1,1-1,0-1,0 1,0-1,1 0,10 6,-2-3,0 0,1-1,0-1,0 0,0-1,0-1,1 0,29 0,8-2,68-8,-112 5,0 1,0-1,0-1,0 0,-1 0,1-1,-1 0,0 0,0-1,-1 0,1 0,-1-1,0 0,0 0,-1-1,0 0,0 0,6-11,8-13,-2-1,-1-1,14-43,-20 51,0-2,-1-1,7-31,-14 49,-2 0,1 0,-1 0,-1 0,1 0,-2 0,0 0,0 0,-5-20,4 26,1 1,-1-1,0 1,0 0,0-1,-1 1,1 0,-1 0,0 1,0-1,0 0,0 1,0 0,0 0,-1 0,1 0,-1 0,1 1,-1-1,0 1,0 0,1 0,-1 1,-6-1,-12-1,0 1,0 1,-29 3,13 0,15-2</inkml:trace>
  <inkml:trace contextRef="#ctx0" brushRef="#br0" timeOffset="1961.05">1 1537,'68'2,"-35"-1,-1 0,1-2,0-1,-1-2,55-13,7-14,1 5,164-24,-214 43,49-14,-59 11,0 3,0 1,42-2,-66 7,1 0,-1 0,0-1,0-1,0 0,0-1,16-7,-4 1</inkml:trace>
  <inkml:trace contextRef="#ctx0" brushRef="#br0" timeOffset="3150.89">716 1828,'4'-1,"1"0,-1 0,1-1,-1 0,0 0,8-5,5-1,-6 3,0 1,1 0,-1 1,1 0,-1 1,1 0,0 1,0 0,22 2,-30-1,0 1,-1 0,1 0,-1 0,1 0,-1 0,0 1,1-1,-1 1,0 0,0 0,0 0,0 1,-1-1,1 1,0 0,-1-1,0 1,0 0,0 0,0 0,0 1,-1-1,1 0,-1 1,0-1,0 1,0-1,0 1,-1 0,1-1,-1 1,0 0,0-1,-1 7,0-1,0 0,-1 0,0 0,0-1,-1 1,0 0,-1-1,0 0,0 0,0 0,-1 0,-1-1,-10 13,-8 5,-2 0,-36 26,15-12,-88 59,89-68,99-23,-15-3,1 3,-1 1,0 1,-1 2,58 27,-88-35,0 0,0 1,0 0,-1 1,1-1,-1 1,0 0,0 1,-1 0,0 0,0 0,0 0,-1 1,0 0,0-1,-1 2,1-1,-2 0,1 1,-1-1,0 1,-1 0,1-1,-2 1,1 0,-1 0,0 0,-1 0,0 0,0-1,0 1,-1 0,-1-1,1 1,-1-1,0 0,-1 1,0-2,0 1,-5 7,0-3,-1 0,0-1,-1 0,0 0,0-1,-1-1,-15 9,-95 41,95-47,14-6,0-1,0-1,0 0,0 0,0-2,-16 1,-88-5,42 0,34 4,27 1,0-2,0 0,0 0,0-1,0-1,0-1,0 0,-17-6,8-2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19:57.379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1 970,'548'0,"-516"-1,0-2,37-9,-7 1,-9 3,-5 0,88-3,-90 9,74-13,-49 5,-28 0,-26 5</inkml:trace>
  <inkml:trace contextRef="#ctx0" brushRef="#br0" timeOffset="2039.21">1509 308,'1'18,"1"-1,1 1,0-1,1 0,9 22,-6-20,-1 0,-1 1,4 36,-6-7,-1-5,9 48,-3-24,-3 1,-6 121,-1-66,0-48,4 84,-2-158,0 0,0-1,0 1,0-1,0 1,1 0,-1-1,0 1,1-1,-1 1,1-1,-1 1,1-1,0 1,0-1,0 0,0 1,1 1,-1-4,0 1,-1 0,1 0,0-1,0 1,-1 0,1-1,0 1,0 0,-1-1,1 1,-1-1,1 0,0 1,-1-1,1 1,-1-1,0 0,1 1,-1-1,1 0,-1 0,0 1,1-2,22-60,-12 11,-2 0,-3-1,-1 0,-4-59,-1-508,-1 616,1-1,0 0,1 0,-1 1,1-1,0 0,0 1,0-1,0 1,0-1,1 1,-1-1,1 1,0 0,0 0,1 0,4-5,-4 6,0 0,-1 0,1 1,0-1,1 1,-1 0,0 0,0 0,1 0,-1 1,0-1,1 1,-1 0,0 0,1 0,-1 0,0 0,1 1,-1 0,5 1,0 0,18 5,-1 0,35 15,-51-18,-1 1,0 0,0 0,0 0,-1 1,0 0,0 1,0 0,-1 0,8 11,-3-2,0-1,1 0,1 0,18 15,-28-27,-1-1,1 1,0-1,1 1,-1-1,0 0,1 0,-1-1,1 1,0-1,-1 1,1-1,0 0,0-1,0 1,0-1,0 1,-1-1,1 0,0-1,0 1,0-1,0 0,0 0,0 0,-1 0,7-3,-6 1,-1 0,1 0,-1 0,0-1,0 1,0-1,-1 0,1 1,-1-1,0 0,0-1,0 1,-1 0,1 0,-1-1,0 1,0-1,0-8,1-12,-2 1,-3-34,1 24,1-38,2 34,-2 0,-2 0,-10-52,11 84,1 1,-1 0,1 0,-1-1,1 1,1 0,-1-1,1 1,0 0,0-1,1 1,-1 0,3-9,-2 14,-1-1,1 1,-1 0,1 0,-1 0,1 0,-1-1,1 1,-1 0,1 0,-1 0,1 0,-1 0,1 0,0 0,-1 0,1 0,-1 1,1-1,-1 0,1 0,-1 0,1 1,-1-1,0 0,1 0,-1 1,1-1,-1 0,1 1,-1-1,0 1,1-1,-1 0,0 1,0-1,1 1,-1-1,0 1,0-1,0 1,1-1,-1 1,0-1,0 1,12 25,-12-26,11 30,-2 1,-1 1,-2-1,-1 1,-1 0,-2 0,-2 49,1-59,0-1,9 38,2 23,2 5,-9-64,-1 0,1 28,-5 5,-1-42,0 0,1 0,0 0,1 0,1-1,0 1,1 0,0-1,1 0,1 0,7 16,-7-20,-1 1,0-1,0 1,-1 0,-1 1,0-1,0 0,0 18,-4 92,-1-52,3-15,-1-31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55:39.959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372 312,'3'1,"1"-1,0 1,0 0,0 0,-1 1,1-1,-1 1,1-1,-1 1,0 0,1 0,-1 1,0-1,0 1,-1 0,1-1,0 1,-1 0,0 0,0 1,0-1,0 0,0 1,-1 0,1-1,1 8,4 10,-2 1,0 0,2 28,-7-50,7 87,-8 132,-1-82,2 1033,0-1292,0 95</inkml:trace>
  <inkml:trace contextRef="#ctx0" brushRef="#br0" timeOffset="678.78">1 868,'44'2,"57"10,33 2,543-13,-413-3,-285 2,0 0</inkml:trace>
  <inkml:trace contextRef="#ctx0" brushRef="#br0" timeOffset="1851.33">1562 260,'24'-2,"1"-1,-1-1,42-12,-24 5,30-9,-2-3,111-52,-89 42,-70 27,-1-1,0-1,30-16,-45 20,1 0,0 1,0 0,0 0,0 1,0 0,0 0,1 0,-1 1,0 0,1 1,-1 0,1 0,-1 0,1 1,-1 0,1 0,10 4,-12-2,0 0,-1 0,1 0,-1 1,1 0,-1 0,0 0,-1 1,1-1,-1 1,0 0,0 0,0 1,-1-1,0 1,0 0,0 0,-1 0,0 0,0 0,2 12,1 26,-2-1,-1 1,-3-1,-6 51,5-79,-1 0,0-1,-1 1,-1-1,0 0,0 0,-2 0,0-1,-11 17,-11 9,-51 56,12-18,48-53,-2-1,-1-1,0-1,-2-2,-52 34,-147 62,138-75,83-39,1 1,-1-1,1 0,-1 0,1 1,0 0,-1-1,1 1,0 0,0 0,0 0,1 0,-1 0,0 1,1-1,-1 0,1 1,-2 3,3-4,1 0,-1 0,0 0,0 0,1 0,-1 0,1 0,0 0,-1 0,1 0,0 0,0-1,0 1,0 0,1-1,-1 1,0-1,1 1,-1-1,1 0,-1 0,1 1,0-1,0 0,-1 0,4 1,25 13,0-2,57 18,-33-13,27 6,147 25,-57-15,53 9,104 26,-92-5,-168-48</inkml:trace>
  <inkml:trace contextRef="#ctx0" brushRef="#br0" timeOffset="2892.89">3335 498,'0'796,"7"-719,-7-73,1 0,-1 0,1 0,0 0,1 0,-1-1,1 1,-1 0,1-1,0 1,1-1,-1 0,1 0,-1 1,1-2,4 5,-5-7,0 1,1 0,-1-1,1 0,-1 1,1-1,-1 0,1 0,-1-1,1 1,-1 0,1-1,-1 1,0-1,1 0,-1 0,0 0,0 0,1 0,-1-1,0 1,0-1,0 1,0-1,-1 0,1 1,0-1,1-3,7-7,0 0,0 0,7-15,138-196,22-36,-159 232,1 1,1 1,24-23,-39 42,-1 2,-1 1,0-1,1 1,-1 0,1 0,0 0,0 1,0-1,1 1,-1 0,0 0,9-2,-11 4,1 0,-1 0,0 0,1 0,-1 1,0-1,1 1,-1-1,0 1,0 0,0 0,0 0,1 0,-1 0,-1 0,1 1,0-1,0 1,0-1,-1 1,1 0,-1-1,1 1,-1 0,0 0,0 0,2 3,20 39,21 58,-26-58,33 61,-49-101,0-1,0 1,1 0,0-1,0 1,0-1,0 0,0 0,1 0,-1-1,1 1,0-1,0 0,0 0,0 0,0 0,0-1,0 0,9 2,-8-3,0 0,0 0,1-1,-1 1,0-1,0 0,0-1,0 1,0-1,0 0,0-1,0 1,-1-1,1 0,-1 0,6-5,25-22,2 2,0 1,2 2,1 2,53-23,850-287,-883 317,365-90,-282 77,147-10,-68 11,-220 28,0 0,0 0,0 1,1-1,-1 1,0-1,0 1,0 0,0-1,0 1,0 0,0 0,-1 0,1 1,0-1,0 0,-1 1,1-1,-1 1,0 0,1-1,-1 1,0 0,0 0,0 0,0 0,0 0,0 0,-1 0,1 0,-1 0,1 0,-1 0,0 0,0 4,2 11,-2 1,0 0,-4 26,2-17,-2 396,5-258,-1-142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55:47.946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1 715,'583'-2,"605"5,-889 10,136 1,-469-10,12 2</inkml:trace>
  <inkml:trace contextRef="#ctx0" brushRef="#br0" timeOffset="1540.26">2779 107,'-1'-1,"1"0,-1 0,1 0,-1 0,1-1,-1 1,0 0,1 0,-1 0,0 0,0 1,0-1,0 0,0 0,0 0,0 1,0-1,0 0,0 1,0-1,-1 1,1 0,0-1,0 1,-1 0,1-1,-2 1,-41-5,40 5,-428-3,221 5,172-3,1-1,-1-3,0-1,1-2,0-2,-51-19,79 25,-1 1,1 0,-1 0,0 1,1 0,-18 1,25 1,1 0,-1 0,1 0,-1 0,0 1,1-1,-1 1,1 0,0 0,-1 0,1 0,0 0,-1 1,1-1,0 1,0-1,0 1,0 0,0-1,1 1,-1 0,1 0,-1 1,1-1,-1 0,1 0,0 1,0-1,0 1,1-1,-1 1,0 3,-3 26,2 1,2 0,4 46,0 11,-4-67,-2 27,3 1,2-1,3 1,22 95,-22-121,-4-15,1-1,0 1,0-1,1 0,0 0,8 14,-11-22,0 1,1-1,-1 1,0-1,1 0,-1 0,1 0,-1 0,1 0,-1 0,1 0,0-1,-1 1,1 0,0-1,3 1,-2-1,0 0,0 0,0-1,1 1,-1-1,0 0,0 0,-1 0,1 0,0 0,0-1,0 1,2-3,26-18,0-2,29-30,-31 27,63-46,-66 56,2 1,47-21,-59 31,0 1,1 1,-1 0,1 1,0 1,28-1,-38 3,0 0,0 0,0 0,0 1,0 0,0 1,0-1,0 1,-1 1,1-1,10 7,-13-6,-1 0,0 0,1 1,-1-1,-1 1,1 0,0-1,-1 1,0 1,0-1,0 0,0 0,-1 1,1-1,-1 1,0-1,-1 1,1 8,2 31,-3 1,-6 56,3-87,0-1,-1 1,-1-1,0 0,-1-1,0 1,-1-1,0 0,-1-1,-9 11,3-4,2 0,-17 35,12-19,-30 45,-9 19,54-95,-13 29,-1-1,-32 46,41-68,0-1,-1 1,1-1,-2-1,1 0,-1 0,0 0,-1-1,1-1,-1 1,0-2,-15 6,-12 0,0-2,-1-2,0-1,0-2,0-2,0-1,-38-5,64 3,1 0,0 0,0-1,0-1,0 0,1 0,0-1,-20-13,-1-4,-39-34,14 9,52 44,1 0,-1-1,1 1,0 0,0-1,0 0,0 0,0 0,1 0,0 0,0-1,0 1,0 0,1-1,-2-8,0-7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55:10.777"/>
    </inkml:context>
    <inkml:brush xml:id="br0">
      <inkml:brushProperty name="width" value="0.1" units="cm"/>
      <inkml:brushProperty name="height" value="0.1" units="cm"/>
      <inkml:brushProperty name="color" value="#FF0066"/>
      <inkml:brushProperty name="ignorePressure" value="1"/>
    </inkml:brush>
  </inkml:definitions>
  <inkml:trace contextRef="#ctx0" brushRef="#br0">1 1140,'0'0</inkml:trace>
  <inkml:trace contextRef="#ctx0" brushRef="#br0" timeOffset="1719.99">663 293,'1'1,"-1"-1,1 1,0 0,0-1,0 1,-1 0,1-1,0 1,-1 0,1 0,0-1,-1 1,1 0,-1 0,1 0,-1 0,0 0,1 0,-1 0,0 0,0 0,0 0,0 0,0 0,0 0,0 0,0 0,0 0,0 0,0 0,-1 2,-5 40,5-39,-11 42,-3 0,-1 0,-2-1,-3-2,-35 58,0-14,36-58,1 0,-18 37,28-47,3-8,0 1,1 0,0 0,-4 22,8-32,1 0,-1-1,1 1,0 0,0 0,0 0,0 0,0 0,0-1,0 1,1 0,-1 0,1 0,-1 0,1-1,0 1,0 0,0-1,0 1,0 0,0-1,0 0,0 1,0-1,1 1,-1-1,1 0,-1 0,1 0,-1 0,1 0,0 0,-1-1,1 1,0 0,0-1,0 1,-1-1,3 1,18 1,-1 0,31-1,-32-1,1 0,-1 2,25 4,-4 1,1-3,-1 0,1-3,73-7,-109 5,1 0,-1-1,0 0,1 0,-1 0,0-1,0 0,0 0,-1 0,1-1,-1 0,1 0,5-7,7-7,-2-1,19-26,1-2,192-182,-102 109,-25 20,133-101,-197 173,24-17,95-91,-126 91,-28 36,-19 29,-24 44,-51 106,23-39,47-85,2 1,2 0,-19 79,19-63,-35 86,39-112,-18 71,23-72,-1 0,-21 47,19-55,-13 53,16-51,-19 48,14-46,-1 0,-2-1,-1-1,-23 29,16-26,2 2,-34 69,22-37,34-64,-1 0,1 0,-1 0,1 0,-1-1,0 1,0-1,0 1,-1-1,1 0,0 0,-1 0,1 0,-1 0,0-1,0 1,0-1,1 0,-1 0,0 0,-1 0,1 0,0 0,0-1,0 0,0 0,0 0,-1 0,1 0,0 0,0-1,0 0,0 1,0-1,0 0,-5-3,-14-7</inkml:trace>
  <inkml:trace contextRef="#ctx0" brushRef="#br0" timeOffset="2697.11">2436 319,'1'81,"-4"102,1-154,-2 0,-1-1,-1 1,-12 34,-31 77,40-117</inkml:trace>
  <inkml:trace contextRef="#ctx0" brushRef="#br0" timeOffset="3260.69">1933 769,'37'-1,"0"-2,0-1,0-2,45-14,138-57,-127 46,-65 23,-1-1,0-1,47-26,100-51,-156 79,57-15,1-1,-71 21,0 1,0-1,0 0,-1 0,0 0,1 0,-1-1,0 0,-1 1,1-2,-1 1,4-6,3-10</inkml:trace>
  <inkml:trace contextRef="#ctx0" brushRef="#br0" timeOffset="4547.69">3335 28,'85'-1,"95"3,-177-2,-1 1,1-1,0 1,-1 0,1 0,-1 0,1 0,-1 0,1 0,-1 1,0-1,0 1,1-1,-1 1,0 0,-1 0,1 0,0 0,0 0,-1 1,0-1,1 0,-1 1,0-1,0 1,0-1,0 1,-1 0,1-1,0 5,0 8,1 1,-2 0,0 0,-3 18,1-5,1-20,0-1,0 0,-1 0,0 0,-1 0,0 0,0-1,0 1,-1-1,0 0,-1 0,-8 12,-7 3,-1-1,-29 24,6-6,-5 0,38-32,0 0,1 1,1 0,-1 1,-11 14,21-23,0 1,-1-1,1 1,-1 0,1-1,0 1,0-1,-1 1,1 0,0-1,0 1,0 0,0-1,0 1,0-1,0 1,0 0,0-1,0 1,0 0,0-1,0 1,0 0,1-1,-1 1,0 0,0-1,1 1,-1-1,1 2,22 12,32 1,-53-14,19 3,-3-2,0 2,0 0,-1 1,33 14,-45-16,0 1,0-1,0 1,0 0,0 0,0 0,-1 1,0-1,0 1,-1 0,1 1,-1-1,0 0,0 1,-1 0,1 0,-1 0,1 9,0-2,0 0,-1 0,-1 1,0-1,-1 0,0 1,-4 22,2-29,0 1,0 0,0-1,-1 1,-1-1,1 0,-1 0,0 0,0 0,-1-1,0 0,0 0,-1 0,-6 5,-27 17,-1-1,-1-3,-1-1,-1-2,-1-2,0-2,-2-2,-87 17,-77-7,207-24,1 0,-1-1,0 1,1-1,-1 0,0 0,1 0,-1 0,0 0,1 0,-1-1,0 1,1-1,-1 0,1 0,-1 0,1 0,-1 0,1-1,0 1,-4-3,4 1,0 0,0-1,1 1,-1 0,1 0,-1-1,1 1,0-1,0 1,1-1,-1 1,1-1,0 0,0 1,1-7,-1 0,2 1,-1 0,1-1,1 1,0 0,0 0,0 1,1-1,1 1,0-1,0 1,0 1,1-1,0 1,0 0,1 0,0 1,0 0,1 0,15-9,10-3,0 1,1 1,70-21,-40 20,88-13,-87 19,-14 2,136-29,-106 21,0 3,89-3,-126 14</inkml:trace>
  <inkml:trace contextRef="#ctx0" brushRef="#br0" timeOffset="5796.55">4235 505,'0'53,"-2"0,-13 80,13-124,1-1,0 1,0 0,0-1,2 13,-1-19,0-1,0 0,1 0,-1 0,0 0,1 0,-1 0,1 0,-1 0,1 0,-1 0,1 0,0 0,-1-1,1 1,0 0,0 0,-1-1,1 1,2 1,-2-2,1 0,0 1,0-1,-1 0,1 0,0 0,0 0,-1 0,1 0,0 0,0-1,-1 1,1-1,0 1,-1-1,1 0,1-1,17-9,-1-1,0-1,-1-1,0-1,21-23,6-5,13-6,122-80,-178 128,-1 0,0 0,0 0,1 0,-1 0,1 0,-1 0,1 1,-1-1,1 1,-1-1,1 1,0 0,-1-1,1 1,0 0,-1 0,1 0,0 0,-1 0,1 1,0-1,-1 0,1 1,-1-1,1 1,-1 0,3 1,-2 1,1 0,-1 0,1 1,-1-1,0 1,0 0,-1 0,1 0,0 4,-1-4,0-1,-1 0,2 1,-1-1,0 0,0 0,1 0,0 0,0 0,0 0,0 0,0 0,0-1,1 1,-1-1,1 0,0 0,0 0,-1 0,2 0,-1 0,3 1,0-3,1 0,-1 0,0-1,0 1,0-1,1-1,-1 1,0-1,-1 0,1 0,0-1,-1 1,1-1,-1-1,0 1,9-8,6-5,-2-1,30-33,-12 7,2 1,2 3,84-66,-95 83,-22 16,-1 1,1-1,0 1,0 0,1 1,-1 0,1 0,0 1,0-1,11-1,-18 5,0 0,1 0,-1 0,0 1,1-1,-1 1,0-1,0 1,0-1,1 1,-1-1,0 1,0 0,0 0,0 0,0 0,0-1,0 1,-1 0,1 1,0-1,-1 0,1 0,0 0,-1 0,1 0,-1 1,0-1,1 0,-1 1,0-1,0 3,3 47,-3-43,-4 573,-2-525,6-53,-1 0,0 0,0 0,0 0,0-1,-1 1,1 0,-1-1,1 1,-1-1,0 1,0-1,0 0,-1 0,1 0,-4 2,-9 4</inkml:trace>
  <inkml:trace contextRef="#ctx0" brushRef="#br0" timeOffset="40255.73">1218 6008,'4'0,"7"0,5 0,5 0,3 0,2 0,1 0,1 0,0 0,-1 0,0 0,0 0,0 0,-5 0</inkml:trace>
  <inkml:trace contextRef="#ctx0" brushRef="#br0" timeOffset="41319.75">1748 5558,'8'0,"1"-1,-1-1,0 1,16-6,24-5,-8 6,68-20,-17 3,-28-1,-2 0,-58 23,1 0,0 0,0 0,0 1,1 0,-1-1,0 1,0 1,0-1,0 1,8 1,-10 0,1 0,0-1,-1 1,0 0,1 1,-1-1,0 0,0 1,0-1,0 1,-1 0,1-1,-1 1,1 0,-1 0,0 0,0 0,-1 0,1 0,-1 0,1 1,-1-1,0 5,1 9,-1 1,-4 30,2-34,-2-1,1 1,-1-1,-1 0,-1 0,0 0,0-1,-1 0,-1 0,-13 15,-11 11,-60 52,64-64,-62 52,49-44,-52 54,27-22,-3-2,-99 68,111-88,-5-1,41-30,1 1,1 1,0 0,-30 34,48-48,0-1,0 1,1 0,-1-1,0 1,0 0,1 0,-1 0,0-1,1 1,-1 0,1 0,-1 0,1 0,0 0,-1 0,1 0,0 0,0 0,0 0,0 0,0 0,0 0,0 0,0 0,0 0,0 0,0 0,1 0,-1 0,0 0,1 0,-1 0,1 0,-1 0,1 0,-1 0,1 0,0 0,-1-1,1 1,0 0,0-1,0 1,0 0,-1-1,1 1,0-1,0 1,0-1,0 0,0 1,0-1,0 0,0 0,0 0,0 0,0 0,2 0,12 2,-1 0,1-2,20-1,-23 1,48-1,97-3,0 7,201 29,-82 7,-132-20,-107-12,56 17,-6 0,-62-24,-25 0,1 0,0 0,-1 0,1-1,-1 1,1 0,-1 0,1-1,-1 1,0-1,1 1,-1 0,1-1,-1 1,0-1,1 1,-1-1,0 1,0-1,1 1,-1-1,0 1,0-1,0 1,0-1,1 1,-1-1,0 0,0 1,0-1,0 1,0-1,-1 1,1-1,0 0,0 1,0-1,-1 0,-4-14</inkml:trace>
  <inkml:trace contextRef="#ctx0" brushRef="#br0" timeOffset="42281.65">2753 5876,'0'1,"-2"42,3 1,1-1,2 0,3 0,15 59,-17-81,0 0,-2 0,0 0,-1 27,1 4,-3-51,0 0,0 1,0-1,0 0,0 1,0-1,1 0,-1 0,0 1,1-1,-1 0,1 0,-1 0,1 0,0 1,0-1,-1 0,1 0,0 0,0 0,0-1,0 1,0 0,0 0,2 0,-1 0,-1-1,1 0,0 0,0 0,-1 0,1 0,0-1,0 1,-1 0,1-1,0 1,-1-1,1 0,-1 1,1-1,1-1,5-4,0 0,0 0,0 0,-1-1,8-10,57-76,87-102,-157 193,-1 0,1 0,-1 0,1 1,0-1,-1 1,1-1,0 1,0 0,0-1,1 1,-1 0,0 0,0 1,1-1,-1 0,0 1,1-1,-1 1,0 0,1 0,-1 0,1 0,-1 0,0 0,1 1,-1-1,0 1,1 0,-1-1,0 1,0 0,0 1,0-1,0 0,4 3,5 6,-1 1,0 0,0 0,-2 1,10 16,15 17,-27-39,0 0,0 0,0-1,1 0,-1 0,1-1,0 0,1 0,-1 0,1-1,0 0,0 0,16 2,-19-4,0-1,0 0,0 0,1 0,-1-1,0 0,0 0,0 0,0 0,0-1,0 0,0 0,-1 0,1-1,-1 1,1-1,-1 0,0 0,0-1,0 1,-1-1,1 0,3-5,23-35,-1-2,24-52,-51 95,-1 0,1 0,0 0,0 0,0 0,0 0,1 1,-1-1,5-3,-6 6,0-1,0 1,0-1,1 0,-1 1,0 0,0-1,0 1,1 0,-1 0,0-1,1 1,-1 0,0 0,0 0,1 1,-1-1,2 1,2 1,-1 0,1 1,-1 0,0 0,0 0,0 1,0-1,-1 1,0 0,1 0,3 7,10 16,-2 0,0 2,-2 0,13 40,-13-33,2 0,26 47,-27-61,14 23,-2 1,-2 1,21 57,20 38,-59-125</inkml:trace>
  <inkml:trace contextRef="#ctx0" brushRef="#br0" timeOffset="42913.89">1959 6934,'44'-49,"-3"-3,-1-1,-3-2,-2-1,45-101,96-253,6-10,-62 149,85-167,956-1543,-1006 1737,446-628,-476 715,163-194,-266 326,16-17,46-66,-75 92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0:02.717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27,'0'-1,"0"0,1 0,-1 0,1 0,0 0,-1-1,1 1,0 0,0 1,0-1,0 0,-1 0,1 0,0 0,1 1,-1-1,0 0,0 1,0-1,0 1,0-1,1 1,-1 0,0-1,0 1,1 0,1 0,40-5,-38 5,213-2,-114 3,-82-1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0:06.006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27 176,'0'188,"2"-227,2 0,1 0,21-70,-20 83,2-13,-6 26,1 1,0-1,8-20,-11 33,0 0,0 0,1-1,-1 1,0 0,0 0,0 0,0 0,0 0,0 0,0 0,1-1,-1 1,0 0,0 0,0 0,0 0,0 0,1 0,-1 0,0 0,0 0,0 0,0 0,0 0,1 0,-1 0,0 0,0 0,0 0,0 0,0 0,1 0,-1 0,0 0,0 0,0 1,0-1,0 0,0 0,1 0,-1 0,0 0,0 0,0 0,0 0,0 1,0-1,0 0,0 0,0 0,1 0,-1 0,0 1,0-1,0 0,0 0,0 0,0 0,0 0,0 1,8 18,4 20,25 65,-27-78,0 1,-1-1,-2 2,0-1,2 36,-8-53,0-1,1 1,0 0,0-1,1 1,0-1,1 0,0 0,0 0,6 8,-6-11,-1-1,2 0,-1 0,0 0,1 0,0-1,0 0,0 0,1 0,-1 0,1-1,0 0,0 0,0-1,11 4,-14-6,1 0,-1 0,1 0,-1 0,0-1,1 1,-1-1,0 0,0 0,0 0,1 0,-1 0,0-1,0 1,-1-1,1 0,0 0,-1 0,1 0,-1-1,1 1,-1-1,0 1,0-1,0 0,-1 0,3-4,6-10,-1-2,-1 1,8-25,-13 34,20-43,1 1,3 1,34-46,-32 50,-27 42,0 0,1 0,-1 1,1-1,0 1,0 0,1 0,-1 0,7-5,-9 8,-1 0,1 0,-1-1,1 1,-1 0,1 0,-1 0,1 0,-1 0,1 0,-1 0,1 0,0 0,-1 0,1 0,-1 0,1 0,-1 0,1 1,-1-1,1 0,-1 0,1 1,-1-1,0 0,1 1,-1-1,1 0,-1 1,1 0,0 1,0 0,0 0,0 0,0 1,0-1,0 1,-1-1,1 0,-1 1,0 4,1 38,-2 0,-1 0,-14 64,11-79,1 13,2 71,2-114,0 23</inkml:trace>
  <inkml:trace contextRef="#ctx0" brushRef="#br0" timeOffset="1001.54">1 308,'0'5,"0"6,0 5,0 5,0 3,0 2,0 1,0 1,0-1,0 1,0-1,0 0,0-1,0 1,0-1,0 1,0-10,0-7</inkml:trace>
  <inkml:trace contextRef="#ctx0" brushRef="#br0" timeOffset="2233.83">715 414,'0'5,"0"6,0 5,0 5,0 3,0 2,0 1,0 1,0-1,0 0,0 1,0-1,0-1,0 1,0-1,0 1,0-5</inkml:trace>
  <inkml:trace contextRef="#ctx0" brushRef="#br0" timeOffset="6368.22">1086 335,'7'-6,"1"-1,1 1,-1 1,1 0,0 0,0 0,18-5,-3 2,0 1,26-4,-29 8,0 0,0 2,0 0,32 3,-44-1,1 1,-1 0,1 0,-1 1,0 0,0 1,-1 0,1 0,-1 1,0 0,0 1,8 6,-5-2,-1 1,0 0,-1 0,0 1,0 0,-2 1,0 0,0 0,-1 0,0 1,-1 0,-1 0,-1 0,0 1,0-1,-1 1,-1 0,-1 17,-7-5,7-27,0 0,0 1,-1-1,1 0,-1 0,1 1,0-1,-1 0,1 0,0 1,-1-1,1 0,-1 0,1 0,-1 0,1 1,0-1,-1 0,1 0,-1 0,1 0,-1 0,1 0,-1 0,1-1,0 1,-1 0,1 0,-1 0,0-1,-4-2,0 0,0-1,1 0,0 0,-1 0,-3-6,-19-15,19 20,-1 1,1 0,-1 0,0 1,-1 0,1 1,0 0,-1 0,-14 0,-14 1,-42 5,14-1,62-3,1 0,0 0,-1 0,1 1,-1-1,1 1,-1 0,1-1,0 2,0-1,-1 0,1 1,0-1,0 1,0 0,1 0,-1 0,0 0,-4 6,5-4,0 0,0 0,0 1,0-1,1 1,0-1,0 1,0 0,0-1,1 1,0 0,0-1,0 1,1 7,0-5,1 0,0 0,0-1,0 1,1 0,0-1,0 0,1 0,0 0,0 0,0 0,1-1,-1 1,1-1,1-1,-1 1,1-1,-1 0,1 0,0 0,8 2,12 7,0-2,1-1,52 12,-71-20,0 0,1 0,0-1,-1 0,1-1,0 0,16-2,-22 1,0 0,1 0,-1 0,0 0,0 0,0-1,0 1,0-1,0 0,0 0,-1 0,1 0,-1 0,1-1,-1 1,0-1,0 0,0 0,0 1,-1-1,1 0,1-7,0 4,0 0,0-1,0 1,1 0,6-8,-10 14,1-1,-1 0,1 1,-1-1,1 1,-1 0,0-1,1 1,0-1,-1 1,1 0,-1-1,1 1,-1 0,1 0,0-1,-1 1,1 0,0 0,-1 0,1 0,0 0,-1 0,1 0,1 0,-1 1,0 0,0 0,0 0,-1 0,1 0,0 0,0 0,-1 0,1 1,0-1,-1 0,1 1,-1-1,0 0,1 0,-1 1,0-1,0 3,3 18,-2 0</inkml:trace>
  <inkml:trace contextRef="#ctx0" brushRef="#br0" timeOffset="7677.65">1774 705,'2'0,"0"0,1 0,-1-1,1 1,-1-1,1 0,-1 0,0 0,0 0,1 0,-1 0,0 0,0-1,0 1,0-1,-1 0,1 1,0-1,-1 0,3-4,18-16,-18 25,-5 11,-6 13,0-5,-3 7,-13 58,0 16,14-75,3 0,0 1,-3 49,8-41,-2 1,-2 0,-15 60,13-75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0:21.964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1 707,'4'-4,"7"-2,5 1,5 0,3 2,2 1,1 1,1 0,-1 1,1 0,-1 1,0-1,-1 0,1 0,0 0,-1 0,1 0,-6 0</inkml:trace>
  <inkml:trace contextRef="#ctx0" brushRef="#br0" timeOffset="2134.51">1139 205,'-44'-11,"11"1,-41 1,45 7,0-2,0-1,-29-9,31 5,-47-8,65 16,1 0,-1 0,0 0,1 1,-1 0,0 1,0 0,1 1,-16 4,21-5,1 1,-1 0,1 0,-1 0,1 0,0 0,0 0,0 0,0 1,0 0,1-1,-1 1,1 0,-1-1,1 1,0 0,0 0,0 0,1 0,-1 0,1 0,-1 6,0 11,1-1,3 31,-1-22,1-4,0 1,8 26,1 11,-10-49,0-1,1 1,0 0,1-1,8 18,-11-28,0 0,0 0,0 0,0 0,1 0,-1 0,1 0,-1 0,1-1,0 1,0-1,0 1,-1-1,1 0,1 0,-1 0,0 0,0 0,0 0,0-1,1 1,-1-1,0 1,1-1,-1 0,0 0,1 0,-1 0,0 0,1 0,-1-1,0 1,0-1,1 0,-1 0,0 0,4-2,4-3,1-1,-1 1,-1-2,0 0,0 0,0 0,-1-1,10-15,-9 13,0 0,1 0,0 1,1 1,15-12,-23 19,0 0,1 0,-1-1,1 2,0-1,0 0,0 1,-1 0,1 0,0 0,1 0,-1 1,0-1,0 1,0 0,0 1,0-1,0 1,0-1,0 1,0 0,0 1,0-1,6 4,-5-2,-1 0,0 1,-1 0,1-1,-1 1,1 0,-1 1,0-1,-1 0,1 1,-1 0,0 0,0 0,0-1,-1 2,0-1,0 0,1 10,1 51,-5 76,-2-26,5-113,-1 0,0 0,0 1,0-1,-1 0,1 0,-1 1,0-1,0 0,0 0,0 0,0 0,-1 0,1 0,-1-1,0 1,0 0,0-1,0 1,0-1,-4 3,1-2,0-1,-1 0,1 0,-1 0,1-1,-1 1,0-1,1-1,-1 1,0-1,-8 0,-6-3,-1 1,1-2,0-1,1-1,-1 0,1-1,-22-12,-27-9,65 27,0-1,0 1,-1-1,1 0,0 0,0 0,1 0,-6-5,-2-6</inkml:trace>
  <inkml:trace contextRef="#ctx0" brushRef="#br0" timeOffset="3113.75">1139 337,'11'0,"1"1,0-1,-1 2,1 0,14 4,-21-5,0 1,0 0,0 1,-1-1,1 1,-1 0,0 0,0 1,0-1,0 1,0 0,-1 0,1 0,2 5,10 13,1-1,21 22,-21-25,0 1,26 39,50 76,-27-44,-41-62,-24-27,-1-1,1 0,0 0,0 0,0 1,-1-1,1 0,0 0,0 0,0-1,-1 1,1 0,0 0,0 0,0-1,-1 1,1 0,0 0,0-1,-1 1,1-1,0 1,-1-1,1 1,0-1,-1 1,1-1,-1 0,1 1,-1-1,1 0,-1 0,0 1,1-1,-1 0,0 0,1 1,-1-1,0 0,0 0,0-1,29-72,-20 50</inkml:trace>
  <inkml:trace contextRef="#ctx0" brushRef="#br0" timeOffset="3714.9">1800 363,'0'0,"0"-1,0 0,0 1,-1-1,1 0,0 1,0-1,0 0,0 1,-1-1,1 0,0 1,-1-1,1 1,0-1,-1 0,1 1,-1-1,1 1,-1-1,1 1,-1 0,1-1,-1 1,1-1,-1 1,0 0,1 0,-1-1,1 1,-1 0,0 0,1 0,-1 0,0-1,1 1,-1 0,0 0,0 0,1 1,-1-1,0 0,1 0,-1 0,0 0,1 1,-1-1,1 0,-1 1,0-1,1 0,-1 1,-33 19,-13 19,-2-1,-60 34,67-49,20-12,1 1,1 1,0 1,0 1,1 0,-19 22,22-18</inkml:trace>
  <inkml:trace contextRef="#ctx0" brushRef="#br0" timeOffset="4631.58">1721 707,'31'1,"-14"0,1-1,26-3,-39 3,-1-1,0 0,1 0,-1-1,0 1,0-1,0 0,0 0,0 0,0-1,0 1,-1-1,0 0,7-6,53-63,-30 35,40-56,-43 54,-29 39,-1 0,0 0,0 0,0 0,0 0,0 0,0-1,0 1,0 0,0 0,0 0,1 0,-1 0,0 0,0 0,0 0,0 0,0-1,1 1,-1 0,0 0,0 0,0 0,0 0,0 0,1 0,-1 0,0 0,0 0,0 0,0 0,0 0,1 0,-1 0,0 0,0 1,0-1,0 0,0 0,0 0,1 0,-1 0,0 0,0 0,0 0,0 0,0 0,0 1,0-1,0 0,1 0,-1 0,0 0,0 0,0 0,0 1,0-1,0 0,0 0,0 0,0 0,0 0,0 1,0-1,0 0,-7 29,-35 73,30-77,1 0,1 0,1 1,1 1,2-1,0 1,-2 43,7-52,-2 0,0 1,0-1,-13 34,9-33,2 1,0-1,-4 37,-17 118,25-163</inkml:trace>
  <inkml:trace contextRef="#ctx0" brushRef="#br0" timeOffset="7376.26">3547 469,'1'-4,"1"-1,1 0,-1 0,1 1,-1-1,1 1,1 0,-1 0,1 0,-1 0,1 1,0 0,0-1,5-2,0-1,15-13,-1-1,-2-1,0-1,-1-1,-1-1,-1-1,-1 0,16-36,37-67,-60 110,-9 24,-13 38,7-25,-48 149,5-26,44-119,1 0,1 1,1-1,1 0,3 27,0-33,-2 1,0-1,-1 1,-1 0,0-1,-2 1,0-1,0 0,-1 1,-9 18,9-28,0 0,-1-1,0 1,0-1,-1 0,1 0,-1-1,-1 0,1 0,-1 0,0-1,0 0,-12 5,5-4,0 0,0-1,-1 0,1-1,-1-1,-22 1,14-2</inkml:trace>
  <inkml:trace contextRef="#ctx0" brushRef="#br0" timeOffset="8931.84">4208 205,'-1'-1,"1"-1,-1 1,1 0,-1-1,0 1,0-1,1 1,-1 0,0 0,0-1,0 1,0 0,0 0,-1 0,1 0,-2-1,-12-16,15 17,0 0,0 0,0 0,0 0,0 0,0 0,0 0,0 0,1 0,-1 0,0 0,1 0,-1 0,1 0,-1 1,1-1,0 0,-1 0,1 1,-1-1,1 0,0 1,0-1,0 1,-1-1,1 1,0-1,1 0,-1 0,0 0,1 0,-1 0,0 0,1 0,-1 1,0-1,1 0,-1 1,1-1,-1 1,1-1,0 1,-1 0,1-1,-1 1,1 0,0 0,-1 0,1 1,-1-1,1 0,0 0,-1 1,1-1,-1 1,1 0,0 0,1 1,-1 0,0 1,0-1,0 1,-1-1,1 1,-1 0,1 0,-1-1,0 1,0 0,0 0,0 5,3 11,-2 1,-1 0,0 26,-1-46,-3 63,-18 96,-12 46,30-191,0-1,-1 1,0 0,-1-1,0 0,-1 0,-1-1,0 1,-16 18,-7 6,-54 50,45-47,38-40,0 1,0 0,0-1,1 1,-1 0,1 0,-1-1,0 1,1 0,-1 0,1 0,0 0,-1 0,1 0,0 0,0 0,-1 0,1 0,0 0,0 0,0 0,0 0,0 0,0 0,1 0,-1 0,1 2,0-2,0 1,1 0,-1 0,1-1,-1 1,1 0,-1-1,1 0,0 1,0-1,0 0,3 1,9 4,0 0,31 6,-40-10,55 10,-44-10,0 1,0 1,-1 0,0 1,0 1,23 12,-22-9,-1-1,1 0,1-1,-1 0,1-2,1 0,-1-1,0 0,1-2,0 0,24-1,11-1,-30-1</inkml:trace>
  <inkml:trace contextRef="#ctx0" brushRef="#br0" timeOffset="10092.22">4737 337,'1'4,"2"0,-1 0,0 0,1 0,-1-1,1 1,0-1,1 0,-1 0,6 4,4 5,106 100,-20-22,-56-42,41 61,-21-28,-36-42,-17-20</inkml:trace>
  <inkml:trace contextRef="#ctx0" brushRef="#br0" timeOffset="10704.39">5452 125,'-15'1,"0"0,0 1,1 0,-1 1,1 0,0 2,0-1,0 2,1 0,-25 15,19-9,1 2,0 0,1 1,1 1,0 1,-19 26,-42 43,54-63,1 2,-19 27,19-19,-2-1,-1-1,-2-1,-1-1,-43 34,56-52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0:38.323"/>
    </inkml:context>
    <inkml:brush xml:id="br0">
      <inkml:brushProperty name="width" value="0.05" units="cm"/>
      <inkml:brushProperty name="height" value="0.05" units="cm"/>
      <inkml:brushProperty name="color" value="#004F8B"/>
      <inkml:brushProperty name="ignorePressure" value="1"/>
    </inkml:brush>
  </inkml:definitions>
  <inkml:trace contextRef="#ctx0" brushRef="#br0">1 423,'4'0,"6"0,7 0,3 0,4 0,3 0,0 0,0 0,1 0,-1 0,0 0,0 0,0 0,0 0,-1 0,1 0,-1 0,-4 0</inkml:trace>
  <inkml:trace contextRef="#ctx0" brushRef="#br0" timeOffset="1448.16">2991 714,'1'-3,"1"0,0 0,0 0,0 0,0 0,1 0,-1 1,1-1,0 1,-1-1,1 1,0 0,6-3,4-4,72-58,122-72,-199 134,1 0,-1 1,1 0,0 0,1 1,-1 0,17-2,-21 4,0 1,0 0,0 0,0 0,0 1,0 0,0 0,0 0,0 1,-1-1,1 1,-1 0,1 0,-1 1,0-1,7 7,36 26,-23-17,0 1,-1 0,28 33,-44-43,-1 1,-1-1,1 1,-1 0,-1 1,0-1,0 1,-1 0,-1 0,3 19,-2 9,-4 68,0-53,0-42,0-1,0 1,-2-1,1 0,-1 0,-1 0,0 0,0 0,-10 15,-6 6,-38 47,20-29,19-25,-1-1,0-1,-2-2,-1 0,0-1,-2-1,0-1,-1-1,-35 17,59-34,0 1,0 0,0-1,0 1,1 0,-1 0,0 0,1 1,-1-1,1 0,-1 1,1-1,0 1,-1-1,1 1,0 0,0-1,0 1,0 0,1 0,-1 0,0 0,1-1,-1 1,1 0,0 0,-1 0,1 4,1-3,1-1,-1 1,0-1,1 1,-1-1,1 0,0 0,-1 0,1 1,0-2,0 1,1 0,-1 0,0-1,1 1,-1-1,1 0,-1 0,1 0,4 1,144 52,-123-48,0-2,0 0,0-2,0-1,53-5,-4 1,-66 3</inkml:trace>
  <inkml:trace contextRef="#ctx0" brushRef="#br0" timeOffset="2345.38">4313 555,'23'2,"1"1,-1 1,0 1,32 11,36 7,92 25,-139-33,1-2,0-2,88 9,-96-18,1 1,-1 3,57 15,-77-15</inkml:trace>
  <inkml:trace contextRef="#ctx0" brushRef="#br0" timeOffset="3373.79">5689 0,'-3'31,"0"0,-2 0,-1-1,-1 0,-13 30,-15 73,28-101,-1 9,2-1,-2 58,7-82,-1-1,0 0,-6 19,5-25,0 0,1 0,0 0,1 1,0-1,0 1,1-1,0 1,1-1,0 1,3 13,-2-21,-1 1,1 0,0-1,0 0,0 1,0-1,0 0,0 0,1 0,-1 0,1-1,0 1,-1-1,1 1,0-1,0 0,0 0,0 0,0 0,0-1,0 1,0-1,3 0,14 1,0 0,30-4,-23 1,-1 2,-1 1,1 1,-1 1,0 2,0 0,0 2,0 1,-1 0,44 24,-44-19,0 2,32 25,-42-28,1-1,0 0,0-1,1-1,0-1,0 0,1-1,18 5,-33-11,-1-1,1 0,0 1,-1-1,1 0,0 0,-1 0,1 0,0 0,0-1,-1 1,1 0,-1-1,1 1,0-1,-1 0,1 1,-1-1,1 0,-1 0,0 0,1 0,-1 0,0 0,0 0,0-1,1 1,0-2,0-1,0 0,-1-1,1 1,-1 0,0-1,0 1,0-1,0 1,-1-6,1-13</inkml:trace>
  <inkml:trace contextRef="#ctx0" brushRef="#br0" timeOffset="3958.91">6562 79,'-2'15,"0"0,-1-1,-1 1,0-1,-1 0,0 0,-8 14,-10 28,-85 268,41-183,31-55,19-50,2 2,2-1,-15 71,18-65,-1 1,-19 47,18-58,-25 81,-30 80,55-152,12-37,-1-1,0 1,0 0,0 0,0 0,-1-1,0 1,0-1,-1 1,1-1,-1 0,0 0,0 0,-5 5,8-8,0-1,0 0,0 0,0 0,-1 0,1 0,0 0,0 0,0 0,0 0,0 0,0 0,0 0,0 0,-1 0,1 0,0 0,0 0,0 0,0 0,0 0,0 0,0 0,-1 0,1 0,0 0,0 0,0 0,0 0,0 0,0 0,0 0,-1 0,1 0,0 0,0 0,0-1,0 1,0 0,0 0,0 0,0 0,0 0,0 0,0 0,0 0,0-1,0 1,0 0,-1 0,1 0,0 0,0 0,0 0,0 0,0-1,0 1,0 0,1 0,-1 0,0 0,0 0,0 0,2-15,6-15,-6 26,11-31,29-55,-25 62</inkml:trace>
  <inkml:trace contextRef="#ctx0" brushRef="#br0" timeOffset="4583.04">6827 635,'0'11,"1"0,1-1,0 0,1 1,0-1,0 0,1 0,6 12,49 76,-36-63,-18-26,21 33,1-1,34 38,-21-34,79 94,-110-123,-1 1,0-1,-1 1,-1 1,-1-1,0 1,-1 0,2 26,29 120,-24-122,2 50,2 1,-16-92,1-1,0 0,0 1,0-1,0 1,0-1,0 0,0 1,1-1,-1 0,0 1,0-1,0 1,0-1,0 0,0 1,1-1,-1 0,0 0,0 1,1-1,-1 0,0 1,0-1,1 0,-1 0,0 0,1 1,-1-1,0 0,1 0,-1 0,0 0,1 1,-1-1,0 0,1 0,-1 0,1 0,-1 0,10-15,3-25,-7-44,-6 59</inkml:trace>
  <inkml:trace contextRef="#ctx0" brushRef="#br0" timeOffset="5275.56">7594 688,'-8'1,"1"0,0 0,0 1,0-1,0 2,0-1,0 1,1 0,-1 0,1 1,0 0,0 0,0 0,-9 9,-9 11,2 0,-21 29,-4 4,5-7,-51 78,-1 1,42-64,-3-3,-2-2,-3-3,-100 74,-32 10,172-127,2-4</inkml:trace>
  <inkml:trace contextRef="#ctx0" brushRef="#br0" timeOffset="6965.96">7594 1164,'66'-10,"-55"7,-1 1,0 0,1 0,0 1,-1 0,22 2,-29 0,0 0,0 0,0 0,0 0,-1 1,1-1,-1 1,1-1,-1 1,1 0,-1 0,0 0,0 0,0 1,0-1,-1 1,1-1,0 1,-1-1,0 1,0 0,1 0,-2-1,1 1,0 0,-1 0,1 0,-1 0,0 0,0 4,3 42,-2 0,-8 68,5-105,0 1,0 0,-1-1,-1 1,0-1,-1 0,0-1,-8 15,-5 1,-42 50,59-76,0-1,1 1,-1-1,1 1,-1-1,0 1,1 0,0 0,-1-1,1 1,-1 0,1-1,0 1,-1 0,1 0,0 0,0-1,0 1,0 0,0 0,0 0,0 0,0-1,0 1,0 0,0 0,0 0,0 0,1-1,-1 1,1 1,0 0,1-1,0 0,-1 0,1 0,0 0,0 0,-1-1,1 1,0 0,0-1,0 1,0-1,2 0,77 1,-69-1,-3-1,-1 1,0 0,0 1,0 0,1 0,-1 1,0 0,-1 1,1-1,0 1,-1 1,10 5,-12-6,-1 1,0 0,0 0,0 0,0 0,-1 1,0-1,0 1,0 0,0 0,-1 0,0 0,0 0,0 1,0-1,-1 1,0-1,0 11,2 14,-1 0,-2-1,-1 1,-1 0,-7 33,5-52,0 1,-1-1,0 0,0 0,-1 0,-1-1,0 0,0 0,-1-1,0 0,-1 0,0-1,-12 9,2-4,0 0,-1-2,0 0,0-2,-1 0,-27 8,37-15,-1 1,1-1,-1-1,0 0,1-1,-1 0,0-1,0 0,1 0,-1-2,1 1,0-2,-1 1,1-1,-12-7,-9-7,0 0,2-3,-44-36,55 41</inkml:trace>
  <inkml:trace contextRef="#ctx0" brushRef="#br0" timeOffset="9545.61">8785 688,'1'17,"1"0,1 0,1-1,0 0,2 0,11 28,-7-20,13 47,-22-65,11 44,-3 0,-2 0,1 59,-8-65,1 1,3-1,1 0,20 72,-13-64,-9-29</inkml:trace>
  <inkml:trace contextRef="#ctx0" brushRef="#br0" timeOffset="10187.77">8494 1085,'531'0,"-515"-1,1 0,-1-2,21-5,35-5,-51 12</inkml:trace>
  <inkml:trace contextRef="#ctx0" brushRef="#br0" timeOffset="11874.2">9737 582,'0'20,"-1"16,2 0,1 0,12 59,-7-50,-1 0,-3 1,-2-1,-5 55,2 6,0 5,4 121,-2-229,0-1,1 0,-1 1,0-1,1 0,-1 0,1 1,0-1,-1 0,1 0,0 0,0 0,1 0,-1 0,0 0,1 0,-1-1,1 1,2 2,-2-3,0 0,0-1,0 1,-1-1,1 1,0-1,0 0,0 0,0 0,0 0,0 0,0 0,-1 0,1 0,0-1,0 1,0-1,2-1,4-1,-1-1,1 0,-1-1,0 0,-1 0,1 0,-1-1,0 0,6-8,4-9,-1 0,-1-1,-2 0,0-1,-1 0,-2-1,-1 0,-1-1,6-42,-4-15,-3-148,-6 169,1 31,3-1,8-39,-2 18,0-4,-4 30,-1 1,1-43,-6 56,0 34,3 41,5-36,0 0,2-1,0 0,2 0,1-1,0-1,2 0,25 28,-27-36,2-2,0 0,0 0,1-1,0-1,1-1,0 0,27 9,-36-16,0 0,0 0,0-1,0 0,0 0,0-1,0 0,0 0,0-1,0 0,0-1,0 0,0 0,0 0,-1-1,1 0,-1-1,0 1,0-2,0 1,-1-1,1 0,10-11,9-10,-1-2,-1-1,38-63,-34 49,-15 22,-1 0,15-42,13-23,-40 86,0-1,0 1,0 0,0-1,0 1,0 0,0-1,1 1,-1 0,0 0,0-1,0 1,0 0,0 0,1-1,-1 1,0 0,0 0,0-1,1 1,-1 0,0 0,0 0,1-1,-1 1,0 0,0 0,1 0,-1 0,0 0,1 0,-1 0,0 0,0 0,1 0,-1 0,0 0,1 0,-1 0,0 0,1 0,-1 0,0 0,0 0,1 0,-1 0,0 0,1 1,4 18,-3 30,-2-47,-1 1160,0-1162,1 0,0 0,0-1,0 1,0 0,0 0,0 0,-1 0,1 0,0 0,0 0,0 0,0 0,0 0,-1 0,1 0,0 0,0 1,0-1,0 0,0 0,-1 0,1 0,0 0,0 0,0 0,0 0,0 0,0 0,0 0,0 1,-1-1,1 0,0 0,0 0,0 0,0 0,0 0,0 1,0-1,0 0,0 0,0 0,0 0,0 0,0 1,0-1,0 0,0 0,-6-12,0-4</inkml:trace>
  <inkml:trace contextRef="#ctx0" brushRef="#br0" timeOffset="13972.4">11219 926,'7'1,"1"0,0 0,0 1,-1 0,1 1,-1-1,1 1,-1 1,0-1,0 1,-1 0,1 1,-1 0,0 0,0 0,0 1,-1-1,0 1,0 1,-1-1,1 1,3 9,2 2,-1 1,-1-1,0 2,-2-1,0 1,-2 0,5 34,-6 11,-6 67,1-70,5 76,-3-137,0 0,0-1,0 1,0 0,0 0,0-1,0 1,0 0,0 0,0-1,0 1,0 0,0 0,1-1,-1 1,0 0,1 0,-1-1,0 1,1-1,-1 1,1 0,-1-1,1 1,-1-1,1 1,0-1,-1 1,1-1,-1 0,1 1,0-1,0 0,-1 1,2-1,0-1,-1 1,1-1,0 0,-1 0,1 0,0-1,-1 1,0 0,1 0,-1-1,0 1,0-1,2-1,31-56,-23 35,-1 0,-1-1,-1 0,-2 0,0 0,-2-1,2-36,-5 60,-1 0,0 1,0-1,0 0,0 0,0 0,0 0,0 0,-1 0,1 0,-1 0,0 1,1-1,-1 0,0 0,0 1,0-1,0 0,0 1,0-1,-1 1,1-1,-1 1,1 0,-1 0,1 0,-1 0,1 0,-1 0,0 0,0 0,0 0,1 1,-1-1,0 1,0 0,0-1,0 1,0 0,0 0,0 0,0 0,0 0,-2 1,-4 1,0 0,-1 0,2 1,-1 0,0 1,1-1,-1 2,1-1,-7 6,-9 7,1 1,0 1,2 0,0 2,1 0,1 2,2 0,0 1,-23 46,-4 20,22-48,-32 87,43-97,-11 44,20-71,0 1,0 0,1 0,0 0,0-1,0 1,1 0,0 0,0-1,4 11,-3-13,0 0,0 0,1 0,-1 0,1-1,0 1,0-1,0 0,0 1,0-2,1 1,-1 0,0-1,1 1,0-1,-1 0,1 0,-1 0,1-1,0 1,0-1,-1 0,1 0,7-1,7 0,0-1,-1 0,33-9,-38 7,-1-1,0 0,0 0,0-1,0 0,-1-1,0 0,-1-1,10-9,3-7,0 0,19-29,-30 119,-8-58,0 0,1 0,0 0,0 0,1-1,0 0,0 0,1 0,8 7,-4-5</inkml:trace>
  <inkml:trace contextRef="#ctx0" brushRef="#br0" timeOffset="15474.77">12066 1720,'18'-16,"1"0,0 1,40-23,-33 23,45-37,179-189,-218 210,-2-2,-2 0,29-44,-35 28,-18 39,-3 88,-1-23,-3 0,-3 0,-15 72,10-72,3 2,3-1,2 1,5 56,-1-35,0-58,1-1,7 32,-5-33,-1-1,0 1,-1 24,-2-39,-1-1,1 1,-1 0,0-1,0 1,0 0,-1-1,1 0,-1 1,1-1,-1 0,0 1,0-1,0 0,0 0,0-1,0 1,0 0,-1-1,1 1,-1-1,1 0,-1 0,1 0,-1 0,0 0,-2 0,-14 4,0-1,-35 3,36-5,-102 19,-151 45,177-40,83-23,-41 13,50-16,1 1,-1-1,0 1,1 0,-1-1,1 1,-1 0,1 0,0 0,-1 1,1-1,0 0,0 0,-1 1,1-1,0 0,1 1,-1-1,0 1,0 0,0-1,1 1,-1-1,0 4,2-3,-1-1,1 1,0-1,-1 1,1-1,0 0,0 0,0 1,0-1,0 0,0 0,0 0,0 0,1 0,-1 0,0 0,1 0,-1-1,1 1,-1 0,3 0,38 13,-34-12,61 15,1-3,141 9,3-1,-113-11,190-5,-183-7,-85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1-09T02:21:17.715"/>
    </inkml:context>
    <inkml:brush xml:id="br0">
      <inkml:brushProperty name="width" value="0.1" units="cm"/>
      <inkml:brushProperty name="height" value="0.1" units="cm"/>
      <inkml:brushProperty name="color" value="#FFC114"/>
      <inkml:brushProperty name="ignorePressure" value="1"/>
    </inkml:brush>
  </inkml:definitions>
  <inkml:trace contextRef="#ctx0" brushRef="#br0">81 0,'0'770,"-2"-750,0 0,-8 34,6-32,0 0,-1 24,4 45,2-42,-3 1,-12 78,-1-40,4 0,0 160,12 626,-1-1223,0 326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5B509-A333-424F-81ED-538C21BF2FA1}">
  <dimension ref="A8:O59"/>
  <sheetViews>
    <sheetView tabSelected="1" topLeftCell="A40" workbookViewId="0">
      <selection activeCell="D52" sqref="D52"/>
    </sheetView>
  </sheetViews>
  <sheetFormatPr baseColWidth="10" defaultRowHeight="15" x14ac:dyDescent="0.25"/>
  <cols>
    <col min="13" max="13" width="11.85546875" bestFit="1" customWidth="1"/>
  </cols>
  <sheetData>
    <row r="8" spans="1:4" x14ac:dyDescent="0.25">
      <c r="A8" s="1" t="s">
        <v>0</v>
      </c>
    </row>
    <row r="9" spans="1:4" x14ac:dyDescent="0.25">
      <c r="A9" t="s">
        <v>1</v>
      </c>
    </row>
    <row r="10" spans="1:4" x14ac:dyDescent="0.25">
      <c r="A10" t="s">
        <v>2</v>
      </c>
    </row>
    <row r="12" spans="1:4" x14ac:dyDescent="0.25">
      <c r="A12" t="s">
        <v>3</v>
      </c>
      <c r="B12" t="s">
        <v>4</v>
      </c>
    </row>
    <row r="13" spans="1:4" x14ac:dyDescent="0.25">
      <c r="A13" t="s">
        <v>5</v>
      </c>
      <c r="B13" t="s">
        <v>6</v>
      </c>
      <c r="D13" t="s">
        <v>7</v>
      </c>
    </row>
    <row r="14" spans="1:4" x14ac:dyDescent="0.25">
      <c r="B14" t="s">
        <v>8</v>
      </c>
      <c r="D14" t="s">
        <v>9</v>
      </c>
    </row>
    <row r="15" spans="1:4" x14ac:dyDescent="0.25">
      <c r="B15" t="s">
        <v>10</v>
      </c>
      <c r="D15" t="s">
        <v>11</v>
      </c>
    </row>
    <row r="16" spans="1:4" x14ac:dyDescent="0.25">
      <c r="B16" t="s">
        <v>12</v>
      </c>
      <c r="D16" t="s">
        <v>13</v>
      </c>
    </row>
    <row r="17" spans="1:14" x14ac:dyDescent="0.25">
      <c r="B17" s="2" t="s">
        <v>14</v>
      </c>
      <c r="C17" s="1"/>
    </row>
    <row r="25" spans="1:14" x14ac:dyDescent="0.25">
      <c r="A25" t="s">
        <v>15</v>
      </c>
      <c r="B25" t="s">
        <v>16</v>
      </c>
    </row>
    <row r="26" spans="1:14" x14ac:dyDescent="0.25">
      <c r="B26" t="s">
        <v>17</v>
      </c>
      <c r="E26" t="s">
        <v>21</v>
      </c>
    </row>
    <row r="27" spans="1:14" x14ac:dyDescent="0.25">
      <c r="B27" t="s">
        <v>18</v>
      </c>
      <c r="E27" t="s">
        <v>20</v>
      </c>
    </row>
    <row r="28" spans="1:14" x14ac:dyDescent="0.25">
      <c r="B28" s="2" t="s">
        <v>19</v>
      </c>
      <c r="C28" s="1"/>
      <c r="E28" t="s">
        <v>23</v>
      </c>
      <c r="G28" t="s">
        <v>22</v>
      </c>
      <c r="H28" t="s">
        <v>24</v>
      </c>
    </row>
    <row r="29" spans="1:14" x14ac:dyDescent="0.25">
      <c r="H29" t="s">
        <v>35</v>
      </c>
    </row>
    <row r="32" spans="1:14" x14ac:dyDescent="0.25">
      <c r="A32" s="3" t="s">
        <v>25</v>
      </c>
      <c r="B32" s="3" t="s">
        <v>26</v>
      </c>
      <c r="C32" s="3" t="s">
        <v>27</v>
      </c>
      <c r="D32" s="3" t="s">
        <v>33</v>
      </c>
      <c r="E32" s="3" t="s">
        <v>28</v>
      </c>
      <c r="F32" s="3" t="s">
        <v>29</v>
      </c>
      <c r="I32" s="3" t="s">
        <v>25</v>
      </c>
      <c r="J32" s="3" t="s">
        <v>26</v>
      </c>
      <c r="K32" s="3" t="s">
        <v>27</v>
      </c>
      <c r="L32" s="3" t="s">
        <v>33</v>
      </c>
      <c r="M32" s="3" t="s">
        <v>28</v>
      </c>
      <c r="N32" s="3" t="s">
        <v>29</v>
      </c>
    </row>
    <row r="33" spans="1:15" x14ac:dyDescent="0.25">
      <c r="A33" s="3" t="s">
        <v>30</v>
      </c>
      <c r="B33" s="3">
        <v>-5</v>
      </c>
      <c r="C33" s="3">
        <v>-12</v>
      </c>
      <c r="D33" s="3">
        <v>-4</v>
      </c>
      <c r="E33" s="3" t="s">
        <v>31</v>
      </c>
      <c r="F33" s="3">
        <v>0</v>
      </c>
      <c r="I33" s="3" t="s">
        <v>30</v>
      </c>
      <c r="J33" s="3">
        <v>-5</v>
      </c>
      <c r="K33" s="3">
        <v>-12</v>
      </c>
      <c r="L33" s="3">
        <v>-4</v>
      </c>
      <c r="M33" s="3" t="s">
        <v>31</v>
      </c>
      <c r="N33" s="3">
        <v>0</v>
      </c>
    </row>
    <row r="34" spans="1:15" x14ac:dyDescent="0.25">
      <c r="A34" s="4" t="s">
        <v>32</v>
      </c>
      <c r="B34" s="3">
        <v>2</v>
      </c>
      <c r="C34" s="3">
        <v>-1</v>
      </c>
      <c r="D34" s="3">
        <v>3</v>
      </c>
      <c r="E34" s="3">
        <v>1</v>
      </c>
      <c r="F34" s="3">
        <v>2</v>
      </c>
      <c r="G34" s="5" t="s">
        <v>36</v>
      </c>
      <c r="I34" s="4" t="s">
        <v>32</v>
      </c>
      <c r="J34" s="3" t="s">
        <v>37</v>
      </c>
      <c r="K34" s="3" t="s">
        <v>31</v>
      </c>
      <c r="L34" s="3" t="s">
        <v>38</v>
      </c>
      <c r="M34" s="3" t="s">
        <v>39</v>
      </c>
      <c r="N34" s="3" t="s">
        <v>37</v>
      </c>
      <c r="O34" s="5" t="s">
        <v>36</v>
      </c>
    </row>
    <row r="36" spans="1:15" x14ac:dyDescent="0.25">
      <c r="I36" s="6" t="s">
        <v>34</v>
      </c>
      <c r="J36" s="7" t="s">
        <v>40</v>
      </c>
      <c r="K36" s="7" t="s">
        <v>52</v>
      </c>
      <c r="L36" s="7" t="s">
        <v>41</v>
      </c>
      <c r="M36" s="7">
        <v>0</v>
      </c>
      <c r="N36" s="7" t="s">
        <v>37</v>
      </c>
    </row>
    <row r="40" spans="1:15" x14ac:dyDescent="0.25">
      <c r="A40" s="3"/>
      <c r="B40" s="3" t="s">
        <v>42</v>
      </c>
      <c r="C40" s="3" t="s">
        <v>45</v>
      </c>
      <c r="D40" s="3" t="s">
        <v>46</v>
      </c>
      <c r="E40" s="3" t="s">
        <v>47</v>
      </c>
      <c r="F40" s="3" t="s">
        <v>43</v>
      </c>
      <c r="G40" s="3" t="s">
        <v>44</v>
      </c>
      <c r="H40" s="3" t="s">
        <v>29</v>
      </c>
      <c r="I40" s="3" t="s">
        <v>49</v>
      </c>
      <c r="J40" s="8" t="s">
        <v>48</v>
      </c>
    </row>
    <row r="41" spans="1:15" x14ac:dyDescent="0.25">
      <c r="A41" s="3" t="s">
        <v>42</v>
      </c>
      <c r="B41" s="3">
        <v>1</v>
      </c>
      <c r="C41" s="9" t="s">
        <v>40</v>
      </c>
      <c r="D41" s="9" t="s">
        <v>52</v>
      </c>
      <c r="E41" s="9" t="s">
        <v>41</v>
      </c>
      <c r="F41" s="9">
        <v>0</v>
      </c>
      <c r="G41">
        <v>0</v>
      </c>
      <c r="H41" s="9" t="s">
        <v>37</v>
      </c>
      <c r="I41" s="3"/>
    </row>
    <row r="42" spans="1:15" x14ac:dyDescent="0.25">
      <c r="A42" s="3" t="s">
        <v>43</v>
      </c>
      <c r="B42" s="3">
        <v>0</v>
      </c>
      <c r="C42" s="3">
        <v>1</v>
      </c>
      <c r="D42" s="3">
        <v>2</v>
      </c>
      <c r="E42" s="3">
        <v>1</v>
      </c>
      <c r="F42" s="3">
        <v>1</v>
      </c>
      <c r="G42" s="3">
        <v>0</v>
      </c>
      <c r="H42" s="3">
        <v>5</v>
      </c>
      <c r="I42" s="3">
        <f>H42/E42</f>
        <v>5</v>
      </c>
    </row>
    <row r="43" spans="1:15" x14ac:dyDescent="0.25">
      <c r="A43" s="3" t="s">
        <v>44</v>
      </c>
      <c r="B43" s="3">
        <v>0</v>
      </c>
      <c r="C43" s="3">
        <v>2</v>
      </c>
      <c r="D43" s="3">
        <v>-1</v>
      </c>
      <c r="E43" s="6">
        <v>3</v>
      </c>
      <c r="F43" s="3">
        <v>0</v>
      </c>
      <c r="G43" s="3">
        <v>1</v>
      </c>
      <c r="H43" s="3">
        <v>2</v>
      </c>
      <c r="I43" s="3">
        <f>H43/E43</f>
        <v>0.66666666666666663</v>
      </c>
    </row>
    <row r="45" spans="1:15" x14ac:dyDescent="0.25">
      <c r="A45" s="3"/>
      <c r="B45" s="3" t="s">
        <v>42</v>
      </c>
      <c r="C45" s="3" t="s">
        <v>45</v>
      </c>
      <c r="D45" s="3" t="s">
        <v>46</v>
      </c>
      <c r="E45" s="3" t="s">
        <v>47</v>
      </c>
      <c r="F45" s="3" t="s">
        <v>43</v>
      </c>
      <c r="G45" s="3" t="s">
        <v>44</v>
      </c>
      <c r="H45" s="3" t="s">
        <v>29</v>
      </c>
      <c r="I45" s="3" t="s">
        <v>49</v>
      </c>
      <c r="J45" s="8"/>
    </row>
    <row r="46" spans="1:15" x14ac:dyDescent="0.25">
      <c r="A46" s="3" t="s">
        <v>42</v>
      </c>
      <c r="B46" s="3">
        <v>1</v>
      </c>
      <c r="C46" s="9" t="s">
        <v>55</v>
      </c>
      <c r="D46" s="12">
        <v>-13.333333333333334</v>
      </c>
      <c r="E46" s="9">
        <v>0</v>
      </c>
      <c r="F46" s="9">
        <v>0</v>
      </c>
      <c r="G46" t="s">
        <v>53</v>
      </c>
      <c r="H46" s="13" t="s">
        <v>54</v>
      </c>
      <c r="I46" s="3"/>
      <c r="J46" s="10" t="s">
        <v>51</v>
      </c>
      <c r="L46" s="12"/>
    </row>
    <row r="47" spans="1:15" x14ac:dyDescent="0.25">
      <c r="A47" s="3" t="s">
        <v>43</v>
      </c>
      <c r="B47" s="3">
        <v>0</v>
      </c>
      <c r="C47" s="11">
        <f>C48*$J$47+C42</f>
        <v>0.33333333333333337</v>
      </c>
      <c r="D47" s="14">
        <f>D48*$J$47+D42</f>
        <v>2.3333333333333335</v>
      </c>
      <c r="E47" s="3">
        <f>E48*$J$47+E42</f>
        <v>0</v>
      </c>
      <c r="F47" s="11">
        <f>F48*$J$47+F42</f>
        <v>1</v>
      </c>
      <c r="G47" s="11">
        <f>G48*$J$47+G42</f>
        <v>-0.33333333333333331</v>
      </c>
      <c r="H47" s="11">
        <f>H48*$J$47+H42</f>
        <v>4.333333333333333</v>
      </c>
      <c r="I47" s="11">
        <f>H47/$D$47</f>
        <v>1.857142857142857</v>
      </c>
      <c r="J47" s="10">
        <f>$E$42*-1</f>
        <v>-1</v>
      </c>
    </row>
    <row r="48" spans="1:15" x14ac:dyDescent="0.25">
      <c r="A48" s="3" t="s">
        <v>47</v>
      </c>
      <c r="B48" s="3">
        <v>0</v>
      </c>
      <c r="C48" s="17">
        <f t="shared" ref="C48:D48" si="0">C43/$J$48</f>
        <v>0.66666666666666663</v>
      </c>
      <c r="D48" s="18">
        <f t="shared" si="0"/>
        <v>-0.33333333333333331</v>
      </c>
      <c r="E48" s="17">
        <f>E43/$J$48</f>
        <v>1</v>
      </c>
      <c r="F48" s="17">
        <f t="shared" ref="F48:H48" si="1">F43/$J$48</f>
        <v>0</v>
      </c>
      <c r="G48" s="17">
        <f t="shared" si="1"/>
        <v>0.33333333333333331</v>
      </c>
      <c r="H48" s="17">
        <f t="shared" si="1"/>
        <v>0.66666666666666663</v>
      </c>
      <c r="I48" s="11">
        <f>H48/$D$48</f>
        <v>-2</v>
      </c>
      <c r="J48" s="10">
        <f>$E$43*1</f>
        <v>3</v>
      </c>
    </row>
    <row r="50" spans="1:10" x14ac:dyDescent="0.25">
      <c r="A50" s="3"/>
      <c r="B50" s="3" t="s">
        <v>42</v>
      </c>
      <c r="C50" s="3" t="s">
        <v>45</v>
      </c>
      <c r="D50" s="3" t="s">
        <v>46</v>
      </c>
      <c r="E50" s="3" t="s">
        <v>47</v>
      </c>
      <c r="F50" s="3" t="s">
        <v>43</v>
      </c>
      <c r="G50" s="3" t="s">
        <v>44</v>
      </c>
      <c r="H50" s="3" t="s">
        <v>29</v>
      </c>
      <c r="I50" s="3" t="s">
        <v>49</v>
      </c>
      <c r="J50" s="8" t="s">
        <v>48</v>
      </c>
    </row>
    <row r="51" spans="1:10" x14ac:dyDescent="0.25">
      <c r="A51" s="3" t="s">
        <v>42</v>
      </c>
      <c r="B51" s="3">
        <v>1</v>
      </c>
      <c r="C51" s="9"/>
      <c r="D51" s="19" t="e">
        <f>D52*$J$51+D46</f>
        <v>#VALUE!</v>
      </c>
      <c r="E51" s="9"/>
      <c r="F51" s="9"/>
      <c r="H51" s="13"/>
      <c r="I51" s="3"/>
      <c r="J51" s="10" t="s">
        <v>56</v>
      </c>
    </row>
    <row r="52" spans="1:10" x14ac:dyDescent="0.25">
      <c r="A52" s="3" t="s">
        <v>43</v>
      </c>
      <c r="B52" s="3">
        <v>0</v>
      </c>
      <c r="C52" s="11">
        <f>C47/$J$52</f>
        <v>0.14285714285714288</v>
      </c>
      <c r="D52" s="14">
        <f>D47/$J$52</f>
        <v>1</v>
      </c>
      <c r="E52" s="11">
        <f t="shared" ref="E52:H52" si="2">E47/$J$52</f>
        <v>0</v>
      </c>
      <c r="F52" s="11">
        <f t="shared" si="2"/>
        <v>0.42857142857142855</v>
      </c>
      <c r="G52" s="11">
        <f t="shared" si="2"/>
        <v>-0.14285714285714285</v>
      </c>
      <c r="H52" s="11">
        <f t="shared" si="2"/>
        <v>1.857142857142857</v>
      </c>
      <c r="I52" s="11"/>
      <c r="J52" s="15">
        <f>D47*1</f>
        <v>2.3333333333333335</v>
      </c>
    </row>
    <row r="53" spans="1:10" x14ac:dyDescent="0.25">
      <c r="A53" s="3" t="s">
        <v>47</v>
      </c>
      <c r="B53" s="3">
        <v>0</v>
      </c>
      <c r="C53" s="14"/>
      <c r="D53" s="11">
        <f>D52*$J$53+D48</f>
        <v>0</v>
      </c>
      <c r="E53" s="9"/>
      <c r="F53" s="3"/>
      <c r="G53" s="11"/>
      <c r="H53" s="11"/>
      <c r="I53" s="11"/>
      <c r="J53" s="15">
        <f>D48*-1</f>
        <v>0.33333333333333331</v>
      </c>
    </row>
    <row r="56" spans="1:10" x14ac:dyDescent="0.25">
      <c r="A56" s="3"/>
      <c r="B56" s="3" t="s">
        <v>42</v>
      </c>
      <c r="C56" s="3" t="s">
        <v>45</v>
      </c>
      <c r="D56" s="3" t="s">
        <v>46</v>
      </c>
      <c r="E56" s="3" t="s">
        <v>47</v>
      </c>
      <c r="F56" s="3" t="s">
        <v>43</v>
      </c>
      <c r="G56" s="3" t="s">
        <v>44</v>
      </c>
      <c r="H56" s="3" t="s">
        <v>29</v>
      </c>
      <c r="I56" s="3" t="s">
        <v>49</v>
      </c>
      <c r="J56" s="8" t="s">
        <v>48</v>
      </c>
    </row>
    <row r="57" spans="1:10" x14ac:dyDescent="0.25">
      <c r="A57" s="3" t="s">
        <v>42</v>
      </c>
      <c r="B57" s="3">
        <v>1</v>
      </c>
      <c r="C57" s="16">
        <v>0</v>
      </c>
      <c r="D57" s="12"/>
      <c r="E57" s="9"/>
      <c r="F57" s="9">
        <v>0</v>
      </c>
      <c r="H57" s="13"/>
      <c r="I57" s="3"/>
      <c r="J57" s="10" t="s">
        <v>50</v>
      </c>
    </row>
    <row r="58" spans="1:10" x14ac:dyDescent="0.25">
      <c r="A58" s="3" t="s">
        <v>43</v>
      </c>
      <c r="B58" s="3">
        <v>0</v>
      </c>
      <c r="C58" s="11">
        <f>C59*J58+C52</f>
        <v>0.14285714285714288</v>
      </c>
      <c r="D58" s="11">
        <f>D59*J58+D52</f>
        <v>1</v>
      </c>
      <c r="E58" s="11">
        <f>E59*J58+E52</f>
        <v>0</v>
      </c>
      <c r="F58" s="11">
        <f>F59*J58+F52</f>
        <v>0.42857142857142855</v>
      </c>
      <c r="G58" s="11">
        <f>G59*J58+G52</f>
        <v>-0.14285714285714285</v>
      </c>
      <c r="H58" s="11">
        <f>H59*J58+H52</f>
        <v>1.857142857142857</v>
      </c>
      <c r="I58" s="11"/>
      <c r="J58" s="15">
        <f>-1/9</f>
        <v>-0.1111111111111111</v>
      </c>
    </row>
    <row r="59" spans="1:10" x14ac:dyDescent="0.25">
      <c r="A59" s="3" t="s">
        <v>45</v>
      </c>
      <c r="B59" s="3">
        <v>0</v>
      </c>
      <c r="C59" s="14">
        <f>C53/J59</f>
        <v>0</v>
      </c>
      <c r="D59" s="11">
        <f>D53/J59</f>
        <v>0</v>
      </c>
      <c r="E59" s="17">
        <f>E53/J59</f>
        <v>0</v>
      </c>
      <c r="F59" s="11">
        <f>F53/J59</f>
        <v>0</v>
      </c>
      <c r="G59" s="11">
        <f>G53/J59</f>
        <v>0</v>
      </c>
      <c r="H59" s="11">
        <f>H53/J59</f>
        <v>0</v>
      </c>
      <c r="I59" s="11"/>
      <c r="J59" s="15">
        <v>0.22222222222222221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59175</dc:creator>
  <cp:lastModifiedBy>VICTOR</cp:lastModifiedBy>
  <dcterms:created xsi:type="dcterms:W3CDTF">2023-01-08T20:53:42Z</dcterms:created>
  <dcterms:modified xsi:type="dcterms:W3CDTF">2023-01-09T11:31:21Z</dcterms:modified>
</cp:coreProperties>
</file>