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dv_Analytics\Day 5 - 04June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H11" i="1"/>
  <c r="H10" i="1"/>
  <c r="G11" i="1"/>
  <c r="G10" i="1"/>
  <c r="G2" i="1"/>
  <c r="B10" i="1"/>
  <c r="A10" i="1"/>
  <c r="D2" i="1" s="1"/>
  <c r="E2" i="1" l="1"/>
  <c r="H2" i="1" s="1"/>
  <c r="E8" i="1"/>
  <c r="H8" i="1" s="1"/>
  <c r="E6" i="1"/>
  <c r="H6" i="1" s="1"/>
  <c r="E5" i="1"/>
  <c r="H5" i="1" s="1"/>
  <c r="E4" i="1"/>
  <c r="H4" i="1" s="1"/>
  <c r="E3" i="1"/>
  <c r="H3" i="1" s="1"/>
  <c r="E7" i="1"/>
  <c r="H7" i="1" s="1"/>
  <c r="D4" i="1"/>
  <c r="G4" i="1" s="1"/>
  <c r="D3" i="1"/>
  <c r="G3" i="1" s="1"/>
  <c r="D7" i="1"/>
  <c r="G7" i="1" s="1"/>
  <c r="D5" i="1"/>
  <c r="G5" i="1" s="1"/>
  <c r="D6" i="1"/>
  <c r="G6" i="1" s="1"/>
  <c r="D8" i="1"/>
  <c r="G8" i="1" s="1"/>
</calcChain>
</file>

<file path=xl/sharedStrings.xml><?xml version="1.0" encoding="utf-8"?>
<sst xmlns="http://schemas.openxmlformats.org/spreadsheetml/2006/main" count="10" uniqueCount="10">
  <si>
    <t>Farenheit</t>
  </si>
  <si>
    <t>Celsius</t>
  </si>
  <si>
    <t>Mean</t>
  </si>
  <si>
    <t>F-Mean</t>
  </si>
  <si>
    <t>C-Mean</t>
  </si>
  <si>
    <t>F-Mean Square</t>
  </si>
  <si>
    <t>C-Mean Square</t>
  </si>
  <si>
    <t>Variance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</si>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</sst>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18" sqref="I18"/>
    </sheetView>
  </sheetViews>
  <sheetFormatPr defaultRowHeight="15" x14ac:dyDescent="0.25"/>
  <cols>
    <col min="7" max="7" width="14.42578125" bestFit="1" customWidth="1"/>
    <col min="8" max="8" width="14.5703125" bestFit="1" customWidth="1"/>
  </cols>
  <sheetData>
    <row r="1" spans="1:10" x14ac:dyDescent="0.25">
      <c r="A1" t="s">
        <v>0</v>
      </c>
      <c r="B1" t="s">
        <v>1</v>
      </c>
      <c r="D1" t="s">
        <v>3</v>
      </c>
      <c r="E1" t="s">
        <v>4</v>
      </c>
      <c r="G1" t="s">
        <v>5</v>
      </c>
      <c r="H1" t="s">
        <v>6</v>
      </c>
    </row>
    <row r="2" spans="1:10" x14ac:dyDescent="0.25">
      <c r="A2">
        <v>41</v>
      </c>
      <c r="B2">
        <v>5</v>
      </c>
      <c r="D2">
        <f>A2-A10</f>
        <v>-12.86</v>
      </c>
      <c r="E2">
        <f>B2-B10</f>
        <v>-7.16</v>
      </c>
      <c r="G2">
        <f>D2*D2</f>
        <v>165.37959999999998</v>
      </c>
      <c r="H2">
        <f>E2*E2</f>
        <v>51.265599999999999</v>
      </c>
    </row>
    <row r="3" spans="1:10" x14ac:dyDescent="0.25">
      <c r="A3">
        <v>46</v>
      </c>
      <c r="B3">
        <v>7.88</v>
      </c>
      <c r="D3">
        <f>A3-A10</f>
        <v>-7.8599999999999994</v>
      </c>
      <c r="E3">
        <f>B3-B10</f>
        <v>-4.28</v>
      </c>
      <c r="G3">
        <f t="shared" ref="G3:G8" si="0">D3*D3</f>
        <v>61.779599999999988</v>
      </c>
      <c r="H3">
        <f t="shared" ref="H3:H8" si="1">E3*E3</f>
        <v>18.3184</v>
      </c>
    </row>
    <row r="4" spans="1:10" x14ac:dyDescent="0.25">
      <c r="A4">
        <v>52</v>
      </c>
      <c r="B4">
        <v>11.11</v>
      </c>
      <c r="D4">
        <f>A4-A10</f>
        <v>-1.8599999999999994</v>
      </c>
      <c r="E4">
        <f>B4-B10</f>
        <v>-1.0500000000000007</v>
      </c>
      <c r="G4">
        <f t="shared" si="0"/>
        <v>3.4595999999999978</v>
      </c>
      <c r="H4">
        <f t="shared" si="1"/>
        <v>1.1025000000000016</v>
      </c>
    </row>
    <row r="5" spans="1:10" x14ac:dyDescent="0.25">
      <c r="A5">
        <v>57</v>
      </c>
      <c r="B5">
        <v>13.89</v>
      </c>
      <c r="D5">
        <f>A5-A10</f>
        <v>3.1400000000000006</v>
      </c>
      <c r="E5">
        <f>B5-B10</f>
        <v>1.7300000000000004</v>
      </c>
      <c r="G5">
        <f t="shared" si="0"/>
        <v>9.8596000000000039</v>
      </c>
      <c r="H5">
        <f t="shared" si="1"/>
        <v>2.9929000000000014</v>
      </c>
    </row>
    <row r="6" spans="1:10" x14ac:dyDescent="0.25">
      <c r="A6">
        <v>59</v>
      </c>
      <c r="B6">
        <v>15</v>
      </c>
      <c r="D6">
        <f>A6-A10</f>
        <v>5.1400000000000006</v>
      </c>
      <c r="E6">
        <f>B6-B10</f>
        <v>2.84</v>
      </c>
      <c r="G6">
        <f t="shared" si="0"/>
        <v>26.419600000000006</v>
      </c>
      <c r="H6">
        <f t="shared" si="1"/>
        <v>8.0655999999999999</v>
      </c>
    </row>
    <row r="7" spans="1:10" x14ac:dyDescent="0.25">
      <c r="A7">
        <v>60</v>
      </c>
      <c r="B7">
        <v>15.56</v>
      </c>
      <c r="D7">
        <f>A7-A10</f>
        <v>6.1400000000000006</v>
      </c>
      <c r="E7">
        <f>B7-B10</f>
        <v>3.4000000000000004</v>
      </c>
      <c r="G7">
        <f t="shared" si="0"/>
        <v>37.699600000000004</v>
      </c>
      <c r="H7">
        <f t="shared" si="1"/>
        <v>11.560000000000002</v>
      </c>
    </row>
    <row r="8" spans="1:10" x14ac:dyDescent="0.25">
      <c r="A8">
        <v>62</v>
      </c>
      <c r="B8">
        <v>16.670000000000002</v>
      </c>
      <c r="D8">
        <f>A8-A10</f>
        <v>8.14</v>
      </c>
      <c r="E8">
        <f>B8-B10</f>
        <v>4.5100000000000016</v>
      </c>
      <c r="G8">
        <f t="shared" si="0"/>
        <v>66.259600000000006</v>
      </c>
      <c r="H8">
        <f t="shared" si="1"/>
        <v>20.340100000000014</v>
      </c>
    </row>
    <row r="10" spans="1:10" x14ac:dyDescent="0.25">
      <c r="A10">
        <f>ROUND(SUM(A2:A8)/7, 2)</f>
        <v>53.86</v>
      </c>
      <c r="B10">
        <f>ROUND(SUM(B2:B8)/7,2)</f>
        <v>12.16</v>
      </c>
      <c r="D10" t="s">
        <v>2</v>
      </c>
      <c r="G10">
        <f>ROUND(SUM(G2:G8)/7,2)</f>
        <v>52.98</v>
      </c>
      <c r="H10">
        <f>ROUND(SUM(H2:H8)/7,2)</f>
        <v>16.239999999999998</v>
      </c>
      <c r="J10" t="s">
        <v>7</v>
      </c>
    </row>
    <row r="11" spans="1:10" x14ac:dyDescent="0.25">
      <c r="G11">
        <f>ROUND(SQRT(G10),2)</f>
        <v>7.28</v>
      </c>
      <c r="H11">
        <f>ROUND(SQRT(H10),2)</f>
        <v>4.03</v>
      </c>
      <c r="J11" t="s">
        <v>8</v>
      </c>
    </row>
    <row r="13" spans="1:10" x14ac:dyDescent="0.25">
      <c r="G13">
        <f>ROUND((G11/A10)*100,2)</f>
        <v>13.52</v>
      </c>
      <c r="H13">
        <f>ROUND((H11/B10)*100,2)</f>
        <v>33.14</v>
      </c>
      <c r="J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</dc:creator>
  <cp:lastModifiedBy>dbda</cp:lastModifiedBy>
  <dcterms:created xsi:type="dcterms:W3CDTF">2024-06-04T06:51:29Z</dcterms:created>
  <dcterms:modified xsi:type="dcterms:W3CDTF">2024-06-04T07:25:32Z</dcterms:modified>
</cp:coreProperties>
</file>