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willisjackson_gsd_harvard_edu/Documents/2020 - Fall/Spatial Analysis/Git/mwillisjackson-vis/"/>
    </mc:Choice>
  </mc:AlternateContent>
  <xr:revisionPtr revIDLastSave="19" documentId="13_ncr:40009_{274F2E77-900A-47D9-ABA5-642E343F0851}" xr6:coauthVersionLast="45" xr6:coauthVersionMax="45" xr10:uidLastSave="{9199F583-E2B9-4E14-843F-12E22ECAE8E7}"/>
  <bookViews>
    <workbookView xWindow="-110" yWindow="-110" windowWidth="19420" windowHeight="11620" activeTab="3" xr2:uid="{00000000-000D-0000-FFFF-FFFF00000000}"/>
  </bookViews>
  <sheets>
    <sheet name="king_county" sheetId="1" r:id="rId1"/>
    <sheet name="Sheet1" sheetId="2" r:id="rId2"/>
    <sheet name="Kings county puma" sheetId="3" r:id="rId3"/>
    <sheet name="Sheet2" sheetId="4" r:id="rId4"/>
  </sheets>
  <definedNames>
    <definedName name="_xlnm._FilterDatabase" localSheetId="1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2" i="4"/>
  <c r="E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<sst xmlns="http://schemas.openxmlformats.org/spreadsheetml/2006/main" count="1166" uniqueCount="339">
  <si>
    <t>GEOID</t>
  </si>
  <si>
    <t>pct_white</t>
  </si>
  <si>
    <t>pct_not_white</t>
  </si>
  <si>
    <t>majority_not_white</t>
  </si>
  <si>
    <t>median_ageE</t>
  </si>
  <si>
    <t>median_incomeE</t>
  </si>
  <si>
    <t>maj_anc_type</t>
  </si>
  <si>
    <t>WestIndianexceptHispanicgroups</t>
  </si>
  <si>
    <t>Russian</t>
  </si>
  <si>
    <t>American</t>
  </si>
  <si>
    <t>Italian</t>
  </si>
  <si>
    <t>Arab</t>
  </si>
  <si>
    <t>Polish</t>
  </si>
  <si>
    <t>German</t>
  </si>
  <si>
    <t>Greek</t>
  </si>
  <si>
    <t>Hungarian</t>
  </si>
  <si>
    <t>Irish</t>
  </si>
  <si>
    <t>EasternEuropean</t>
  </si>
  <si>
    <t>Guyanese</t>
  </si>
  <si>
    <t>SubsaharanAfrican</t>
  </si>
  <si>
    <t>NaN</t>
  </si>
  <si>
    <t>NA</t>
  </si>
  <si>
    <t>Afghan</t>
  </si>
  <si>
    <t>English</t>
  </si>
  <si>
    <t>Ukrainian</t>
  </si>
  <si>
    <t>Turkish</t>
  </si>
  <si>
    <t>European</t>
  </si>
  <si>
    <t>Serbian</t>
  </si>
  <si>
    <t>Belgian</t>
  </si>
  <si>
    <t>Norwegian</t>
  </si>
  <si>
    <t>West Indies</t>
  </si>
  <si>
    <t>Eastern Europe</t>
  </si>
  <si>
    <t>United States</t>
  </si>
  <si>
    <t>Southern Europe</t>
  </si>
  <si>
    <t>Middle East</t>
  </si>
  <si>
    <t>Western Europe</t>
  </si>
  <si>
    <t>South America</t>
  </si>
  <si>
    <t>Sub-Saharan Africa</t>
  </si>
  <si>
    <t>General Europe</t>
  </si>
  <si>
    <t>Northern Europe</t>
  </si>
  <si>
    <t>region</t>
  </si>
  <si>
    <t>maj_anc_type == "Russian" ~ "Eastern European"</t>
  </si>
  <si>
    <t>St. Lawrence County PUMA</t>
  </si>
  <si>
    <t>Clinton, Franklin, Essex &amp; Hamilton Counties PUMA</t>
  </si>
  <si>
    <t>Warren &amp; Washington Counties PUMA</t>
  </si>
  <si>
    <t>Herkimer (North &amp; Central) &amp; Oneida (Outer) Counties PUMA</t>
  </si>
  <si>
    <t>Oneida County (Central)--Greater Utica &amp; Rome Cities PUMA</t>
  </si>
  <si>
    <t>Otsego, Schoharie, Oneida (South) &amp; Herkimer (South) Counties PUMA</t>
  </si>
  <si>
    <t>Jefferson &amp; Lewis Counties PUMA</t>
  </si>
  <si>
    <t>Oswego County PUMA</t>
  </si>
  <si>
    <t>Onondaga County (Central)--Syracuse City PUMA</t>
  </si>
  <si>
    <t>Onondaga County (North) PUMA</t>
  </si>
  <si>
    <t>Onondaga County (Central)--Syracuse City (Outer) PUMA</t>
  </si>
  <si>
    <t>Cayuga &amp; Onondaga (South) Counties PUMA</t>
  </si>
  <si>
    <t>Wayne &amp; Seneca Counties PUMA</t>
  </si>
  <si>
    <t>Monroe County (East) PUMA</t>
  </si>
  <si>
    <t>Monroe County (Central)--Rochester City (East) PUMA</t>
  </si>
  <si>
    <t>Monroe County (Central)--Rochester City (West) PUMA</t>
  </si>
  <si>
    <t>Monroe County (Central)--Greece &amp; Gates Towns PUMA</t>
  </si>
  <si>
    <t>Monroe County (North &amp; West) PUMA</t>
  </si>
  <si>
    <t>Monroe County (South) PUMA</t>
  </si>
  <si>
    <t>Genesee &amp; Orleans Counties PUMA</t>
  </si>
  <si>
    <t>Niagara County (Southwest)--Greater Niagara Falls &amp; North Tonawanda Area PUMA</t>
  </si>
  <si>
    <t>Niagara County (North &amp; East) PUMA</t>
  </si>
  <si>
    <t>Erie County (Northwest) PUMA</t>
  </si>
  <si>
    <t>Erie County (North Central) PUMA</t>
  </si>
  <si>
    <t>Erie County (Northeast) PUMA</t>
  </si>
  <si>
    <t>Erie County (Central) PUMA</t>
  </si>
  <si>
    <t>Erie County (West Central)--Buffalo City (East) PUMA</t>
  </si>
  <si>
    <t>Erie County (West Central)--Buffalo City (West) PUMA</t>
  </si>
  <si>
    <t>Erie County (South) PUMA</t>
  </si>
  <si>
    <t>Livingston &amp; Wyoming Counties PUMA</t>
  </si>
  <si>
    <t>Ontario &amp; Yates Counties PUMA</t>
  </si>
  <si>
    <t>Madison &amp; Cortland Counties PUMA</t>
  </si>
  <si>
    <t>Fulton &amp; Montgomery Counties PUMA</t>
  </si>
  <si>
    <t>Schenectady County--Schenectady City PUMA</t>
  </si>
  <si>
    <t>Saratoga County (South &amp; Central) PUMA</t>
  </si>
  <si>
    <t>Saratoga County (Outer) PUMA</t>
  </si>
  <si>
    <t>Rensselaer County--Troy City PUMA</t>
  </si>
  <si>
    <t>Albany County (East Central)--Albany City PUMA</t>
  </si>
  <si>
    <t>Albany County (Outside Albany City) PUMA</t>
  </si>
  <si>
    <t>Columbia &amp; Greene Counties PUMA</t>
  </si>
  <si>
    <t>Broome County (West Central)--Greater Binghamton City &amp; Greater Johnson City Village PUMA</t>
  </si>
  <si>
    <t>Broome (Outer West) &amp; Tioga Counties PUMA</t>
  </si>
  <si>
    <t>Chenango, Delaware &amp; Broome (East) Counties PUMA</t>
  </si>
  <si>
    <t>Tompkins County PUMA</t>
  </si>
  <si>
    <t>Chemung (South) &amp; Steuben (East) Counties--Greater Elmira &amp; Greater Corning Cities PUMA</t>
  </si>
  <si>
    <t>Steuben (North &amp; West), Schuyler &amp; Chemung (North) Counties PUMA</t>
  </si>
  <si>
    <t>Cattaraugus &amp; Allegany Counties PUMA</t>
  </si>
  <si>
    <t>Chautauqua County PUMA</t>
  </si>
  <si>
    <t>Sullivan &amp; Ulster (West) Counties PUMA</t>
  </si>
  <si>
    <t>Ulster County (East) PUMA</t>
  </si>
  <si>
    <t>Dutchess County (North &amp; East) PUMA</t>
  </si>
  <si>
    <t>Dutchess County (Southwest) PUMA</t>
  </si>
  <si>
    <t>Orange County (Northeast)--Greater Newburgh City PUMA</t>
  </si>
  <si>
    <t>Orange County (Northwest) PUMA</t>
  </si>
  <si>
    <t>Orange County (Southeast) PUMA</t>
  </si>
  <si>
    <t>Rockland County (North)--New City &amp; Congers PUMA</t>
  </si>
  <si>
    <t>Rockland County (South)--Orangetown, Clarkstown (South) &amp; Ramapo (Southeast) Towns PUMA</t>
  </si>
  <si>
    <t>Rockland County (West)--Spring Valley, Suffern Villages &amp; Monsey PUMA</t>
  </si>
  <si>
    <t>Putnam County PUMA</t>
  </si>
  <si>
    <t>Westchester County (Northwest) PUMA</t>
  </si>
  <si>
    <t>Westchester County (Northeast) PUMA</t>
  </si>
  <si>
    <t>Westchester County (Southeast) PUMA</t>
  </si>
  <si>
    <t>Westchester County (Central)--White Plains City PUMA</t>
  </si>
  <si>
    <t>Westchester County (Southwest)--Yonkers City PUMA</t>
  </si>
  <si>
    <t>Westchester County (South Central)--New Rochelle &amp; Mount Vernon Cities PUMA</t>
  </si>
  <si>
    <t>Nassau County (Northwest)--North Hempstead Town (North) PUMA</t>
  </si>
  <si>
    <t>Nassau County (Northeast)--Oyster Bay Town (North) &amp; Glen Cove City PUMA</t>
  </si>
  <si>
    <t>Nassau County (East Central)--Oyster Bay Town (Central) PUMA</t>
  </si>
  <si>
    <t>Nassau County (West Central)--North Hempstead Town (South) PUMA</t>
  </si>
  <si>
    <t>Nassau County (West Central)--Hempstead Town (Northwest) PUMA</t>
  </si>
  <si>
    <t>Nassau County (Central)--Hempstead Town (North Central)--Meadowbrook Corridor PUMA</t>
  </si>
  <si>
    <t>Nassau County (Central)--Hempstead Town (Northeast) PUMA</t>
  </si>
  <si>
    <t>Nassau County (Southeast)--Oyster Bay Town (South) PUMA</t>
  </si>
  <si>
    <t>Nassau County (Central)--Hempstead Town (East Central) PUMA</t>
  </si>
  <si>
    <t>Nassau County (South Central)--Hempstead Town (Southeast) PUMA</t>
  </si>
  <si>
    <t>Nassau County (West Central)--Hempstead Town (West Central) PUMA</t>
  </si>
  <si>
    <t>Nassau County (Southwest)--Hempstead Town (Southwest) &amp; Long Beach City PUMA</t>
  </si>
  <si>
    <t>Suffolk County (Northwest)--Huntington Town (North) PUMA</t>
  </si>
  <si>
    <t>Suffolk County (Northwest)--Huntington Town (South) PUMA</t>
  </si>
  <si>
    <t>Suffolk County (Northwest)--Smithtown Town PUMA</t>
  </si>
  <si>
    <t>Suffolk County (North Central)--Brookhaven Town (North) PUMA</t>
  </si>
  <si>
    <t>Suffolk County (East) PUMA</t>
  </si>
  <si>
    <t>Suffolk County (South Central)--Brookhaven Town (South) PUMA</t>
  </si>
  <si>
    <t>Suffolk County (Central)--Brookhaven Town (Central) PUMA</t>
  </si>
  <si>
    <t>Suffolk County (Central)--Brookhaven Town (West Central) PUMA</t>
  </si>
  <si>
    <t>Suffolk County (Central)--Islip Town (East) PUMA</t>
  </si>
  <si>
    <t>Suffolk County (Central)--Islip Town (Northwest) PUMA</t>
  </si>
  <si>
    <t>Suffolk County (Southwest)--Islip Town (South) PUMA</t>
  </si>
  <si>
    <t>Suffolk County (Southwest)--Babylon Town (Southeast) PUMA</t>
  </si>
  <si>
    <t>Suffolk County (West Central)--Babylon Town (Northwest) PUMA</t>
  </si>
  <si>
    <t>NYC-Bronx Community District 8--Riverdale, Fieldston &amp; Kingsbridge PUMA</t>
  </si>
  <si>
    <t>NYC-Bronx Community District 12--Wakefield, Williamsbridge &amp; Woodlawn PUMA</t>
  </si>
  <si>
    <t>NYC-Bronx Community District 10--Co-op City, Pelham Bay &amp; Schuylerville PUMA</t>
  </si>
  <si>
    <t>NYC-Bronx Community District 11--Pelham Parkway, Morris Park &amp; Laconia PUMA</t>
  </si>
  <si>
    <t>NYC-Bronx Community District 3 &amp; 6--Belmont, Crotona Park East &amp; East Tremont PUMA</t>
  </si>
  <si>
    <t>NYC-Bronx Community District 7--Bedford Park, Fordham North &amp; Norwood PUMA</t>
  </si>
  <si>
    <t>NYC-Bronx Community District 5--Morris Heights, Fordham South &amp; Mount Hope PUMA</t>
  </si>
  <si>
    <t>NYC-Bronx Community District 4--Concourse, Highbridge &amp; Mount Eden PUMA</t>
  </si>
  <si>
    <t>NYC-Bronx Community District 9--Castle Hill, Clason Point &amp; Parkchester PUMA</t>
  </si>
  <si>
    <t>NYC-Bronx Community District 1 &amp; 2--Hunts Point, Longwood &amp; Melrose PUMA</t>
  </si>
  <si>
    <t>NYC-Manhattan Community District 12--Washington Heights, Inwood &amp; Marble Hill PUMA</t>
  </si>
  <si>
    <t>NYC-Manhattan Community District 9--Hamilton Heights, Manhattanville &amp; West Harlem PUMA</t>
  </si>
  <si>
    <t>NYC-Manhattan Community District 10--Central Harlem PUMA</t>
  </si>
  <si>
    <t>NYC-Manhattan Community District 11--East Harlem PUMA</t>
  </si>
  <si>
    <t>NYC-Manhattan Community District 8--Upper East Side PUMA</t>
  </si>
  <si>
    <t>NYC-Manhattan Community District 7--Upper West Side &amp; West Side PUMA</t>
  </si>
  <si>
    <t>NYC-Manhattan Community District 4 &amp; 5--Chelsea, Clinton &amp; Midtown Business District PUMA</t>
  </si>
  <si>
    <t>NYC-Manhattan Community District 6--Murray Hill, Gramercy &amp; Stuyvesant Town PUMA</t>
  </si>
  <si>
    <t>NYC-Manhattan Community District 3--Chinatown &amp; Lower East Side PUMA</t>
  </si>
  <si>
    <t>NYC-Manhattan Community District 1 &amp; 2--Battery Park City, Greenwich Village &amp; Soho PUMA</t>
  </si>
  <si>
    <t>NYC-Staten Island Community District 3--Tottenville, Great Kills &amp; Annadale PUMA</t>
  </si>
  <si>
    <t>NYC-Staten Island Community District 2--New Springville &amp; South Beach PUMA</t>
  </si>
  <si>
    <t>NYC-Staten Island Community District 1--Port Richmond, Stapleton &amp; Mariner's Harbor PUMA</t>
  </si>
  <si>
    <t>NYC-Brooklyn Community District 1--Greenpoint &amp; Williamsburg PUMA</t>
  </si>
  <si>
    <t>NYC-Brooklyn Community District 4--Bushwick PUMA</t>
  </si>
  <si>
    <t>NYC-Brooklyn Community District 3--Bedford-Stuyvesant PUMA</t>
  </si>
  <si>
    <t>NYC-Brooklyn Community District 2--Brooklyn Heights &amp; Fort Greene PUMA</t>
  </si>
  <si>
    <t>NYC-Brooklyn Community District 6--Park Slope, Carroll Gardens &amp; Red Hook PUMA</t>
  </si>
  <si>
    <t>NYC-Brooklyn Community District 8--Crown Heights North &amp; Prospect Heights PUMA</t>
  </si>
  <si>
    <t>NYC-Brooklyn Community District 16--Brownsville &amp; Ocean Hill PUMA</t>
  </si>
  <si>
    <t>NYC-Brooklyn Community District 5--East New York &amp; Starrett City PUMA</t>
  </si>
  <si>
    <t>NYC-Brooklyn Community District 18--Canarsie &amp; Flatlands PUMA</t>
  </si>
  <si>
    <t>NYC-Brooklyn Community District 17--East Flatbush, Farragut &amp; Rugby PUMA</t>
  </si>
  <si>
    <t>NYC-Brooklyn Community District 9--Crown Heights South, Prospect Lefferts &amp; Wingate PUMA</t>
  </si>
  <si>
    <t>NYC-Brooklyn Community District 7--Sunset Park &amp; Windsor Terrace PUMA</t>
  </si>
  <si>
    <t>NYC-Brooklyn Community District 10--Bay Ridge &amp; Dyker Heights PUMA</t>
  </si>
  <si>
    <t>NYC-Brooklyn Community District 12--Borough Park, Kensington &amp; Ocean Parkway PUMA</t>
  </si>
  <si>
    <t>NYC-Brooklyn Community District 14--Flatbush &amp; Midwood PUMA</t>
  </si>
  <si>
    <t>NYC-Brooklyn Community District 15--Sheepshead Bay, Gerritsen Beach &amp; Homecrest PUMA</t>
  </si>
  <si>
    <t>NYC-Brooklyn Community District 11--Bensonhurst &amp; Bath Beach PUMA</t>
  </si>
  <si>
    <t>NYC-Brooklyn Community District 13--Brighton Beach &amp; Coney Island PUMA</t>
  </si>
  <si>
    <t>NYC-Queens Community District 1--Astoria &amp; Long Island City PUMA</t>
  </si>
  <si>
    <t>NYC-Queens Community District 3--Jackson Heights &amp; North Corona PUMA</t>
  </si>
  <si>
    <t>NYC-Queens Community District 7--Flushing, Murray Hill &amp; Whitestone PUMA</t>
  </si>
  <si>
    <t>NYC-Queens Community District 11--Bayside, Douglaston &amp; Little Neck PUMA</t>
  </si>
  <si>
    <t>NYC-Queens Community District 13--Queens Village, Cambria Heights &amp; Rosedale PUMA</t>
  </si>
  <si>
    <t>NYC-Queens Community District 8--Briarwood, Fresh Meadows &amp; Hillcrest PUMA</t>
  </si>
  <si>
    <t>NYC-Queens Community District 4--Elmhurst &amp; South Corona PUMA</t>
  </si>
  <si>
    <t>NYC-Queens Community District 6--Forest Hills &amp; Rego Park PUMA</t>
  </si>
  <si>
    <t>NYC-Queens Community District 2--Sunnyside &amp; Woodside PUMA</t>
  </si>
  <si>
    <t>NYC-Queens Community District 5--Ridgewood, Glendale &amp; Middle Village PUMA</t>
  </si>
  <si>
    <t>NYC-Queens Community District 9--Richmond Hill &amp; Woodhaven PUMA</t>
  </si>
  <si>
    <t>NYC-Queens Community District 12--Jamaica, Hollis &amp; St. Albans PUMA</t>
  </si>
  <si>
    <t>NYC-Queens Community District 10--Howard Beach &amp; Ozone Park PUMA</t>
  </si>
  <si>
    <t>NYC-Queens Community District 14--Far Rockaway, Breezy Point &amp; Broad Channel PUMA</t>
  </si>
  <si>
    <t>PUMA</t>
  </si>
  <si>
    <t>Name</t>
  </si>
  <si>
    <t>36 00100</t>
  </si>
  <si>
    <t>36 00200</t>
  </si>
  <si>
    <t>36 00300</t>
  </si>
  <si>
    <t>36 00401</t>
  </si>
  <si>
    <t>36 00402</t>
  </si>
  <si>
    <t>36 00403</t>
  </si>
  <si>
    <t>36 00500</t>
  </si>
  <si>
    <t>36 00600</t>
  </si>
  <si>
    <t>36 00701</t>
  </si>
  <si>
    <t>36 00702</t>
  </si>
  <si>
    <t>36 00703</t>
  </si>
  <si>
    <t>36 00704</t>
  </si>
  <si>
    <t>36 00800</t>
  </si>
  <si>
    <t>36 00901</t>
  </si>
  <si>
    <t>36 00902</t>
  </si>
  <si>
    <t>36 00903</t>
  </si>
  <si>
    <t>36 00904</t>
  </si>
  <si>
    <t>36 00905</t>
  </si>
  <si>
    <t>36 00906</t>
  </si>
  <si>
    <t>36 01000</t>
  </si>
  <si>
    <t>36 01101</t>
  </si>
  <si>
    <t>36 01102</t>
  </si>
  <si>
    <t>36 01201</t>
  </si>
  <si>
    <t>36 01202</t>
  </si>
  <si>
    <t>36 01203</t>
  </si>
  <si>
    <t>36 01204</t>
  </si>
  <si>
    <t>36 01205</t>
  </si>
  <si>
    <t>36 01206</t>
  </si>
  <si>
    <t>36 01207</t>
  </si>
  <si>
    <t>36 01300</t>
  </si>
  <si>
    <t>36 01400</t>
  </si>
  <si>
    <t>36 01500</t>
  </si>
  <si>
    <t>36 01600</t>
  </si>
  <si>
    <t>36 01700</t>
  </si>
  <si>
    <t>36 01801</t>
  </si>
  <si>
    <t>36 01802</t>
  </si>
  <si>
    <t>36 01900</t>
  </si>
  <si>
    <t>36 02001</t>
  </si>
  <si>
    <t>36 02002</t>
  </si>
  <si>
    <t>36 02100</t>
  </si>
  <si>
    <t>36 02201</t>
  </si>
  <si>
    <t>36 02202</t>
  </si>
  <si>
    <t>36 02203</t>
  </si>
  <si>
    <t>36 02300</t>
  </si>
  <si>
    <t>36 02401</t>
  </si>
  <si>
    <t>36 02402</t>
  </si>
  <si>
    <t>36 02500</t>
  </si>
  <si>
    <t>36 02600</t>
  </si>
  <si>
    <t>36 02701</t>
  </si>
  <si>
    <t>36 02702</t>
  </si>
  <si>
    <t>36 02801</t>
  </si>
  <si>
    <t>36 02802</t>
  </si>
  <si>
    <t>36 02901</t>
  </si>
  <si>
    <t>36 02902</t>
  </si>
  <si>
    <t>36 02903</t>
  </si>
  <si>
    <t>36 03001</t>
  </si>
  <si>
    <t>36 03002</t>
  </si>
  <si>
    <t>36 03003</t>
  </si>
  <si>
    <t>36 03101</t>
  </si>
  <si>
    <t>36 03102</t>
  </si>
  <si>
    <t>36 03103</t>
  </si>
  <si>
    <t>36 03104</t>
  </si>
  <si>
    <t>36 03105</t>
  </si>
  <si>
    <t>36 03106</t>
  </si>
  <si>
    <t>36 03107</t>
  </si>
  <si>
    <t>36 03201</t>
  </si>
  <si>
    <t>36 03202</t>
  </si>
  <si>
    <t>36 03203</t>
  </si>
  <si>
    <t>36 03204</t>
  </si>
  <si>
    <t>36 03205</t>
  </si>
  <si>
    <t>36 03206</t>
  </si>
  <si>
    <t>36 03207</t>
  </si>
  <si>
    <t>36 03208</t>
  </si>
  <si>
    <t>36 03209</t>
  </si>
  <si>
    <t>36 03210</t>
  </si>
  <si>
    <t>36 03211</t>
  </si>
  <si>
    <t>36 03212</t>
  </si>
  <si>
    <t>36 03301</t>
  </si>
  <si>
    <t>36 03302</t>
  </si>
  <si>
    <t>36 03303</t>
  </si>
  <si>
    <t>36 03304</t>
  </si>
  <si>
    <t>36 03305</t>
  </si>
  <si>
    <t>36 03306</t>
  </si>
  <si>
    <t>36 03307</t>
  </si>
  <si>
    <t>36 03308</t>
  </si>
  <si>
    <t>36 03309</t>
  </si>
  <si>
    <t>36 03310</t>
  </si>
  <si>
    <t>36 03311</t>
  </si>
  <si>
    <t>36 03312</t>
  </si>
  <si>
    <t>36 03313</t>
  </si>
  <si>
    <t>36 03701</t>
  </si>
  <si>
    <t>36 03702</t>
  </si>
  <si>
    <t>36 03703</t>
  </si>
  <si>
    <t>36 03704</t>
  </si>
  <si>
    <t>36 03705</t>
  </si>
  <si>
    <t>36 03706</t>
  </si>
  <si>
    <t>36 03707</t>
  </si>
  <si>
    <t>36 03708</t>
  </si>
  <si>
    <t>36 03709</t>
  </si>
  <si>
    <t>36 03710</t>
  </si>
  <si>
    <t>36 03801</t>
  </si>
  <si>
    <t>36 03802</t>
  </si>
  <si>
    <t>36 03803</t>
  </si>
  <si>
    <t>36 03804</t>
  </si>
  <si>
    <t>36 03805</t>
  </si>
  <si>
    <t>36 03806</t>
  </si>
  <si>
    <t>36 03807</t>
  </si>
  <si>
    <t>36 03808</t>
  </si>
  <si>
    <t>36 03809</t>
  </si>
  <si>
    <t>36 03810</t>
  </si>
  <si>
    <t>36 03901</t>
  </si>
  <si>
    <t>36 03902</t>
  </si>
  <si>
    <t>36 03903</t>
  </si>
  <si>
    <t>36 04001</t>
  </si>
  <si>
    <t>36 04002</t>
  </si>
  <si>
    <t>36 04003</t>
  </si>
  <si>
    <t>36 04004</t>
  </si>
  <si>
    <t>36 04005</t>
  </si>
  <si>
    <t>36 04006</t>
  </si>
  <si>
    <t>36 04007</t>
  </si>
  <si>
    <t>36 04008</t>
  </si>
  <si>
    <t>36 04009</t>
  </si>
  <si>
    <t>36 04010</t>
  </si>
  <si>
    <t>36 04011</t>
  </si>
  <si>
    <t>36 04012</t>
  </si>
  <si>
    <t>36 04013</t>
  </si>
  <si>
    <t>36 04014</t>
  </si>
  <si>
    <t>36 04015</t>
  </si>
  <si>
    <t>36 04016</t>
  </si>
  <si>
    <t>36 04017</t>
  </si>
  <si>
    <t>36 04018</t>
  </si>
  <si>
    <t>36 04101</t>
  </si>
  <si>
    <t>36 04102</t>
  </si>
  <si>
    <t>36 04103</t>
  </si>
  <si>
    <t>36 04104</t>
  </si>
  <si>
    <t>36 04105</t>
  </si>
  <si>
    <t>36 04106</t>
  </si>
  <si>
    <t>36 04107</t>
  </si>
  <si>
    <t>36 04108</t>
  </si>
  <si>
    <t>36 04109</t>
  </si>
  <si>
    <t>36 04110</t>
  </si>
  <si>
    <t>36 04111</t>
  </si>
  <si>
    <t>36 04112</t>
  </si>
  <si>
    <t>36 04113</t>
  </si>
  <si>
    <t>36 04114</t>
  </si>
  <si>
    <t>Lectures</t>
  </si>
  <si>
    <t>People per class</t>
  </si>
  <si>
    <t>Total People</t>
  </si>
  <si>
    <t>Total times needing to speak</t>
  </si>
  <si>
    <t>Total Times to Speak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</si>
</sst>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2"/>
  <sheetViews>
    <sheetView topLeftCell="A473" workbookViewId="0">
      <selection activeCell="A494" sqref="A494"/>
    </sheetView>
  </sheetViews>
  <sheetFormatPr defaultRowHeight="14.5" x14ac:dyDescent="0.35"/>
  <cols>
    <col min="1" max="1" width="30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36047029500</v>
      </c>
      <c r="B2">
        <v>0.179793717768401</v>
      </c>
      <c r="C2">
        <v>0.82020628223159797</v>
      </c>
      <c r="D2" t="b">
        <v>1</v>
      </c>
      <c r="E2">
        <v>33.299999999999997</v>
      </c>
      <c r="F2">
        <v>36684</v>
      </c>
      <c r="G2" t="s">
        <v>7</v>
      </c>
    </row>
    <row r="3" spans="1:7" x14ac:dyDescent="0.35">
      <c r="A3">
        <v>36047030700</v>
      </c>
      <c r="B3">
        <v>7.3773448773448699E-2</v>
      </c>
      <c r="C3">
        <v>0.92622655122655095</v>
      </c>
      <c r="D3" t="b">
        <v>1</v>
      </c>
      <c r="E3">
        <v>29.1</v>
      </c>
      <c r="F3">
        <v>21039</v>
      </c>
      <c r="G3" t="s">
        <v>7</v>
      </c>
    </row>
    <row r="4" spans="1:7" x14ac:dyDescent="0.35">
      <c r="A4">
        <v>36047030900</v>
      </c>
      <c r="B4">
        <v>4.9858889934148602E-2</v>
      </c>
      <c r="C4">
        <v>0.950141110065851</v>
      </c>
      <c r="D4" t="b">
        <v>1</v>
      </c>
      <c r="E4">
        <v>33.5</v>
      </c>
      <c r="F4">
        <v>31149</v>
      </c>
      <c r="G4" t="s">
        <v>7</v>
      </c>
    </row>
    <row r="5" spans="1:7" x14ac:dyDescent="0.35">
      <c r="A5">
        <v>36047031702</v>
      </c>
      <c r="B5">
        <v>0.32822513234884299</v>
      </c>
      <c r="C5">
        <v>0.67177486765115602</v>
      </c>
      <c r="D5" t="b">
        <v>1</v>
      </c>
      <c r="E5">
        <v>30.6</v>
      </c>
      <c r="F5">
        <v>43216</v>
      </c>
      <c r="G5" t="s">
        <v>7</v>
      </c>
    </row>
    <row r="6" spans="1:7" x14ac:dyDescent="0.35">
      <c r="A6">
        <v>36047032700</v>
      </c>
      <c r="B6">
        <v>0.25517241379310301</v>
      </c>
      <c r="C6">
        <v>0.74482758620689604</v>
      </c>
      <c r="D6" t="b">
        <v>1</v>
      </c>
      <c r="E6">
        <v>43.4</v>
      </c>
      <c r="F6">
        <v>35558</v>
      </c>
      <c r="G6" t="s">
        <v>7</v>
      </c>
    </row>
    <row r="7" spans="1:7" x14ac:dyDescent="0.35">
      <c r="A7">
        <v>36047033600</v>
      </c>
      <c r="B7">
        <v>0.86068318821165402</v>
      </c>
      <c r="C7">
        <v>0.13931681178834501</v>
      </c>
      <c r="D7" t="b">
        <v>0</v>
      </c>
      <c r="E7">
        <v>42.6</v>
      </c>
      <c r="F7">
        <v>35665</v>
      </c>
      <c r="G7" t="s">
        <v>8</v>
      </c>
    </row>
    <row r="8" spans="1:7" x14ac:dyDescent="0.35">
      <c r="A8">
        <v>36047034000</v>
      </c>
      <c r="B8">
        <v>0.46063348416289501</v>
      </c>
      <c r="C8">
        <v>0.53936651583710404</v>
      </c>
      <c r="D8" t="b">
        <v>1</v>
      </c>
      <c r="E8">
        <v>61.3</v>
      </c>
      <c r="F8">
        <v>12266</v>
      </c>
      <c r="G8" t="s">
        <v>8</v>
      </c>
    </row>
    <row r="9" spans="1:7" x14ac:dyDescent="0.35">
      <c r="A9">
        <v>36047034300</v>
      </c>
      <c r="B9">
        <v>9.4555873925501396E-2</v>
      </c>
      <c r="C9">
        <v>0.90544412607449798</v>
      </c>
      <c r="D9" t="b">
        <v>1</v>
      </c>
      <c r="E9">
        <v>34.799999999999997</v>
      </c>
      <c r="F9">
        <v>16366</v>
      </c>
      <c r="G9" t="s">
        <v>7</v>
      </c>
    </row>
    <row r="10" spans="1:7" x14ac:dyDescent="0.35">
      <c r="A10">
        <v>36047038800</v>
      </c>
      <c r="B10">
        <v>0.73836633663366302</v>
      </c>
      <c r="C10">
        <v>0.26163366336633598</v>
      </c>
      <c r="D10" t="b">
        <v>0</v>
      </c>
      <c r="E10">
        <v>32.1</v>
      </c>
      <c r="F10">
        <v>35181</v>
      </c>
      <c r="G10" t="s">
        <v>8</v>
      </c>
    </row>
    <row r="11" spans="1:7" x14ac:dyDescent="0.35">
      <c r="A11">
        <v>36047039500</v>
      </c>
      <c r="B11">
        <v>0.342492639842983</v>
      </c>
      <c r="C11">
        <v>0.65750736015701605</v>
      </c>
      <c r="D11" t="b">
        <v>1</v>
      </c>
      <c r="E11">
        <v>31.1</v>
      </c>
      <c r="F11">
        <v>26561</v>
      </c>
      <c r="G11" t="s">
        <v>9</v>
      </c>
    </row>
    <row r="12" spans="1:7" x14ac:dyDescent="0.35">
      <c r="A12">
        <v>36047039900</v>
      </c>
      <c r="B12">
        <v>0.22187336473050701</v>
      </c>
      <c r="C12">
        <v>0.778126635269492</v>
      </c>
      <c r="D12" t="b">
        <v>1</v>
      </c>
      <c r="E12">
        <v>30.7</v>
      </c>
      <c r="F12">
        <v>25716</v>
      </c>
      <c r="G12" t="s">
        <v>9</v>
      </c>
    </row>
    <row r="13" spans="1:7" x14ac:dyDescent="0.35">
      <c r="A13">
        <v>36047040200</v>
      </c>
      <c r="B13">
        <v>0.41652082604130197</v>
      </c>
      <c r="C13">
        <v>0.58347917395869797</v>
      </c>
      <c r="D13" t="b">
        <v>1</v>
      </c>
      <c r="E13">
        <v>38.9</v>
      </c>
      <c r="F13">
        <v>21203</v>
      </c>
      <c r="G13" t="s">
        <v>10</v>
      </c>
    </row>
    <row r="14" spans="1:7" x14ac:dyDescent="0.35">
      <c r="A14">
        <v>36047040900</v>
      </c>
      <c r="B14">
        <v>0.34210526315789402</v>
      </c>
      <c r="C14">
        <v>0.65789473684210498</v>
      </c>
      <c r="D14" t="b">
        <v>1</v>
      </c>
      <c r="E14">
        <v>29.8</v>
      </c>
      <c r="F14">
        <v>24059</v>
      </c>
      <c r="G14" t="s">
        <v>9</v>
      </c>
    </row>
    <row r="15" spans="1:7" x14ac:dyDescent="0.35">
      <c r="A15">
        <v>36047041600</v>
      </c>
      <c r="B15">
        <v>0.85546875</v>
      </c>
      <c r="C15">
        <v>0.14453125</v>
      </c>
      <c r="D15" t="b">
        <v>0</v>
      </c>
      <c r="E15">
        <v>32.5</v>
      </c>
      <c r="F15">
        <v>22500</v>
      </c>
      <c r="G15" t="s">
        <v>11</v>
      </c>
    </row>
    <row r="16" spans="1:7" x14ac:dyDescent="0.35">
      <c r="A16">
        <v>36047040000</v>
      </c>
      <c r="B16">
        <v>0.43278195488721799</v>
      </c>
      <c r="C16">
        <v>0.56721804511278195</v>
      </c>
      <c r="D16" t="b">
        <v>1</v>
      </c>
      <c r="E16">
        <v>40.299999999999997</v>
      </c>
      <c r="F16">
        <v>23558</v>
      </c>
      <c r="G16" t="s">
        <v>10</v>
      </c>
    </row>
    <row r="17" spans="1:7" x14ac:dyDescent="0.35">
      <c r="A17">
        <v>36047042300</v>
      </c>
      <c r="B17">
        <v>0.51350071056371305</v>
      </c>
      <c r="C17">
        <v>0.48649928943628601</v>
      </c>
      <c r="D17" t="b">
        <v>0</v>
      </c>
      <c r="E17">
        <v>28.2</v>
      </c>
      <c r="F17">
        <v>26966</v>
      </c>
      <c r="G17" t="s">
        <v>10</v>
      </c>
    </row>
    <row r="18" spans="1:7" x14ac:dyDescent="0.35">
      <c r="A18">
        <v>36047042400</v>
      </c>
      <c r="B18">
        <v>0.55534193902773898</v>
      </c>
      <c r="C18">
        <v>0.44465806097226002</v>
      </c>
      <c r="D18" t="b">
        <v>0</v>
      </c>
      <c r="E18">
        <v>39.200000000000003</v>
      </c>
      <c r="F18">
        <v>22973</v>
      </c>
      <c r="G18" t="s">
        <v>10</v>
      </c>
    </row>
    <row r="19" spans="1:7" x14ac:dyDescent="0.35">
      <c r="A19">
        <v>36047044200</v>
      </c>
      <c r="B19">
        <v>0.88610169491525403</v>
      </c>
      <c r="C19">
        <v>0.11389830508474499</v>
      </c>
      <c r="D19" t="b">
        <v>0</v>
      </c>
      <c r="E19">
        <v>31.3</v>
      </c>
      <c r="F19">
        <v>39167</v>
      </c>
      <c r="G19" t="s">
        <v>9</v>
      </c>
    </row>
    <row r="20" spans="1:7" x14ac:dyDescent="0.35">
      <c r="A20">
        <v>36047045200</v>
      </c>
      <c r="B20">
        <v>0.955605718585402</v>
      </c>
      <c r="C20">
        <v>4.4394281414597399E-2</v>
      </c>
      <c r="D20" t="b">
        <v>0</v>
      </c>
      <c r="E20">
        <v>28.9</v>
      </c>
      <c r="F20">
        <v>37906</v>
      </c>
      <c r="G20" t="s">
        <v>9</v>
      </c>
    </row>
    <row r="21" spans="1:7" x14ac:dyDescent="0.35">
      <c r="A21">
        <v>36047046202</v>
      </c>
      <c r="B21">
        <v>0.90494855463008295</v>
      </c>
      <c r="C21">
        <v>9.5051445369916707E-2</v>
      </c>
      <c r="D21" t="b">
        <v>0</v>
      </c>
      <c r="E21">
        <v>26.5</v>
      </c>
      <c r="F21">
        <v>23816</v>
      </c>
      <c r="G21" t="s">
        <v>9</v>
      </c>
    </row>
    <row r="22" spans="1:7" x14ac:dyDescent="0.35">
      <c r="A22">
        <v>36047047800</v>
      </c>
      <c r="B22">
        <v>0.778316438959894</v>
      </c>
      <c r="C22">
        <v>0.221683561040105</v>
      </c>
      <c r="D22" t="b">
        <v>0</v>
      </c>
      <c r="E22">
        <v>25.5</v>
      </c>
      <c r="F22">
        <v>20187</v>
      </c>
      <c r="G22" t="s">
        <v>12</v>
      </c>
    </row>
    <row r="23" spans="1:7" x14ac:dyDescent="0.35">
      <c r="A23">
        <v>36047048000</v>
      </c>
      <c r="B23">
        <v>0.628380118465104</v>
      </c>
      <c r="C23">
        <v>0.371619881534895</v>
      </c>
      <c r="D23" t="b">
        <v>0</v>
      </c>
      <c r="E23">
        <v>28.7</v>
      </c>
      <c r="F23">
        <v>17341</v>
      </c>
      <c r="G23" t="s">
        <v>9</v>
      </c>
    </row>
    <row r="24" spans="1:7" x14ac:dyDescent="0.35">
      <c r="A24">
        <v>36047048100</v>
      </c>
      <c r="B24">
        <v>0.75994781474233497</v>
      </c>
      <c r="C24">
        <v>0.240052185257664</v>
      </c>
      <c r="D24" t="b">
        <v>0</v>
      </c>
      <c r="E24">
        <v>32.5</v>
      </c>
      <c r="F24">
        <v>42008</v>
      </c>
      <c r="G24" t="s">
        <v>10</v>
      </c>
    </row>
    <row r="25" spans="1:7" x14ac:dyDescent="0.35">
      <c r="A25">
        <v>36047050600</v>
      </c>
      <c r="B25">
        <v>0.26870688130196302</v>
      </c>
      <c r="C25">
        <v>0.73129311869803604</v>
      </c>
      <c r="D25" t="b">
        <v>1</v>
      </c>
      <c r="E25">
        <v>33.200000000000003</v>
      </c>
      <c r="F25">
        <v>28811</v>
      </c>
      <c r="G25" t="s">
        <v>7</v>
      </c>
    </row>
    <row r="26" spans="1:7" x14ac:dyDescent="0.35">
      <c r="A26">
        <v>36047051700</v>
      </c>
      <c r="B26">
        <v>0.792803479636219</v>
      </c>
      <c r="C26">
        <v>0.20719652036378</v>
      </c>
      <c r="D26" t="b">
        <v>0</v>
      </c>
      <c r="E26">
        <v>32.799999999999997</v>
      </c>
      <c r="F26">
        <v>80208</v>
      </c>
      <c r="G26" t="s">
        <v>13</v>
      </c>
    </row>
    <row r="27" spans="1:7" x14ac:dyDescent="0.35">
      <c r="A27">
        <v>36047051800</v>
      </c>
      <c r="B27">
        <v>0.35445420326223298</v>
      </c>
      <c r="C27">
        <v>0.64554579673776602</v>
      </c>
      <c r="D27" t="b">
        <v>1</v>
      </c>
      <c r="E27">
        <v>41.3</v>
      </c>
      <c r="F27">
        <v>43952</v>
      </c>
      <c r="G27" t="s">
        <v>7</v>
      </c>
    </row>
    <row r="28" spans="1:7" x14ac:dyDescent="0.35">
      <c r="A28">
        <v>36047052000</v>
      </c>
      <c r="B28">
        <v>0.37072376076332297</v>
      </c>
      <c r="C28">
        <v>0.62927623923667597</v>
      </c>
      <c r="D28" t="b">
        <v>1</v>
      </c>
      <c r="E28">
        <v>34.1</v>
      </c>
      <c r="F28">
        <v>30895</v>
      </c>
      <c r="G28" t="s">
        <v>7</v>
      </c>
    </row>
    <row r="29" spans="1:7" x14ac:dyDescent="0.35">
      <c r="A29">
        <v>36047053200</v>
      </c>
      <c r="B29">
        <v>0.625182481751824</v>
      </c>
      <c r="C29">
        <v>0.374817518248175</v>
      </c>
      <c r="D29" t="b">
        <v>0</v>
      </c>
      <c r="E29">
        <v>37.4</v>
      </c>
      <c r="F29">
        <v>31125</v>
      </c>
      <c r="G29" t="s">
        <v>9</v>
      </c>
    </row>
    <row r="30" spans="1:7" x14ac:dyDescent="0.35">
      <c r="A30">
        <v>36047054600</v>
      </c>
      <c r="B30">
        <v>0.81691331923889998</v>
      </c>
      <c r="C30">
        <v>0.18308668076109899</v>
      </c>
      <c r="D30" t="b">
        <v>0</v>
      </c>
      <c r="E30">
        <v>38.799999999999997</v>
      </c>
      <c r="F30">
        <v>25315</v>
      </c>
      <c r="G30" t="s">
        <v>8</v>
      </c>
    </row>
    <row r="31" spans="1:7" x14ac:dyDescent="0.35">
      <c r="A31">
        <v>36047014200</v>
      </c>
      <c r="B31">
        <v>0.713248638838475</v>
      </c>
      <c r="C31">
        <v>0.286751361161524</v>
      </c>
      <c r="D31" t="b">
        <v>0</v>
      </c>
      <c r="E31">
        <v>40.1</v>
      </c>
      <c r="F31">
        <v>33529</v>
      </c>
      <c r="G31" t="s">
        <v>14</v>
      </c>
    </row>
    <row r="32" spans="1:7" x14ac:dyDescent="0.35">
      <c r="A32">
        <v>36047043700</v>
      </c>
      <c r="B32">
        <v>0.38343399482312301</v>
      </c>
      <c r="C32">
        <v>0.61656600517687599</v>
      </c>
      <c r="D32" t="b">
        <v>1</v>
      </c>
      <c r="E32">
        <v>30.1</v>
      </c>
      <c r="F32">
        <v>28831</v>
      </c>
      <c r="G32" t="s">
        <v>7</v>
      </c>
    </row>
    <row r="33" spans="1:7" x14ac:dyDescent="0.35">
      <c r="A33">
        <v>36047043900</v>
      </c>
      <c r="B33">
        <v>0.30868861305990197</v>
      </c>
      <c r="C33">
        <v>0.69131138694009697</v>
      </c>
      <c r="D33" t="b">
        <v>1</v>
      </c>
      <c r="E33">
        <v>35</v>
      </c>
      <c r="F33">
        <v>21517</v>
      </c>
      <c r="G33" t="s">
        <v>7</v>
      </c>
    </row>
    <row r="34" spans="1:7" x14ac:dyDescent="0.35">
      <c r="A34">
        <v>36047044100</v>
      </c>
      <c r="B34">
        <v>0.44169611307420398</v>
      </c>
      <c r="C34">
        <v>0.55830388692579502</v>
      </c>
      <c r="D34" t="b">
        <v>1</v>
      </c>
      <c r="E34">
        <v>32</v>
      </c>
      <c r="F34">
        <v>25252</v>
      </c>
      <c r="G34" t="s">
        <v>9</v>
      </c>
    </row>
    <row r="35" spans="1:7" x14ac:dyDescent="0.35">
      <c r="A35">
        <v>36047044400</v>
      </c>
      <c r="B35">
        <v>0.85921450151057399</v>
      </c>
      <c r="C35">
        <v>0.14078549848942501</v>
      </c>
      <c r="D35" t="b">
        <v>0</v>
      </c>
      <c r="E35">
        <v>35.9</v>
      </c>
      <c r="F35">
        <v>27269</v>
      </c>
      <c r="G35" t="s">
        <v>9</v>
      </c>
    </row>
    <row r="36" spans="1:7" x14ac:dyDescent="0.35">
      <c r="A36">
        <v>36047045400</v>
      </c>
      <c r="B36">
        <v>0.80607902735562298</v>
      </c>
      <c r="C36">
        <v>0.19392097264437599</v>
      </c>
      <c r="D36" t="b">
        <v>0</v>
      </c>
      <c r="E36">
        <v>37.4</v>
      </c>
      <c r="F36">
        <v>26719</v>
      </c>
      <c r="G36" t="s">
        <v>9</v>
      </c>
    </row>
    <row r="37" spans="1:7" x14ac:dyDescent="0.35">
      <c r="A37">
        <v>36047046201</v>
      </c>
      <c r="B37">
        <v>0.847019591496456</v>
      </c>
      <c r="C37">
        <v>0.152980408503543</v>
      </c>
      <c r="D37" t="b">
        <v>0</v>
      </c>
      <c r="E37">
        <v>43.3</v>
      </c>
      <c r="F37">
        <v>24212</v>
      </c>
      <c r="G37" t="s">
        <v>9</v>
      </c>
    </row>
    <row r="38" spans="1:7" x14ac:dyDescent="0.35">
      <c r="A38">
        <v>36047046400</v>
      </c>
      <c r="B38">
        <v>0.92919075144508601</v>
      </c>
      <c r="C38">
        <v>7.0809248554913301E-2</v>
      </c>
      <c r="D38" t="b">
        <v>0</v>
      </c>
      <c r="E38">
        <v>18.399999999999999</v>
      </c>
      <c r="F38">
        <v>30055</v>
      </c>
      <c r="G38" t="s">
        <v>15</v>
      </c>
    </row>
    <row r="39" spans="1:7" x14ac:dyDescent="0.35">
      <c r="A39">
        <v>36047050000</v>
      </c>
      <c r="B39">
        <v>0.68147013782542099</v>
      </c>
      <c r="C39">
        <v>0.31852986217457802</v>
      </c>
      <c r="D39" t="b">
        <v>0</v>
      </c>
      <c r="E39">
        <v>38.5</v>
      </c>
      <c r="F39">
        <v>58704</v>
      </c>
      <c r="G39" t="s">
        <v>16</v>
      </c>
    </row>
    <row r="40" spans="1:7" x14ac:dyDescent="0.35">
      <c r="A40">
        <v>36047077200</v>
      </c>
      <c r="B40">
        <v>0.42230662983425399</v>
      </c>
      <c r="C40">
        <v>0.57769337016574496</v>
      </c>
      <c r="D40" t="b">
        <v>1</v>
      </c>
      <c r="E40">
        <v>39.9</v>
      </c>
      <c r="F40">
        <v>36758</v>
      </c>
      <c r="G40" t="s">
        <v>7</v>
      </c>
    </row>
    <row r="41" spans="1:7" x14ac:dyDescent="0.35">
      <c r="A41">
        <v>36047075600</v>
      </c>
      <c r="B41">
        <v>0.83366733466933796</v>
      </c>
      <c r="C41">
        <v>0.16633266533066099</v>
      </c>
      <c r="D41" t="b">
        <v>0</v>
      </c>
      <c r="E41">
        <v>37.4</v>
      </c>
      <c r="F41">
        <v>47692</v>
      </c>
      <c r="G41" t="s">
        <v>12</v>
      </c>
    </row>
    <row r="42" spans="1:7" x14ac:dyDescent="0.35">
      <c r="A42">
        <v>36047072200</v>
      </c>
      <c r="B42">
        <v>2.2893165228931599E-2</v>
      </c>
      <c r="C42">
        <v>0.97710683477106797</v>
      </c>
      <c r="D42" t="b">
        <v>1</v>
      </c>
      <c r="E42">
        <v>39.5</v>
      </c>
      <c r="F42">
        <v>31226</v>
      </c>
      <c r="G42" t="s">
        <v>7</v>
      </c>
    </row>
    <row r="43" spans="1:7" x14ac:dyDescent="0.35">
      <c r="A43">
        <v>36047073400</v>
      </c>
      <c r="B43">
        <v>4.8490846115784199E-2</v>
      </c>
      <c r="C43">
        <v>0.95150915388421498</v>
      </c>
      <c r="D43" t="b">
        <v>1</v>
      </c>
      <c r="E43">
        <v>39.299999999999997</v>
      </c>
      <c r="F43">
        <v>32333</v>
      </c>
      <c r="G43" t="s">
        <v>7</v>
      </c>
    </row>
    <row r="44" spans="1:7" x14ac:dyDescent="0.35">
      <c r="A44">
        <v>36047074400</v>
      </c>
      <c r="B44">
        <v>0.87758875739644904</v>
      </c>
      <c r="C44">
        <v>0.12241124260355001</v>
      </c>
      <c r="D44" t="b">
        <v>0</v>
      </c>
      <c r="E44">
        <v>26.3</v>
      </c>
      <c r="F44">
        <v>44143</v>
      </c>
      <c r="G44" t="s">
        <v>17</v>
      </c>
    </row>
    <row r="45" spans="1:7" x14ac:dyDescent="0.35">
      <c r="A45">
        <v>36047078600</v>
      </c>
      <c r="B45">
        <v>8.9816700610997904E-2</v>
      </c>
      <c r="C45">
        <v>0.910183299389002</v>
      </c>
      <c r="D45" t="b">
        <v>1</v>
      </c>
      <c r="E45">
        <v>38.200000000000003</v>
      </c>
      <c r="F45">
        <v>29314</v>
      </c>
      <c r="G45" t="s">
        <v>7</v>
      </c>
    </row>
    <row r="46" spans="1:7" x14ac:dyDescent="0.35">
      <c r="A46">
        <v>36047082400</v>
      </c>
      <c r="B46">
        <v>3.08724832214765E-2</v>
      </c>
      <c r="C46">
        <v>0.96912751677852305</v>
      </c>
      <c r="D46" t="b">
        <v>1</v>
      </c>
      <c r="E46">
        <v>35.1</v>
      </c>
      <c r="F46">
        <v>30507</v>
      </c>
      <c r="G46" t="s">
        <v>7</v>
      </c>
    </row>
    <row r="47" spans="1:7" x14ac:dyDescent="0.35">
      <c r="A47">
        <v>36047083800</v>
      </c>
      <c r="B47">
        <v>1.3586956521739101E-2</v>
      </c>
      <c r="C47">
        <v>0.98641304347825998</v>
      </c>
      <c r="D47" t="b">
        <v>1</v>
      </c>
      <c r="E47">
        <v>50.1</v>
      </c>
      <c r="F47">
        <v>32173</v>
      </c>
      <c r="G47" t="s">
        <v>7</v>
      </c>
    </row>
    <row r="48" spans="1:7" x14ac:dyDescent="0.35">
      <c r="A48">
        <v>36047065000</v>
      </c>
      <c r="B48">
        <v>0.32170050761421298</v>
      </c>
      <c r="C48">
        <v>0.67829949238578602</v>
      </c>
      <c r="D48" t="b">
        <v>1</v>
      </c>
      <c r="E48">
        <v>44.7</v>
      </c>
      <c r="F48">
        <v>26286</v>
      </c>
      <c r="G48" t="s">
        <v>7</v>
      </c>
    </row>
    <row r="49" spans="1:7" x14ac:dyDescent="0.35">
      <c r="A49">
        <v>36047058800</v>
      </c>
      <c r="B49">
        <v>0.68425681618293699</v>
      </c>
      <c r="C49">
        <v>0.31574318381706201</v>
      </c>
      <c r="D49" t="b">
        <v>0</v>
      </c>
      <c r="E49">
        <v>44.1</v>
      </c>
      <c r="F49">
        <v>34962</v>
      </c>
      <c r="G49" t="s">
        <v>8</v>
      </c>
    </row>
    <row r="50" spans="1:7" x14ac:dyDescent="0.35">
      <c r="A50">
        <v>36047059300</v>
      </c>
      <c r="B50">
        <v>0.83682771194165895</v>
      </c>
      <c r="C50">
        <v>0.16317228805834</v>
      </c>
      <c r="D50" t="b">
        <v>0</v>
      </c>
      <c r="E50">
        <v>33.799999999999997</v>
      </c>
      <c r="F50">
        <v>48848</v>
      </c>
      <c r="G50" t="s">
        <v>12</v>
      </c>
    </row>
    <row r="51" spans="1:7" x14ac:dyDescent="0.35">
      <c r="A51">
        <v>36047064000</v>
      </c>
      <c r="B51">
        <v>0.82998885172798198</v>
      </c>
      <c r="C51">
        <v>0.17001114827201699</v>
      </c>
      <c r="D51" t="b">
        <v>0</v>
      </c>
      <c r="E51">
        <v>36.1</v>
      </c>
      <c r="F51">
        <v>51941</v>
      </c>
      <c r="G51" t="s">
        <v>10</v>
      </c>
    </row>
    <row r="52" spans="1:7" x14ac:dyDescent="0.35">
      <c r="A52">
        <v>36047068800</v>
      </c>
      <c r="B52">
        <v>0.32361870066788101</v>
      </c>
      <c r="C52">
        <v>0.67638129933211899</v>
      </c>
      <c r="D52" t="b">
        <v>1</v>
      </c>
      <c r="E52">
        <v>47.8</v>
      </c>
      <c r="F52">
        <v>41344</v>
      </c>
      <c r="G52" t="s">
        <v>7</v>
      </c>
    </row>
    <row r="53" spans="1:7" x14ac:dyDescent="0.35">
      <c r="A53">
        <v>36047075200</v>
      </c>
      <c r="B53">
        <v>0.98758357211079195</v>
      </c>
      <c r="C53">
        <v>1.24164278892072E-2</v>
      </c>
      <c r="D53" t="b">
        <v>0</v>
      </c>
      <c r="E53">
        <v>43.1</v>
      </c>
      <c r="F53">
        <v>50966</v>
      </c>
      <c r="G53" t="s">
        <v>9</v>
      </c>
    </row>
    <row r="54" spans="1:7" x14ac:dyDescent="0.35">
      <c r="A54">
        <v>36047076400</v>
      </c>
      <c r="B54">
        <v>0.36435124508519001</v>
      </c>
      <c r="C54">
        <v>0.63564875491480999</v>
      </c>
      <c r="D54" t="b">
        <v>1</v>
      </c>
      <c r="E54">
        <v>35</v>
      </c>
      <c r="F54">
        <v>28509</v>
      </c>
      <c r="G54" t="s">
        <v>7</v>
      </c>
    </row>
    <row r="55" spans="1:7" x14ac:dyDescent="0.35">
      <c r="A55">
        <v>36047077400</v>
      </c>
      <c r="B55">
        <v>0.16104972375690599</v>
      </c>
      <c r="C55">
        <v>0.83895027624309304</v>
      </c>
      <c r="D55" t="b">
        <v>1</v>
      </c>
      <c r="E55">
        <v>31</v>
      </c>
      <c r="F55">
        <v>34344</v>
      </c>
      <c r="G55" t="s">
        <v>7</v>
      </c>
    </row>
    <row r="56" spans="1:7" x14ac:dyDescent="0.35">
      <c r="A56">
        <v>36047078200</v>
      </c>
      <c r="B56">
        <v>1.6103379721669898E-2</v>
      </c>
      <c r="C56">
        <v>0.98389662027833003</v>
      </c>
      <c r="D56" t="b">
        <v>1</v>
      </c>
      <c r="E56">
        <v>37.4</v>
      </c>
      <c r="F56">
        <v>36094</v>
      </c>
      <c r="G56" t="s">
        <v>7</v>
      </c>
    </row>
    <row r="57" spans="1:7" x14ac:dyDescent="0.35">
      <c r="A57">
        <v>36047079000</v>
      </c>
      <c r="B57">
        <v>2.8913829180140699E-2</v>
      </c>
      <c r="C57">
        <v>0.97108617081985904</v>
      </c>
      <c r="D57" t="b">
        <v>1</v>
      </c>
      <c r="E57">
        <v>36.700000000000003</v>
      </c>
      <c r="F57">
        <v>28093</v>
      </c>
      <c r="G57" t="s">
        <v>7</v>
      </c>
    </row>
    <row r="58" spans="1:7" x14ac:dyDescent="0.35">
      <c r="A58">
        <v>36047079200</v>
      </c>
      <c r="B58">
        <v>0.143798681845416</v>
      </c>
      <c r="C58">
        <v>0.856201318154583</v>
      </c>
      <c r="D58" t="b">
        <v>1</v>
      </c>
      <c r="E58">
        <v>35.299999999999997</v>
      </c>
      <c r="F58">
        <v>27865</v>
      </c>
      <c r="G58" t="s">
        <v>7</v>
      </c>
    </row>
    <row r="59" spans="1:7" x14ac:dyDescent="0.35">
      <c r="A59">
        <v>36047079400</v>
      </c>
      <c r="B59">
        <v>0.103055721989215</v>
      </c>
      <c r="C59">
        <v>0.89694427801078402</v>
      </c>
      <c r="D59" t="b">
        <v>1</v>
      </c>
      <c r="E59">
        <v>40.4</v>
      </c>
      <c r="F59">
        <v>24458</v>
      </c>
      <c r="G59" t="s">
        <v>7</v>
      </c>
    </row>
    <row r="60" spans="1:7" x14ac:dyDescent="0.35">
      <c r="A60">
        <v>36047083600</v>
      </c>
      <c r="B60">
        <v>4.54132606721162E-3</v>
      </c>
      <c r="C60">
        <v>0.99545867393278797</v>
      </c>
      <c r="D60" t="b">
        <v>1</v>
      </c>
      <c r="E60">
        <v>43.9</v>
      </c>
      <c r="F60">
        <v>35169</v>
      </c>
      <c r="G60" t="s">
        <v>7</v>
      </c>
    </row>
    <row r="61" spans="1:7" x14ac:dyDescent="0.35">
      <c r="A61">
        <v>36047085800</v>
      </c>
      <c r="B61">
        <v>1.03582218385843E-2</v>
      </c>
      <c r="C61">
        <v>0.98964177816141496</v>
      </c>
      <c r="D61" t="b">
        <v>1</v>
      </c>
      <c r="E61">
        <v>41.6</v>
      </c>
      <c r="F61">
        <v>28773</v>
      </c>
      <c r="G61" t="s">
        <v>7</v>
      </c>
    </row>
    <row r="62" spans="1:7" x14ac:dyDescent="0.35">
      <c r="A62">
        <v>36047086200</v>
      </c>
      <c r="B62">
        <v>5.33962949509625E-2</v>
      </c>
      <c r="C62">
        <v>0.94660370504903701</v>
      </c>
      <c r="D62" t="b">
        <v>1</v>
      </c>
      <c r="E62">
        <v>33.6</v>
      </c>
      <c r="F62">
        <v>28864</v>
      </c>
      <c r="G62" t="s">
        <v>7</v>
      </c>
    </row>
    <row r="63" spans="1:7" x14ac:dyDescent="0.35">
      <c r="A63">
        <v>36047088000</v>
      </c>
      <c r="B63">
        <v>3.9068100358422897E-2</v>
      </c>
      <c r="C63">
        <v>0.96093189964157699</v>
      </c>
      <c r="D63" t="b">
        <v>1</v>
      </c>
      <c r="E63">
        <v>35.700000000000003</v>
      </c>
      <c r="F63">
        <v>34049</v>
      </c>
      <c r="G63" t="s">
        <v>7</v>
      </c>
    </row>
    <row r="64" spans="1:7" x14ac:dyDescent="0.35">
      <c r="A64">
        <v>36047093800</v>
      </c>
      <c r="B64">
        <v>7.9497907949790704E-3</v>
      </c>
      <c r="C64">
        <v>0.99205020920502096</v>
      </c>
      <c r="D64" t="b">
        <v>1</v>
      </c>
      <c r="E64">
        <v>38.1</v>
      </c>
      <c r="F64">
        <v>33717</v>
      </c>
      <c r="G64" t="s">
        <v>7</v>
      </c>
    </row>
    <row r="65" spans="1:7" x14ac:dyDescent="0.35">
      <c r="A65">
        <v>36047089800</v>
      </c>
      <c r="B65">
        <v>5.8859975216852503E-2</v>
      </c>
      <c r="C65">
        <v>0.94114002478314696</v>
      </c>
      <c r="D65" t="b">
        <v>1</v>
      </c>
      <c r="E65">
        <v>40.5</v>
      </c>
      <c r="F65">
        <v>25385</v>
      </c>
      <c r="G65" t="s">
        <v>7</v>
      </c>
    </row>
    <row r="66" spans="1:7" x14ac:dyDescent="0.35">
      <c r="A66">
        <v>36047091800</v>
      </c>
      <c r="B66">
        <v>5.5429350295320298E-2</v>
      </c>
      <c r="C66">
        <v>0.94457064970467897</v>
      </c>
      <c r="D66" t="b">
        <v>1</v>
      </c>
      <c r="E66">
        <v>36.1</v>
      </c>
      <c r="F66">
        <v>19549</v>
      </c>
      <c r="G66" t="s">
        <v>7</v>
      </c>
    </row>
    <row r="67" spans="1:7" x14ac:dyDescent="0.35">
      <c r="A67">
        <v>36047092000</v>
      </c>
      <c r="B67">
        <v>2.83899887934254E-2</v>
      </c>
      <c r="C67">
        <v>0.97161001120657398</v>
      </c>
      <c r="D67" t="b">
        <v>1</v>
      </c>
      <c r="E67">
        <v>39.700000000000003</v>
      </c>
      <c r="F67">
        <v>16014</v>
      </c>
      <c r="G67" t="s">
        <v>7</v>
      </c>
    </row>
    <row r="68" spans="1:7" x14ac:dyDescent="0.35">
      <c r="A68">
        <v>36047098200</v>
      </c>
      <c r="B68">
        <v>5.75490859851049E-2</v>
      </c>
      <c r="C68">
        <v>0.942450914014895</v>
      </c>
      <c r="D68" t="b">
        <v>1</v>
      </c>
      <c r="E68">
        <v>29.8</v>
      </c>
      <c r="F68">
        <v>17002</v>
      </c>
      <c r="G68" t="s">
        <v>7</v>
      </c>
    </row>
    <row r="69" spans="1:7" x14ac:dyDescent="0.35">
      <c r="A69">
        <v>36047094401</v>
      </c>
      <c r="B69">
        <v>2.31321457059292E-2</v>
      </c>
      <c r="C69">
        <v>0.97686785429406997</v>
      </c>
      <c r="D69" t="b">
        <v>1</v>
      </c>
      <c r="E69">
        <v>44.7</v>
      </c>
      <c r="F69">
        <v>30719</v>
      </c>
      <c r="G69" t="s">
        <v>7</v>
      </c>
    </row>
    <row r="70" spans="1:7" x14ac:dyDescent="0.35">
      <c r="A70">
        <v>36047096600</v>
      </c>
      <c r="B70">
        <v>4.3656716417910399E-2</v>
      </c>
      <c r="C70">
        <v>0.95634328358208898</v>
      </c>
      <c r="D70" t="b">
        <v>1</v>
      </c>
      <c r="E70">
        <v>32.4</v>
      </c>
      <c r="F70">
        <v>31861</v>
      </c>
      <c r="G70" t="s">
        <v>7</v>
      </c>
    </row>
    <row r="71" spans="1:7" x14ac:dyDescent="0.35">
      <c r="A71">
        <v>36047100800</v>
      </c>
      <c r="B71">
        <v>9.0274546300604899E-2</v>
      </c>
      <c r="C71">
        <v>0.90972545369939495</v>
      </c>
      <c r="D71" t="b">
        <v>1</v>
      </c>
      <c r="E71">
        <v>35.1</v>
      </c>
      <c r="F71">
        <v>33917</v>
      </c>
      <c r="G71" t="s">
        <v>7</v>
      </c>
    </row>
    <row r="72" spans="1:7" x14ac:dyDescent="0.35">
      <c r="A72">
        <v>36047116400</v>
      </c>
      <c r="B72">
        <v>0.14849785407725299</v>
      </c>
      <c r="C72">
        <v>0.85150214592274598</v>
      </c>
      <c r="D72" t="b">
        <v>1</v>
      </c>
      <c r="E72">
        <v>32.1</v>
      </c>
      <c r="F72">
        <v>30000</v>
      </c>
      <c r="G72" t="s">
        <v>7</v>
      </c>
    </row>
    <row r="73" spans="1:7" x14ac:dyDescent="0.35">
      <c r="A73">
        <v>36047116800</v>
      </c>
      <c r="B73">
        <v>0.34592445328031801</v>
      </c>
      <c r="C73">
        <v>0.65407554671968104</v>
      </c>
      <c r="D73" t="b">
        <v>1</v>
      </c>
      <c r="E73">
        <v>33.299999999999997</v>
      </c>
      <c r="F73">
        <v>32233</v>
      </c>
      <c r="G73" t="s">
        <v>7</v>
      </c>
    </row>
    <row r="74" spans="1:7" x14ac:dyDescent="0.35">
      <c r="A74">
        <v>36047118202</v>
      </c>
      <c r="B74">
        <v>0.47366751269035501</v>
      </c>
      <c r="C74">
        <v>0.52633248730964399</v>
      </c>
      <c r="D74" t="b">
        <v>1</v>
      </c>
      <c r="E74">
        <v>31.5</v>
      </c>
      <c r="F74">
        <v>31763</v>
      </c>
      <c r="G74" t="s">
        <v>7</v>
      </c>
    </row>
    <row r="75" spans="1:7" x14ac:dyDescent="0.35">
      <c r="A75">
        <v>36047119000</v>
      </c>
      <c r="B75">
        <v>0.28266033254156703</v>
      </c>
      <c r="C75">
        <v>0.71733966745843203</v>
      </c>
      <c r="D75" t="b">
        <v>1</v>
      </c>
      <c r="E75">
        <v>26.8</v>
      </c>
      <c r="F75">
        <v>26842</v>
      </c>
      <c r="G75" t="s">
        <v>18</v>
      </c>
    </row>
    <row r="76" spans="1:7" x14ac:dyDescent="0.35">
      <c r="A76">
        <v>36047119600</v>
      </c>
      <c r="B76">
        <v>0.23155948222724401</v>
      </c>
      <c r="C76">
        <v>0.76844051777275502</v>
      </c>
      <c r="D76" t="b">
        <v>1</v>
      </c>
      <c r="E76">
        <v>35.6</v>
      </c>
      <c r="F76">
        <v>30865</v>
      </c>
      <c r="G76" t="s">
        <v>18</v>
      </c>
    </row>
    <row r="77" spans="1:7" x14ac:dyDescent="0.35">
      <c r="A77">
        <v>36047120200</v>
      </c>
      <c r="B77">
        <v>8.1684424150177501E-2</v>
      </c>
      <c r="C77">
        <v>0.91831557584982204</v>
      </c>
      <c r="D77" t="b">
        <v>1</v>
      </c>
      <c r="E77">
        <v>34.4</v>
      </c>
      <c r="F77">
        <v>22489</v>
      </c>
      <c r="G77" t="s">
        <v>18</v>
      </c>
    </row>
    <row r="78" spans="1:7" x14ac:dyDescent="0.35">
      <c r="A78">
        <v>36047039700</v>
      </c>
      <c r="B78">
        <v>0.308457711442786</v>
      </c>
      <c r="C78">
        <v>0.691542288557213</v>
      </c>
      <c r="D78" t="b">
        <v>1</v>
      </c>
      <c r="E78">
        <v>33.700000000000003</v>
      </c>
      <c r="F78">
        <v>25920</v>
      </c>
      <c r="G78" t="s">
        <v>19</v>
      </c>
    </row>
    <row r="79" spans="1:7" x14ac:dyDescent="0.35">
      <c r="A79">
        <v>36047039800</v>
      </c>
      <c r="B79">
        <v>0.41761052246985703</v>
      </c>
      <c r="C79">
        <v>0.58238947753014203</v>
      </c>
      <c r="D79" t="b">
        <v>1</v>
      </c>
      <c r="E79">
        <v>39.4</v>
      </c>
      <c r="F79">
        <v>20467</v>
      </c>
      <c r="G79" t="s">
        <v>10</v>
      </c>
    </row>
    <row r="80" spans="1:7" x14ac:dyDescent="0.35">
      <c r="A80">
        <v>36047040500</v>
      </c>
      <c r="B80">
        <v>0.211976047904191</v>
      </c>
      <c r="C80">
        <v>0.788023952095808</v>
      </c>
      <c r="D80" t="b">
        <v>1</v>
      </c>
      <c r="E80">
        <v>30.1</v>
      </c>
      <c r="F80">
        <v>32500</v>
      </c>
      <c r="G80" t="s">
        <v>19</v>
      </c>
    </row>
    <row r="81" spans="1:7" x14ac:dyDescent="0.35">
      <c r="A81">
        <v>36047040700</v>
      </c>
      <c r="B81" t="s">
        <v>20</v>
      </c>
      <c r="C81" t="s">
        <v>20</v>
      </c>
      <c r="D81" t="s">
        <v>21</v>
      </c>
      <c r="E81" t="s">
        <v>21</v>
      </c>
      <c r="F81" t="s">
        <v>21</v>
      </c>
      <c r="G81" t="s">
        <v>22</v>
      </c>
    </row>
    <row r="82" spans="1:7" x14ac:dyDescent="0.35">
      <c r="A82">
        <v>36047041000</v>
      </c>
      <c r="B82">
        <v>0.68940839694656397</v>
      </c>
      <c r="C82">
        <v>0.31059160305343497</v>
      </c>
      <c r="D82" t="b">
        <v>0</v>
      </c>
      <c r="E82">
        <v>36.799999999999997</v>
      </c>
      <c r="F82">
        <v>25475</v>
      </c>
      <c r="G82" t="s">
        <v>10</v>
      </c>
    </row>
    <row r="83" spans="1:7" x14ac:dyDescent="0.35">
      <c r="A83">
        <v>36047042600</v>
      </c>
      <c r="B83">
        <v>0.39467538533395602</v>
      </c>
      <c r="C83">
        <v>0.60532461466604304</v>
      </c>
      <c r="D83" t="b">
        <v>1</v>
      </c>
      <c r="E83">
        <v>42.1</v>
      </c>
      <c r="F83">
        <v>20071</v>
      </c>
      <c r="G83" t="s">
        <v>10</v>
      </c>
    </row>
    <row r="84" spans="1:7" x14ac:dyDescent="0.35">
      <c r="A84">
        <v>36047016900</v>
      </c>
      <c r="B84">
        <v>0.80031980811513004</v>
      </c>
      <c r="C84">
        <v>0.19968019188486899</v>
      </c>
      <c r="D84" t="b">
        <v>0</v>
      </c>
      <c r="E84">
        <v>35</v>
      </c>
      <c r="F84">
        <v>46667</v>
      </c>
      <c r="G84" t="s">
        <v>16</v>
      </c>
    </row>
    <row r="85" spans="1:7" x14ac:dyDescent="0.35">
      <c r="A85">
        <v>36047036400</v>
      </c>
      <c r="B85">
        <v>0.65418594867479996</v>
      </c>
      <c r="C85">
        <v>0.34581405132519899</v>
      </c>
      <c r="D85" t="b">
        <v>0</v>
      </c>
      <c r="E85">
        <v>40.799999999999997</v>
      </c>
      <c r="F85">
        <v>22753</v>
      </c>
      <c r="G85" t="s">
        <v>8</v>
      </c>
    </row>
    <row r="86" spans="1:7" x14ac:dyDescent="0.35">
      <c r="A86">
        <v>36047037300</v>
      </c>
      <c r="B86">
        <v>0.195429659604855</v>
      </c>
      <c r="C86">
        <v>0.80457034039514397</v>
      </c>
      <c r="D86" t="b">
        <v>1</v>
      </c>
      <c r="E86">
        <v>27.8</v>
      </c>
      <c r="F86">
        <v>27351</v>
      </c>
      <c r="G86" t="s">
        <v>7</v>
      </c>
    </row>
    <row r="87" spans="1:7" x14ac:dyDescent="0.35">
      <c r="A87">
        <v>36047008000</v>
      </c>
      <c r="B87">
        <v>0.50533902829684996</v>
      </c>
      <c r="C87">
        <v>0.49466097170314999</v>
      </c>
      <c r="D87" t="b">
        <v>0</v>
      </c>
      <c r="E87">
        <v>36.200000000000003</v>
      </c>
      <c r="F87">
        <v>23148</v>
      </c>
      <c r="G87" t="s">
        <v>9</v>
      </c>
    </row>
    <row r="88" spans="1:7" x14ac:dyDescent="0.35">
      <c r="A88">
        <v>36047008800</v>
      </c>
      <c r="B88">
        <v>0.57435508345978703</v>
      </c>
      <c r="C88">
        <v>0.42564491654021203</v>
      </c>
      <c r="D88" t="b">
        <v>0</v>
      </c>
      <c r="E88">
        <v>39.5</v>
      </c>
      <c r="F88">
        <v>34187</v>
      </c>
      <c r="G88" t="s">
        <v>12</v>
      </c>
    </row>
    <row r="89" spans="1:7" x14ac:dyDescent="0.35">
      <c r="A89">
        <v>36047009200</v>
      </c>
      <c r="B89">
        <v>0.26076217360621001</v>
      </c>
      <c r="C89">
        <v>0.73923782639378899</v>
      </c>
      <c r="D89" t="b">
        <v>1</v>
      </c>
      <c r="E89">
        <v>33.9</v>
      </c>
      <c r="F89">
        <v>17593</v>
      </c>
      <c r="G89" t="s">
        <v>9</v>
      </c>
    </row>
    <row r="90" spans="1:7" x14ac:dyDescent="0.35">
      <c r="A90">
        <v>36047009800</v>
      </c>
      <c r="B90">
        <v>0.21206503137478599</v>
      </c>
      <c r="C90">
        <v>0.78793496862521395</v>
      </c>
      <c r="D90" t="b">
        <v>1</v>
      </c>
      <c r="E90">
        <v>33.299999999999997</v>
      </c>
      <c r="F90">
        <v>19864</v>
      </c>
      <c r="G90" t="s">
        <v>10</v>
      </c>
    </row>
    <row r="91" spans="1:7" x14ac:dyDescent="0.35">
      <c r="A91">
        <v>36047010100</v>
      </c>
      <c r="B91">
        <v>0.38230219373921598</v>
      </c>
      <c r="C91">
        <v>0.61769780626078297</v>
      </c>
      <c r="D91" t="b">
        <v>1</v>
      </c>
      <c r="E91">
        <v>33.700000000000003</v>
      </c>
      <c r="F91">
        <v>31892</v>
      </c>
      <c r="G91" t="s">
        <v>10</v>
      </c>
    </row>
    <row r="92" spans="1:7" x14ac:dyDescent="0.35">
      <c r="A92">
        <v>36047012801</v>
      </c>
      <c r="B92">
        <v>0.30320315928038599</v>
      </c>
      <c r="C92">
        <v>0.69679684071961301</v>
      </c>
      <c r="D92" t="b">
        <v>1</v>
      </c>
      <c r="E92">
        <v>43.2</v>
      </c>
      <c r="F92">
        <v>16824</v>
      </c>
      <c r="G92" t="s">
        <v>9</v>
      </c>
    </row>
    <row r="93" spans="1:7" x14ac:dyDescent="0.35">
      <c r="A93">
        <v>36047013100</v>
      </c>
      <c r="B93">
        <v>0.65380974917179302</v>
      </c>
      <c r="C93">
        <v>0.34619025082820598</v>
      </c>
      <c r="D93" t="b">
        <v>0</v>
      </c>
      <c r="E93">
        <v>34.4</v>
      </c>
      <c r="F93">
        <v>66829</v>
      </c>
      <c r="G93" t="s">
        <v>13</v>
      </c>
    </row>
    <row r="94" spans="1:7" x14ac:dyDescent="0.35">
      <c r="A94">
        <v>36047013500</v>
      </c>
      <c r="B94">
        <v>0.74617346938775497</v>
      </c>
      <c r="C94">
        <v>0.25382653061224397</v>
      </c>
      <c r="D94" t="b">
        <v>0</v>
      </c>
      <c r="E94">
        <v>36</v>
      </c>
      <c r="F94">
        <v>80543</v>
      </c>
      <c r="G94" t="s">
        <v>16</v>
      </c>
    </row>
    <row r="95" spans="1:7" x14ac:dyDescent="0.35">
      <c r="A95">
        <v>36047014000</v>
      </c>
      <c r="B95">
        <v>0.71854471955533095</v>
      </c>
      <c r="C95">
        <v>0.281455280444669</v>
      </c>
      <c r="D95" t="b">
        <v>0</v>
      </c>
      <c r="E95">
        <v>39.6</v>
      </c>
      <c r="F95">
        <v>35625</v>
      </c>
      <c r="G95" t="s">
        <v>10</v>
      </c>
    </row>
    <row r="96" spans="1:7" x14ac:dyDescent="0.35">
      <c r="A96">
        <v>36047014100</v>
      </c>
      <c r="B96">
        <v>0.65150016485327999</v>
      </c>
      <c r="C96">
        <v>0.34849983514671901</v>
      </c>
      <c r="D96" t="b">
        <v>0</v>
      </c>
      <c r="E96">
        <v>33.9</v>
      </c>
      <c r="F96">
        <v>54511</v>
      </c>
      <c r="G96" t="s">
        <v>10</v>
      </c>
    </row>
    <row r="97" spans="1:7" x14ac:dyDescent="0.35">
      <c r="A97">
        <v>36047017700</v>
      </c>
      <c r="B97" t="s">
        <v>20</v>
      </c>
      <c r="C97" t="s">
        <v>20</v>
      </c>
      <c r="D97" t="s">
        <v>21</v>
      </c>
      <c r="E97" t="s">
        <v>21</v>
      </c>
      <c r="F97" t="s">
        <v>21</v>
      </c>
      <c r="G97" t="s">
        <v>22</v>
      </c>
    </row>
    <row r="98" spans="1:7" x14ac:dyDescent="0.35">
      <c r="A98">
        <v>36047018100</v>
      </c>
      <c r="B98">
        <v>0.54606451612903195</v>
      </c>
      <c r="C98">
        <v>0.45393548387096699</v>
      </c>
      <c r="D98" t="b">
        <v>0</v>
      </c>
      <c r="E98">
        <v>38.299999999999997</v>
      </c>
      <c r="F98">
        <v>67582</v>
      </c>
      <c r="G98" t="s">
        <v>23</v>
      </c>
    </row>
    <row r="99" spans="1:7" x14ac:dyDescent="0.35">
      <c r="A99">
        <v>36047018600</v>
      </c>
      <c r="B99">
        <v>0.502445531347265</v>
      </c>
      <c r="C99">
        <v>0.49755446865273401</v>
      </c>
      <c r="D99" t="b">
        <v>0</v>
      </c>
      <c r="E99">
        <v>40</v>
      </c>
      <c r="F99">
        <v>22986</v>
      </c>
      <c r="G99" t="s">
        <v>10</v>
      </c>
    </row>
    <row r="100" spans="1:7" x14ac:dyDescent="0.35">
      <c r="A100">
        <v>36047019300</v>
      </c>
      <c r="B100">
        <v>0.38452579034941697</v>
      </c>
      <c r="C100">
        <v>0.61547420965058197</v>
      </c>
      <c r="D100" t="b">
        <v>1</v>
      </c>
      <c r="E100">
        <v>30.4</v>
      </c>
      <c r="F100">
        <v>27413</v>
      </c>
      <c r="G100" t="s">
        <v>7</v>
      </c>
    </row>
    <row r="101" spans="1:7" x14ac:dyDescent="0.35">
      <c r="A101">
        <v>36047035400</v>
      </c>
      <c r="B101">
        <v>0.97764855533345396</v>
      </c>
      <c r="C101">
        <v>2.2351444666545501E-2</v>
      </c>
      <c r="D101" t="b">
        <v>0</v>
      </c>
      <c r="E101">
        <v>58</v>
      </c>
      <c r="F101">
        <v>28534</v>
      </c>
      <c r="G101" t="s">
        <v>8</v>
      </c>
    </row>
    <row r="102" spans="1:7" x14ac:dyDescent="0.35">
      <c r="A102">
        <v>36047087401</v>
      </c>
      <c r="B102">
        <v>5.6497175141242903E-2</v>
      </c>
      <c r="C102">
        <v>0.94350282485875703</v>
      </c>
      <c r="D102" t="b">
        <v>1</v>
      </c>
      <c r="E102">
        <v>39.4</v>
      </c>
      <c r="F102">
        <v>19684</v>
      </c>
      <c r="G102" t="s">
        <v>7</v>
      </c>
    </row>
    <row r="103" spans="1:7" x14ac:dyDescent="0.35">
      <c r="A103">
        <v>36047088400</v>
      </c>
      <c r="B103">
        <v>1.8896285162121499E-2</v>
      </c>
      <c r="C103">
        <v>0.98110371483787795</v>
      </c>
      <c r="D103" t="b">
        <v>1</v>
      </c>
      <c r="E103">
        <v>36</v>
      </c>
      <c r="F103">
        <v>24942</v>
      </c>
      <c r="G103" t="s">
        <v>7</v>
      </c>
    </row>
    <row r="104" spans="1:7" x14ac:dyDescent="0.35">
      <c r="A104">
        <v>36047089600</v>
      </c>
      <c r="B104">
        <v>3.02362204724409E-2</v>
      </c>
      <c r="C104">
        <v>0.96976377952755899</v>
      </c>
      <c r="D104" t="b">
        <v>1</v>
      </c>
      <c r="E104">
        <v>44</v>
      </c>
      <c r="F104">
        <v>23193</v>
      </c>
      <c r="G104" t="s">
        <v>7</v>
      </c>
    </row>
    <row r="105" spans="1:7" x14ac:dyDescent="0.35">
      <c r="A105">
        <v>36047090800</v>
      </c>
      <c r="B105">
        <v>0.132151606859778</v>
      </c>
      <c r="C105">
        <v>0.867848393140221</v>
      </c>
      <c r="D105" t="b">
        <v>1</v>
      </c>
      <c r="E105">
        <v>31</v>
      </c>
      <c r="F105">
        <v>9021</v>
      </c>
      <c r="G105" t="s">
        <v>7</v>
      </c>
    </row>
    <row r="106" spans="1:7" x14ac:dyDescent="0.35">
      <c r="A106">
        <v>36047093400</v>
      </c>
      <c r="B106">
        <v>2.57510729613733E-2</v>
      </c>
      <c r="C106">
        <v>0.97424892703862598</v>
      </c>
      <c r="D106" t="b">
        <v>1</v>
      </c>
      <c r="E106">
        <v>44.5</v>
      </c>
      <c r="F106">
        <v>36689</v>
      </c>
      <c r="G106" t="s">
        <v>7</v>
      </c>
    </row>
    <row r="107" spans="1:7" x14ac:dyDescent="0.35">
      <c r="A107">
        <v>36047095400</v>
      </c>
      <c r="B107">
        <v>1.2529550827423099E-2</v>
      </c>
      <c r="C107">
        <v>0.98747044917257598</v>
      </c>
      <c r="D107" t="b">
        <v>1</v>
      </c>
      <c r="E107">
        <v>39.4</v>
      </c>
      <c r="F107">
        <v>39273</v>
      </c>
      <c r="G107" t="s">
        <v>7</v>
      </c>
    </row>
    <row r="108" spans="1:7" x14ac:dyDescent="0.35">
      <c r="A108">
        <v>36047096800</v>
      </c>
      <c r="B108">
        <v>7.3388640714741493E-2</v>
      </c>
      <c r="C108">
        <v>0.92661135928525795</v>
      </c>
      <c r="D108" t="b">
        <v>1</v>
      </c>
      <c r="E108">
        <v>32</v>
      </c>
      <c r="F108">
        <v>35625</v>
      </c>
      <c r="G108" t="s">
        <v>7</v>
      </c>
    </row>
    <row r="109" spans="1:7" x14ac:dyDescent="0.35">
      <c r="A109">
        <v>36047097000</v>
      </c>
      <c r="B109">
        <v>6.86063218390804E-2</v>
      </c>
      <c r="C109">
        <v>0.931393678160919</v>
      </c>
      <c r="D109" t="b">
        <v>1</v>
      </c>
      <c r="E109">
        <v>35.5</v>
      </c>
      <c r="F109">
        <v>34883</v>
      </c>
      <c r="G109" t="s">
        <v>7</v>
      </c>
    </row>
    <row r="110" spans="1:7" x14ac:dyDescent="0.35">
      <c r="A110">
        <v>36047099400</v>
      </c>
      <c r="B110">
        <v>9.6756756756756698E-2</v>
      </c>
      <c r="C110">
        <v>0.90324324324324301</v>
      </c>
      <c r="D110" t="b">
        <v>1</v>
      </c>
      <c r="E110">
        <v>42.1</v>
      </c>
      <c r="F110">
        <v>39044</v>
      </c>
      <c r="G110" t="s">
        <v>7</v>
      </c>
    </row>
    <row r="111" spans="1:7" x14ac:dyDescent="0.35">
      <c r="A111">
        <v>36047100400</v>
      </c>
      <c r="B111">
        <v>4.6502835538752299E-2</v>
      </c>
      <c r="C111">
        <v>0.95349716446124699</v>
      </c>
      <c r="D111" t="b">
        <v>1</v>
      </c>
      <c r="E111">
        <v>37.1</v>
      </c>
      <c r="F111">
        <v>40469</v>
      </c>
      <c r="G111" t="s">
        <v>7</v>
      </c>
    </row>
    <row r="112" spans="1:7" x14ac:dyDescent="0.35">
      <c r="A112">
        <v>36047020100</v>
      </c>
      <c r="B112">
        <v>0.54227941176470495</v>
      </c>
      <c r="C112">
        <v>0.45772058823529399</v>
      </c>
      <c r="D112" t="b">
        <v>0</v>
      </c>
      <c r="E112">
        <v>34.5</v>
      </c>
      <c r="F112">
        <v>59969</v>
      </c>
      <c r="G112" t="s">
        <v>16</v>
      </c>
    </row>
    <row r="113" spans="1:7" x14ac:dyDescent="0.35">
      <c r="A113">
        <v>36047118000</v>
      </c>
      <c r="B113" t="s">
        <v>20</v>
      </c>
      <c r="C113" t="s">
        <v>20</v>
      </c>
      <c r="D113" t="s">
        <v>21</v>
      </c>
      <c r="E113" t="s">
        <v>21</v>
      </c>
      <c r="F113" t="s">
        <v>21</v>
      </c>
      <c r="G113" t="s">
        <v>22</v>
      </c>
    </row>
    <row r="114" spans="1:7" x14ac:dyDescent="0.35">
      <c r="A114">
        <v>36047121000</v>
      </c>
      <c r="B114">
        <v>0.27688564476885602</v>
      </c>
      <c r="C114">
        <v>0.72311435523114298</v>
      </c>
      <c r="D114" t="b">
        <v>1</v>
      </c>
      <c r="E114">
        <v>33.799999999999997</v>
      </c>
      <c r="F114">
        <v>12046</v>
      </c>
      <c r="G114" t="s">
        <v>19</v>
      </c>
    </row>
    <row r="115" spans="1:7" x14ac:dyDescent="0.35">
      <c r="A115">
        <v>36047019700</v>
      </c>
      <c r="B115">
        <v>0.54550484094052498</v>
      </c>
      <c r="C115">
        <v>0.45449515905947402</v>
      </c>
      <c r="D115" t="b">
        <v>0</v>
      </c>
      <c r="E115">
        <v>40.9</v>
      </c>
      <c r="F115">
        <v>67997</v>
      </c>
      <c r="G115" t="s">
        <v>10</v>
      </c>
    </row>
    <row r="116" spans="1:7" x14ac:dyDescent="0.35">
      <c r="A116">
        <v>36047021500</v>
      </c>
      <c r="B116">
        <v>0.40836940836940799</v>
      </c>
      <c r="C116">
        <v>0.59163059163059095</v>
      </c>
      <c r="D116" t="b">
        <v>1</v>
      </c>
      <c r="E116">
        <v>37.6</v>
      </c>
      <c r="F116">
        <v>54008</v>
      </c>
      <c r="G116" t="s">
        <v>7</v>
      </c>
    </row>
    <row r="117" spans="1:7" x14ac:dyDescent="0.35">
      <c r="A117">
        <v>36047027200</v>
      </c>
      <c r="B117">
        <v>0.47940074906366997</v>
      </c>
      <c r="C117">
        <v>0.52059925093632897</v>
      </c>
      <c r="D117" t="b">
        <v>1</v>
      </c>
      <c r="E117">
        <v>36.5</v>
      </c>
      <c r="F117">
        <v>21433</v>
      </c>
      <c r="G117" t="s">
        <v>24</v>
      </c>
    </row>
    <row r="118" spans="1:7" x14ac:dyDescent="0.35">
      <c r="A118">
        <v>36047035500</v>
      </c>
      <c r="B118">
        <v>0.20413100111648599</v>
      </c>
      <c r="C118">
        <v>0.79586899888351303</v>
      </c>
      <c r="D118" t="b">
        <v>1</v>
      </c>
      <c r="E118">
        <v>33.700000000000003</v>
      </c>
      <c r="F118">
        <v>23432</v>
      </c>
      <c r="G118" t="s">
        <v>7</v>
      </c>
    </row>
    <row r="119" spans="1:7" x14ac:dyDescent="0.35">
      <c r="A119">
        <v>36047036502</v>
      </c>
      <c r="B119">
        <v>7.9968944099378797E-2</v>
      </c>
      <c r="C119">
        <v>0.92003105590062095</v>
      </c>
      <c r="D119" t="b">
        <v>1</v>
      </c>
      <c r="E119">
        <v>29.4</v>
      </c>
      <c r="F119">
        <v>21742</v>
      </c>
      <c r="G119" t="s">
        <v>7</v>
      </c>
    </row>
    <row r="120" spans="1:7" x14ac:dyDescent="0.35">
      <c r="A120">
        <v>36047039300</v>
      </c>
      <c r="B120">
        <v>0.44960422163588298</v>
      </c>
      <c r="C120">
        <v>0.55039577836411602</v>
      </c>
      <c r="D120" t="b">
        <v>1</v>
      </c>
      <c r="E120">
        <v>30.2</v>
      </c>
      <c r="F120">
        <v>28987</v>
      </c>
      <c r="G120" t="s">
        <v>10</v>
      </c>
    </row>
    <row r="121" spans="1:7" x14ac:dyDescent="0.35">
      <c r="A121">
        <v>36047117400</v>
      </c>
      <c r="B121">
        <v>0.51041433370660605</v>
      </c>
      <c r="C121">
        <v>0.48958566629339301</v>
      </c>
      <c r="D121" t="b">
        <v>0</v>
      </c>
      <c r="E121">
        <v>30.9</v>
      </c>
      <c r="F121">
        <v>27379</v>
      </c>
      <c r="G121" t="s">
        <v>18</v>
      </c>
    </row>
    <row r="122" spans="1:7" x14ac:dyDescent="0.35">
      <c r="A122">
        <v>36047117602</v>
      </c>
      <c r="B122">
        <v>0.42566666666666603</v>
      </c>
      <c r="C122">
        <v>0.57433333333333303</v>
      </c>
      <c r="D122" t="b">
        <v>1</v>
      </c>
      <c r="E122">
        <v>32.799999999999997</v>
      </c>
      <c r="F122">
        <v>26519</v>
      </c>
      <c r="G122" t="s">
        <v>18</v>
      </c>
    </row>
    <row r="123" spans="1:7" x14ac:dyDescent="0.35">
      <c r="A123">
        <v>36047122000</v>
      </c>
      <c r="B123">
        <v>5.4413102820746101E-2</v>
      </c>
      <c r="C123">
        <v>0.94558689717925304</v>
      </c>
      <c r="D123" t="b">
        <v>1</v>
      </c>
      <c r="E123">
        <v>33.1</v>
      </c>
      <c r="F123">
        <v>33696</v>
      </c>
      <c r="G123" t="s">
        <v>7</v>
      </c>
    </row>
    <row r="124" spans="1:7" x14ac:dyDescent="0.35">
      <c r="A124">
        <v>36047031300</v>
      </c>
      <c r="B124">
        <v>0.17796791443850199</v>
      </c>
      <c r="C124">
        <v>0.82203208556149698</v>
      </c>
      <c r="D124" t="b">
        <v>1</v>
      </c>
      <c r="E124">
        <v>43.3</v>
      </c>
      <c r="F124">
        <v>31563</v>
      </c>
      <c r="G124" t="s">
        <v>7</v>
      </c>
    </row>
    <row r="125" spans="1:7" x14ac:dyDescent="0.35">
      <c r="A125">
        <v>36047101400</v>
      </c>
      <c r="B125">
        <v>6.2748563853292097E-2</v>
      </c>
      <c r="C125">
        <v>0.93725143614670703</v>
      </c>
      <c r="D125" t="b">
        <v>1</v>
      </c>
      <c r="E125">
        <v>40.299999999999997</v>
      </c>
      <c r="F125">
        <v>36233</v>
      </c>
      <c r="G125" t="s">
        <v>7</v>
      </c>
    </row>
    <row r="126" spans="1:7" x14ac:dyDescent="0.35">
      <c r="A126">
        <v>36047111800</v>
      </c>
      <c r="B126">
        <v>0.16936450839328501</v>
      </c>
      <c r="C126">
        <v>0.83063549160671402</v>
      </c>
      <c r="D126" t="b">
        <v>1</v>
      </c>
      <c r="E126">
        <v>33.4</v>
      </c>
      <c r="F126">
        <v>30146</v>
      </c>
      <c r="G126" t="s">
        <v>7</v>
      </c>
    </row>
    <row r="127" spans="1:7" x14ac:dyDescent="0.35">
      <c r="A127">
        <v>36047115800</v>
      </c>
      <c r="B127">
        <v>9.4432699083861801E-2</v>
      </c>
      <c r="C127">
        <v>0.90556730091613802</v>
      </c>
      <c r="D127" t="b">
        <v>1</v>
      </c>
      <c r="E127">
        <v>32.700000000000003</v>
      </c>
      <c r="F127">
        <v>23118</v>
      </c>
      <c r="G127" t="s">
        <v>7</v>
      </c>
    </row>
    <row r="128" spans="1:7" x14ac:dyDescent="0.35">
      <c r="A128">
        <v>36047040300</v>
      </c>
      <c r="B128">
        <v>0.244372118253322</v>
      </c>
      <c r="C128">
        <v>0.75562788174667705</v>
      </c>
      <c r="D128" t="b">
        <v>1</v>
      </c>
      <c r="E128">
        <v>30.9</v>
      </c>
      <c r="F128">
        <v>30191</v>
      </c>
      <c r="G128" t="s">
        <v>7</v>
      </c>
    </row>
    <row r="129" spans="1:7" x14ac:dyDescent="0.35">
      <c r="A129">
        <v>36047042800</v>
      </c>
      <c r="B129">
        <v>0.60814642949213704</v>
      </c>
      <c r="C129">
        <v>0.39185357050786201</v>
      </c>
      <c r="D129" t="b">
        <v>0</v>
      </c>
      <c r="E129">
        <v>43.8</v>
      </c>
      <c r="F129">
        <v>26444</v>
      </c>
      <c r="G129" t="s">
        <v>8</v>
      </c>
    </row>
    <row r="130" spans="1:7" x14ac:dyDescent="0.35">
      <c r="A130">
        <v>36047047000</v>
      </c>
      <c r="B130">
        <v>0.938330871491875</v>
      </c>
      <c r="C130">
        <v>6.1669128508123998E-2</v>
      </c>
      <c r="D130" t="b">
        <v>0</v>
      </c>
      <c r="E130">
        <v>20.7</v>
      </c>
      <c r="F130">
        <v>27083</v>
      </c>
      <c r="G130" t="s">
        <v>15</v>
      </c>
    </row>
    <row r="131" spans="1:7" x14ac:dyDescent="0.35">
      <c r="A131">
        <v>36047019800</v>
      </c>
      <c r="B131">
        <v>0.46733668341708501</v>
      </c>
      <c r="C131">
        <v>0.53266331658291399</v>
      </c>
      <c r="D131" t="b">
        <v>1</v>
      </c>
      <c r="E131">
        <v>41.7</v>
      </c>
      <c r="F131">
        <v>33000</v>
      </c>
      <c r="G131" t="s">
        <v>10</v>
      </c>
    </row>
    <row r="132" spans="1:7" x14ac:dyDescent="0.35">
      <c r="A132">
        <v>36047029700</v>
      </c>
      <c r="B132">
        <v>0.113880631145666</v>
      </c>
      <c r="C132">
        <v>0.88611936885433296</v>
      </c>
      <c r="D132" t="b">
        <v>1</v>
      </c>
      <c r="E132">
        <v>35.5</v>
      </c>
      <c r="F132">
        <v>40833</v>
      </c>
      <c r="G132" t="s">
        <v>7</v>
      </c>
    </row>
    <row r="133" spans="1:7" x14ac:dyDescent="0.35">
      <c r="A133">
        <v>36047033500</v>
      </c>
      <c r="B133">
        <v>0.69083845904823504</v>
      </c>
      <c r="C133">
        <v>0.30916154095176401</v>
      </c>
      <c r="D133" t="b">
        <v>0</v>
      </c>
      <c r="E133">
        <v>25.1</v>
      </c>
      <c r="F133">
        <v>24091</v>
      </c>
      <c r="G133" t="s">
        <v>7</v>
      </c>
    </row>
    <row r="134" spans="1:7" x14ac:dyDescent="0.35">
      <c r="A134">
        <v>36047039100</v>
      </c>
      <c r="B134">
        <v>0.45542774982027301</v>
      </c>
      <c r="C134">
        <v>0.54457225017972599</v>
      </c>
      <c r="D134" t="b">
        <v>1</v>
      </c>
      <c r="E134">
        <v>29.4</v>
      </c>
      <c r="F134">
        <v>35436</v>
      </c>
      <c r="G134" t="s">
        <v>16</v>
      </c>
    </row>
    <row r="135" spans="1:7" x14ac:dyDescent="0.35">
      <c r="A135">
        <v>36047086800</v>
      </c>
      <c r="B135">
        <v>3.7293233082706698E-2</v>
      </c>
      <c r="C135">
        <v>0.96270676691729296</v>
      </c>
      <c r="D135" t="b">
        <v>1</v>
      </c>
      <c r="E135">
        <v>38.4</v>
      </c>
      <c r="F135">
        <v>27402</v>
      </c>
      <c r="G135" t="s">
        <v>7</v>
      </c>
    </row>
    <row r="136" spans="1:7" x14ac:dyDescent="0.35">
      <c r="A136">
        <v>36047091600</v>
      </c>
      <c r="B136">
        <v>7.3673092157380493E-2</v>
      </c>
      <c r="C136">
        <v>0.92632690784261895</v>
      </c>
      <c r="D136" t="b">
        <v>1</v>
      </c>
      <c r="E136">
        <v>32.799999999999997</v>
      </c>
      <c r="F136">
        <v>15898</v>
      </c>
      <c r="G136" t="s">
        <v>7</v>
      </c>
    </row>
    <row r="137" spans="1:7" x14ac:dyDescent="0.35">
      <c r="A137">
        <v>36047101200</v>
      </c>
      <c r="B137">
        <v>7.2483221476509999E-2</v>
      </c>
      <c r="C137">
        <v>0.92751677852348902</v>
      </c>
      <c r="D137" t="b">
        <v>1</v>
      </c>
      <c r="E137">
        <v>40.5</v>
      </c>
      <c r="F137">
        <v>35244</v>
      </c>
      <c r="G137" t="s">
        <v>7</v>
      </c>
    </row>
    <row r="138" spans="1:7" x14ac:dyDescent="0.35">
      <c r="A138">
        <v>36047007200</v>
      </c>
      <c r="B138">
        <v>0.36084656084656003</v>
      </c>
      <c r="C138">
        <v>0.63915343915343903</v>
      </c>
      <c r="D138" t="b">
        <v>1</v>
      </c>
      <c r="E138">
        <v>32.299999999999997</v>
      </c>
      <c r="F138">
        <v>22225</v>
      </c>
      <c r="G138" t="s">
        <v>9</v>
      </c>
    </row>
    <row r="139" spans="1:7" x14ac:dyDescent="0.35">
      <c r="A139">
        <v>36047010000</v>
      </c>
      <c r="B139">
        <v>0.269990288119132</v>
      </c>
      <c r="C139">
        <v>0.73000971188086705</v>
      </c>
      <c r="D139" t="b">
        <v>1</v>
      </c>
      <c r="E139">
        <v>32.799999999999997</v>
      </c>
      <c r="F139">
        <v>18290</v>
      </c>
      <c r="G139" t="s">
        <v>9</v>
      </c>
    </row>
    <row r="140" spans="1:7" x14ac:dyDescent="0.35">
      <c r="A140">
        <v>36047013800</v>
      </c>
      <c r="B140">
        <v>0.71261758027894895</v>
      </c>
      <c r="C140">
        <v>0.28738241972105</v>
      </c>
      <c r="D140" t="b">
        <v>0</v>
      </c>
      <c r="E140">
        <v>40.6</v>
      </c>
      <c r="F140">
        <v>31885</v>
      </c>
      <c r="G140" t="s">
        <v>11</v>
      </c>
    </row>
    <row r="141" spans="1:7" x14ac:dyDescent="0.35">
      <c r="A141">
        <v>36047028300</v>
      </c>
      <c r="B141">
        <v>0.31920762286860499</v>
      </c>
      <c r="C141">
        <v>0.68079237713139396</v>
      </c>
      <c r="D141" t="b">
        <v>1</v>
      </c>
      <c r="E141">
        <v>31.4</v>
      </c>
      <c r="F141">
        <v>15557</v>
      </c>
      <c r="G141" t="s">
        <v>7</v>
      </c>
    </row>
    <row r="142" spans="1:7" x14ac:dyDescent="0.35">
      <c r="A142">
        <v>36047036900</v>
      </c>
      <c r="B142">
        <v>0.11427120365667801</v>
      </c>
      <c r="C142">
        <v>0.88572879634332102</v>
      </c>
      <c r="D142" t="b">
        <v>1</v>
      </c>
      <c r="E142">
        <v>28.2</v>
      </c>
      <c r="F142">
        <v>26982</v>
      </c>
      <c r="G142" t="s">
        <v>7</v>
      </c>
    </row>
    <row r="143" spans="1:7" x14ac:dyDescent="0.35">
      <c r="A143">
        <v>36047100600</v>
      </c>
      <c r="B143">
        <v>6.88E-2</v>
      </c>
      <c r="C143">
        <v>0.93120000000000003</v>
      </c>
      <c r="D143" t="b">
        <v>1</v>
      </c>
      <c r="E143">
        <v>36.1</v>
      </c>
      <c r="F143">
        <v>37700</v>
      </c>
      <c r="G143" t="s">
        <v>7</v>
      </c>
    </row>
    <row r="144" spans="1:7" x14ac:dyDescent="0.35">
      <c r="A144">
        <v>36047116000</v>
      </c>
      <c r="B144">
        <v>9.3959731543624095E-2</v>
      </c>
      <c r="C144">
        <v>0.90604026845637498</v>
      </c>
      <c r="D144" t="b">
        <v>1</v>
      </c>
      <c r="E144">
        <v>36.9</v>
      </c>
      <c r="F144">
        <v>16907</v>
      </c>
      <c r="G144" t="s">
        <v>7</v>
      </c>
    </row>
    <row r="145" spans="1:7" x14ac:dyDescent="0.35">
      <c r="A145">
        <v>36047119200</v>
      </c>
      <c r="B145">
        <v>0.24304840370751801</v>
      </c>
      <c r="C145">
        <v>0.75695159629248199</v>
      </c>
      <c r="D145" t="b">
        <v>1</v>
      </c>
      <c r="E145">
        <v>37.5</v>
      </c>
      <c r="F145">
        <v>25978</v>
      </c>
      <c r="G145" t="s">
        <v>7</v>
      </c>
    </row>
    <row r="146" spans="1:7" x14ac:dyDescent="0.35">
      <c r="A146">
        <v>36047019600</v>
      </c>
      <c r="B146">
        <v>0.49633699633699602</v>
      </c>
      <c r="C146">
        <v>0.50366300366300298</v>
      </c>
      <c r="D146" t="b">
        <v>1</v>
      </c>
      <c r="E146">
        <v>39.4</v>
      </c>
      <c r="F146">
        <v>20755</v>
      </c>
      <c r="G146" t="s">
        <v>10</v>
      </c>
    </row>
    <row r="147" spans="1:7" x14ac:dyDescent="0.35">
      <c r="A147">
        <v>36047023400</v>
      </c>
      <c r="B147">
        <v>0.96701616426387005</v>
      </c>
      <c r="C147">
        <v>3.2983835736129299E-2</v>
      </c>
      <c r="D147" t="b">
        <v>0</v>
      </c>
      <c r="E147">
        <v>20.100000000000001</v>
      </c>
      <c r="F147">
        <v>17953</v>
      </c>
      <c r="G147" t="s">
        <v>9</v>
      </c>
    </row>
    <row r="148" spans="1:7" x14ac:dyDescent="0.35">
      <c r="A148">
        <v>36047026500</v>
      </c>
      <c r="B148">
        <v>0.27511901779002701</v>
      </c>
      <c r="C148">
        <v>0.72488098220997199</v>
      </c>
      <c r="D148" t="b">
        <v>1</v>
      </c>
      <c r="E148">
        <v>34.5</v>
      </c>
      <c r="F148">
        <v>33750</v>
      </c>
      <c r="G148" t="s">
        <v>7</v>
      </c>
    </row>
    <row r="149" spans="1:7" x14ac:dyDescent="0.35">
      <c r="A149">
        <v>36047040600</v>
      </c>
      <c r="B149">
        <v>0.330974842767295</v>
      </c>
      <c r="C149">
        <v>0.66902515723270395</v>
      </c>
      <c r="D149" t="b">
        <v>1</v>
      </c>
      <c r="E149">
        <v>36.9</v>
      </c>
      <c r="F149">
        <v>21358</v>
      </c>
      <c r="G149" t="s">
        <v>10</v>
      </c>
    </row>
    <row r="150" spans="1:7" x14ac:dyDescent="0.35">
      <c r="A150">
        <v>36047047600</v>
      </c>
      <c r="B150">
        <v>0.87157894736842101</v>
      </c>
      <c r="C150">
        <v>0.12842105263157799</v>
      </c>
      <c r="D150" t="b">
        <v>0</v>
      </c>
      <c r="E150">
        <v>27</v>
      </c>
      <c r="F150">
        <v>16828</v>
      </c>
      <c r="G150" t="s">
        <v>9</v>
      </c>
    </row>
    <row r="151" spans="1:7" x14ac:dyDescent="0.35">
      <c r="A151">
        <v>36047054200</v>
      </c>
      <c r="B151">
        <v>0.82767857142857104</v>
      </c>
      <c r="C151">
        <v>0.17232142857142799</v>
      </c>
      <c r="D151" t="b">
        <v>0</v>
      </c>
      <c r="E151">
        <v>30.5</v>
      </c>
      <c r="F151">
        <v>25817</v>
      </c>
      <c r="G151" t="s">
        <v>9</v>
      </c>
    </row>
    <row r="152" spans="1:7" x14ac:dyDescent="0.35">
      <c r="A152">
        <v>36047021900</v>
      </c>
      <c r="B152">
        <v>0.27102017937219702</v>
      </c>
      <c r="C152">
        <v>0.72897982062780198</v>
      </c>
      <c r="D152" t="b">
        <v>1</v>
      </c>
      <c r="E152">
        <v>35.1</v>
      </c>
      <c r="F152">
        <v>35351</v>
      </c>
      <c r="G152" t="s">
        <v>7</v>
      </c>
    </row>
    <row r="153" spans="1:7" x14ac:dyDescent="0.35">
      <c r="A153">
        <v>36047040100</v>
      </c>
      <c r="B153">
        <v>0.26948564215840898</v>
      </c>
      <c r="C153">
        <v>0.73051435784159002</v>
      </c>
      <c r="D153" t="b">
        <v>1</v>
      </c>
      <c r="E153">
        <v>31.8</v>
      </c>
      <c r="F153">
        <v>24677</v>
      </c>
      <c r="G153" t="s">
        <v>7</v>
      </c>
    </row>
    <row r="154" spans="1:7" x14ac:dyDescent="0.35">
      <c r="A154">
        <v>36047025300</v>
      </c>
      <c r="B154">
        <v>0.43511676027194701</v>
      </c>
      <c r="C154">
        <v>0.56488323972805199</v>
      </c>
      <c r="D154" t="b">
        <v>1</v>
      </c>
      <c r="E154">
        <v>30.8</v>
      </c>
      <c r="F154">
        <v>29775</v>
      </c>
      <c r="G154" t="s">
        <v>16</v>
      </c>
    </row>
    <row r="155" spans="1:7" x14ac:dyDescent="0.35">
      <c r="A155">
        <v>36047116200</v>
      </c>
      <c r="B155">
        <v>4.0887342322749001E-2</v>
      </c>
      <c r="C155">
        <v>0.95911265767725096</v>
      </c>
      <c r="D155" t="b">
        <v>1</v>
      </c>
      <c r="E155">
        <v>38.5</v>
      </c>
      <c r="F155">
        <v>20804</v>
      </c>
      <c r="G155" t="s">
        <v>7</v>
      </c>
    </row>
    <row r="156" spans="1:7" x14ac:dyDescent="0.35">
      <c r="A156">
        <v>36047116600</v>
      </c>
      <c r="B156">
        <v>0.22830578512396599</v>
      </c>
      <c r="C156">
        <v>0.77169421487603296</v>
      </c>
      <c r="D156" t="b">
        <v>1</v>
      </c>
      <c r="E156">
        <v>30.3</v>
      </c>
      <c r="F156">
        <v>30064</v>
      </c>
      <c r="G156" t="s">
        <v>7</v>
      </c>
    </row>
    <row r="157" spans="1:7" x14ac:dyDescent="0.35">
      <c r="A157">
        <v>36047033100</v>
      </c>
      <c r="B157">
        <v>0.61195866141732203</v>
      </c>
      <c r="C157">
        <v>0.38804133858267698</v>
      </c>
      <c r="D157" t="b">
        <v>0</v>
      </c>
      <c r="E157">
        <v>30.5</v>
      </c>
      <c r="F157">
        <v>21971</v>
      </c>
      <c r="G157" t="s">
        <v>7</v>
      </c>
    </row>
    <row r="158" spans="1:7" x14ac:dyDescent="0.35">
      <c r="A158">
        <v>36047035700</v>
      </c>
      <c r="B158">
        <v>5.8196721311475401E-2</v>
      </c>
      <c r="C158">
        <v>0.94180327868852398</v>
      </c>
      <c r="D158" t="b">
        <v>1</v>
      </c>
      <c r="E158">
        <v>29.2</v>
      </c>
      <c r="F158">
        <v>21401</v>
      </c>
      <c r="G158" t="s">
        <v>7</v>
      </c>
    </row>
    <row r="159" spans="1:7" x14ac:dyDescent="0.35">
      <c r="A159">
        <v>36047117000</v>
      </c>
      <c r="B159">
        <v>0.30913978494623601</v>
      </c>
      <c r="C159">
        <v>0.69086021505376305</v>
      </c>
      <c r="D159" t="b">
        <v>1</v>
      </c>
      <c r="E159">
        <v>26.9</v>
      </c>
      <c r="F159">
        <v>22060</v>
      </c>
      <c r="G159" t="s">
        <v>18</v>
      </c>
    </row>
    <row r="160" spans="1:7" x14ac:dyDescent="0.35">
      <c r="A160">
        <v>36047117201</v>
      </c>
      <c r="B160">
        <v>0.25544703230653598</v>
      </c>
      <c r="C160">
        <v>0.74455296769346302</v>
      </c>
      <c r="D160" t="b">
        <v>1</v>
      </c>
      <c r="E160">
        <v>32</v>
      </c>
      <c r="F160">
        <v>26789</v>
      </c>
      <c r="G160" t="s">
        <v>9</v>
      </c>
    </row>
    <row r="161" spans="1:7" x14ac:dyDescent="0.35">
      <c r="A161">
        <v>36047090000</v>
      </c>
      <c r="B161">
        <v>8.0112438510189704E-2</v>
      </c>
      <c r="C161">
        <v>0.91988756148980999</v>
      </c>
      <c r="D161" t="b">
        <v>1</v>
      </c>
      <c r="E161">
        <v>38.5</v>
      </c>
      <c r="F161">
        <v>16070</v>
      </c>
      <c r="G161" t="s">
        <v>7</v>
      </c>
    </row>
    <row r="162" spans="1:7" x14ac:dyDescent="0.35">
      <c r="A162">
        <v>36047099600</v>
      </c>
      <c r="B162">
        <v>6.7563930013458895E-2</v>
      </c>
      <c r="C162">
        <v>0.93243606998654105</v>
      </c>
      <c r="D162" t="b">
        <v>1</v>
      </c>
      <c r="E162">
        <v>37.9</v>
      </c>
      <c r="F162">
        <v>32209</v>
      </c>
      <c r="G162" t="s">
        <v>7</v>
      </c>
    </row>
    <row r="163" spans="1:7" x14ac:dyDescent="0.35">
      <c r="A163">
        <v>36047000501</v>
      </c>
      <c r="B163">
        <v>0.76397374971712995</v>
      </c>
      <c r="C163">
        <v>0.236026250282869</v>
      </c>
      <c r="D163" t="b">
        <v>0</v>
      </c>
      <c r="E163">
        <v>32.5</v>
      </c>
      <c r="F163">
        <v>62056</v>
      </c>
      <c r="G163" t="s">
        <v>16</v>
      </c>
    </row>
    <row r="164" spans="1:7" x14ac:dyDescent="0.35">
      <c r="A164">
        <v>36047000502</v>
      </c>
      <c r="B164">
        <v>0.84202334630350195</v>
      </c>
      <c r="C164">
        <v>0.15797665369649799</v>
      </c>
      <c r="D164" t="b">
        <v>0</v>
      </c>
      <c r="E164">
        <v>39.299999999999997</v>
      </c>
      <c r="F164">
        <v>88042</v>
      </c>
      <c r="G164" t="s">
        <v>16</v>
      </c>
    </row>
    <row r="165" spans="1:7" x14ac:dyDescent="0.35">
      <c r="A165">
        <v>36047001500</v>
      </c>
      <c r="B165">
        <v>0.36943620178041497</v>
      </c>
      <c r="C165">
        <v>0.63056379821958397</v>
      </c>
      <c r="D165" t="b">
        <v>1</v>
      </c>
      <c r="E165">
        <v>31.2</v>
      </c>
      <c r="F165">
        <v>58253</v>
      </c>
      <c r="G165" t="s">
        <v>16</v>
      </c>
    </row>
    <row r="166" spans="1:7" x14ac:dyDescent="0.35">
      <c r="A166">
        <v>36047004400</v>
      </c>
      <c r="B166">
        <v>0.83910792512943</v>
      </c>
      <c r="C166">
        <v>0.160892074870569</v>
      </c>
      <c r="D166" t="b">
        <v>0</v>
      </c>
      <c r="E166">
        <v>44.8</v>
      </c>
      <c r="F166">
        <v>53477</v>
      </c>
      <c r="G166" t="s">
        <v>10</v>
      </c>
    </row>
    <row r="167" spans="1:7" x14ac:dyDescent="0.35">
      <c r="A167">
        <v>36047005300</v>
      </c>
      <c r="B167">
        <v>0.67483296213808397</v>
      </c>
      <c r="C167">
        <v>0.32516703786191498</v>
      </c>
      <c r="D167" t="b">
        <v>0</v>
      </c>
      <c r="E167">
        <v>37.700000000000003</v>
      </c>
      <c r="F167">
        <v>52440</v>
      </c>
      <c r="G167" t="s">
        <v>10</v>
      </c>
    </row>
    <row r="168" spans="1:7" x14ac:dyDescent="0.35">
      <c r="A168">
        <v>36047016600</v>
      </c>
      <c r="B168">
        <v>0.88566827697262396</v>
      </c>
      <c r="C168">
        <v>0.114331723027375</v>
      </c>
      <c r="D168" t="b">
        <v>0</v>
      </c>
      <c r="E168">
        <v>45.5</v>
      </c>
      <c r="F168">
        <v>44231</v>
      </c>
      <c r="G168" t="s">
        <v>10</v>
      </c>
    </row>
    <row r="169" spans="1:7" x14ac:dyDescent="0.35">
      <c r="A169">
        <v>36047011900</v>
      </c>
      <c r="B169">
        <v>0.74291938997821305</v>
      </c>
      <c r="C169">
        <v>0.257080610021786</v>
      </c>
      <c r="D169" t="b">
        <v>0</v>
      </c>
      <c r="E169">
        <v>35.4</v>
      </c>
      <c r="F169">
        <v>46295</v>
      </c>
      <c r="G169" t="s">
        <v>10</v>
      </c>
    </row>
    <row r="170" spans="1:7" x14ac:dyDescent="0.35">
      <c r="A170">
        <v>36047012600</v>
      </c>
      <c r="B170">
        <v>0.32492997198879497</v>
      </c>
      <c r="C170">
        <v>0.67507002801120397</v>
      </c>
      <c r="D170" t="b">
        <v>1</v>
      </c>
      <c r="E170">
        <v>33.700000000000003</v>
      </c>
      <c r="F170">
        <v>21026</v>
      </c>
      <c r="G170" t="s">
        <v>11</v>
      </c>
    </row>
    <row r="171" spans="1:7" x14ac:dyDescent="0.35">
      <c r="A171">
        <v>36047015200</v>
      </c>
      <c r="B171">
        <v>0.64987405541561705</v>
      </c>
      <c r="C171">
        <v>0.35012594458438201</v>
      </c>
      <c r="D171" t="b">
        <v>0</v>
      </c>
      <c r="E171">
        <v>44</v>
      </c>
      <c r="F171">
        <v>38813</v>
      </c>
      <c r="G171" t="s">
        <v>10</v>
      </c>
    </row>
    <row r="172" spans="1:7" x14ac:dyDescent="0.35">
      <c r="A172">
        <v>36047021100</v>
      </c>
      <c r="B172">
        <v>0.31378763866877901</v>
      </c>
      <c r="C172">
        <v>0.68621236133121999</v>
      </c>
      <c r="D172" t="b">
        <v>1</v>
      </c>
      <c r="E172">
        <v>32.6</v>
      </c>
      <c r="F172">
        <v>32167</v>
      </c>
      <c r="G172" t="s">
        <v>10</v>
      </c>
    </row>
    <row r="173" spans="1:7" x14ac:dyDescent="0.35">
      <c r="A173">
        <v>36047027100</v>
      </c>
      <c r="B173">
        <v>0.11135135135135101</v>
      </c>
      <c r="C173">
        <v>0.88864864864864801</v>
      </c>
      <c r="D173" t="b">
        <v>1</v>
      </c>
      <c r="E173">
        <v>34</v>
      </c>
      <c r="F173">
        <v>33058</v>
      </c>
      <c r="G173" t="s">
        <v>7</v>
      </c>
    </row>
    <row r="174" spans="1:7" x14ac:dyDescent="0.35">
      <c r="A174">
        <v>36047030500</v>
      </c>
      <c r="B174">
        <v>0.45212598425196798</v>
      </c>
      <c r="C174">
        <v>0.54787401574803096</v>
      </c>
      <c r="D174" t="b">
        <v>1</v>
      </c>
      <c r="E174">
        <v>33.9</v>
      </c>
      <c r="F174">
        <v>42029</v>
      </c>
      <c r="G174" t="s">
        <v>16</v>
      </c>
    </row>
    <row r="175" spans="1:7" x14ac:dyDescent="0.35">
      <c r="A175">
        <v>36047034800</v>
      </c>
      <c r="B175">
        <v>0.387726144022703</v>
      </c>
      <c r="C175">
        <v>0.612273855977296</v>
      </c>
      <c r="D175" t="b">
        <v>1</v>
      </c>
      <c r="E175">
        <v>30.5</v>
      </c>
      <c r="F175">
        <v>23638</v>
      </c>
      <c r="G175" t="s">
        <v>8</v>
      </c>
    </row>
    <row r="176" spans="1:7" x14ac:dyDescent="0.35">
      <c r="A176">
        <v>36047035601</v>
      </c>
      <c r="B176">
        <v>0.90971993410214103</v>
      </c>
      <c r="C176">
        <v>9.0280065897858294E-2</v>
      </c>
      <c r="D176" t="b">
        <v>0</v>
      </c>
      <c r="E176">
        <v>53.9</v>
      </c>
      <c r="F176">
        <v>21702</v>
      </c>
      <c r="G176" t="s">
        <v>8</v>
      </c>
    </row>
    <row r="177" spans="1:7" x14ac:dyDescent="0.35">
      <c r="A177">
        <v>36047035602</v>
      </c>
      <c r="B177">
        <v>0.96416938110749095</v>
      </c>
      <c r="C177">
        <v>3.5830618892508097E-2</v>
      </c>
      <c r="D177" t="b">
        <v>0</v>
      </c>
      <c r="E177">
        <v>55.6</v>
      </c>
      <c r="F177">
        <v>24453</v>
      </c>
      <c r="G177" t="s">
        <v>8</v>
      </c>
    </row>
    <row r="178" spans="1:7" x14ac:dyDescent="0.35">
      <c r="A178">
        <v>36047037401</v>
      </c>
      <c r="B178">
        <v>0.73171307220386905</v>
      </c>
      <c r="C178">
        <v>0.26828692779613</v>
      </c>
      <c r="D178" t="b">
        <v>0</v>
      </c>
      <c r="E178">
        <v>38.5</v>
      </c>
      <c r="F178">
        <v>28782</v>
      </c>
      <c r="G178" t="s">
        <v>10</v>
      </c>
    </row>
    <row r="179" spans="1:7" x14ac:dyDescent="0.35">
      <c r="A179">
        <v>36047037402</v>
      </c>
      <c r="B179">
        <v>0.57551981169085897</v>
      </c>
      <c r="C179">
        <v>0.42448018830914003</v>
      </c>
      <c r="D179" t="b">
        <v>0</v>
      </c>
      <c r="E179">
        <v>40.9</v>
      </c>
      <c r="F179">
        <v>22714</v>
      </c>
      <c r="G179" t="s">
        <v>8</v>
      </c>
    </row>
    <row r="180" spans="1:7" x14ac:dyDescent="0.35">
      <c r="A180">
        <v>36047015900</v>
      </c>
      <c r="B180">
        <v>0.80918328942416196</v>
      </c>
      <c r="C180">
        <v>0.19081671057583699</v>
      </c>
      <c r="D180" t="b">
        <v>0</v>
      </c>
      <c r="E180">
        <v>35.700000000000003</v>
      </c>
      <c r="F180">
        <v>73633</v>
      </c>
      <c r="G180" t="s">
        <v>10</v>
      </c>
    </row>
    <row r="181" spans="1:7" x14ac:dyDescent="0.35">
      <c r="A181">
        <v>36047016700</v>
      </c>
      <c r="B181">
        <v>0.87814138492135196</v>
      </c>
      <c r="C181">
        <v>0.121858615078647</v>
      </c>
      <c r="D181" t="b">
        <v>0</v>
      </c>
      <c r="E181">
        <v>37</v>
      </c>
      <c r="F181">
        <v>74523</v>
      </c>
      <c r="G181" t="s">
        <v>13</v>
      </c>
    </row>
    <row r="182" spans="1:7" x14ac:dyDescent="0.35">
      <c r="A182">
        <v>36047003100</v>
      </c>
      <c r="B182">
        <v>0.45928123969666901</v>
      </c>
      <c r="C182">
        <v>0.54071876030332999</v>
      </c>
      <c r="D182" t="b">
        <v>1</v>
      </c>
      <c r="E182">
        <v>37</v>
      </c>
      <c r="F182">
        <v>36034</v>
      </c>
      <c r="G182" t="s">
        <v>16</v>
      </c>
    </row>
    <row r="183" spans="1:7" x14ac:dyDescent="0.35">
      <c r="A183">
        <v>36047004300</v>
      </c>
      <c r="B183">
        <v>0.685926773455377</v>
      </c>
      <c r="C183">
        <v>0.314073226544622</v>
      </c>
      <c r="D183" t="b">
        <v>0</v>
      </c>
      <c r="E183">
        <v>33.6</v>
      </c>
      <c r="F183">
        <v>72264</v>
      </c>
      <c r="G183" t="s">
        <v>16</v>
      </c>
    </row>
    <row r="184" spans="1:7" x14ac:dyDescent="0.35">
      <c r="A184">
        <v>36047005100</v>
      </c>
      <c r="B184">
        <v>0.73342887853815797</v>
      </c>
      <c r="C184">
        <v>0.26657112146184098</v>
      </c>
      <c r="D184" t="b">
        <v>0</v>
      </c>
      <c r="E184">
        <v>38.5</v>
      </c>
      <c r="F184">
        <v>69293</v>
      </c>
      <c r="G184" t="s">
        <v>13</v>
      </c>
    </row>
    <row r="185" spans="1:7" x14ac:dyDescent="0.35">
      <c r="A185">
        <v>36047006900</v>
      </c>
      <c r="B185">
        <v>0.833286713286713</v>
      </c>
      <c r="C185">
        <v>0.166713286713286</v>
      </c>
      <c r="D185" t="b">
        <v>0</v>
      </c>
      <c r="E185">
        <v>35.299999999999997</v>
      </c>
      <c r="F185">
        <v>80898</v>
      </c>
      <c r="G185" t="s">
        <v>10</v>
      </c>
    </row>
    <row r="186" spans="1:7" x14ac:dyDescent="0.35">
      <c r="A186">
        <v>36047044800</v>
      </c>
      <c r="B186">
        <v>0.77099236641221303</v>
      </c>
      <c r="C186">
        <v>0.229007633587786</v>
      </c>
      <c r="D186" t="b">
        <v>0</v>
      </c>
      <c r="E186">
        <v>35.200000000000003</v>
      </c>
      <c r="F186">
        <v>27105</v>
      </c>
      <c r="G186" t="s">
        <v>9</v>
      </c>
    </row>
    <row r="187" spans="1:7" x14ac:dyDescent="0.35">
      <c r="A187">
        <v>36047045000</v>
      </c>
      <c r="B187">
        <v>0.966480446927374</v>
      </c>
      <c r="C187">
        <v>3.3519553072625698E-2</v>
      </c>
      <c r="D187" t="b">
        <v>0</v>
      </c>
      <c r="E187">
        <v>22.9</v>
      </c>
      <c r="F187">
        <v>25096</v>
      </c>
      <c r="G187" t="s">
        <v>9</v>
      </c>
    </row>
    <row r="188" spans="1:7" x14ac:dyDescent="0.35">
      <c r="A188">
        <v>36047045800</v>
      </c>
      <c r="B188">
        <v>0.96286472148541102</v>
      </c>
      <c r="C188">
        <v>3.7135278514588803E-2</v>
      </c>
      <c r="D188" t="b">
        <v>0</v>
      </c>
      <c r="E188">
        <v>38.4</v>
      </c>
      <c r="F188">
        <v>35156</v>
      </c>
      <c r="G188" t="s">
        <v>9</v>
      </c>
    </row>
    <row r="189" spans="1:7" x14ac:dyDescent="0.35">
      <c r="A189">
        <v>36047044000</v>
      </c>
      <c r="B189">
        <v>0.87631027253668703</v>
      </c>
      <c r="C189">
        <v>0.123689727463312</v>
      </c>
      <c r="D189" t="b">
        <v>0</v>
      </c>
      <c r="E189">
        <v>31.1</v>
      </c>
      <c r="F189">
        <v>27808</v>
      </c>
      <c r="G189" t="s">
        <v>9</v>
      </c>
    </row>
    <row r="190" spans="1:7" x14ac:dyDescent="0.35">
      <c r="A190">
        <v>36047042100</v>
      </c>
      <c r="B190">
        <v>0.39209654519640302</v>
      </c>
      <c r="C190">
        <v>0.60790345480359598</v>
      </c>
      <c r="D190" t="b">
        <v>1</v>
      </c>
      <c r="E190">
        <v>30.4</v>
      </c>
      <c r="F190">
        <v>21425</v>
      </c>
      <c r="G190" t="s">
        <v>16</v>
      </c>
    </row>
    <row r="191" spans="1:7" x14ac:dyDescent="0.35">
      <c r="A191">
        <v>36047042500</v>
      </c>
      <c r="B191">
        <v>0.49420103092783502</v>
      </c>
      <c r="C191">
        <v>0.50579896907216404</v>
      </c>
      <c r="D191" t="b">
        <v>1</v>
      </c>
      <c r="E191">
        <v>28.4</v>
      </c>
      <c r="F191">
        <v>40423</v>
      </c>
      <c r="G191" t="s">
        <v>16</v>
      </c>
    </row>
    <row r="192" spans="1:7" x14ac:dyDescent="0.35">
      <c r="A192">
        <v>36047043200</v>
      </c>
      <c r="B192">
        <v>0.40527411519777901</v>
      </c>
      <c r="C192">
        <v>0.59472588480222</v>
      </c>
      <c r="D192" t="b">
        <v>1</v>
      </c>
      <c r="E192">
        <v>39.299999999999997</v>
      </c>
      <c r="F192">
        <v>24274</v>
      </c>
      <c r="G192" t="s">
        <v>9</v>
      </c>
    </row>
    <row r="193" spans="1:7" x14ac:dyDescent="0.35">
      <c r="A193">
        <v>36047044700</v>
      </c>
      <c r="B193">
        <v>0.46341463414634099</v>
      </c>
      <c r="C193">
        <v>0.53658536585365801</v>
      </c>
      <c r="D193" t="b">
        <v>1</v>
      </c>
      <c r="E193">
        <v>31.1</v>
      </c>
      <c r="F193">
        <v>22013</v>
      </c>
      <c r="G193" t="s">
        <v>16</v>
      </c>
    </row>
    <row r="194" spans="1:7" x14ac:dyDescent="0.35">
      <c r="A194">
        <v>36047045600</v>
      </c>
      <c r="B194">
        <v>0.68644781144781097</v>
      </c>
      <c r="C194">
        <v>0.31355218855218803</v>
      </c>
      <c r="D194" t="b">
        <v>0</v>
      </c>
      <c r="E194">
        <v>31.4</v>
      </c>
      <c r="F194">
        <v>22468</v>
      </c>
      <c r="G194" t="s">
        <v>9</v>
      </c>
    </row>
    <row r="195" spans="1:7" x14ac:dyDescent="0.35">
      <c r="A195">
        <v>36047092200</v>
      </c>
      <c r="B195">
        <v>2.1471172962226601E-2</v>
      </c>
      <c r="C195">
        <v>0.978528827037773</v>
      </c>
      <c r="D195" t="b">
        <v>1</v>
      </c>
      <c r="E195">
        <v>50.1</v>
      </c>
      <c r="F195">
        <v>25824</v>
      </c>
      <c r="G195" t="s">
        <v>7</v>
      </c>
    </row>
    <row r="196" spans="1:7" x14ac:dyDescent="0.35">
      <c r="A196">
        <v>36047094402</v>
      </c>
      <c r="B196">
        <v>7.9436258808456103E-2</v>
      </c>
      <c r="C196">
        <v>0.92056374119154305</v>
      </c>
      <c r="D196" t="b">
        <v>1</v>
      </c>
      <c r="E196">
        <v>30.3</v>
      </c>
      <c r="F196">
        <v>17634</v>
      </c>
      <c r="G196" t="s">
        <v>7</v>
      </c>
    </row>
    <row r="197" spans="1:7" x14ac:dyDescent="0.35">
      <c r="A197">
        <v>36047096400</v>
      </c>
      <c r="B197">
        <v>5.0310910118711097E-2</v>
      </c>
      <c r="C197">
        <v>0.94968908988128797</v>
      </c>
      <c r="D197" t="b">
        <v>1</v>
      </c>
      <c r="E197">
        <v>44.7</v>
      </c>
      <c r="F197">
        <v>36589</v>
      </c>
      <c r="G197" t="s">
        <v>7</v>
      </c>
    </row>
    <row r="198" spans="1:7" x14ac:dyDescent="0.35">
      <c r="A198">
        <v>36047101600</v>
      </c>
      <c r="B198">
        <v>3.2186459489456101E-2</v>
      </c>
      <c r="C198">
        <v>0.96781354051054302</v>
      </c>
      <c r="D198" t="b">
        <v>1</v>
      </c>
      <c r="E198">
        <v>37.9</v>
      </c>
      <c r="F198">
        <v>41224</v>
      </c>
      <c r="G198" t="s">
        <v>7</v>
      </c>
    </row>
    <row r="199" spans="1:7" x14ac:dyDescent="0.35">
      <c r="A199">
        <v>36047101800</v>
      </c>
      <c r="B199">
        <v>4.0938166311300601E-2</v>
      </c>
      <c r="C199">
        <v>0.95906183368869902</v>
      </c>
      <c r="D199" t="b">
        <v>1</v>
      </c>
      <c r="E199">
        <v>39.9</v>
      </c>
      <c r="F199">
        <v>46563</v>
      </c>
      <c r="G199" t="s">
        <v>7</v>
      </c>
    </row>
    <row r="200" spans="1:7" x14ac:dyDescent="0.35">
      <c r="A200">
        <v>36047102000</v>
      </c>
      <c r="B200">
        <v>0.12301075268817201</v>
      </c>
      <c r="C200">
        <v>0.87698924731182704</v>
      </c>
      <c r="D200" t="b">
        <v>1</v>
      </c>
      <c r="E200">
        <v>35.700000000000003</v>
      </c>
      <c r="F200">
        <v>47283</v>
      </c>
      <c r="G200" t="s">
        <v>7</v>
      </c>
    </row>
    <row r="201" spans="1:7" x14ac:dyDescent="0.35">
      <c r="A201">
        <v>36047107800</v>
      </c>
      <c r="B201">
        <v>4.8146364949446303E-2</v>
      </c>
      <c r="C201">
        <v>0.95185363505055298</v>
      </c>
      <c r="D201" t="b">
        <v>1</v>
      </c>
      <c r="E201">
        <v>47.9</v>
      </c>
      <c r="F201">
        <v>31573</v>
      </c>
      <c r="G201" t="s">
        <v>7</v>
      </c>
    </row>
    <row r="202" spans="1:7" x14ac:dyDescent="0.35">
      <c r="A202">
        <v>36047110600</v>
      </c>
      <c r="B202">
        <v>6.5113949411470001E-2</v>
      </c>
      <c r="C202">
        <v>0.93488605058852903</v>
      </c>
      <c r="D202" t="b">
        <v>1</v>
      </c>
      <c r="E202">
        <v>31.1</v>
      </c>
      <c r="F202">
        <v>15496</v>
      </c>
      <c r="G202" t="s">
        <v>19</v>
      </c>
    </row>
    <row r="203" spans="1:7" x14ac:dyDescent="0.35">
      <c r="A203">
        <v>36047038200</v>
      </c>
      <c r="B203">
        <v>0.106496444731738</v>
      </c>
      <c r="C203">
        <v>0.89350355526826097</v>
      </c>
      <c r="D203" t="b">
        <v>1</v>
      </c>
      <c r="E203">
        <v>34</v>
      </c>
      <c r="F203">
        <v>12994</v>
      </c>
      <c r="G203" t="s">
        <v>9</v>
      </c>
    </row>
    <row r="204" spans="1:7" x14ac:dyDescent="0.35">
      <c r="A204">
        <v>36047038900</v>
      </c>
      <c r="B204">
        <v>0.44054776219104802</v>
      </c>
      <c r="C204">
        <v>0.55945223780895104</v>
      </c>
      <c r="D204" t="b">
        <v>1</v>
      </c>
      <c r="E204">
        <v>32.299999999999997</v>
      </c>
      <c r="F204">
        <v>30109</v>
      </c>
      <c r="G204" t="s">
        <v>12</v>
      </c>
    </row>
    <row r="205" spans="1:7" x14ac:dyDescent="0.35">
      <c r="A205">
        <v>36047043400</v>
      </c>
      <c r="B205">
        <v>0.58955444083800501</v>
      </c>
      <c r="C205">
        <v>0.41044555916199399</v>
      </c>
      <c r="D205" t="b">
        <v>0</v>
      </c>
      <c r="E205">
        <v>40.5</v>
      </c>
      <c r="F205">
        <v>21504</v>
      </c>
      <c r="G205" t="s">
        <v>8</v>
      </c>
    </row>
    <row r="206" spans="1:7" x14ac:dyDescent="0.35">
      <c r="A206">
        <v>36047043500</v>
      </c>
      <c r="B206">
        <v>0.262011400651465</v>
      </c>
      <c r="C206">
        <v>0.737988599348534</v>
      </c>
      <c r="D206" t="b">
        <v>1</v>
      </c>
      <c r="E206">
        <v>31.8</v>
      </c>
      <c r="F206">
        <v>25625</v>
      </c>
      <c r="G206" t="s">
        <v>13</v>
      </c>
    </row>
    <row r="207" spans="1:7" x14ac:dyDescent="0.35">
      <c r="A207">
        <v>36047031100</v>
      </c>
      <c r="B207">
        <v>7.5050033355570298E-2</v>
      </c>
      <c r="C207">
        <v>0.92494996664442897</v>
      </c>
      <c r="D207" t="b">
        <v>1</v>
      </c>
      <c r="E207">
        <v>30.6</v>
      </c>
      <c r="F207">
        <v>24032</v>
      </c>
      <c r="G207" t="s">
        <v>7</v>
      </c>
    </row>
    <row r="208" spans="1:7" x14ac:dyDescent="0.35">
      <c r="A208">
        <v>36047031400</v>
      </c>
      <c r="B208">
        <v>0.75009731413001102</v>
      </c>
      <c r="C208">
        <v>0.24990268586998801</v>
      </c>
      <c r="D208" t="b">
        <v>0</v>
      </c>
      <c r="E208">
        <v>46.3</v>
      </c>
      <c r="F208">
        <v>33581</v>
      </c>
      <c r="G208" t="s">
        <v>10</v>
      </c>
    </row>
    <row r="209" spans="1:7" x14ac:dyDescent="0.35">
      <c r="A209">
        <v>36047034100</v>
      </c>
      <c r="B209">
        <v>0.14130064691862401</v>
      </c>
      <c r="C209">
        <v>0.85869935308137502</v>
      </c>
      <c r="D209" t="b">
        <v>1</v>
      </c>
      <c r="E209">
        <v>40.6</v>
      </c>
      <c r="F209">
        <v>30277</v>
      </c>
      <c r="G209" t="s">
        <v>7</v>
      </c>
    </row>
    <row r="210" spans="1:7" x14ac:dyDescent="0.35">
      <c r="A210">
        <v>36047118201</v>
      </c>
      <c r="B210">
        <v>0.50262329485834201</v>
      </c>
      <c r="C210">
        <v>0.49737670514165699</v>
      </c>
      <c r="D210" t="b">
        <v>0</v>
      </c>
      <c r="E210">
        <v>33.299999999999997</v>
      </c>
      <c r="F210">
        <v>31490</v>
      </c>
      <c r="G210" t="s">
        <v>7</v>
      </c>
    </row>
    <row r="211" spans="1:7" x14ac:dyDescent="0.35">
      <c r="A211">
        <v>36047035300</v>
      </c>
      <c r="B211">
        <v>0.22412099783932399</v>
      </c>
      <c r="C211">
        <v>0.77587900216067496</v>
      </c>
      <c r="D211" t="b">
        <v>1</v>
      </c>
      <c r="E211">
        <v>34.5</v>
      </c>
      <c r="F211">
        <v>26852</v>
      </c>
      <c r="G211" t="s">
        <v>7</v>
      </c>
    </row>
    <row r="212" spans="1:7" x14ac:dyDescent="0.35">
      <c r="A212">
        <v>36047064600</v>
      </c>
      <c r="B212">
        <v>0.87113626469307703</v>
      </c>
      <c r="C212">
        <v>0.12886373530692199</v>
      </c>
      <c r="D212" t="b">
        <v>0</v>
      </c>
      <c r="E212">
        <v>30.9</v>
      </c>
      <c r="F212">
        <v>41118</v>
      </c>
      <c r="G212" t="s">
        <v>10</v>
      </c>
    </row>
    <row r="213" spans="1:7" x14ac:dyDescent="0.35">
      <c r="A213">
        <v>36047065400</v>
      </c>
      <c r="B213">
        <v>0.79407806191117003</v>
      </c>
      <c r="C213">
        <v>0.205921938088829</v>
      </c>
      <c r="D213" t="b">
        <v>0</v>
      </c>
      <c r="E213">
        <v>49.8</v>
      </c>
      <c r="F213">
        <v>37500</v>
      </c>
      <c r="G213" t="s">
        <v>10</v>
      </c>
    </row>
    <row r="214" spans="1:7" x14ac:dyDescent="0.35">
      <c r="A214">
        <v>36047095600</v>
      </c>
      <c r="B214">
        <v>9.8259528530513299E-2</v>
      </c>
      <c r="C214">
        <v>0.90174047146948599</v>
      </c>
      <c r="D214" t="b">
        <v>1</v>
      </c>
      <c r="E214">
        <v>33.299999999999997</v>
      </c>
      <c r="F214">
        <v>32388</v>
      </c>
      <c r="G214" t="s">
        <v>7</v>
      </c>
    </row>
    <row r="215" spans="1:7" x14ac:dyDescent="0.35">
      <c r="A215">
        <v>36047096000</v>
      </c>
      <c r="B215" t="s">
        <v>20</v>
      </c>
      <c r="C215" t="s">
        <v>20</v>
      </c>
      <c r="D215" t="s">
        <v>21</v>
      </c>
      <c r="E215" t="s">
        <v>21</v>
      </c>
      <c r="F215" t="s">
        <v>21</v>
      </c>
      <c r="G215" t="s">
        <v>22</v>
      </c>
    </row>
    <row r="216" spans="1:7" x14ac:dyDescent="0.35">
      <c r="A216">
        <v>36047098600</v>
      </c>
      <c r="B216">
        <v>2.97196892941573E-2</v>
      </c>
      <c r="C216">
        <v>0.97028031070584198</v>
      </c>
      <c r="D216" t="b">
        <v>1</v>
      </c>
      <c r="E216">
        <v>38</v>
      </c>
      <c r="F216">
        <v>31370</v>
      </c>
      <c r="G216" t="s">
        <v>7</v>
      </c>
    </row>
    <row r="217" spans="1:7" x14ac:dyDescent="0.35">
      <c r="A217">
        <v>36047102600</v>
      </c>
      <c r="B217">
        <v>3.1032078103207801E-2</v>
      </c>
      <c r="C217">
        <v>0.96896792189679204</v>
      </c>
      <c r="D217" t="b">
        <v>1</v>
      </c>
      <c r="E217">
        <v>38.1</v>
      </c>
      <c r="F217">
        <v>40250</v>
      </c>
      <c r="G217" t="s">
        <v>7</v>
      </c>
    </row>
    <row r="218" spans="1:7" x14ac:dyDescent="0.35">
      <c r="A218">
        <v>36047103400</v>
      </c>
      <c r="B218">
        <v>6.0796139927623602E-2</v>
      </c>
      <c r="C218">
        <v>0.939203860072376</v>
      </c>
      <c r="D218" t="b">
        <v>1</v>
      </c>
      <c r="E218">
        <v>29</v>
      </c>
      <c r="F218">
        <v>17127</v>
      </c>
      <c r="G218" t="s">
        <v>7</v>
      </c>
    </row>
    <row r="219" spans="1:7" x14ac:dyDescent="0.35">
      <c r="A219">
        <v>36047107000</v>
      </c>
      <c r="B219">
        <v>7.1138211382113806E-2</v>
      </c>
      <c r="C219">
        <v>0.92886178861788604</v>
      </c>
      <c r="D219" t="b">
        <v>1</v>
      </c>
      <c r="E219">
        <v>34.5</v>
      </c>
      <c r="F219">
        <v>34659</v>
      </c>
      <c r="G219" t="s">
        <v>7</v>
      </c>
    </row>
    <row r="220" spans="1:7" x14ac:dyDescent="0.35">
      <c r="A220">
        <v>36047114201</v>
      </c>
      <c r="B220">
        <v>0.309411764705882</v>
      </c>
      <c r="C220">
        <v>0.69058823529411695</v>
      </c>
      <c r="D220" t="b">
        <v>1</v>
      </c>
      <c r="E220">
        <v>37</v>
      </c>
      <c r="F220">
        <v>22292</v>
      </c>
      <c r="G220" t="s">
        <v>7</v>
      </c>
    </row>
    <row r="221" spans="1:7" x14ac:dyDescent="0.35">
      <c r="A221">
        <v>36047004100</v>
      </c>
      <c r="B221">
        <v>0.73009335529928598</v>
      </c>
      <c r="C221">
        <v>0.26990664470071302</v>
      </c>
      <c r="D221" t="b">
        <v>0</v>
      </c>
      <c r="E221">
        <v>37.200000000000003</v>
      </c>
      <c r="F221">
        <v>72670</v>
      </c>
      <c r="G221" t="s">
        <v>9</v>
      </c>
    </row>
    <row r="222" spans="1:7" x14ac:dyDescent="0.35">
      <c r="A222">
        <v>36047005201</v>
      </c>
      <c r="B222">
        <v>0.78991596638655404</v>
      </c>
      <c r="C222">
        <v>0.21008403361344499</v>
      </c>
      <c r="D222" t="b">
        <v>0</v>
      </c>
      <c r="E222">
        <v>60.2</v>
      </c>
      <c r="F222">
        <v>32468</v>
      </c>
      <c r="G222" t="s">
        <v>10</v>
      </c>
    </row>
    <row r="223" spans="1:7" x14ac:dyDescent="0.35">
      <c r="A223">
        <v>36047005601</v>
      </c>
      <c r="B223">
        <v>0.84281072298943904</v>
      </c>
      <c r="C223">
        <v>0.15718927701056001</v>
      </c>
      <c r="D223" t="b">
        <v>0</v>
      </c>
      <c r="E223">
        <v>47</v>
      </c>
      <c r="F223">
        <v>44402</v>
      </c>
      <c r="G223" t="s">
        <v>10</v>
      </c>
    </row>
    <row r="224" spans="1:7" x14ac:dyDescent="0.35">
      <c r="A224">
        <v>36047005602</v>
      </c>
      <c r="B224">
        <v>0.75280199252801905</v>
      </c>
      <c r="C224">
        <v>0.24719800747198001</v>
      </c>
      <c r="D224" t="b">
        <v>0</v>
      </c>
      <c r="E224">
        <v>43.4</v>
      </c>
      <c r="F224">
        <v>45846</v>
      </c>
      <c r="G224" t="s">
        <v>10</v>
      </c>
    </row>
    <row r="225" spans="1:7" x14ac:dyDescent="0.35">
      <c r="A225">
        <v>36047005800</v>
      </c>
      <c r="B225">
        <v>0.70051746442431995</v>
      </c>
      <c r="C225">
        <v>0.299482535575679</v>
      </c>
      <c r="D225" t="b">
        <v>0</v>
      </c>
      <c r="E225">
        <v>37.4</v>
      </c>
      <c r="F225">
        <v>30625</v>
      </c>
      <c r="G225" t="s">
        <v>16</v>
      </c>
    </row>
    <row r="226" spans="1:7" x14ac:dyDescent="0.35">
      <c r="A226">
        <v>36047005900</v>
      </c>
      <c r="B226">
        <v>0.65602553870710301</v>
      </c>
      <c r="C226">
        <v>0.34397446129289699</v>
      </c>
      <c r="D226" t="b">
        <v>0</v>
      </c>
      <c r="E226">
        <v>34.5</v>
      </c>
      <c r="F226">
        <v>36432</v>
      </c>
      <c r="G226" t="s">
        <v>10</v>
      </c>
    </row>
    <row r="227" spans="1:7" x14ac:dyDescent="0.35">
      <c r="A227">
        <v>36047006400</v>
      </c>
      <c r="B227">
        <v>0.78608752449379404</v>
      </c>
      <c r="C227">
        <v>0.21391247550620501</v>
      </c>
      <c r="D227" t="b">
        <v>0</v>
      </c>
      <c r="E227">
        <v>46</v>
      </c>
      <c r="F227">
        <v>37669</v>
      </c>
      <c r="G227" t="s">
        <v>16</v>
      </c>
    </row>
    <row r="228" spans="1:7" x14ac:dyDescent="0.35">
      <c r="A228">
        <v>36047009400</v>
      </c>
      <c r="B228">
        <v>0.18636969350847099</v>
      </c>
      <c r="C228">
        <v>0.81363030649152801</v>
      </c>
      <c r="D228" t="b">
        <v>1</v>
      </c>
      <c r="E228">
        <v>34.4</v>
      </c>
      <c r="F228">
        <v>19306</v>
      </c>
      <c r="G228" t="s">
        <v>9</v>
      </c>
    </row>
    <row r="229" spans="1:7" x14ac:dyDescent="0.35">
      <c r="A229">
        <v>36047010400</v>
      </c>
      <c r="B229">
        <v>9.1197314434912302E-2</v>
      </c>
      <c r="C229">
        <v>0.90880268556508703</v>
      </c>
      <c r="D229" t="b">
        <v>1</v>
      </c>
      <c r="E229">
        <v>35</v>
      </c>
      <c r="F229">
        <v>17710</v>
      </c>
      <c r="G229" t="s">
        <v>25</v>
      </c>
    </row>
    <row r="230" spans="1:7" x14ac:dyDescent="0.35">
      <c r="A230">
        <v>36047013000</v>
      </c>
      <c r="B230">
        <v>0.52525855210819405</v>
      </c>
      <c r="C230">
        <v>0.474741447891805</v>
      </c>
      <c r="D230" t="b">
        <v>0</v>
      </c>
      <c r="E230">
        <v>34</v>
      </c>
      <c r="F230">
        <v>28802</v>
      </c>
      <c r="G230" t="s">
        <v>11</v>
      </c>
    </row>
    <row r="231" spans="1:7" x14ac:dyDescent="0.35">
      <c r="A231">
        <v>36047013200</v>
      </c>
      <c r="B231">
        <v>0.31818181818181801</v>
      </c>
      <c r="C231">
        <v>0.68181818181818099</v>
      </c>
      <c r="D231" t="b">
        <v>1</v>
      </c>
      <c r="E231">
        <v>33.299999999999997</v>
      </c>
      <c r="F231">
        <v>25536</v>
      </c>
      <c r="G231" t="s">
        <v>9</v>
      </c>
    </row>
    <row r="232" spans="1:7" x14ac:dyDescent="0.35">
      <c r="A232">
        <v>36047020600</v>
      </c>
      <c r="B232">
        <v>0.68556061232933296</v>
      </c>
      <c r="C232">
        <v>0.31443938767066598</v>
      </c>
      <c r="D232" t="b">
        <v>0</v>
      </c>
      <c r="E232">
        <v>47</v>
      </c>
      <c r="F232">
        <v>46042</v>
      </c>
      <c r="G232" t="s">
        <v>10</v>
      </c>
    </row>
    <row r="233" spans="1:7" x14ac:dyDescent="0.35">
      <c r="A233">
        <v>36047021000</v>
      </c>
      <c r="B233">
        <v>0.327474115097519</v>
      </c>
      <c r="C233">
        <v>0.67252588490248</v>
      </c>
      <c r="D233" t="b">
        <v>1</v>
      </c>
      <c r="E233">
        <v>37.799999999999997</v>
      </c>
      <c r="F233">
        <v>21258</v>
      </c>
      <c r="G233" t="s">
        <v>10</v>
      </c>
    </row>
    <row r="234" spans="1:7" x14ac:dyDescent="0.35">
      <c r="A234">
        <v>36047022200</v>
      </c>
      <c r="B234">
        <v>0.94876997210245995</v>
      </c>
      <c r="C234">
        <v>5.1230027897539901E-2</v>
      </c>
      <c r="D234" t="b">
        <v>0</v>
      </c>
      <c r="E234">
        <v>22.1</v>
      </c>
      <c r="F234">
        <v>21277</v>
      </c>
      <c r="G234" t="s">
        <v>9</v>
      </c>
    </row>
    <row r="235" spans="1:7" x14ac:dyDescent="0.35">
      <c r="A235">
        <v>36047022700</v>
      </c>
      <c r="B235">
        <v>0.34783798576901998</v>
      </c>
      <c r="C235">
        <v>0.65216201423097897</v>
      </c>
      <c r="D235" t="b">
        <v>1</v>
      </c>
      <c r="E235">
        <v>34.299999999999997</v>
      </c>
      <c r="F235">
        <v>45974</v>
      </c>
      <c r="G235" t="s">
        <v>7</v>
      </c>
    </row>
    <row r="236" spans="1:7" x14ac:dyDescent="0.35">
      <c r="A236">
        <v>36047023000</v>
      </c>
      <c r="B236">
        <v>0.849436585950611</v>
      </c>
      <c r="C236">
        <v>0.150563414049388</v>
      </c>
      <c r="D236" t="b">
        <v>0</v>
      </c>
      <c r="E236">
        <v>18.8</v>
      </c>
      <c r="F236">
        <v>19950</v>
      </c>
      <c r="G236" t="s">
        <v>12</v>
      </c>
    </row>
    <row r="237" spans="1:7" x14ac:dyDescent="0.35">
      <c r="A237">
        <v>36047024800</v>
      </c>
      <c r="B237">
        <v>0.42560931247726402</v>
      </c>
      <c r="C237">
        <v>0.57439068752273503</v>
      </c>
      <c r="D237" t="b">
        <v>1</v>
      </c>
      <c r="E237">
        <v>32.1</v>
      </c>
      <c r="F237">
        <v>25084</v>
      </c>
      <c r="G237" t="s">
        <v>10</v>
      </c>
    </row>
    <row r="238" spans="1:7" x14ac:dyDescent="0.35">
      <c r="A238">
        <v>36047025200</v>
      </c>
      <c r="B238">
        <v>0.42288152814468599</v>
      </c>
      <c r="C238">
        <v>0.57711847185531395</v>
      </c>
      <c r="D238" t="b">
        <v>1</v>
      </c>
      <c r="E238">
        <v>37.799999999999997</v>
      </c>
      <c r="F238">
        <v>23059</v>
      </c>
      <c r="G238" t="s">
        <v>9</v>
      </c>
    </row>
    <row r="239" spans="1:7" x14ac:dyDescent="0.35">
      <c r="A239">
        <v>36047025700</v>
      </c>
      <c r="B239">
        <v>0.37312734082396998</v>
      </c>
      <c r="C239">
        <v>0.62687265917602997</v>
      </c>
      <c r="D239" t="b">
        <v>1</v>
      </c>
      <c r="E239">
        <v>30.2</v>
      </c>
      <c r="F239">
        <v>28427</v>
      </c>
      <c r="G239" t="s">
        <v>19</v>
      </c>
    </row>
    <row r="240" spans="1:7" x14ac:dyDescent="0.35">
      <c r="A240">
        <v>36047026200</v>
      </c>
      <c r="B240">
        <v>0.37568627450980302</v>
      </c>
      <c r="C240">
        <v>0.62431372549019604</v>
      </c>
      <c r="D240" t="b">
        <v>1</v>
      </c>
      <c r="E240">
        <v>41.4</v>
      </c>
      <c r="F240">
        <v>20990</v>
      </c>
      <c r="G240" t="s">
        <v>10</v>
      </c>
    </row>
    <row r="241" spans="1:7" x14ac:dyDescent="0.35">
      <c r="A241">
        <v>36047026700</v>
      </c>
      <c r="B241">
        <v>0.29010989010989002</v>
      </c>
      <c r="C241">
        <v>0.70989010989010903</v>
      </c>
      <c r="D241" t="b">
        <v>1</v>
      </c>
      <c r="E241">
        <v>38.799999999999997</v>
      </c>
      <c r="F241">
        <v>33611</v>
      </c>
      <c r="G241" t="s">
        <v>7</v>
      </c>
    </row>
    <row r="242" spans="1:7" x14ac:dyDescent="0.35">
      <c r="A242">
        <v>36047051100</v>
      </c>
      <c r="B242">
        <v>0.53613327076489903</v>
      </c>
      <c r="C242">
        <v>0.46386672923509997</v>
      </c>
      <c r="D242" t="b">
        <v>0</v>
      </c>
      <c r="E242">
        <v>35.9</v>
      </c>
      <c r="F242">
        <v>23958</v>
      </c>
      <c r="G242" t="s">
        <v>12</v>
      </c>
    </row>
    <row r="243" spans="1:7" x14ac:dyDescent="0.35">
      <c r="A243">
        <v>36047051500</v>
      </c>
      <c r="B243">
        <v>0.71079073831367401</v>
      </c>
      <c r="C243">
        <v>0.28920926168632499</v>
      </c>
      <c r="D243" t="b">
        <v>0</v>
      </c>
      <c r="E243">
        <v>31.8</v>
      </c>
      <c r="F243">
        <v>83556</v>
      </c>
      <c r="G243" t="s">
        <v>10</v>
      </c>
    </row>
    <row r="244" spans="1:7" x14ac:dyDescent="0.35">
      <c r="A244">
        <v>36047052700</v>
      </c>
      <c r="B244">
        <v>0.47641144624903298</v>
      </c>
      <c r="C244">
        <v>0.52358855375096602</v>
      </c>
      <c r="D244" t="b">
        <v>1</v>
      </c>
      <c r="E244">
        <v>30.9</v>
      </c>
      <c r="F244">
        <v>25588</v>
      </c>
      <c r="G244" t="s">
        <v>9</v>
      </c>
    </row>
    <row r="245" spans="1:7" x14ac:dyDescent="0.35">
      <c r="A245">
        <v>36047052900</v>
      </c>
      <c r="B245">
        <v>0.94436979306638003</v>
      </c>
      <c r="C245">
        <v>5.5630206933619898E-2</v>
      </c>
      <c r="D245" t="b">
        <v>0</v>
      </c>
      <c r="E245">
        <v>22.7</v>
      </c>
      <c r="F245">
        <v>21362</v>
      </c>
      <c r="G245" t="s">
        <v>15</v>
      </c>
    </row>
    <row r="246" spans="1:7" x14ac:dyDescent="0.35">
      <c r="A246">
        <v>36047054700</v>
      </c>
      <c r="B246">
        <v>0.821822189566495</v>
      </c>
      <c r="C246">
        <v>0.178177810433504</v>
      </c>
      <c r="D246" t="b">
        <v>0</v>
      </c>
      <c r="E246">
        <v>26.6</v>
      </c>
      <c r="F246">
        <v>27079</v>
      </c>
      <c r="G246" t="s">
        <v>15</v>
      </c>
    </row>
    <row r="247" spans="1:7" x14ac:dyDescent="0.35">
      <c r="A247">
        <v>36047055600</v>
      </c>
      <c r="B247">
        <v>0.82599238716693801</v>
      </c>
      <c r="C247">
        <v>0.17400761283306099</v>
      </c>
      <c r="D247" t="b">
        <v>0</v>
      </c>
      <c r="E247">
        <v>32.6</v>
      </c>
      <c r="F247">
        <v>27927</v>
      </c>
      <c r="G247" t="s">
        <v>9</v>
      </c>
    </row>
    <row r="248" spans="1:7" x14ac:dyDescent="0.35">
      <c r="A248">
        <v>36047056400</v>
      </c>
      <c r="B248">
        <v>0.78602620087336195</v>
      </c>
      <c r="C248">
        <v>0.213973799126637</v>
      </c>
      <c r="D248" t="b">
        <v>0</v>
      </c>
      <c r="E248">
        <v>43.6</v>
      </c>
      <c r="F248">
        <v>45845</v>
      </c>
      <c r="G248" t="s">
        <v>8</v>
      </c>
    </row>
    <row r="249" spans="1:7" x14ac:dyDescent="0.35">
      <c r="A249">
        <v>36047057000</v>
      </c>
      <c r="B249">
        <v>0.632512879221522</v>
      </c>
      <c r="C249">
        <v>0.36748712077847701</v>
      </c>
      <c r="D249" t="b">
        <v>0</v>
      </c>
      <c r="E249">
        <v>50.3</v>
      </c>
      <c r="F249">
        <v>34221</v>
      </c>
      <c r="G249" t="s">
        <v>8</v>
      </c>
    </row>
    <row r="250" spans="1:7" x14ac:dyDescent="0.35">
      <c r="A250">
        <v>36047057900</v>
      </c>
      <c r="B250">
        <v>0.66159355416293597</v>
      </c>
      <c r="C250">
        <v>0.33840644583706297</v>
      </c>
      <c r="D250" t="b">
        <v>0</v>
      </c>
      <c r="E250">
        <v>36.4</v>
      </c>
      <c r="F250">
        <v>38819</v>
      </c>
      <c r="G250" t="s">
        <v>12</v>
      </c>
    </row>
    <row r="251" spans="1:7" x14ac:dyDescent="0.35">
      <c r="A251">
        <v>36047058400</v>
      </c>
      <c r="B251">
        <v>0.68316251830161001</v>
      </c>
      <c r="C251">
        <v>0.31683748169838899</v>
      </c>
      <c r="D251" t="b">
        <v>0</v>
      </c>
      <c r="E251">
        <v>41.1</v>
      </c>
      <c r="F251">
        <v>29258</v>
      </c>
      <c r="G251" t="s">
        <v>8</v>
      </c>
    </row>
    <row r="252" spans="1:7" x14ac:dyDescent="0.35">
      <c r="A252">
        <v>36047058600</v>
      </c>
      <c r="B252">
        <v>0.24233023095484299</v>
      </c>
      <c r="C252">
        <v>0.75766976904515604</v>
      </c>
      <c r="D252" t="b">
        <v>1</v>
      </c>
      <c r="E252">
        <v>37.700000000000003</v>
      </c>
      <c r="F252">
        <v>22098</v>
      </c>
      <c r="G252" t="s">
        <v>9</v>
      </c>
    </row>
    <row r="253" spans="1:7" x14ac:dyDescent="0.35">
      <c r="A253">
        <v>36047000200</v>
      </c>
      <c r="B253">
        <v>0.45132743362831801</v>
      </c>
      <c r="C253">
        <v>0.54867256637168105</v>
      </c>
      <c r="D253" t="b">
        <v>1</v>
      </c>
      <c r="E253">
        <v>32.200000000000003</v>
      </c>
      <c r="F253">
        <v>19482</v>
      </c>
      <c r="G253" t="s">
        <v>11</v>
      </c>
    </row>
    <row r="254" spans="1:7" x14ac:dyDescent="0.35">
      <c r="A254">
        <v>36047000700</v>
      </c>
      <c r="B254">
        <v>0.80822942643391504</v>
      </c>
      <c r="C254">
        <v>0.19177057356608401</v>
      </c>
      <c r="D254" t="b">
        <v>0</v>
      </c>
      <c r="E254">
        <v>36.1</v>
      </c>
      <c r="F254">
        <v>89817</v>
      </c>
      <c r="G254" t="s">
        <v>16</v>
      </c>
    </row>
    <row r="255" spans="1:7" x14ac:dyDescent="0.35">
      <c r="A255">
        <v>36047064200</v>
      </c>
      <c r="B255">
        <v>0.80360281195078997</v>
      </c>
      <c r="C255">
        <v>0.196397188049209</v>
      </c>
      <c r="D255" t="b">
        <v>0</v>
      </c>
      <c r="E255">
        <v>43.3</v>
      </c>
      <c r="F255">
        <v>38021</v>
      </c>
      <c r="G255" t="s">
        <v>8</v>
      </c>
    </row>
    <row r="256" spans="1:7" x14ac:dyDescent="0.35">
      <c r="A256">
        <v>36047068000</v>
      </c>
      <c r="B256">
        <v>0.121674662014827</v>
      </c>
      <c r="C256">
        <v>0.87832533798517198</v>
      </c>
      <c r="D256" t="b">
        <v>1</v>
      </c>
      <c r="E256">
        <v>37.200000000000003</v>
      </c>
      <c r="F256">
        <v>36917</v>
      </c>
      <c r="G256" t="s">
        <v>7</v>
      </c>
    </row>
    <row r="257" spans="1:7" x14ac:dyDescent="0.35">
      <c r="A257">
        <v>36047072400</v>
      </c>
      <c r="B257">
        <v>5.1059206952742998E-2</v>
      </c>
      <c r="C257">
        <v>0.94894079304725698</v>
      </c>
      <c r="D257" t="b">
        <v>1</v>
      </c>
      <c r="E257">
        <v>42</v>
      </c>
      <c r="F257">
        <v>35679</v>
      </c>
      <c r="G257" t="s">
        <v>7</v>
      </c>
    </row>
    <row r="258" spans="1:7" x14ac:dyDescent="0.35">
      <c r="A258">
        <v>36047072800</v>
      </c>
      <c r="B258">
        <v>6.8223563369194398E-2</v>
      </c>
      <c r="C258">
        <v>0.93177643663080501</v>
      </c>
      <c r="D258" t="b">
        <v>1</v>
      </c>
      <c r="E258">
        <v>44.2</v>
      </c>
      <c r="F258">
        <v>29375</v>
      </c>
      <c r="G258" t="s">
        <v>7</v>
      </c>
    </row>
    <row r="259" spans="1:7" x14ac:dyDescent="0.35">
      <c r="A259">
        <v>36047075000</v>
      </c>
      <c r="B259">
        <v>0.79712283290298702</v>
      </c>
      <c r="C259">
        <v>0.20287716709701201</v>
      </c>
      <c r="D259" t="b">
        <v>0</v>
      </c>
      <c r="E259">
        <v>34.1</v>
      </c>
      <c r="F259">
        <v>31648</v>
      </c>
      <c r="G259" t="s">
        <v>9</v>
      </c>
    </row>
    <row r="260" spans="1:7" x14ac:dyDescent="0.35">
      <c r="A260">
        <v>36047076000</v>
      </c>
      <c r="B260">
        <v>0.89060489060489001</v>
      </c>
      <c r="C260">
        <v>0.10939510939510901</v>
      </c>
      <c r="D260" t="b">
        <v>0</v>
      </c>
      <c r="E260">
        <v>29.5</v>
      </c>
      <c r="F260">
        <v>35093</v>
      </c>
      <c r="G260" t="s">
        <v>9</v>
      </c>
    </row>
    <row r="261" spans="1:7" x14ac:dyDescent="0.35">
      <c r="A261">
        <v>36047081600</v>
      </c>
      <c r="B261">
        <v>5.8686358336572098E-2</v>
      </c>
      <c r="C261">
        <v>0.94131364166342701</v>
      </c>
      <c r="D261" t="b">
        <v>1</v>
      </c>
      <c r="E261">
        <v>37.1</v>
      </c>
      <c r="F261">
        <v>30156</v>
      </c>
      <c r="G261" t="s">
        <v>7</v>
      </c>
    </row>
    <row r="262" spans="1:7" x14ac:dyDescent="0.35">
      <c r="A262">
        <v>36047082800</v>
      </c>
      <c r="B262">
        <v>6.2795913281833995E-2</v>
      </c>
      <c r="C262">
        <v>0.93720408671816502</v>
      </c>
      <c r="D262" t="b">
        <v>1</v>
      </c>
      <c r="E262">
        <v>32.6</v>
      </c>
      <c r="F262">
        <v>31304</v>
      </c>
      <c r="G262" t="s">
        <v>7</v>
      </c>
    </row>
    <row r="263" spans="1:7" x14ac:dyDescent="0.35">
      <c r="A263">
        <v>36047083200</v>
      </c>
      <c r="B263">
        <v>0</v>
      </c>
      <c r="C263">
        <v>1</v>
      </c>
      <c r="D263" t="b">
        <v>1</v>
      </c>
      <c r="E263">
        <v>39.1</v>
      </c>
      <c r="F263">
        <v>25845</v>
      </c>
      <c r="G263" t="s">
        <v>7</v>
      </c>
    </row>
    <row r="264" spans="1:7" x14ac:dyDescent="0.35">
      <c r="A264">
        <v>36047085000</v>
      </c>
      <c r="B264">
        <v>9.8360655737704892E-3</v>
      </c>
      <c r="C264">
        <v>0.99016393442622896</v>
      </c>
      <c r="D264" t="b">
        <v>1</v>
      </c>
      <c r="E264">
        <v>37.299999999999997</v>
      </c>
      <c r="F264">
        <v>32802</v>
      </c>
      <c r="G264" t="s">
        <v>7</v>
      </c>
    </row>
    <row r="265" spans="1:7" x14ac:dyDescent="0.35">
      <c r="A265">
        <v>36047037100</v>
      </c>
      <c r="B265">
        <v>7.0897155361050304E-2</v>
      </c>
      <c r="C265">
        <v>0.92910284463894899</v>
      </c>
      <c r="D265" t="b">
        <v>1</v>
      </c>
      <c r="E265">
        <v>32.700000000000003</v>
      </c>
      <c r="F265">
        <v>35443</v>
      </c>
      <c r="G265" t="s">
        <v>7</v>
      </c>
    </row>
    <row r="266" spans="1:7" x14ac:dyDescent="0.35">
      <c r="A266">
        <v>36047037900</v>
      </c>
      <c r="B266">
        <v>0.12248581743166501</v>
      </c>
      <c r="C266">
        <v>0.87751418256833402</v>
      </c>
      <c r="D266" t="b">
        <v>1</v>
      </c>
      <c r="E266">
        <v>31.3</v>
      </c>
      <c r="F266">
        <v>29572</v>
      </c>
      <c r="G266" t="s">
        <v>7</v>
      </c>
    </row>
    <row r="267" spans="1:7" x14ac:dyDescent="0.35">
      <c r="A267">
        <v>36047041200</v>
      </c>
      <c r="B267">
        <v>0.59185606060606</v>
      </c>
      <c r="C267">
        <v>0.408143939393939</v>
      </c>
      <c r="D267" t="b">
        <v>0</v>
      </c>
      <c r="E267">
        <v>37.200000000000003</v>
      </c>
      <c r="F267">
        <v>31721</v>
      </c>
      <c r="G267" t="s">
        <v>10</v>
      </c>
    </row>
    <row r="268" spans="1:7" x14ac:dyDescent="0.35">
      <c r="A268">
        <v>36047041300</v>
      </c>
      <c r="B268">
        <v>0.25523329129886502</v>
      </c>
      <c r="C268">
        <v>0.74476670870113404</v>
      </c>
      <c r="D268" t="b">
        <v>1</v>
      </c>
      <c r="E268">
        <v>33.4</v>
      </c>
      <c r="F268">
        <v>34067</v>
      </c>
      <c r="G268" t="s">
        <v>7</v>
      </c>
    </row>
    <row r="269" spans="1:7" x14ac:dyDescent="0.35">
      <c r="A269">
        <v>36047041402</v>
      </c>
      <c r="B269">
        <v>0.914917753828701</v>
      </c>
      <c r="C269">
        <v>8.5082246171298906E-2</v>
      </c>
      <c r="D269" t="b">
        <v>0</v>
      </c>
      <c r="E269">
        <v>40.9</v>
      </c>
      <c r="F269">
        <v>27754</v>
      </c>
      <c r="G269" t="s">
        <v>11</v>
      </c>
    </row>
    <row r="270" spans="1:7" x14ac:dyDescent="0.35">
      <c r="A270">
        <v>36047041700</v>
      </c>
      <c r="B270">
        <v>0.298290873911641</v>
      </c>
      <c r="C270">
        <v>0.701709126088358</v>
      </c>
      <c r="D270" t="b">
        <v>1</v>
      </c>
      <c r="E270">
        <v>36</v>
      </c>
      <c r="F270">
        <v>16240</v>
      </c>
      <c r="G270" t="s">
        <v>16</v>
      </c>
    </row>
    <row r="271" spans="1:7" x14ac:dyDescent="0.35">
      <c r="A271">
        <v>36047042200</v>
      </c>
      <c r="B271">
        <v>0.69241494701617401</v>
      </c>
      <c r="C271">
        <v>0.30758505298382599</v>
      </c>
      <c r="D271" t="b">
        <v>0</v>
      </c>
      <c r="E271">
        <v>32.6</v>
      </c>
      <c r="F271">
        <v>24839</v>
      </c>
      <c r="G271" t="s">
        <v>11</v>
      </c>
    </row>
    <row r="272" spans="1:7" x14ac:dyDescent="0.35">
      <c r="A272">
        <v>36047042700</v>
      </c>
      <c r="B272">
        <v>0.52646129541864095</v>
      </c>
      <c r="C272">
        <v>0.47353870458135799</v>
      </c>
      <c r="D272" t="b">
        <v>0</v>
      </c>
      <c r="E272">
        <v>28.6</v>
      </c>
      <c r="F272">
        <v>31020</v>
      </c>
      <c r="G272" t="s">
        <v>10</v>
      </c>
    </row>
    <row r="273" spans="1:7" x14ac:dyDescent="0.35">
      <c r="A273">
        <v>36047043600</v>
      </c>
      <c r="B273">
        <v>0.63681060282171797</v>
      </c>
      <c r="C273">
        <v>0.36318939717828103</v>
      </c>
      <c r="D273" t="b">
        <v>0</v>
      </c>
      <c r="E273">
        <v>37.200000000000003</v>
      </c>
      <c r="F273">
        <v>22148</v>
      </c>
      <c r="G273" t="s">
        <v>9</v>
      </c>
    </row>
    <row r="274" spans="1:7" x14ac:dyDescent="0.35">
      <c r="A274">
        <v>36047044300</v>
      </c>
      <c r="B274">
        <v>0.40925408855205397</v>
      </c>
      <c r="C274">
        <v>0.59074591144794497</v>
      </c>
      <c r="D274" t="b">
        <v>1</v>
      </c>
      <c r="E274">
        <v>32.9</v>
      </c>
      <c r="F274">
        <v>27460</v>
      </c>
      <c r="G274" t="s">
        <v>10</v>
      </c>
    </row>
    <row r="275" spans="1:7" x14ac:dyDescent="0.35">
      <c r="A275">
        <v>36047044600</v>
      </c>
      <c r="B275">
        <v>0.47858129894057999</v>
      </c>
      <c r="C275">
        <v>0.52141870105941901</v>
      </c>
      <c r="D275" t="b">
        <v>1</v>
      </c>
      <c r="E275">
        <v>36.6</v>
      </c>
      <c r="F275">
        <v>25068</v>
      </c>
      <c r="G275" t="s">
        <v>10</v>
      </c>
    </row>
    <row r="276" spans="1:7" x14ac:dyDescent="0.35">
      <c r="A276">
        <v>36047060800</v>
      </c>
      <c r="B276">
        <v>0.75788551401869098</v>
      </c>
      <c r="C276">
        <v>0.242114485981308</v>
      </c>
      <c r="D276" t="b">
        <v>0</v>
      </c>
      <c r="E276">
        <v>40.700000000000003</v>
      </c>
      <c r="F276">
        <v>27437</v>
      </c>
      <c r="G276" t="s">
        <v>8</v>
      </c>
    </row>
    <row r="277" spans="1:7" x14ac:dyDescent="0.35">
      <c r="A277">
        <v>36047005400</v>
      </c>
      <c r="B277">
        <v>0.78186968838526905</v>
      </c>
      <c r="C277">
        <v>0.21813031161473001</v>
      </c>
      <c r="D277" t="b">
        <v>0</v>
      </c>
      <c r="E277">
        <v>44.1</v>
      </c>
      <c r="F277">
        <v>50795</v>
      </c>
      <c r="G277" t="s">
        <v>10</v>
      </c>
    </row>
    <row r="278" spans="1:7" x14ac:dyDescent="0.35">
      <c r="A278">
        <v>36047006200</v>
      </c>
      <c r="B278">
        <v>0.71962962962962895</v>
      </c>
      <c r="C278">
        <v>0.28037037037036999</v>
      </c>
      <c r="D278" t="b">
        <v>0</v>
      </c>
      <c r="E278">
        <v>37.9</v>
      </c>
      <c r="F278">
        <v>42037</v>
      </c>
      <c r="G278" t="s">
        <v>11</v>
      </c>
    </row>
    <row r="279" spans="1:7" x14ac:dyDescent="0.35">
      <c r="A279">
        <v>36047024300</v>
      </c>
      <c r="B279">
        <v>0.36830732292917101</v>
      </c>
      <c r="C279">
        <v>0.63169267707082799</v>
      </c>
      <c r="D279" t="b">
        <v>1</v>
      </c>
      <c r="E279">
        <v>36.4</v>
      </c>
      <c r="F279">
        <v>41875</v>
      </c>
      <c r="G279" t="s">
        <v>7</v>
      </c>
    </row>
    <row r="280" spans="1:7" x14ac:dyDescent="0.35">
      <c r="A280">
        <v>36047006500</v>
      </c>
      <c r="B280">
        <v>0.88069154399178295</v>
      </c>
      <c r="C280">
        <v>0.119308456008216</v>
      </c>
      <c r="D280" t="b">
        <v>0</v>
      </c>
      <c r="E280">
        <v>37.200000000000003</v>
      </c>
      <c r="F280">
        <v>75977</v>
      </c>
      <c r="G280" t="s">
        <v>10</v>
      </c>
    </row>
    <row r="281" spans="1:7" x14ac:dyDescent="0.35">
      <c r="A281">
        <v>36047001100</v>
      </c>
      <c r="B281">
        <v>0.73877851361294999</v>
      </c>
      <c r="C281">
        <v>0.26122148638704901</v>
      </c>
      <c r="D281" t="b">
        <v>0</v>
      </c>
      <c r="E281">
        <v>32</v>
      </c>
      <c r="F281">
        <v>92692</v>
      </c>
      <c r="G281" t="s">
        <v>16</v>
      </c>
    </row>
    <row r="282" spans="1:7" x14ac:dyDescent="0.35">
      <c r="A282">
        <v>36047003500</v>
      </c>
      <c r="B282">
        <v>0.46035940803382602</v>
      </c>
      <c r="C282">
        <v>0.53964059196617298</v>
      </c>
      <c r="D282" t="b">
        <v>1</v>
      </c>
      <c r="E282">
        <v>38.6</v>
      </c>
      <c r="F282">
        <v>55167</v>
      </c>
      <c r="G282" t="s">
        <v>23</v>
      </c>
    </row>
    <row r="283" spans="1:7" x14ac:dyDescent="0.35">
      <c r="A283">
        <v>36047025902</v>
      </c>
      <c r="B283">
        <v>0.18746486790331601</v>
      </c>
      <c r="C283">
        <v>0.81253513209668304</v>
      </c>
      <c r="D283" t="b">
        <v>1</v>
      </c>
      <c r="E283">
        <v>26.1</v>
      </c>
      <c r="F283">
        <v>11190</v>
      </c>
      <c r="G283" t="s">
        <v>18</v>
      </c>
    </row>
    <row r="284" spans="1:7" x14ac:dyDescent="0.35">
      <c r="A284">
        <v>36047027000</v>
      </c>
      <c r="B284">
        <v>0.57228915662650603</v>
      </c>
      <c r="C284">
        <v>0.42771084337349302</v>
      </c>
      <c r="D284" t="b">
        <v>0</v>
      </c>
      <c r="E284">
        <v>43.1</v>
      </c>
      <c r="F284">
        <v>20768</v>
      </c>
      <c r="G284" t="s">
        <v>10</v>
      </c>
    </row>
    <row r="285" spans="1:7" x14ac:dyDescent="0.35">
      <c r="A285">
        <v>36047027300</v>
      </c>
      <c r="B285">
        <v>0.103708170033162</v>
      </c>
      <c r="C285">
        <v>0.89629182996683698</v>
      </c>
      <c r="D285" t="b">
        <v>1</v>
      </c>
      <c r="E285">
        <v>38.299999999999997</v>
      </c>
      <c r="F285">
        <v>27130</v>
      </c>
      <c r="G285" t="s">
        <v>7</v>
      </c>
    </row>
    <row r="286" spans="1:7" x14ac:dyDescent="0.35">
      <c r="A286">
        <v>36047063200</v>
      </c>
      <c r="B286">
        <v>0.84289276807979996</v>
      </c>
      <c r="C286">
        <v>0.15710723192019899</v>
      </c>
      <c r="D286" t="b">
        <v>0</v>
      </c>
      <c r="E286">
        <v>51.4</v>
      </c>
      <c r="F286">
        <v>36786</v>
      </c>
      <c r="G286" t="s">
        <v>10</v>
      </c>
    </row>
    <row r="287" spans="1:7" x14ac:dyDescent="0.35">
      <c r="A287">
        <v>36047064400</v>
      </c>
      <c r="B287">
        <v>0.72393247269116101</v>
      </c>
      <c r="C287">
        <v>0.27606752730883799</v>
      </c>
      <c r="D287" t="b">
        <v>0</v>
      </c>
      <c r="E287">
        <v>30.4</v>
      </c>
      <c r="F287">
        <v>37764</v>
      </c>
      <c r="G287" t="s">
        <v>16</v>
      </c>
    </row>
    <row r="288" spans="1:7" x14ac:dyDescent="0.35">
      <c r="A288">
        <v>36047065800</v>
      </c>
      <c r="B288">
        <v>0.70300560366785503</v>
      </c>
      <c r="C288">
        <v>0.29699439633214397</v>
      </c>
      <c r="D288" t="b">
        <v>0</v>
      </c>
      <c r="E288">
        <v>46.1</v>
      </c>
      <c r="F288">
        <v>40507</v>
      </c>
      <c r="G288" t="s">
        <v>10</v>
      </c>
    </row>
    <row r="289" spans="1:7" x14ac:dyDescent="0.35">
      <c r="A289">
        <v>36047066000</v>
      </c>
      <c r="B289">
        <v>0.76288659793814395</v>
      </c>
      <c r="C289">
        <v>0.23711340206185499</v>
      </c>
      <c r="D289" t="b">
        <v>0</v>
      </c>
      <c r="E289">
        <v>43</v>
      </c>
      <c r="F289">
        <v>44389</v>
      </c>
      <c r="G289" t="s">
        <v>10</v>
      </c>
    </row>
    <row r="290" spans="1:7" x14ac:dyDescent="0.35">
      <c r="A290">
        <v>36047067000</v>
      </c>
      <c r="B290">
        <v>0.26662049861495801</v>
      </c>
      <c r="C290">
        <v>0.73337950138504104</v>
      </c>
      <c r="D290" t="b">
        <v>1</v>
      </c>
      <c r="E290">
        <v>39.5</v>
      </c>
      <c r="F290">
        <v>45227</v>
      </c>
      <c r="G290" t="s">
        <v>7</v>
      </c>
    </row>
    <row r="291" spans="1:7" x14ac:dyDescent="0.35">
      <c r="A291">
        <v>36047069000</v>
      </c>
      <c r="B291">
        <v>0.18546132339235699</v>
      </c>
      <c r="C291">
        <v>0.81453867660764201</v>
      </c>
      <c r="D291" t="b">
        <v>1</v>
      </c>
      <c r="E291">
        <v>36.799999999999997</v>
      </c>
      <c r="F291">
        <v>40772</v>
      </c>
      <c r="G291" t="s">
        <v>7</v>
      </c>
    </row>
    <row r="292" spans="1:7" x14ac:dyDescent="0.35">
      <c r="A292">
        <v>36047069200</v>
      </c>
      <c r="B292">
        <v>8.8759424263193901E-2</v>
      </c>
      <c r="C292">
        <v>0.91124057573680595</v>
      </c>
      <c r="D292" t="b">
        <v>1</v>
      </c>
      <c r="E292">
        <v>36</v>
      </c>
      <c r="F292">
        <v>42290</v>
      </c>
      <c r="G292" t="s">
        <v>7</v>
      </c>
    </row>
    <row r="293" spans="1:7" x14ac:dyDescent="0.35">
      <c r="A293">
        <v>36047112000</v>
      </c>
      <c r="B293">
        <v>0.30182529335071701</v>
      </c>
      <c r="C293">
        <v>0.69817470664928205</v>
      </c>
      <c r="D293" t="b">
        <v>1</v>
      </c>
      <c r="E293">
        <v>36.799999999999997</v>
      </c>
      <c r="F293">
        <v>26145</v>
      </c>
      <c r="G293" t="s">
        <v>7</v>
      </c>
    </row>
    <row r="294" spans="1:7" x14ac:dyDescent="0.35">
      <c r="A294">
        <v>36047027400</v>
      </c>
      <c r="B294">
        <v>0.56313054111892302</v>
      </c>
      <c r="C294">
        <v>0.43686945888107598</v>
      </c>
      <c r="D294" t="b">
        <v>0</v>
      </c>
      <c r="E294">
        <v>38.200000000000003</v>
      </c>
      <c r="F294">
        <v>25240</v>
      </c>
      <c r="G294" t="s">
        <v>10</v>
      </c>
    </row>
    <row r="295" spans="1:7" x14ac:dyDescent="0.35">
      <c r="A295">
        <v>36047027500</v>
      </c>
      <c r="B295">
        <v>0.18923180896598299</v>
      </c>
      <c r="C295">
        <v>0.81076819103401598</v>
      </c>
      <c r="D295" t="b">
        <v>1</v>
      </c>
      <c r="E295">
        <v>33.9</v>
      </c>
      <c r="F295">
        <v>38639</v>
      </c>
      <c r="G295" t="s">
        <v>7</v>
      </c>
    </row>
    <row r="296" spans="1:7" x14ac:dyDescent="0.35">
      <c r="A296">
        <v>36047028700</v>
      </c>
      <c r="B296">
        <v>0.28238428238428198</v>
      </c>
      <c r="C296">
        <v>0.71761571761571696</v>
      </c>
      <c r="D296" t="b">
        <v>1</v>
      </c>
      <c r="E296">
        <v>38.299999999999997</v>
      </c>
      <c r="F296">
        <v>22593</v>
      </c>
      <c r="G296" t="s">
        <v>18</v>
      </c>
    </row>
    <row r="297" spans="1:7" x14ac:dyDescent="0.35">
      <c r="A297">
        <v>36047102400</v>
      </c>
      <c r="B297">
        <v>3.81447767663632E-2</v>
      </c>
      <c r="C297">
        <v>0.96185522323363604</v>
      </c>
      <c r="D297" t="b">
        <v>1</v>
      </c>
      <c r="E297">
        <v>35.5</v>
      </c>
      <c r="F297">
        <v>41538</v>
      </c>
      <c r="G297" t="s">
        <v>7</v>
      </c>
    </row>
    <row r="298" spans="1:7" x14ac:dyDescent="0.35">
      <c r="A298">
        <v>36047098800</v>
      </c>
      <c r="B298">
        <v>6.8986757006467503E-2</v>
      </c>
      <c r="C298">
        <v>0.93101324299353205</v>
      </c>
      <c r="D298" t="b">
        <v>1</v>
      </c>
      <c r="E298">
        <v>39.1</v>
      </c>
      <c r="F298">
        <v>37465</v>
      </c>
      <c r="G298" t="s">
        <v>7</v>
      </c>
    </row>
    <row r="299" spans="1:7" x14ac:dyDescent="0.35">
      <c r="A299">
        <v>36047099200</v>
      </c>
      <c r="B299">
        <v>3.9240506329113897E-2</v>
      </c>
      <c r="C299">
        <v>0.96075949367088598</v>
      </c>
      <c r="D299" t="b">
        <v>1</v>
      </c>
      <c r="E299">
        <v>36.200000000000003</v>
      </c>
      <c r="F299">
        <v>36190</v>
      </c>
      <c r="G299" t="s">
        <v>7</v>
      </c>
    </row>
    <row r="300" spans="1:7" x14ac:dyDescent="0.35">
      <c r="A300">
        <v>36047101000</v>
      </c>
      <c r="B300">
        <v>3.6938139741877998E-2</v>
      </c>
      <c r="C300">
        <v>0.96306186025812102</v>
      </c>
      <c r="D300" t="b">
        <v>1</v>
      </c>
      <c r="E300">
        <v>35.700000000000003</v>
      </c>
      <c r="F300">
        <v>40417</v>
      </c>
      <c r="G300" t="s">
        <v>7</v>
      </c>
    </row>
    <row r="301" spans="1:7" x14ac:dyDescent="0.35">
      <c r="A301">
        <v>36047112400</v>
      </c>
      <c r="B301">
        <v>2.2316043425814201E-2</v>
      </c>
      <c r="C301">
        <v>0.97768395657418505</v>
      </c>
      <c r="D301" t="b">
        <v>1</v>
      </c>
      <c r="E301">
        <v>35.1</v>
      </c>
      <c r="F301">
        <v>32813</v>
      </c>
      <c r="G301" t="s">
        <v>7</v>
      </c>
    </row>
    <row r="302" spans="1:7" x14ac:dyDescent="0.35">
      <c r="A302">
        <v>36047112800</v>
      </c>
      <c r="B302">
        <v>0.12637088733798599</v>
      </c>
      <c r="C302">
        <v>0.87362911266201304</v>
      </c>
      <c r="D302" t="b">
        <v>1</v>
      </c>
      <c r="E302">
        <v>32.200000000000003</v>
      </c>
      <c r="F302">
        <v>28300</v>
      </c>
      <c r="G302" t="s">
        <v>7</v>
      </c>
    </row>
    <row r="303" spans="1:7" x14ac:dyDescent="0.35">
      <c r="A303">
        <v>36047023500</v>
      </c>
      <c r="B303">
        <v>0.64504170528266902</v>
      </c>
      <c r="C303">
        <v>0.35495829471732998</v>
      </c>
      <c r="D303" t="b">
        <v>0</v>
      </c>
      <c r="E303">
        <v>27</v>
      </c>
      <c r="F303">
        <v>35427</v>
      </c>
      <c r="G303" t="s">
        <v>9</v>
      </c>
    </row>
    <row r="304" spans="1:7" x14ac:dyDescent="0.35">
      <c r="A304">
        <v>36047024000</v>
      </c>
      <c r="B304">
        <v>0.948268303375712</v>
      </c>
      <c r="C304">
        <v>5.1731696624287497E-2</v>
      </c>
      <c r="D304" t="b">
        <v>0</v>
      </c>
      <c r="E304">
        <v>27.8</v>
      </c>
      <c r="F304">
        <v>19142</v>
      </c>
      <c r="G304" t="s">
        <v>9</v>
      </c>
    </row>
    <row r="305" spans="1:7" x14ac:dyDescent="0.35">
      <c r="A305">
        <v>36047024100</v>
      </c>
      <c r="B305">
        <v>0.64905799778352402</v>
      </c>
      <c r="C305">
        <v>0.35094200221647498</v>
      </c>
      <c r="D305" t="b">
        <v>0</v>
      </c>
      <c r="E305">
        <v>30.5</v>
      </c>
      <c r="F305">
        <v>31026</v>
      </c>
      <c r="G305" t="s">
        <v>16</v>
      </c>
    </row>
    <row r="306" spans="1:7" x14ac:dyDescent="0.35">
      <c r="A306">
        <v>36047025000</v>
      </c>
      <c r="B306">
        <v>0.19658119658119599</v>
      </c>
      <c r="C306">
        <v>0.80341880341880301</v>
      </c>
      <c r="D306" t="b">
        <v>1</v>
      </c>
      <c r="E306">
        <v>45.3</v>
      </c>
      <c r="F306">
        <v>18650</v>
      </c>
      <c r="G306" t="s">
        <v>10</v>
      </c>
    </row>
    <row r="307" spans="1:7" x14ac:dyDescent="0.35">
      <c r="A307">
        <v>36047025400</v>
      </c>
      <c r="B307">
        <v>0.40240019593436199</v>
      </c>
      <c r="C307">
        <v>0.59759980406563795</v>
      </c>
      <c r="D307" t="b">
        <v>1</v>
      </c>
      <c r="E307">
        <v>36.9</v>
      </c>
      <c r="F307">
        <v>20510</v>
      </c>
      <c r="G307" t="s">
        <v>10</v>
      </c>
    </row>
    <row r="308" spans="1:7" x14ac:dyDescent="0.35">
      <c r="A308">
        <v>36047025800</v>
      </c>
      <c r="B308">
        <v>0.41818992420864898</v>
      </c>
      <c r="C308">
        <v>0.58181007579135002</v>
      </c>
      <c r="D308" t="b">
        <v>1</v>
      </c>
      <c r="E308">
        <v>35.299999999999997</v>
      </c>
      <c r="F308">
        <v>21509</v>
      </c>
      <c r="G308" t="s">
        <v>9</v>
      </c>
    </row>
    <row r="309" spans="1:7" x14ac:dyDescent="0.35">
      <c r="A309">
        <v>36047025901</v>
      </c>
      <c r="B309">
        <v>0.37567324955116699</v>
      </c>
      <c r="C309">
        <v>0.62432675044883301</v>
      </c>
      <c r="D309" t="b">
        <v>1</v>
      </c>
      <c r="E309">
        <v>29.1</v>
      </c>
      <c r="F309">
        <v>26268</v>
      </c>
      <c r="G309" t="s">
        <v>7</v>
      </c>
    </row>
    <row r="310" spans="1:7" x14ac:dyDescent="0.35">
      <c r="A310">
        <v>36047026000</v>
      </c>
      <c r="B310">
        <v>0.392564587271581</v>
      </c>
      <c r="C310">
        <v>0.60743541272841794</v>
      </c>
      <c r="D310" t="b">
        <v>1</v>
      </c>
      <c r="E310">
        <v>46.6</v>
      </c>
      <c r="F310">
        <v>24500</v>
      </c>
      <c r="G310" t="s">
        <v>10</v>
      </c>
    </row>
    <row r="311" spans="1:7" x14ac:dyDescent="0.35">
      <c r="A311">
        <v>36047053800</v>
      </c>
      <c r="B311">
        <v>0.84396551724137903</v>
      </c>
      <c r="C311">
        <v>0.15603448275862</v>
      </c>
      <c r="D311" t="b">
        <v>0</v>
      </c>
      <c r="E311">
        <v>37.4</v>
      </c>
      <c r="F311">
        <v>25258</v>
      </c>
      <c r="G311" t="s">
        <v>8</v>
      </c>
    </row>
    <row r="312" spans="1:7" x14ac:dyDescent="0.35">
      <c r="A312">
        <v>36047052500</v>
      </c>
      <c r="B312">
        <v>0.73485946102578903</v>
      </c>
      <c r="C312">
        <v>0.26514053897421003</v>
      </c>
      <c r="D312" t="b">
        <v>0</v>
      </c>
      <c r="E312">
        <v>31.9</v>
      </c>
      <c r="F312">
        <v>20258</v>
      </c>
      <c r="G312" t="s">
        <v>9</v>
      </c>
    </row>
    <row r="313" spans="1:7" x14ac:dyDescent="0.35">
      <c r="A313">
        <v>36047052600</v>
      </c>
      <c r="B313">
        <v>0.45470158866466198</v>
      </c>
      <c r="C313">
        <v>0.54529841133533696</v>
      </c>
      <c r="D313" t="b">
        <v>1</v>
      </c>
      <c r="E313">
        <v>35.4</v>
      </c>
      <c r="F313">
        <v>35986</v>
      </c>
      <c r="G313" t="s">
        <v>7</v>
      </c>
    </row>
    <row r="314" spans="1:7" x14ac:dyDescent="0.35">
      <c r="A314">
        <v>36047053500</v>
      </c>
      <c r="B314">
        <v>0.92968369829683695</v>
      </c>
      <c r="C314">
        <v>7.0316301703162998E-2</v>
      </c>
      <c r="D314" t="b">
        <v>0</v>
      </c>
      <c r="E314">
        <v>17</v>
      </c>
      <c r="F314">
        <v>14931</v>
      </c>
      <c r="G314" t="s">
        <v>15</v>
      </c>
    </row>
    <row r="315" spans="1:7" x14ac:dyDescent="0.35">
      <c r="A315">
        <v>36047054900</v>
      </c>
      <c r="B315">
        <v>0.76194048512127999</v>
      </c>
      <c r="C315">
        <v>0.23805951487871899</v>
      </c>
      <c r="D315" t="b">
        <v>0</v>
      </c>
      <c r="E315">
        <v>30.3</v>
      </c>
      <c r="F315">
        <v>62372</v>
      </c>
      <c r="G315" t="s">
        <v>16</v>
      </c>
    </row>
    <row r="316" spans="1:7" x14ac:dyDescent="0.35">
      <c r="A316">
        <v>36047055200</v>
      </c>
      <c r="B316">
        <v>0.771541262135922</v>
      </c>
      <c r="C316">
        <v>0.228458737864077</v>
      </c>
      <c r="D316" t="b">
        <v>0</v>
      </c>
      <c r="E316">
        <v>40.4</v>
      </c>
      <c r="F316">
        <v>35559</v>
      </c>
      <c r="G316" t="s">
        <v>8</v>
      </c>
    </row>
    <row r="317" spans="1:7" x14ac:dyDescent="0.35">
      <c r="A317">
        <v>36047059100</v>
      </c>
      <c r="B317">
        <v>0.85875848203066096</v>
      </c>
      <c r="C317">
        <v>0.14124151796933901</v>
      </c>
      <c r="D317" t="b">
        <v>0</v>
      </c>
      <c r="E317">
        <v>35.6</v>
      </c>
      <c r="F317">
        <v>49409</v>
      </c>
      <c r="G317" t="s">
        <v>12</v>
      </c>
    </row>
    <row r="318" spans="1:7" x14ac:dyDescent="0.35">
      <c r="A318">
        <v>36047001800</v>
      </c>
      <c r="B318">
        <v>0.38284839203675303</v>
      </c>
      <c r="C318">
        <v>0.61715160796324597</v>
      </c>
      <c r="D318" t="b">
        <v>1</v>
      </c>
      <c r="E318">
        <v>36</v>
      </c>
      <c r="F318">
        <v>5838</v>
      </c>
      <c r="G318" t="s">
        <v>7</v>
      </c>
    </row>
    <row r="319" spans="1:7" x14ac:dyDescent="0.35">
      <c r="A319">
        <v>36047002300</v>
      </c>
      <c r="B319">
        <v>7.28400735294117E-2</v>
      </c>
      <c r="C319">
        <v>0.92715992647058798</v>
      </c>
      <c r="D319" t="b">
        <v>1</v>
      </c>
      <c r="E319">
        <v>32.4</v>
      </c>
      <c r="F319">
        <v>12665</v>
      </c>
      <c r="G319" t="s">
        <v>7</v>
      </c>
    </row>
    <row r="320" spans="1:7" x14ac:dyDescent="0.35">
      <c r="A320">
        <v>36047002901</v>
      </c>
      <c r="B320">
        <v>8.0520626516655605E-2</v>
      </c>
      <c r="C320">
        <v>0.91947937348334396</v>
      </c>
      <c r="D320" t="b">
        <v>1</v>
      </c>
      <c r="E320">
        <v>31.3</v>
      </c>
      <c r="F320">
        <v>14804</v>
      </c>
      <c r="G320" t="s">
        <v>19</v>
      </c>
    </row>
    <row r="321" spans="1:7" x14ac:dyDescent="0.35">
      <c r="A321">
        <v>36047003400</v>
      </c>
      <c r="B321">
        <v>0.58409685863874306</v>
      </c>
      <c r="C321">
        <v>0.415903141361256</v>
      </c>
      <c r="D321" t="b">
        <v>0</v>
      </c>
      <c r="E321">
        <v>46.1</v>
      </c>
      <c r="F321">
        <v>39750</v>
      </c>
      <c r="G321" t="s">
        <v>11</v>
      </c>
    </row>
    <row r="322" spans="1:7" x14ac:dyDescent="0.35">
      <c r="A322">
        <v>36047003800</v>
      </c>
      <c r="B322">
        <v>0.73467966573816101</v>
      </c>
      <c r="C322">
        <v>0.26532033426183799</v>
      </c>
      <c r="D322" t="b">
        <v>0</v>
      </c>
      <c r="E322">
        <v>50.1</v>
      </c>
      <c r="F322">
        <v>38938</v>
      </c>
      <c r="G322" t="s">
        <v>10</v>
      </c>
    </row>
    <row r="323" spans="1:7" x14ac:dyDescent="0.35">
      <c r="A323">
        <v>36047004500</v>
      </c>
      <c r="B323">
        <v>0.81472081218274095</v>
      </c>
      <c r="C323">
        <v>0.185279187817258</v>
      </c>
      <c r="D323" t="b">
        <v>0</v>
      </c>
      <c r="E323">
        <v>35.1</v>
      </c>
      <c r="F323">
        <v>96914</v>
      </c>
      <c r="G323" t="s">
        <v>13</v>
      </c>
    </row>
    <row r="324" spans="1:7" x14ac:dyDescent="0.35">
      <c r="A324">
        <v>36047005202</v>
      </c>
      <c r="B324">
        <v>0.90256633318834201</v>
      </c>
      <c r="C324">
        <v>9.7433666811657202E-2</v>
      </c>
      <c r="D324" t="b">
        <v>0</v>
      </c>
      <c r="E324">
        <v>45.5</v>
      </c>
      <c r="F324">
        <v>53914</v>
      </c>
      <c r="G324" t="s">
        <v>10</v>
      </c>
    </row>
    <row r="325" spans="1:7" x14ac:dyDescent="0.35">
      <c r="A325">
        <v>36047006300</v>
      </c>
      <c r="B325">
        <v>0.87825182101977095</v>
      </c>
      <c r="C325">
        <v>0.12174817898022799</v>
      </c>
      <c r="D325" t="b">
        <v>0</v>
      </c>
      <c r="E325">
        <v>36.799999999999997</v>
      </c>
      <c r="F325">
        <v>71094</v>
      </c>
      <c r="G325" t="s">
        <v>10</v>
      </c>
    </row>
    <row r="326" spans="1:7" x14ac:dyDescent="0.35">
      <c r="A326">
        <v>36047006800</v>
      </c>
      <c r="B326">
        <v>0.58292781832927798</v>
      </c>
      <c r="C326">
        <v>0.41707218167072102</v>
      </c>
      <c r="D326" t="b">
        <v>0</v>
      </c>
      <c r="E326">
        <v>33.6</v>
      </c>
      <c r="F326">
        <v>26002</v>
      </c>
      <c r="G326" t="s">
        <v>11</v>
      </c>
    </row>
    <row r="327" spans="1:7" x14ac:dyDescent="0.35">
      <c r="A327">
        <v>36047007100</v>
      </c>
      <c r="B327">
        <v>0.30163599182003997</v>
      </c>
      <c r="C327">
        <v>0.69836400817995903</v>
      </c>
      <c r="D327" t="b">
        <v>1</v>
      </c>
      <c r="E327">
        <v>36.5</v>
      </c>
      <c r="F327">
        <v>18463</v>
      </c>
      <c r="G327" t="s">
        <v>7</v>
      </c>
    </row>
    <row r="328" spans="1:7" x14ac:dyDescent="0.35">
      <c r="A328">
        <v>36047007700</v>
      </c>
      <c r="B328">
        <v>0.70726991492652702</v>
      </c>
      <c r="C328">
        <v>0.29273008507347198</v>
      </c>
      <c r="D328" t="b">
        <v>0</v>
      </c>
      <c r="E328">
        <v>34.299999999999997</v>
      </c>
      <c r="F328">
        <v>76424</v>
      </c>
      <c r="G328" t="s">
        <v>10</v>
      </c>
    </row>
    <row r="329" spans="1:7" x14ac:dyDescent="0.35">
      <c r="A329">
        <v>36047049200</v>
      </c>
      <c r="B329">
        <v>0.58360763660302795</v>
      </c>
      <c r="C329">
        <v>0.416392363396971</v>
      </c>
      <c r="D329" t="b">
        <v>0</v>
      </c>
      <c r="E329">
        <v>35.299999999999997</v>
      </c>
      <c r="F329">
        <v>28182</v>
      </c>
      <c r="G329" t="s">
        <v>9</v>
      </c>
    </row>
    <row r="330" spans="1:7" x14ac:dyDescent="0.35">
      <c r="A330">
        <v>36047050202</v>
      </c>
      <c r="B330">
        <v>0.87288135593220295</v>
      </c>
      <c r="C330">
        <v>0.12711864406779599</v>
      </c>
      <c r="D330" t="b">
        <v>0</v>
      </c>
      <c r="E330">
        <v>42.9</v>
      </c>
      <c r="F330">
        <v>57063</v>
      </c>
      <c r="G330" t="s">
        <v>16</v>
      </c>
    </row>
    <row r="331" spans="1:7" x14ac:dyDescent="0.35">
      <c r="A331">
        <v>36047050300</v>
      </c>
      <c r="B331">
        <v>0.75414897722886898</v>
      </c>
      <c r="C331">
        <v>0.24585102277113</v>
      </c>
      <c r="D331" t="b">
        <v>0</v>
      </c>
      <c r="E331">
        <v>33.1</v>
      </c>
      <c r="F331">
        <v>42656</v>
      </c>
      <c r="G331" t="s">
        <v>10</v>
      </c>
    </row>
    <row r="332" spans="1:7" x14ac:dyDescent="0.35">
      <c r="A332">
        <v>36047051900</v>
      </c>
      <c r="B332">
        <v>0.79950162928886304</v>
      </c>
      <c r="C332">
        <v>0.20049837071113599</v>
      </c>
      <c r="D332" t="b">
        <v>0</v>
      </c>
      <c r="E332">
        <v>32.5</v>
      </c>
      <c r="F332">
        <v>69365</v>
      </c>
      <c r="G332" t="s">
        <v>13</v>
      </c>
    </row>
    <row r="333" spans="1:7" x14ac:dyDescent="0.35">
      <c r="A333">
        <v>36047053000</v>
      </c>
      <c r="B333">
        <v>0.65129331381161504</v>
      </c>
      <c r="C333">
        <v>0.34870668618838402</v>
      </c>
      <c r="D333" t="b">
        <v>0</v>
      </c>
      <c r="E333">
        <v>30.3</v>
      </c>
      <c r="F333">
        <v>22655</v>
      </c>
      <c r="G333" t="s">
        <v>9</v>
      </c>
    </row>
    <row r="334" spans="1:7" x14ac:dyDescent="0.35">
      <c r="A334">
        <v>36047057200</v>
      </c>
      <c r="B334">
        <v>0.25760088446655599</v>
      </c>
      <c r="C334">
        <v>0.74239911553344295</v>
      </c>
      <c r="D334" t="b">
        <v>1</v>
      </c>
      <c r="E334">
        <v>34.9</v>
      </c>
      <c r="F334">
        <v>15131</v>
      </c>
      <c r="G334" t="s">
        <v>7</v>
      </c>
    </row>
    <row r="335" spans="1:7" x14ac:dyDescent="0.35">
      <c r="A335">
        <v>36047055500</v>
      </c>
      <c r="B335">
        <v>0.67965682710484199</v>
      </c>
      <c r="C335">
        <v>0.32034317289515701</v>
      </c>
      <c r="D335" t="b">
        <v>0</v>
      </c>
      <c r="E335">
        <v>34.299999999999997</v>
      </c>
      <c r="F335">
        <v>77476</v>
      </c>
      <c r="G335" t="s">
        <v>16</v>
      </c>
    </row>
    <row r="336" spans="1:7" x14ac:dyDescent="0.35">
      <c r="A336">
        <v>36047055700</v>
      </c>
      <c r="B336">
        <v>0.82100362131401905</v>
      </c>
      <c r="C336">
        <v>0.17899637868598001</v>
      </c>
      <c r="D336" t="b">
        <v>0</v>
      </c>
      <c r="E336">
        <v>33</v>
      </c>
      <c r="F336">
        <v>61302</v>
      </c>
      <c r="G336" t="s">
        <v>13</v>
      </c>
    </row>
    <row r="337" spans="1:7" x14ac:dyDescent="0.35">
      <c r="A337">
        <v>36047056900</v>
      </c>
      <c r="B337">
        <v>0.88860759493670805</v>
      </c>
      <c r="C337">
        <v>0.111392405063291</v>
      </c>
      <c r="D337" t="b">
        <v>0</v>
      </c>
      <c r="E337">
        <v>34.1</v>
      </c>
      <c r="F337">
        <v>64508</v>
      </c>
      <c r="G337" t="s">
        <v>12</v>
      </c>
    </row>
    <row r="338" spans="1:7" x14ac:dyDescent="0.35">
      <c r="A338">
        <v>36047057300</v>
      </c>
      <c r="B338">
        <v>0.76846473029045603</v>
      </c>
      <c r="C338">
        <v>0.231535269709543</v>
      </c>
      <c r="D338" t="b">
        <v>0</v>
      </c>
      <c r="E338">
        <v>35.5</v>
      </c>
      <c r="F338">
        <v>45000</v>
      </c>
      <c r="G338" t="s">
        <v>12</v>
      </c>
    </row>
    <row r="339" spans="1:7" x14ac:dyDescent="0.35">
      <c r="A339">
        <v>36047057500</v>
      </c>
      <c r="B339">
        <v>0.81091301998919496</v>
      </c>
      <c r="C339">
        <v>0.18908698001080401</v>
      </c>
      <c r="D339" t="b">
        <v>0</v>
      </c>
      <c r="E339">
        <v>36.799999999999997</v>
      </c>
      <c r="F339">
        <v>54868</v>
      </c>
      <c r="G339" t="s">
        <v>12</v>
      </c>
    </row>
    <row r="340" spans="1:7" x14ac:dyDescent="0.35">
      <c r="A340">
        <v>36047113000</v>
      </c>
      <c r="B340">
        <v>4.5591939546599403E-2</v>
      </c>
      <c r="C340">
        <v>0.95440806045339999</v>
      </c>
      <c r="D340" t="b">
        <v>1</v>
      </c>
      <c r="E340">
        <v>35.9</v>
      </c>
      <c r="F340">
        <v>28184</v>
      </c>
      <c r="G340" t="s">
        <v>7</v>
      </c>
    </row>
    <row r="341" spans="1:7" x14ac:dyDescent="0.35">
      <c r="A341">
        <v>36047113200</v>
      </c>
      <c r="B341">
        <v>4.00608519269776E-2</v>
      </c>
      <c r="C341">
        <v>0.95993914807302205</v>
      </c>
      <c r="D341" t="b">
        <v>1</v>
      </c>
      <c r="E341">
        <v>34</v>
      </c>
      <c r="F341">
        <v>31389</v>
      </c>
      <c r="G341" t="s">
        <v>7</v>
      </c>
    </row>
    <row r="342" spans="1:7" x14ac:dyDescent="0.35">
      <c r="A342">
        <v>36047117202</v>
      </c>
      <c r="B342">
        <v>0.39712918660287</v>
      </c>
      <c r="C342">
        <v>0.602870813397129</v>
      </c>
      <c r="D342" t="b">
        <v>1</v>
      </c>
      <c r="E342">
        <v>38.200000000000003</v>
      </c>
      <c r="F342">
        <v>29038</v>
      </c>
      <c r="G342" t="s">
        <v>7</v>
      </c>
    </row>
    <row r="343" spans="1:7" x14ac:dyDescent="0.35">
      <c r="A343">
        <v>36047118400</v>
      </c>
      <c r="B343">
        <v>0.42286968668928299</v>
      </c>
      <c r="C343">
        <v>0.57713031331071596</v>
      </c>
      <c r="D343" t="b">
        <v>1</v>
      </c>
      <c r="E343">
        <v>34</v>
      </c>
      <c r="F343">
        <v>24466</v>
      </c>
      <c r="G343" t="s">
        <v>19</v>
      </c>
    </row>
    <row r="344" spans="1:7" x14ac:dyDescent="0.35">
      <c r="A344">
        <v>36047118600</v>
      </c>
      <c r="B344">
        <v>0.37293729372937201</v>
      </c>
      <c r="C344">
        <v>0.62706270627062699</v>
      </c>
      <c r="D344" t="b">
        <v>1</v>
      </c>
      <c r="E344">
        <v>30.9</v>
      </c>
      <c r="F344">
        <v>29076</v>
      </c>
      <c r="G344" t="s">
        <v>18</v>
      </c>
    </row>
    <row r="345" spans="1:7" x14ac:dyDescent="0.35">
      <c r="A345">
        <v>36047118800</v>
      </c>
      <c r="B345">
        <v>0.31669691470054401</v>
      </c>
      <c r="C345">
        <v>0.68330308529945505</v>
      </c>
      <c r="D345" t="b">
        <v>1</v>
      </c>
      <c r="E345">
        <v>35.299999999999997</v>
      </c>
      <c r="F345">
        <v>25786</v>
      </c>
      <c r="G345" t="s">
        <v>18</v>
      </c>
    </row>
    <row r="346" spans="1:7" x14ac:dyDescent="0.35">
      <c r="A346">
        <v>36047119400</v>
      </c>
      <c r="B346">
        <v>0.24473802060008901</v>
      </c>
      <c r="C346">
        <v>0.75526197939991002</v>
      </c>
      <c r="D346" t="b">
        <v>1</v>
      </c>
      <c r="E346">
        <v>25.1</v>
      </c>
      <c r="F346">
        <v>28763</v>
      </c>
      <c r="G346" t="s">
        <v>7</v>
      </c>
    </row>
    <row r="347" spans="1:7" x14ac:dyDescent="0.35">
      <c r="A347">
        <v>36047120800</v>
      </c>
      <c r="B347">
        <v>0.100781657113079</v>
      </c>
      <c r="C347">
        <v>0.89921834288692004</v>
      </c>
      <c r="D347" t="b">
        <v>1</v>
      </c>
      <c r="E347">
        <v>37.200000000000003</v>
      </c>
      <c r="F347">
        <v>28852</v>
      </c>
      <c r="G347" t="s">
        <v>19</v>
      </c>
    </row>
    <row r="348" spans="1:7" x14ac:dyDescent="0.35">
      <c r="A348">
        <v>36047121400</v>
      </c>
      <c r="B348">
        <v>0.14652247667514801</v>
      </c>
      <c r="C348">
        <v>0.85347752332485105</v>
      </c>
      <c r="D348" t="b">
        <v>1</v>
      </c>
      <c r="E348">
        <v>27.2</v>
      </c>
      <c r="F348">
        <v>16957</v>
      </c>
      <c r="G348" t="s">
        <v>7</v>
      </c>
    </row>
    <row r="349" spans="1:7" x14ac:dyDescent="0.35">
      <c r="A349">
        <v>36047017200</v>
      </c>
      <c r="B349">
        <v>0.44149908592321702</v>
      </c>
      <c r="C349">
        <v>0.55850091407678204</v>
      </c>
      <c r="D349" t="b">
        <v>1</v>
      </c>
      <c r="E349">
        <v>36.700000000000003</v>
      </c>
      <c r="F349">
        <v>31622</v>
      </c>
      <c r="G349" t="s">
        <v>10</v>
      </c>
    </row>
    <row r="350" spans="1:7" x14ac:dyDescent="0.35">
      <c r="A350">
        <v>36047017500</v>
      </c>
      <c r="B350" t="s">
        <v>20</v>
      </c>
      <c r="C350" t="s">
        <v>20</v>
      </c>
      <c r="D350" t="s">
        <v>21</v>
      </c>
      <c r="E350" t="s">
        <v>21</v>
      </c>
      <c r="F350" t="s">
        <v>21</v>
      </c>
      <c r="G350" t="s">
        <v>22</v>
      </c>
    </row>
    <row r="351" spans="1:7" x14ac:dyDescent="0.35">
      <c r="A351">
        <v>36047018200</v>
      </c>
      <c r="B351">
        <v>0.390130861504907</v>
      </c>
      <c r="C351">
        <v>0.60986913849509194</v>
      </c>
      <c r="D351" t="b">
        <v>1</v>
      </c>
      <c r="E351">
        <v>35.299999999999997</v>
      </c>
      <c r="F351">
        <v>20505</v>
      </c>
      <c r="G351" t="s">
        <v>10</v>
      </c>
    </row>
    <row r="352" spans="1:7" x14ac:dyDescent="0.35">
      <c r="A352">
        <v>36047018800</v>
      </c>
      <c r="B352">
        <v>0.613989637305699</v>
      </c>
      <c r="C352">
        <v>0.3860103626943</v>
      </c>
      <c r="D352" t="b">
        <v>0</v>
      </c>
      <c r="E352">
        <v>38.5</v>
      </c>
      <c r="F352">
        <v>35625</v>
      </c>
      <c r="G352" t="s">
        <v>10</v>
      </c>
    </row>
    <row r="353" spans="1:7" x14ac:dyDescent="0.35">
      <c r="A353">
        <v>36047021600</v>
      </c>
      <c r="B353">
        <v>0.87146152233172502</v>
      </c>
      <c r="C353">
        <v>0.128538477668274</v>
      </c>
      <c r="D353" t="b">
        <v>0</v>
      </c>
      <c r="E353">
        <v>20.399999999999999</v>
      </c>
      <c r="F353">
        <v>19778</v>
      </c>
      <c r="G353" t="s">
        <v>15</v>
      </c>
    </row>
    <row r="354" spans="1:7" x14ac:dyDescent="0.35">
      <c r="A354">
        <v>36047022600</v>
      </c>
      <c r="B354">
        <v>0.52647058823529402</v>
      </c>
      <c r="C354">
        <v>0.47352941176470498</v>
      </c>
      <c r="D354" t="b">
        <v>0</v>
      </c>
      <c r="E354">
        <v>30.6</v>
      </c>
      <c r="F354">
        <v>21218</v>
      </c>
      <c r="G354" t="s">
        <v>17</v>
      </c>
    </row>
    <row r="355" spans="1:7" x14ac:dyDescent="0.35">
      <c r="A355">
        <v>36047023200</v>
      </c>
      <c r="B355">
        <v>0.891046984831668</v>
      </c>
      <c r="C355">
        <v>0.108953015168331</v>
      </c>
      <c r="D355" t="b">
        <v>0</v>
      </c>
      <c r="E355">
        <v>22.1</v>
      </c>
      <c r="F355">
        <v>17699</v>
      </c>
      <c r="G355" t="s">
        <v>9</v>
      </c>
    </row>
    <row r="356" spans="1:7" x14ac:dyDescent="0.35">
      <c r="A356">
        <v>36047023800</v>
      </c>
      <c r="B356">
        <v>0.99040705211304103</v>
      </c>
      <c r="C356">
        <v>9.5929478869587696E-3</v>
      </c>
      <c r="D356" t="b">
        <v>0</v>
      </c>
      <c r="E356">
        <v>28.8</v>
      </c>
      <c r="F356">
        <v>17913</v>
      </c>
      <c r="G356" t="s">
        <v>15</v>
      </c>
    </row>
    <row r="357" spans="1:7" x14ac:dyDescent="0.35">
      <c r="A357">
        <v>36047054800</v>
      </c>
      <c r="B357">
        <v>0.93304007820136803</v>
      </c>
      <c r="C357">
        <v>6.6959921798631403E-2</v>
      </c>
      <c r="D357" t="b">
        <v>0</v>
      </c>
      <c r="E357">
        <v>37.1</v>
      </c>
      <c r="F357">
        <v>32542</v>
      </c>
      <c r="G357" t="s">
        <v>8</v>
      </c>
    </row>
    <row r="358" spans="1:7" x14ac:dyDescent="0.35">
      <c r="A358">
        <v>36047037500</v>
      </c>
      <c r="B358">
        <v>0.261719962744489</v>
      </c>
      <c r="C358">
        <v>0.73828003725550995</v>
      </c>
      <c r="D358" t="b">
        <v>1</v>
      </c>
      <c r="E358">
        <v>32.700000000000003</v>
      </c>
      <c r="F358">
        <v>30469</v>
      </c>
      <c r="G358" t="s">
        <v>7</v>
      </c>
    </row>
    <row r="359" spans="1:7" x14ac:dyDescent="0.35">
      <c r="A359">
        <v>36047084600</v>
      </c>
      <c r="B359">
        <v>6.13279270146984E-2</v>
      </c>
      <c r="C359">
        <v>0.93867207298530098</v>
      </c>
      <c r="D359" t="b">
        <v>1</v>
      </c>
      <c r="E359">
        <v>41.8</v>
      </c>
      <c r="F359">
        <v>33516</v>
      </c>
      <c r="G359" t="s">
        <v>7</v>
      </c>
    </row>
    <row r="360" spans="1:7" x14ac:dyDescent="0.35">
      <c r="A360">
        <v>36047090200</v>
      </c>
      <c r="B360">
        <v>0.14522292993630501</v>
      </c>
      <c r="C360">
        <v>0.85477707006369397</v>
      </c>
      <c r="D360" t="b">
        <v>1</v>
      </c>
      <c r="E360">
        <v>39</v>
      </c>
      <c r="F360">
        <v>20324</v>
      </c>
      <c r="G360" t="s">
        <v>7</v>
      </c>
    </row>
    <row r="361" spans="1:7" x14ac:dyDescent="0.35">
      <c r="A361">
        <v>36047090600</v>
      </c>
      <c r="B361">
        <v>0.105231143552311</v>
      </c>
      <c r="C361">
        <v>0.894768856447688</v>
      </c>
      <c r="D361" t="b">
        <v>1</v>
      </c>
      <c r="E361">
        <v>34</v>
      </c>
      <c r="F361">
        <v>10131</v>
      </c>
      <c r="G361" t="s">
        <v>9</v>
      </c>
    </row>
    <row r="362" spans="1:7" x14ac:dyDescent="0.35">
      <c r="A362">
        <v>36047016000</v>
      </c>
      <c r="B362">
        <v>0.61866330390920499</v>
      </c>
      <c r="C362">
        <v>0.38133669609079401</v>
      </c>
      <c r="D362" t="b">
        <v>0</v>
      </c>
      <c r="E362">
        <v>33.4</v>
      </c>
      <c r="F362">
        <v>36285</v>
      </c>
      <c r="G362" t="s">
        <v>10</v>
      </c>
    </row>
    <row r="363" spans="1:7" x14ac:dyDescent="0.35">
      <c r="A363">
        <v>36047018000</v>
      </c>
      <c r="B363">
        <v>0.52267303102625295</v>
      </c>
      <c r="C363">
        <v>0.47732696897374699</v>
      </c>
      <c r="D363" t="b">
        <v>0</v>
      </c>
      <c r="E363">
        <v>39.4</v>
      </c>
      <c r="F363">
        <v>31779</v>
      </c>
      <c r="G363" t="s">
        <v>10</v>
      </c>
    </row>
    <row r="364" spans="1:7" x14ac:dyDescent="0.35">
      <c r="A364">
        <v>36047020300</v>
      </c>
      <c r="B364">
        <v>0.445479452054794</v>
      </c>
      <c r="C364">
        <v>0.554520547945205</v>
      </c>
      <c r="D364" t="b">
        <v>1</v>
      </c>
      <c r="E364">
        <v>32.9</v>
      </c>
      <c r="F364">
        <v>51650</v>
      </c>
      <c r="G364" t="s">
        <v>16</v>
      </c>
    </row>
    <row r="365" spans="1:7" x14ac:dyDescent="0.35">
      <c r="A365">
        <v>36047020500</v>
      </c>
      <c r="B365">
        <v>0.51028101439342</v>
      </c>
      <c r="C365">
        <v>0.489718985606579</v>
      </c>
      <c r="D365" t="b">
        <v>0</v>
      </c>
      <c r="E365">
        <v>35</v>
      </c>
      <c r="F365">
        <v>57605</v>
      </c>
      <c r="G365" t="s">
        <v>13</v>
      </c>
    </row>
    <row r="366" spans="1:7" x14ac:dyDescent="0.35">
      <c r="A366">
        <v>36047021400</v>
      </c>
      <c r="B366">
        <v>0.523534635879218</v>
      </c>
      <c r="C366">
        <v>0.476465364120781</v>
      </c>
      <c r="D366" t="b">
        <v>0</v>
      </c>
      <c r="E366">
        <v>27</v>
      </c>
      <c r="F366">
        <v>21933</v>
      </c>
      <c r="G366" t="s">
        <v>10</v>
      </c>
    </row>
    <row r="367" spans="1:7" x14ac:dyDescent="0.35">
      <c r="A367">
        <v>36047021700</v>
      </c>
      <c r="B367">
        <v>0.24709742554265501</v>
      </c>
      <c r="C367">
        <v>0.75290257445734399</v>
      </c>
      <c r="D367" t="b">
        <v>1</v>
      </c>
      <c r="E367">
        <v>34.299999999999997</v>
      </c>
      <c r="F367">
        <v>38117</v>
      </c>
      <c r="G367" t="s">
        <v>7</v>
      </c>
    </row>
    <row r="368" spans="1:7" x14ac:dyDescent="0.35">
      <c r="A368">
        <v>36047024200</v>
      </c>
      <c r="B368">
        <v>0.91051532033426097</v>
      </c>
      <c r="C368">
        <v>8.9484679665738101E-2</v>
      </c>
      <c r="D368" t="b">
        <v>0</v>
      </c>
      <c r="E368">
        <v>25.9</v>
      </c>
      <c r="F368">
        <v>24917</v>
      </c>
      <c r="G368" t="s">
        <v>9</v>
      </c>
    </row>
    <row r="369" spans="1:7" x14ac:dyDescent="0.35">
      <c r="A369">
        <v>36047024400</v>
      </c>
      <c r="B369">
        <v>0.81483416035518397</v>
      </c>
      <c r="C369">
        <v>0.18516583964481501</v>
      </c>
      <c r="D369" t="b">
        <v>0</v>
      </c>
      <c r="E369">
        <v>24.2</v>
      </c>
      <c r="F369">
        <v>21759</v>
      </c>
      <c r="G369" t="s">
        <v>9</v>
      </c>
    </row>
    <row r="370" spans="1:7" x14ac:dyDescent="0.35">
      <c r="A370">
        <v>36047026100</v>
      </c>
      <c r="B370">
        <v>0.245973645680819</v>
      </c>
      <c r="C370">
        <v>0.75402635431917997</v>
      </c>
      <c r="D370" t="b">
        <v>1</v>
      </c>
      <c r="E370">
        <v>32.4</v>
      </c>
      <c r="F370">
        <v>37183</v>
      </c>
      <c r="G370" t="s">
        <v>7</v>
      </c>
    </row>
    <row r="371" spans="1:7" x14ac:dyDescent="0.35">
      <c r="A371">
        <v>36047027700</v>
      </c>
      <c r="B371">
        <v>0.122703273495248</v>
      </c>
      <c r="C371">
        <v>0.87729672650475099</v>
      </c>
      <c r="D371" t="b">
        <v>1</v>
      </c>
      <c r="E371">
        <v>34.1</v>
      </c>
      <c r="F371">
        <v>29000</v>
      </c>
      <c r="G371" t="s">
        <v>7</v>
      </c>
    </row>
    <row r="372" spans="1:7" x14ac:dyDescent="0.35">
      <c r="A372">
        <v>36047028200</v>
      </c>
      <c r="B372">
        <v>0.43602693602693599</v>
      </c>
      <c r="C372">
        <v>0.56397306397306401</v>
      </c>
      <c r="D372" t="b">
        <v>1</v>
      </c>
      <c r="E372">
        <v>40.9</v>
      </c>
      <c r="F372">
        <v>28203</v>
      </c>
      <c r="G372" t="s">
        <v>10</v>
      </c>
    </row>
    <row r="373" spans="1:7" x14ac:dyDescent="0.35">
      <c r="A373">
        <v>36047028800</v>
      </c>
      <c r="B373">
        <v>0.41418956814357799</v>
      </c>
      <c r="C373">
        <v>0.58581043185642101</v>
      </c>
      <c r="D373" t="b">
        <v>1</v>
      </c>
      <c r="E373">
        <v>36.4</v>
      </c>
      <c r="F373">
        <v>23248</v>
      </c>
      <c r="G373" t="s">
        <v>8</v>
      </c>
    </row>
    <row r="374" spans="1:7" x14ac:dyDescent="0.35">
      <c r="A374">
        <v>36047029000</v>
      </c>
      <c r="B374">
        <v>0.660757649344341</v>
      </c>
      <c r="C374">
        <v>0.339242350655658</v>
      </c>
      <c r="D374" t="b">
        <v>0</v>
      </c>
      <c r="E374">
        <v>40.4</v>
      </c>
      <c r="F374">
        <v>26183</v>
      </c>
      <c r="G374" t="s">
        <v>8</v>
      </c>
    </row>
    <row r="375" spans="1:7" x14ac:dyDescent="0.35">
      <c r="A375">
        <v>36047030200</v>
      </c>
      <c r="B375">
        <v>0.35438368055555503</v>
      </c>
      <c r="C375">
        <v>0.64561631944444398</v>
      </c>
      <c r="D375" t="b">
        <v>1</v>
      </c>
      <c r="E375">
        <v>42.7</v>
      </c>
      <c r="F375">
        <v>25686</v>
      </c>
      <c r="G375" t="s">
        <v>10</v>
      </c>
    </row>
    <row r="376" spans="1:7" x14ac:dyDescent="0.35">
      <c r="A376">
        <v>36047030800</v>
      </c>
      <c r="B376">
        <v>0.76710261569416405</v>
      </c>
      <c r="C376">
        <v>0.23289738430583501</v>
      </c>
      <c r="D376" t="b">
        <v>0</v>
      </c>
      <c r="E376">
        <v>49.7</v>
      </c>
      <c r="F376">
        <v>25185</v>
      </c>
      <c r="G376" t="s">
        <v>10</v>
      </c>
    </row>
    <row r="377" spans="1:7" x14ac:dyDescent="0.35">
      <c r="A377">
        <v>36047020000</v>
      </c>
      <c r="B377">
        <v>0.50020601565718903</v>
      </c>
      <c r="C377">
        <v>0.49979398434281003</v>
      </c>
      <c r="D377" t="b">
        <v>0</v>
      </c>
      <c r="E377">
        <v>41.6</v>
      </c>
      <c r="F377">
        <v>27366</v>
      </c>
      <c r="G377" t="s">
        <v>10</v>
      </c>
    </row>
    <row r="378" spans="1:7" x14ac:dyDescent="0.35">
      <c r="A378">
        <v>36047017600</v>
      </c>
      <c r="B378">
        <v>0.53570035115099401</v>
      </c>
      <c r="C378">
        <v>0.46429964884900499</v>
      </c>
      <c r="D378" t="b">
        <v>0</v>
      </c>
      <c r="E378">
        <v>37</v>
      </c>
      <c r="F378">
        <v>26866</v>
      </c>
      <c r="G378" t="s">
        <v>10</v>
      </c>
    </row>
    <row r="379" spans="1:7" x14ac:dyDescent="0.35">
      <c r="A379">
        <v>36047021800</v>
      </c>
      <c r="B379">
        <v>0.86633806900550803</v>
      </c>
      <c r="C379">
        <v>0.133661930994491</v>
      </c>
      <c r="D379" t="b">
        <v>0</v>
      </c>
      <c r="E379">
        <v>19.600000000000001</v>
      </c>
      <c r="F379">
        <v>17619</v>
      </c>
      <c r="G379" t="s">
        <v>9</v>
      </c>
    </row>
    <row r="380" spans="1:7" x14ac:dyDescent="0.35">
      <c r="A380">
        <v>36047018501</v>
      </c>
      <c r="B380">
        <v>0.18195652173912999</v>
      </c>
      <c r="C380">
        <v>0.81804347826086898</v>
      </c>
      <c r="D380" t="b">
        <v>1</v>
      </c>
      <c r="E380">
        <v>31.3</v>
      </c>
      <c r="F380">
        <v>12154</v>
      </c>
      <c r="G380" t="s">
        <v>7</v>
      </c>
    </row>
    <row r="381" spans="1:7" x14ac:dyDescent="0.35">
      <c r="A381">
        <v>36047020200</v>
      </c>
      <c r="B381">
        <v>0.67120418848167496</v>
      </c>
      <c r="C381">
        <v>0.32879581151832399</v>
      </c>
      <c r="D381" t="b">
        <v>0</v>
      </c>
      <c r="E381">
        <v>40.1</v>
      </c>
      <c r="F381">
        <v>29129</v>
      </c>
      <c r="G381" t="s">
        <v>10</v>
      </c>
    </row>
    <row r="382" spans="1:7" x14ac:dyDescent="0.35">
      <c r="A382">
        <v>36047020800</v>
      </c>
      <c r="B382">
        <v>0.29695665539501997</v>
      </c>
      <c r="C382">
        <v>0.70304334460497997</v>
      </c>
      <c r="D382" t="b">
        <v>1</v>
      </c>
      <c r="E382">
        <v>38.9</v>
      </c>
      <c r="F382">
        <v>20256</v>
      </c>
      <c r="G382" t="s">
        <v>10</v>
      </c>
    </row>
    <row r="383" spans="1:7" x14ac:dyDescent="0.35">
      <c r="A383">
        <v>36047022900</v>
      </c>
      <c r="B383">
        <v>0.397292371778182</v>
      </c>
      <c r="C383">
        <v>0.602707628221817</v>
      </c>
      <c r="D383" t="b">
        <v>1</v>
      </c>
      <c r="E383">
        <v>32.4</v>
      </c>
      <c r="F383">
        <v>50000</v>
      </c>
      <c r="G383" t="s">
        <v>7</v>
      </c>
    </row>
    <row r="384" spans="1:7" x14ac:dyDescent="0.35">
      <c r="A384">
        <v>36047023300</v>
      </c>
      <c r="B384">
        <v>0.33739527798933699</v>
      </c>
      <c r="C384">
        <v>0.66260472201066201</v>
      </c>
      <c r="D384" t="b">
        <v>1</v>
      </c>
      <c r="E384">
        <v>31.4</v>
      </c>
      <c r="F384">
        <v>29321</v>
      </c>
      <c r="G384" t="s">
        <v>19</v>
      </c>
    </row>
    <row r="385" spans="1:7" x14ac:dyDescent="0.35">
      <c r="A385">
        <v>36047024500</v>
      </c>
      <c r="B385">
        <v>0.279223643581826</v>
      </c>
      <c r="C385">
        <v>0.72077635641817295</v>
      </c>
      <c r="D385" t="b">
        <v>1</v>
      </c>
      <c r="E385">
        <v>33.799999999999997</v>
      </c>
      <c r="F385">
        <v>40444</v>
      </c>
      <c r="G385" t="s">
        <v>7</v>
      </c>
    </row>
    <row r="386" spans="1:7" x14ac:dyDescent="0.35">
      <c r="A386">
        <v>36047058200</v>
      </c>
      <c r="B386">
        <v>0.56107285248278305</v>
      </c>
      <c r="C386">
        <v>0.43892714751721601</v>
      </c>
      <c r="D386" t="b">
        <v>0</v>
      </c>
      <c r="E386">
        <v>37.1</v>
      </c>
      <c r="F386">
        <v>32663</v>
      </c>
      <c r="G386" t="s">
        <v>10</v>
      </c>
    </row>
    <row r="387" spans="1:7" x14ac:dyDescent="0.35">
      <c r="A387">
        <v>36047059800</v>
      </c>
      <c r="B387">
        <v>0.698390285230161</v>
      </c>
      <c r="C387">
        <v>0.301609714769839</v>
      </c>
      <c r="D387" t="b">
        <v>0</v>
      </c>
      <c r="E387">
        <v>38.200000000000003</v>
      </c>
      <c r="F387">
        <v>32857</v>
      </c>
      <c r="G387" t="s">
        <v>8</v>
      </c>
    </row>
    <row r="388" spans="1:7" x14ac:dyDescent="0.35">
      <c r="A388">
        <v>36047025100</v>
      </c>
      <c r="B388">
        <v>0.216468590831918</v>
      </c>
      <c r="C388">
        <v>0.78353140916808095</v>
      </c>
      <c r="D388" t="b">
        <v>1</v>
      </c>
      <c r="E388">
        <v>31.9</v>
      </c>
      <c r="F388">
        <v>21339</v>
      </c>
      <c r="G388" t="s">
        <v>7</v>
      </c>
    </row>
    <row r="389" spans="1:7" x14ac:dyDescent="0.35">
      <c r="A389">
        <v>36047025500</v>
      </c>
      <c r="B389">
        <v>0.19437340153452601</v>
      </c>
      <c r="C389">
        <v>0.80562659846547302</v>
      </c>
      <c r="D389" t="b">
        <v>1</v>
      </c>
      <c r="E389">
        <v>27.4</v>
      </c>
      <c r="F389">
        <v>13070</v>
      </c>
      <c r="G389" t="s">
        <v>9</v>
      </c>
    </row>
    <row r="390" spans="1:7" x14ac:dyDescent="0.35">
      <c r="A390">
        <v>36047026400</v>
      </c>
      <c r="B390">
        <v>0.33165829145728598</v>
      </c>
      <c r="C390">
        <v>0.66834170854271302</v>
      </c>
      <c r="D390" t="b">
        <v>1</v>
      </c>
      <c r="E390">
        <v>35.6</v>
      </c>
      <c r="F390">
        <v>22199</v>
      </c>
      <c r="G390" t="s">
        <v>10</v>
      </c>
    </row>
    <row r="391" spans="1:7" x14ac:dyDescent="0.35">
      <c r="A391">
        <v>36047026900</v>
      </c>
      <c r="B391">
        <v>0.174303107978212</v>
      </c>
      <c r="C391">
        <v>0.82569689202178698</v>
      </c>
      <c r="D391" t="b">
        <v>1</v>
      </c>
      <c r="E391">
        <v>36.5</v>
      </c>
      <c r="F391">
        <v>36047</v>
      </c>
      <c r="G391" t="s">
        <v>7</v>
      </c>
    </row>
    <row r="392" spans="1:7" x14ac:dyDescent="0.35">
      <c r="A392">
        <v>36047028100</v>
      </c>
      <c r="B392">
        <v>0.20090342009034201</v>
      </c>
      <c r="C392">
        <v>0.79909657990965799</v>
      </c>
      <c r="D392" t="b">
        <v>1</v>
      </c>
      <c r="E392">
        <v>28.4</v>
      </c>
      <c r="F392">
        <v>22142</v>
      </c>
      <c r="G392" t="s">
        <v>9</v>
      </c>
    </row>
    <row r="393" spans="1:7" x14ac:dyDescent="0.35">
      <c r="A393">
        <v>36047028400</v>
      </c>
      <c r="B393">
        <v>0.58204334365324994</v>
      </c>
      <c r="C393">
        <v>0.417956656346749</v>
      </c>
      <c r="D393" t="b">
        <v>0</v>
      </c>
      <c r="E393">
        <v>37.9</v>
      </c>
      <c r="F393">
        <v>25123</v>
      </c>
      <c r="G393" t="s">
        <v>8</v>
      </c>
    </row>
    <row r="394" spans="1:7" x14ac:dyDescent="0.35">
      <c r="A394">
        <v>36047029300</v>
      </c>
      <c r="B394">
        <v>0.16832579185520299</v>
      </c>
      <c r="C394">
        <v>0.83167420814479598</v>
      </c>
      <c r="D394" t="b">
        <v>1</v>
      </c>
      <c r="E394">
        <v>35.700000000000003</v>
      </c>
      <c r="F394">
        <v>24885</v>
      </c>
      <c r="G394" t="s">
        <v>19</v>
      </c>
    </row>
    <row r="395" spans="1:7" x14ac:dyDescent="0.35">
      <c r="A395">
        <v>36047030300</v>
      </c>
      <c r="B395">
        <v>3.3785192909280497E-2</v>
      </c>
      <c r="C395">
        <v>0.96621480709071905</v>
      </c>
      <c r="D395" t="b">
        <v>1</v>
      </c>
      <c r="E395">
        <v>33.299999999999997</v>
      </c>
      <c r="F395">
        <v>28042</v>
      </c>
      <c r="G395" t="s">
        <v>7</v>
      </c>
    </row>
    <row r="396" spans="1:7" x14ac:dyDescent="0.35">
      <c r="A396">
        <v>36047031500</v>
      </c>
      <c r="B396">
        <v>0.37936076874869401</v>
      </c>
      <c r="C396">
        <v>0.62063923125130505</v>
      </c>
      <c r="D396" t="b">
        <v>1</v>
      </c>
      <c r="E396">
        <v>35.299999999999997</v>
      </c>
      <c r="F396">
        <v>39179</v>
      </c>
      <c r="G396" t="s">
        <v>7</v>
      </c>
    </row>
    <row r="397" spans="1:7" x14ac:dyDescent="0.35">
      <c r="A397">
        <v>36047007000</v>
      </c>
      <c r="B397">
        <v>0.59642449600608505</v>
      </c>
      <c r="C397">
        <v>0.40357550399391401</v>
      </c>
      <c r="D397" t="b">
        <v>0</v>
      </c>
      <c r="E397">
        <v>41.6</v>
      </c>
      <c r="F397">
        <v>41125</v>
      </c>
      <c r="G397" t="s">
        <v>11</v>
      </c>
    </row>
    <row r="398" spans="1:7" x14ac:dyDescent="0.35">
      <c r="A398">
        <v>36047010600</v>
      </c>
      <c r="B398">
        <v>0.101671938544961</v>
      </c>
      <c r="C398">
        <v>0.89832806145503796</v>
      </c>
      <c r="D398" t="b">
        <v>1</v>
      </c>
      <c r="E398">
        <v>38.5</v>
      </c>
      <c r="F398">
        <v>16574</v>
      </c>
      <c r="G398" t="s">
        <v>10</v>
      </c>
    </row>
    <row r="399" spans="1:7" x14ac:dyDescent="0.35">
      <c r="A399">
        <v>36047010800</v>
      </c>
      <c r="B399">
        <v>0.106719367588932</v>
      </c>
      <c r="C399">
        <v>0.89328063241106703</v>
      </c>
      <c r="D399" t="b">
        <v>1</v>
      </c>
      <c r="E399">
        <v>40</v>
      </c>
      <c r="F399">
        <v>16782</v>
      </c>
      <c r="G399" t="s">
        <v>16</v>
      </c>
    </row>
    <row r="400" spans="1:7" x14ac:dyDescent="0.35">
      <c r="A400">
        <v>36047012100</v>
      </c>
      <c r="B400">
        <v>0.67871287128712798</v>
      </c>
      <c r="C400">
        <v>0.32128712871287102</v>
      </c>
      <c r="D400" t="b">
        <v>0</v>
      </c>
      <c r="E400">
        <v>34.299999999999997</v>
      </c>
      <c r="F400">
        <v>49653</v>
      </c>
      <c r="G400" t="s">
        <v>10</v>
      </c>
    </row>
    <row r="401" spans="1:7" x14ac:dyDescent="0.35">
      <c r="A401">
        <v>36047012902</v>
      </c>
      <c r="B401">
        <v>0.70334728033472804</v>
      </c>
      <c r="C401">
        <v>0.29665271966527101</v>
      </c>
      <c r="D401" t="b">
        <v>0</v>
      </c>
      <c r="E401">
        <v>33</v>
      </c>
      <c r="F401">
        <v>59414</v>
      </c>
      <c r="G401" t="s">
        <v>9</v>
      </c>
    </row>
    <row r="402" spans="1:7" x14ac:dyDescent="0.35">
      <c r="A402">
        <v>36047013700</v>
      </c>
      <c r="B402">
        <v>0.68337129840546695</v>
      </c>
      <c r="C402">
        <v>0.31662870159453299</v>
      </c>
      <c r="D402" t="b">
        <v>0</v>
      </c>
      <c r="E402">
        <v>37.799999999999997</v>
      </c>
      <c r="F402">
        <v>61125</v>
      </c>
      <c r="G402" t="s">
        <v>10</v>
      </c>
    </row>
    <row r="403" spans="1:7" x14ac:dyDescent="0.35">
      <c r="A403">
        <v>36047014300</v>
      </c>
      <c r="B403">
        <v>0.63101758431824695</v>
      </c>
      <c r="C403">
        <v>0.368982415681752</v>
      </c>
      <c r="D403" t="b">
        <v>0</v>
      </c>
      <c r="E403">
        <v>34.299999999999997</v>
      </c>
      <c r="F403">
        <v>55111</v>
      </c>
      <c r="G403" t="s">
        <v>13</v>
      </c>
    </row>
    <row r="404" spans="1:7" x14ac:dyDescent="0.35">
      <c r="A404">
        <v>36047015100</v>
      </c>
      <c r="B404">
        <v>0.78059772296015095</v>
      </c>
      <c r="C404">
        <v>0.21940227703984799</v>
      </c>
      <c r="D404" t="b">
        <v>0</v>
      </c>
      <c r="E404">
        <v>36.1</v>
      </c>
      <c r="F404">
        <v>63750</v>
      </c>
      <c r="G404" t="s">
        <v>16</v>
      </c>
    </row>
    <row r="405" spans="1:7" x14ac:dyDescent="0.35">
      <c r="A405">
        <v>36047015400</v>
      </c>
      <c r="B405" t="s">
        <v>20</v>
      </c>
      <c r="C405" t="s">
        <v>20</v>
      </c>
      <c r="D405" t="s">
        <v>21</v>
      </c>
      <c r="E405" t="s">
        <v>21</v>
      </c>
      <c r="F405" t="s">
        <v>21</v>
      </c>
      <c r="G405" t="s">
        <v>22</v>
      </c>
    </row>
    <row r="406" spans="1:7" x14ac:dyDescent="0.35">
      <c r="A406">
        <v>36047015700</v>
      </c>
      <c r="B406">
        <v>0.761916522598172</v>
      </c>
      <c r="C406">
        <v>0.238083477401827</v>
      </c>
      <c r="D406" t="b">
        <v>0</v>
      </c>
      <c r="E406">
        <v>37.4</v>
      </c>
      <c r="F406">
        <v>76528</v>
      </c>
      <c r="G406" t="s">
        <v>16</v>
      </c>
    </row>
    <row r="407" spans="1:7" x14ac:dyDescent="0.35">
      <c r="A407">
        <v>36047016500</v>
      </c>
      <c r="B407">
        <v>0.81459270364817504</v>
      </c>
      <c r="C407">
        <v>0.18540729635182401</v>
      </c>
      <c r="D407" t="b">
        <v>0</v>
      </c>
      <c r="E407">
        <v>38.4</v>
      </c>
      <c r="F407">
        <v>95050</v>
      </c>
      <c r="G407" t="s">
        <v>13</v>
      </c>
    </row>
    <row r="408" spans="1:7" x14ac:dyDescent="0.35">
      <c r="A408">
        <v>36047017800</v>
      </c>
      <c r="B408">
        <v>0.403421461897356</v>
      </c>
      <c r="C408">
        <v>0.59657853810264305</v>
      </c>
      <c r="D408" t="b">
        <v>1</v>
      </c>
      <c r="E408">
        <v>35.6</v>
      </c>
      <c r="F408">
        <v>25144</v>
      </c>
      <c r="G408" t="s">
        <v>10</v>
      </c>
    </row>
    <row r="409" spans="1:7" x14ac:dyDescent="0.35">
      <c r="A409">
        <v>36047017900</v>
      </c>
      <c r="B409">
        <v>0.24363131079203301</v>
      </c>
      <c r="C409">
        <v>0.75636868920796596</v>
      </c>
      <c r="D409" t="b">
        <v>1</v>
      </c>
      <c r="E409">
        <v>39.5</v>
      </c>
      <c r="F409">
        <v>30996</v>
      </c>
      <c r="G409" t="s">
        <v>7</v>
      </c>
    </row>
    <row r="410" spans="1:7" x14ac:dyDescent="0.35">
      <c r="A410">
        <v>36047019100</v>
      </c>
      <c r="B410">
        <v>0.61513629842180695</v>
      </c>
      <c r="C410">
        <v>0.384863701578192</v>
      </c>
      <c r="D410" t="b">
        <v>0</v>
      </c>
      <c r="E410">
        <v>29.6</v>
      </c>
      <c r="F410">
        <v>46200</v>
      </c>
      <c r="G410" t="s">
        <v>16</v>
      </c>
    </row>
    <row r="411" spans="1:7" x14ac:dyDescent="0.35">
      <c r="A411">
        <v>36047036200</v>
      </c>
      <c r="B411">
        <v>0.53647416413373805</v>
      </c>
      <c r="C411">
        <v>0.463525835866261</v>
      </c>
      <c r="D411" t="b">
        <v>0</v>
      </c>
      <c r="E411">
        <v>39.6</v>
      </c>
      <c r="F411">
        <v>22459</v>
      </c>
      <c r="G411" t="s">
        <v>8</v>
      </c>
    </row>
    <row r="412" spans="1:7" x14ac:dyDescent="0.35">
      <c r="A412">
        <v>36047036600</v>
      </c>
      <c r="B412">
        <v>0.49712460063897701</v>
      </c>
      <c r="C412">
        <v>0.50287539936102199</v>
      </c>
      <c r="D412" t="b">
        <v>1</v>
      </c>
      <c r="E412">
        <v>39.700000000000003</v>
      </c>
      <c r="F412">
        <v>20234</v>
      </c>
      <c r="G412" t="s">
        <v>8</v>
      </c>
    </row>
    <row r="413" spans="1:7" x14ac:dyDescent="0.35">
      <c r="A413">
        <v>36047035900</v>
      </c>
      <c r="B413">
        <v>3.1053604436229201E-2</v>
      </c>
      <c r="C413">
        <v>0.96894639556377005</v>
      </c>
      <c r="D413" t="b">
        <v>1</v>
      </c>
      <c r="E413">
        <v>33.4</v>
      </c>
      <c r="F413">
        <v>23306</v>
      </c>
      <c r="G413" t="s">
        <v>7</v>
      </c>
    </row>
    <row r="414" spans="1:7" x14ac:dyDescent="0.35">
      <c r="A414">
        <v>36047036001</v>
      </c>
      <c r="B414">
        <v>0.95241116751268995</v>
      </c>
      <c r="C414">
        <v>4.75888324873096E-2</v>
      </c>
      <c r="D414" t="b">
        <v>0</v>
      </c>
      <c r="E414">
        <v>56.9</v>
      </c>
      <c r="F414">
        <v>15101</v>
      </c>
      <c r="G414" t="s">
        <v>8</v>
      </c>
    </row>
    <row r="415" spans="1:7" x14ac:dyDescent="0.35">
      <c r="A415">
        <v>36047036100</v>
      </c>
      <c r="B415">
        <v>7.7385159010600696E-2</v>
      </c>
      <c r="C415">
        <v>0.92261484098939905</v>
      </c>
      <c r="D415" t="b">
        <v>1</v>
      </c>
      <c r="E415">
        <v>39.5</v>
      </c>
      <c r="F415">
        <v>22354</v>
      </c>
      <c r="G415" t="s">
        <v>7</v>
      </c>
    </row>
    <row r="416" spans="1:7" x14ac:dyDescent="0.35">
      <c r="A416">
        <v>36047036300</v>
      </c>
      <c r="B416">
        <v>4.74978795589482E-2</v>
      </c>
      <c r="C416">
        <v>0.95250212044105098</v>
      </c>
      <c r="D416" t="b">
        <v>1</v>
      </c>
      <c r="E416">
        <v>36.6</v>
      </c>
      <c r="F416">
        <v>26158</v>
      </c>
      <c r="G416" t="s">
        <v>7</v>
      </c>
    </row>
    <row r="417" spans="1:7" x14ac:dyDescent="0.35">
      <c r="A417">
        <v>36047050500</v>
      </c>
      <c r="B417">
        <v>0.44485197799318799</v>
      </c>
      <c r="C417">
        <v>0.55514802200681101</v>
      </c>
      <c r="D417" t="b">
        <v>1</v>
      </c>
      <c r="E417">
        <v>36.5</v>
      </c>
      <c r="F417">
        <v>29293</v>
      </c>
      <c r="G417" t="s">
        <v>10</v>
      </c>
    </row>
    <row r="418" spans="1:7" x14ac:dyDescent="0.35">
      <c r="A418">
        <v>36047046800</v>
      </c>
      <c r="B418">
        <v>0.963513513513513</v>
      </c>
      <c r="C418">
        <v>3.6486486486486398E-2</v>
      </c>
      <c r="D418" t="b">
        <v>0</v>
      </c>
      <c r="E418">
        <v>17.600000000000001</v>
      </c>
      <c r="F418">
        <v>29150</v>
      </c>
      <c r="G418" t="s">
        <v>15</v>
      </c>
    </row>
    <row r="419" spans="1:7" x14ac:dyDescent="0.35">
      <c r="A419">
        <v>36047048400</v>
      </c>
      <c r="B419">
        <v>0.72526702854141101</v>
      </c>
      <c r="C419">
        <v>0.27473297145858799</v>
      </c>
      <c r="D419" t="b">
        <v>0</v>
      </c>
      <c r="E419">
        <v>28.4</v>
      </c>
      <c r="F419">
        <v>23216</v>
      </c>
      <c r="G419" t="s">
        <v>9</v>
      </c>
    </row>
    <row r="420" spans="1:7" x14ac:dyDescent="0.35">
      <c r="A420">
        <v>36047049500</v>
      </c>
      <c r="B420">
        <v>0.73247927656367695</v>
      </c>
      <c r="C420">
        <v>0.26752072343632199</v>
      </c>
      <c r="D420" t="b">
        <v>0</v>
      </c>
      <c r="E420">
        <v>31.6</v>
      </c>
      <c r="F420">
        <v>46065</v>
      </c>
      <c r="G420" t="s">
        <v>10</v>
      </c>
    </row>
    <row r="421" spans="1:7" x14ac:dyDescent="0.35">
      <c r="A421">
        <v>36047053700</v>
      </c>
      <c r="B421">
        <v>0.97601078167115896</v>
      </c>
      <c r="C421">
        <v>2.3989218328840899E-2</v>
      </c>
      <c r="D421" t="b">
        <v>0</v>
      </c>
      <c r="E421">
        <v>16.8</v>
      </c>
      <c r="F421">
        <v>13808</v>
      </c>
      <c r="G421" t="s">
        <v>15</v>
      </c>
    </row>
    <row r="422" spans="1:7" x14ac:dyDescent="0.35">
      <c r="A422">
        <v>36047054300</v>
      </c>
      <c r="B422">
        <v>0.539215686274509</v>
      </c>
      <c r="C422">
        <v>0.46078431372549</v>
      </c>
      <c r="D422" t="b">
        <v>0</v>
      </c>
      <c r="E422">
        <v>39.299999999999997</v>
      </c>
      <c r="F422">
        <v>77250</v>
      </c>
      <c r="G422" t="s">
        <v>10</v>
      </c>
    </row>
    <row r="423" spans="1:7" x14ac:dyDescent="0.35">
      <c r="A423">
        <v>36047055800</v>
      </c>
      <c r="B423">
        <v>0.81693077564637195</v>
      </c>
      <c r="C423">
        <v>0.18306922435362799</v>
      </c>
      <c r="D423" t="b">
        <v>0</v>
      </c>
      <c r="E423">
        <v>39.9</v>
      </c>
      <c r="F423">
        <v>30978</v>
      </c>
      <c r="G423" t="s">
        <v>8</v>
      </c>
    </row>
    <row r="424" spans="1:7" x14ac:dyDescent="0.35">
      <c r="A424">
        <v>36047062800</v>
      </c>
      <c r="B424">
        <v>0.87685265911072297</v>
      </c>
      <c r="C424">
        <v>0.12314734088927599</v>
      </c>
      <c r="D424" t="b">
        <v>0</v>
      </c>
      <c r="E424">
        <v>43.5</v>
      </c>
      <c r="F424">
        <v>41939</v>
      </c>
      <c r="G424" t="s">
        <v>16</v>
      </c>
    </row>
    <row r="425" spans="1:7" x14ac:dyDescent="0.35">
      <c r="A425">
        <v>36047056500</v>
      </c>
      <c r="B425">
        <v>0.86335605322947095</v>
      </c>
      <c r="C425">
        <v>0.13664394677052899</v>
      </c>
      <c r="D425" t="b">
        <v>0</v>
      </c>
      <c r="E425">
        <v>35.700000000000003</v>
      </c>
      <c r="F425">
        <v>61354</v>
      </c>
      <c r="G425" t="s">
        <v>12</v>
      </c>
    </row>
    <row r="426" spans="1:7" x14ac:dyDescent="0.35">
      <c r="A426">
        <v>36047056800</v>
      </c>
      <c r="B426">
        <v>0.61692506459948304</v>
      </c>
      <c r="C426">
        <v>0.38307493540051601</v>
      </c>
      <c r="D426" t="b">
        <v>0</v>
      </c>
      <c r="E426">
        <v>45.8</v>
      </c>
      <c r="F426">
        <v>36148</v>
      </c>
      <c r="G426" t="s">
        <v>10</v>
      </c>
    </row>
    <row r="427" spans="1:7" x14ac:dyDescent="0.35">
      <c r="A427">
        <v>36047061002</v>
      </c>
      <c r="B427">
        <v>0.98606697628941498</v>
      </c>
      <c r="C427">
        <v>1.39330237105842E-2</v>
      </c>
      <c r="D427" t="b">
        <v>0</v>
      </c>
      <c r="E427">
        <v>47.8</v>
      </c>
      <c r="F427">
        <v>51205</v>
      </c>
      <c r="G427" t="s">
        <v>8</v>
      </c>
    </row>
    <row r="428" spans="1:7" x14ac:dyDescent="0.35">
      <c r="A428">
        <v>36047059200</v>
      </c>
      <c r="B428">
        <v>0.59352092693308101</v>
      </c>
      <c r="C428">
        <v>0.406479073066918</v>
      </c>
      <c r="D428" t="b">
        <v>0</v>
      </c>
      <c r="E428">
        <v>43.6</v>
      </c>
      <c r="F428">
        <v>31991</v>
      </c>
      <c r="G428" t="s">
        <v>24</v>
      </c>
    </row>
    <row r="429" spans="1:7" x14ac:dyDescent="0.35">
      <c r="A429">
        <v>36047063600</v>
      </c>
      <c r="B429">
        <v>0.84972677595628399</v>
      </c>
      <c r="C429">
        <v>0.15027322404371499</v>
      </c>
      <c r="D429" t="b">
        <v>0</v>
      </c>
      <c r="E429">
        <v>42</v>
      </c>
      <c r="F429">
        <v>45687</v>
      </c>
      <c r="G429" t="s">
        <v>10</v>
      </c>
    </row>
    <row r="430" spans="1:7" x14ac:dyDescent="0.35">
      <c r="A430">
        <v>36047064800</v>
      </c>
      <c r="B430">
        <v>0.66453674121405704</v>
      </c>
      <c r="C430">
        <v>0.33546325878594202</v>
      </c>
      <c r="D430" t="b">
        <v>0</v>
      </c>
      <c r="E430">
        <v>35.9</v>
      </c>
      <c r="F430">
        <v>35833</v>
      </c>
      <c r="G430" t="s">
        <v>7</v>
      </c>
    </row>
    <row r="431" spans="1:7" x14ac:dyDescent="0.35">
      <c r="A431">
        <v>36047065200</v>
      </c>
      <c r="B431">
        <v>0.92863514719000895</v>
      </c>
      <c r="C431">
        <v>7.1364852809990997E-2</v>
      </c>
      <c r="D431" t="b">
        <v>0</v>
      </c>
      <c r="E431">
        <v>52</v>
      </c>
      <c r="F431">
        <v>50913</v>
      </c>
      <c r="G431" t="s">
        <v>10</v>
      </c>
    </row>
    <row r="432" spans="1:7" x14ac:dyDescent="0.35">
      <c r="A432">
        <v>36047066200</v>
      </c>
      <c r="B432">
        <v>0.82621767889356501</v>
      </c>
      <c r="C432">
        <v>0.17378232110643399</v>
      </c>
      <c r="D432" t="b">
        <v>0</v>
      </c>
      <c r="E432">
        <v>47.9</v>
      </c>
      <c r="F432">
        <v>36125</v>
      </c>
      <c r="G432" t="s">
        <v>10</v>
      </c>
    </row>
    <row r="433" spans="1:7" x14ac:dyDescent="0.35">
      <c r="A433">
        <v>36047067600</v>
      </c>
      <c r="B433">
        <v>7.4012242626599806E-2</v>
      </c>
      <c r="C433">
        <v>0.9259877573734</v>
      </c>
      <c r="D433" t="b">
        <v>1</v>
      </c>
      <c r="E433">
        <v>37.799999999999997</v>
      </c>
      <c r="F433">
        <v>30662</v>
      </c>
      <c r="G433" t="s">
        <v>7</v>
      </c>
    </row>
    <row r="434" spans="1:7" x14ac:dyDescent="0.35">
      <c r="A434">
        <v>36047069800</v>
      </c>
      <c r="B434">
        <v>0.69324712643678099</v>
      </c>
      <c r="C434">
        <v>0.30675287356321801</v>
      </c>
      <c r="D434" t="b">
        <v>0</v>
      </c>
      <c r="E434">
        <v>45.3</v>
      </c>
      <c r="F434">
        <v>37974</v>
      </c>
      <c r="G434" t="s">
        <v>10</v>
      </c>
    </row>
    <row r="435" spans="1:7" x14ac:dyDescent="0.35">
      <c r="A435">
        <v>36047072000</v>
      </c>
      <c r="B435">
        <v>6.3988790284913596E-2</v>
      </c>
      <c r="C435">
        <v>0.936011209715086</v>
      </c>
      <c r="D435" t="b">
        <v>1</v>
      </c>
      <c r="E435">
        <v>36.299999999999997</v>
      </c>
      <c r="F435">
        <v>38291</v>
      </c>
      <c r="G435" t="s">
        <v>7</v>
      </c>
    </row>
    <row r="436" spans="1:7" x14ac:dyDescent="0.35">
      <c r="A436">
        <v>36047073600</v>
      </c>
      <c r="B436">
        <v>0.10034502587694</v>
      </c>
      <c r="C436">
        <v>0.89965497412305895</v>
      </c>
      <c r="D436" t="b">
        <v>1</v>
      </c>
      <c r="E436">
        <v>37.700000000000003</v>
      </c>
      <c r="F436">
        <v>32708</v>
      </c>
      <c r="G436" t="s">
        <v>7</v>
      </c>
    </row>
    <row r="437" spans="1:7" x14ac:dyDescent="0.35">
      <c r="A437">
        <v>36047074200</v>
      </c>
      <c r="B437">
        <v>0.43256921702887702</v>
      </c>
      <c r="C437">
        <v>0.56743078297112204</v>
      </c>
      <c r="D437" t="b">
        <v>1</v>
      </c>
      <c r="E437">
        <v>33.700000000000003</v>
      </c>
      <c r="F437">
        <v>35406</v>
      </c>
      <c r="G437" t="s">
        <v>7</v>
      </c>
    </row>
    <row r="438" spans="1:7" x14ac:dyDescent="0.35">
      <c r="A438">
        <v>36047074600</v>
      </c>
      <c r="B438">
        <v>0.70762229806598398</v>
      </c>
      <c r="C438">
        <v>0.29237770193401502</v>
      </c>
      <c r="D438" t="b">
        <v>0</v>
      </c>
      <c r="E438">
        <v>31.7</v>
      </c>
      <c r="F438">
        <v>38516</v>
      </c>
      <c r="G438" t="s">
        <v>7</v>
      </c>
    </row>
    <row r="439" spans="1:7" x14ac:dyDescent="0.35">
      <c r="A439">
        <v>36047076600</v>
      </c>
      <c r="B439">
        <v>0.18352223190932801</v>
      </c>
      <c r="C439">
        <v>0.81647776809067096</v>
      </c>
      <c r="D439" t="b">
        <v>1</v>
      </c>
      <c r="E439">
        <v>38.700000000000003</v>
      </c>
      <c r="F439">
        <v>25317</v>
      </c>
      <c r="G439" t="s">
        <v>7</v>
      </c>
    </row>
    <row r="440" spans="1:7" x14ac:dyDescent="0.35">
      <c r="A440">
        <v>36047077000</v>
      </c>
      <c r="B440">
        <v>0.163784665579119</v>
      </c>
      <c r="C440">
        <v>0.83621533442088003</v>
      </c>
      <c r="D440" t="b">
        <v>1</v>
      </c>
      <c r="E440">
        <v>29.1</v>
      </c>
      <c r="F440">
        <v>35400</v>
      </c>
      <c r="G440" t="s">
        <v>7</v>
      </c>
    </row>
    <row r="441" spans="1:7" x14ac:dyDescent="0.35">
      <c r="A441">
        <v>36047078000</v>
      </c>
      <c r="B441">
        <v>3.1221719457013498E-2</v>
      </c>
      <c r="C441">
        <v>0.96877828054298598</v>
      </c>
      <c r="D441" t="b">
        <v>1</v>
      </c>
      <c r="E441">
        <v>40.6</v>
      </c>
      <c r="F441">
        <v>30662</v>
      </c>
      <c r="G441" t="s">
        <v>7</v>
      </c>
    </row>
    <row r="442" spans="1:7" x14ac:dyDescent="0.35">
      <c r="A442">
        <v>36047078400</v>
      </c>
      <c r="B442">
        <v>4.4566067240031197E-2</v>
      </c>
      <c r="C442">
        <v>0.95543393275996802</v>
      </c>
      <c r="D442" t="b">
        <v>1</v>
      </c>
      <c r="E442">
        <v>42</v>
      </c>
      <c r="F442">
        <v>38277</v>
      </c>
      <c r="G442" t="s">
        <v>7</v>
      </c>
    </row>
    <row r="443" spans="1:7" x14ac:dyDescent="0.35">
      <c r="A443">
        <v>36047114202</v>
      </c>
      <c r="B443">
        <v>0.34948556256223001</v>
      </c>
      <c r="C443">
        <v>0.65051443743776904</v>
      </c>
      <c r="D443" t="b">
        <v>1</v>
      </c>
      <c r="E443">
        <v>33.700000000000003</v>
      </c>
      <c r="F443">
        <v>32723</v>
      </c>
      <c r="G443" t="s">
        <v>7</v>
      </c>
    </row>
    <row r="444" spans="1:7" x14ac:dyDescent="0.35">
      <c r="A444">
        <v>36047117601</v>
      </c>
      <c r="B444">
        <v>0.35283194057567302</v>
      </c>
      <c r="C444">
        <v>0.64716805942432598</v>
      </c>
      <c r="D444" t="b">
        <v>1</v>
      </c>
      <c r="E444">
        <v>30.1</v>
      </c>
      <c r="F444">
        <v>29567</v>
      </c>
      <c r="G444" t="s">
        <v>18</v>
      </c>
    </row>
    <row r="445" spans="1:7" x14ac:dyDescent="0.35">
      <c r="A445">
        <v>36047045300</v>
      </c>
      <c r="B445">
        <v>0.45568090249798499</v>
      </c>
      <c r="C445">
        <v>0.54431909750201402</v>
      </c>
      <c r="D445" t="b">
        <v>1</v>
      </c>
      <c r="E445">
        <v>32.799999999999997</v>
      </c>
      <c r="F445">
        <v>20540</v>
      </c>
      <c r="G445" t="s">
        <v>10</v>
      </c>
    </row>
    <row r="446" spans="1:7" x14ac:dyDescent="0.35">
      <c r="A446">
        <v>36047049900</v>
      </c>
      <c r="B446">
        <v>0.85604816639299397</v>
      </c>
      <c r="C446">
        <v>0.143951833607006</v>
      </c>
      <c r="D446" t="b">
        <v>0</v>
      </c>
      <c r="E446">
        <v>34.1</v>
      </c>
      <c r="F446">
        <v>58214</v>
      </c>
      <c r="G446" t="s">
        <v>12</v>
      </c>
    </row>
    <row r="447" spans="1:7" x14ac:dyDescent="0.35">
      <c r="A447">
        <v>36047048800</v>
      </c>
      <c r="B447">
        <v>0.54109239407861098</v>
      </c>
      <c r="C447">
        <v>0.45890760592138802</v>
      </c>
      <c r="D447" t="b">
        <v>0</v>
      </c>
      <c r="E447">
        <v>35.799999999999997</v>
      </c>
      <c r="F447">
        <v>26743</v>
      </c>
      <c r="G447" t="s">
        <v>9</v>
      </c>
    </row>
    <row r="448" spans="1:7" x14ac:dyDescent="0.35">
      <c r="A448">
        <v>36047049100</v>
      </c>
      <c r="B448">
        <v>0.33575978161965397</v>
      </c>
      <c r="C448">
        <v>0.66424021838034497</v>
      </c>
      <c r="D448" t="b">
        <v>1</v>
      </c>
      <c r="E448">
        <v>40.1</v>
      </c>
      <c r="F448">
        <v>19196</v>
      </c>
      <c r="G448" t="s">
        <v>15</v>
      </c>
    </row>
    <row r="449" spans="1:7" x14ac:dyDescent="0.35">
      <c r="A449">
        <v>36047049600</v>
      </c>
      <c r="B449">
        <v>0.43620729723448698</v>
      </c>
      <c r="C449">
        <v>0.56379270276551197</v>
      </c>
      <c r="D449" t="b">
        <v>1</v>
      </c>
      <c r="E449">
        <v>35.6</v>
      </c>
      <c r="F449">
        <v>32813</v>
      </c>
      <c r="G449" t="s">
        <v>9</v>
      </c>
    </row>
    <row r="450" spans="1:7" x14ac:dyDescent="0.35">
      <c r="A450">
        <v>36047050400</v>
      </c>
      <c r="B450">
        <v>0.58800176444640495</v>
      </c>
      <c r="C450">
        <v>0.41199823555359499</v>
      </c>
      <c r="D450" t="b">
        <v>0</v>
      </c>
      <c r="E450">
        <v>39.700000000000003</v>
      </c>
      <c r="F450">
        <v>53672</v>
      </c>
      <c r="G450" t="s">
        <v>16</v>
      </c>
    </row>
    <row r="451" spans="1:7" x14ac:dyDescent="0.35">
      <c r="A451">
        <v>36047053300</v>
      </c>
      <c r="B451">
        <v>0.98389003842743095</v>
      </c>
      <c r="C451">
        <v>1.61099615725687E-2</v>
      </c>
      <c r="D451" t="b">
        <v>0</v>
      </c>
      <c r="E451">
        <v>19.2</v>
      </c>
      <c r="F451">
        <v>19060</v>
      </c>
      <c r="G451" t="s">
        <v>15</v>
      </c>
    </row>
    <row r="452" spans="1:7" x14ac:dyDescent="0.35">
      <c r="A452">
        <v>36047055300</v>
      </c>
      <c r="B452">
        <v>0.79072130037250199</v>
      </c>
      <c r="C452">
        <v>0.20927869962749701</v>
      </c>
      <c r="D452" t="b">
        <v>0</v>
      </c>
      <c r="E452">
        <v>32.799999999999997</v>
      </c>
      <c r="F452">
        <v>56741</v>
      </c>
      <c r="G452" t="s">
        <v>16</v>
      </c>
    </row>
    <row r="453" spans="1:7" x14ac:dyDescent="0.35">
      <c r="A453">
        <v>36047056300</v>
      </c>
      <c r="B453">
        <v>0.76040228751725503</v>
      </c>
      <c r="C453">
        <v>0.239597712482745</v>
      </c>
      <c r="D453" t="b">
        <v>0</v>
      </c>
      <c r="E453">
        <v>35</v>
      </c>
      <c r="F453">
        <v>45163</v>
      </c>
      <c r="G453" t="s">
        <v>12</v>
      </c>
    </row>
    <row r="454" spans="1:7" x14ac:dyDescent="0.35">
      <c r="A454">
        <v>36047059401</v>
      </c>
      <c r="B454">
        <v>0.554110231996781</v>
      </c>
      <c r="C454">
        <v>0.445889768003218</v>
      </c>
      <c r="D454" t="b">
        <v>0</v>
      </c>
      <c r="E454">
        <v>45.9</v>
      </c>
      <c r="F454">
        <v>30260</v>
      </c>
      <c r="G454" t="s">
        <v>8</v>
      </c>
    </row>
    <row r="455" spans="1:7" x14ac:dyDescent="0.35">
      <c r="A455">
        <v>36047060000</v>
      </c>
      <c r="B455">
        <v>0.85791044776119396</v>
      </c>
      <c r="C455">
        <v>0.14208955223880501</v>
      </c>
      <c r="D455" t="b">
        <v>0</v>
      </c>
      <c r="E455">
        <v>41.1</v>
      </c>
      <c r="F455">
        <v>36754</v>
      </c>
      <c r="G455" t="s">
        <v>24</v>
      </c>
    </row>
    <row r="456" spans="1:7" x14ac:dyDescent="0.35">
      <c r="A456">
        <v>36047060600</v>
      </c>
      <c r="B456">
        <v>0.71660064818149005</v>
      </c>
      <c r="C456">
        <v>0.283399351818509</v>
      </c>
      <c r="D456" t="b">
        <v>0</v>
      </c>
      <c r="E456">
        <v>45.6</v>
      </c>
      <c r="F456">
        <v>26275</v>
      </c>
      <c r="G456" t="s">
        <v>8</v>
      </c>
    </row>
    <row r="457" spans="1:7" x14ac:dyDescent="0.35">
      <c r="A457">
        <v>36047067400</v>
      </c>
      <c r="B457">
        <v>0.20182555780933001</v>
      </c>
      <c r="C457">
        <v>0.79817444219066902</v>
      </c>
      <c r="D457" t="b">
        <v>1</v>
      </c>
      <c r="E457">
        <v>42.9</v>
      </c>
      <c r="F457">
        <v>35914</v>
      </c>
      <c r="G457" t="s">
        <v>7</v>
      </c>
    </row>
    <row r="458" spans="1:7" x14ac:dyDescent="0.35">
      <c r="A458">
        <v>36047068600</v>
      </c>
      <c r="B458">
        <v>0.52984234234234195</v>
      </c>
      <c r="C458">
        <v>0.47015765765765699</v>
      </c>
      <c r="D458" t="b">
        <v>0</v>
      </c>
      <c r="E458">
        <v>43.4</v>
      </c>
      <c r="F458">
        <v>30909</v>
      </c>
      <c r="G458" t="s">
        <v>7</v>
      </c>
    </row>
    <row r="459" spans="1:7" x14ac:dyDescent="0.35">
      <c r="A459">
        <v>36047032100</v>
      </c>
      <c r="B459">
        <v>0.26334647079899598</v>
      </c>
      <c r="C459">
        <v>0.73665352920100302</v>
      </c>
      <c r="D459" t="b">
        <v>1</v>
      </c>
      <c r="E459">
        <v>33.200000000000003</v>
      </c>
      <c r="F459">
        <v>31536</v>
      </c>
      <c r="G459" t="s">
        <v>7</v>
      </c>
    </row>
    <row r="460" spans="1:7" x14ac:dyDescent="0.35">
      <c r="A460">
        <v>36047032800</v>
      </c>
      <c r="B460">
        <v>0.15426147319706901</v>
      </c>
      <c r="C460">
        <v>0.84573852680293005</v>
      </c>
      <c r="D460" t="b">
        <v>1</v>
      </c>
      <c r="E460">
        <v>42.9</v>
      </c>
      <c r="F460">
        <v>22887</v>
      </c>
      <c r="G460" t="s">
        <v>7</v>
      </c>
    </row>
    <row r="461" spans="1:7" x14ac:dyDescent="0.35">
      <c r="A461">
        <v>36047035100</v>
      </c>
      <c r="B461">
        <v>0.22421420256111699</v>
      </c>
      <c r="C461">
        <v>0.77578579743888199</v>
      </c>
      <c r="D461" t="b">
        <v>1</v>
      </c>
      <c r="E461">
        <v>36.5</v>
      </c>
      <c r="F461">
        <v>23498</v>
      </c>
      <c r="G461" t="s">
        <v>7</v>
      </c>
    </row>
    <row r="462" spans="1:7" x14ac:dyDescent="0.35">
      <c r="A462">
        <v>36047073200</v>
      </c>
      <c r="B462">
        <v>2.9723991507430901E-2</v>
      </c>
      <c r="C462">
        <v>0.97027600849256901</v>
      </c>
      <c r="D462" t="b">
        <v>1</v>
      </c>
      <c r="E462">
        <v>42.8</v>
      </c>
      <c r="F462">
        <v>37073</v>
      </c>
      <c r="G462" t="s">
        <v>7</v>
      </c>
    </row>
    <row r="463" spans="1:7" x14ac:dyDescent="0.35">
      <c r="A463">
        <v>36047074000</v>
      </c>
      <c r="B463">
        <v>0.105335533553355</v>
      </c>
      <c r="C463">
        <v>0.89466446644664399</v>
      </c>
      <c r="D463" t="b">
        <v>1</v>
      </c>
      <c r="E463">
        <v>32.799999999999997</v>
      </c>
      <c r="F463">
        <v>25359</v>
      </c>
      <c r="G463" t="s">
        <v>7</v>
      </c>
    </row>
    <row r="464" spans="1:7" x14ac:dyDescent="0.35">
      <c r="A464">
        <v>36047074800</v>
      </c>
      <c r="B464">
        <v>0.71124935199585204</v>
      </c>
      <c r="C464">
        <v>0.28875064800414701</v>
      </c>
      <c r="D464" t="b">
        <v>0</v>
      </c>
      <c r="E464">
        <v>33</v>
      </c>
      <c r="F464">
        <v>48065</v>
      </c>
      <c r="G464" t="s">
        <v>12</v>
      </c>
    </row>
    <row r="465" spans="1:7" x14ac:dyDescent="0.35">
      <c r="A465">
        <v>36047075400</v>
      </c>
      <c r="B465">
        <v>0.99590723055934505</v>
      </c>
      <c r="C465">
        <v>4.0927694406548403E-3</v>
      </c>
      <c r="D465" t="b">
        <v>0</v>
      </c>
      <c r="E465">
        <v>38.799999999999997</v>
      </c>
      <c r="F465">
        <v>50875</v>
      </c>
      <c r="G465" t="s">
        <v>17</v>
      </c>
    </row>
    <row r="466" spans="1:7" x14ac:dyDescent="0.35">
      <c r="A466">
        <v>36047076200</v>
      </c>
      <c r="B466">
        <v>0.58611051386798496</v>
      </c>
      <c r="C466">
        <v>0.41388948613201398</v>
      </c>
      <c r="D466" t="b">
        <v>0</v>
      </c>
      <c r="E466">
        <v>31</v>
      </c>
      <c r="F466">
        <v>23703</v>
      </c>
      <c r="G466" t="s">
        <v>9</v>
      </c>
    </row>
    <row r="467" spans="1:7" x14ac:dyDescent="0.35">
      <c r="A467">
        <v>36047081800</v>
      </c>
      <c r="B467">
        <v>9.9330598142949603E-2</v>
      </c>
      <c r="C467">
        <v>0.90066940185705002</v>
      </c>
      <c r="D467" t="b">
        <v>1</v>
      </c>
      <c r="E467">
        <v>34.200000000000003</v>
      </c>
      <c r="F467">
        <v>32316</v>
      </c>
      <c r="G467" t="s">
        <v>7</v>
      </c>
    </row>
    <row r="468" spans="1:7" x14ac:dyDescent="0.35">
      <c r="A468">
        <v>36047082200</v>
      </c>
      <c r="B468">
        <v>8.5637942551770194E-2</v>
      </c>
      <c r="C468">
        <v>0.91436205744822896</v>
      </c>
      <c r="D468" t="b">
        <v>1</v>
      </c>
      <c r="E468">
        <v>37.1</v>
      </c>
      <c r="F468">
        <v>26229</v>
      </c>
      <c r="G468" t="s">
        <v>7</v>
      </c>
    </row>
    <row r="469" spans="1:7" x14ac:dyDescent="0.35">
      <c r="A469">
        <v>36047083000</v>
      </c>
      <c r="B469">
        <v>4.0750323415265202E-2</v>
      </c>
      <c r="C469">
        <v>0.95924967658473403</v>
      </c>
      <c r="D469" t="b">
        <v>1</v>
      </c>
      <c r="E469">
        <v>37.200000000000003</v>
      </c>
      <c r="F469">
        <v>31130</v>
      </c>
      <c r="G469" t="s">
        <v>7</v>
      </c>
    </row>
    <row r="470" spans="1:7" x14ac:dyDescent="0.35">
      <c r="A470">
        <v>36047083400</v>
      </c>
      <c r="B470">
        <v>0</v>
      </c>
      <c r="C470">
        <v>1</v>
      </c>
      <c r="D470" t="b">
        <v>1</v>
      </c>
      <c r="E470">
        <v>40.5</v>
      </c>
      <c r="F470">
        <v>26618</v>
      </c>
      <c r="G470" t="s">
        <v>7</v>
      </c>
    </row>
    <row r="471" spans="1:7" x14ac:dyDescent="0.35">
      <c r="A471">
        <v>36047052800</v>
      </c>
      <c r="B471">
        <v>0.64057331863285505</v>
      </c>
      <c r="C471">
        <v>0.35942668136714401</v>
      </c>
      <c r="D471" t="b">
        <v>0</v>
      </c>
      <c r="E471">
        <v>39.5</v>
      </c>
      <c r="F471">
        <v>38359</v>
      </c>
      <c r="G471" t="s">
        <v>9</v>
      </c>
    </row>
    <row r="472" spans="1:7" x14ac:dyDescent="0.35">
      <c r="A472">
        <v>36047055000</v>
      </c>
      <c r="B472">
        <v>0.78978978978978898</v>
      </c>
      <c r="C472">
        <v>0.21021021021021</v>
      </c>
      <c r="D472" t="b">
        <v>0</v>
      </c>
      <c r="E472">
        <v>39.9</v>
      </c>
      <c r="F472">
        <v>32308</v>
      </c>
      <c r="G472" t="s">
        <v>8</v>
      </c>
    </row>
    <row r="473" spans="1:7" x14ac:dyDescent="0.35">
      <c r="A473">
        <v>36047058900</v>
      </c>
      <c r="B473">
        <v>0.84733727810650805</v>
      </c>
      <c r="C473">
        <v>0.152662721893491</v>
      </c>
      <c r="D473" t="b">
        <v>0</v>
      </c>
      <c r="E473">
        <v>35.1</v>
      </c>
      <c r="F473">
        <v>47860</v>
      </c>
      <c r="G473" t="s">
        <v>12</v>
      </c>
    </row>
    <row r="474" spans="1:7" x14ac:dyDescent="0.35">
      <c r="A474">
        <v>36047062600</v>
      </c>
      <c r="B474">
        <v>0.49872216137276298</v>
      </c>
      <c r="C474">
        <v>0.50127783862723596</v>
      </c>
      <c r="D474" t="b">
        <v>1</v>
      </c>
      <c r="E474">
        <v>45.2</v>
      </c>
      <c r="F474">
        <v>25108</v>
      </c>
      <c r="G474" t="s">
        <v>10</v>
      </c>
    </row>
    <row r="475" spans="1:7" x14ac:dyDescent="0.35">
      <c r="A475">
        <v>36047026300</v>
      </c>
      <c r="B475">
        <v>0.26084598698481498</v>
      </c>
      <c r="C475">
        <v>0.73915401301518402</v>
      </c>
      <c r="D475" t="b">
        <v>1</v>
      </c>
      <c r="E475">
        <v>31.7</v>
      </c>
      <c r="F475">
        <v>22566</v>
      </c>
      <c r="G475" t="s">
        <v>7</v>
      </c>
    </row>
    <row r="476" spans="1:7" x14ac:dyDescent="0.35">
      <c r="A476">
        <v>36047027900</v>
      </c>
      <c r="B476">
        <v>0.15403489640130799</v>
      </c>
      <c r="C476">
        <v>0.84596510359869104</v>
      </c>
      <c r="D476" t="b">
        <v>1</v>
      </c>
      <c r="E476">
        <v>34.1</v>
      </c>
      <c r="F476">
        <v>31804</v>
      </c>
      <c r="G476" t="s">
        <v>7</v>
      </c>
    </row>
    <row r="477" spans="1:7" x14ac:dyDescent="0.35">
      <c r="A477">
        <v>36047028600</v>
      </c>
      <c r="B477">
        <v>0.52845036319612504</v>
      </c>
      <c r="C477">
        <v>0.47154963680387402</v>
      </c>
      <c r="D477" t="b">
        <v>0</v>
      </c>
      <c r="E477">
        <v>37.6</v>
      </c>
      <c r="F477">
        <v>23199</v>
      </c>
      <c r="G477" t="s">
        <v>11</v>
      </c>
    </row>
    <row r="478" spans="1:7" x14ac:dyDescent="0.35">
      <c r="A478">
        <v>36047061200</v>
      </c>
      <c r="B478">
        <v>0.98542274052478096</v>
      </c>
      <c r="C478">
        <v>1.4577259475218599E-2</v>
      </c>
      <c r="D478" t="b">
        <v>0</v>
      </c>
      <c r="E478">
        <v>47.5</v>
      </c>
      <c r="F478">
        <v>51779</v>
      </c>
      <c r="G478" t="s">
        <v>8</v>
      </c>
    </row>
    <row r="479" spans="1:7" x14ac:dyDescent="0.35">
      <c r="A479">
        <v>36047044500</v>
      </c>
      <c r="B479">
        <v>0.34904086738949103</v>
      </c>
      <c r="C479">
        <v>0.65095913261050797</v>
      </c>
      <c r="D479" t="b">
        <v>1</v>
      </c>
      <c r="E479">
        <v>32.1</v>
      </c>
      <c r="F479">
        <v>30585</v>
      </c>
      <c r="G479" t="s">
        <v>13</v>
      </c>
    </row>
    <row r="480" spans="1:7" x14ac:dyDescent="0.35">
      <c r="A480">
        <v>36047047200</v>
      </c>
      <c r="B480">
        <v>0.981775882124854</v>
      </c>
      <c r="C480">
        <v>1.8224117875145399E-2</v>
      </c>
      <c r="D480" t="b">
        <v>0</v>
      </c>
      <c r="E480">
        <v>20.6</v>
      </c>
      <c r="F480">
        <v>25000</v>
      </c>
      <c r="G480" t="s">
        <v>26</v>
      </c>
    </row>
    <row r="481" spans="1:7" x14ac:dyDescent="0.35">
      <c r="A481">
        <v>36047054400</v>
      </c>
      <c r="B481">
        <v>0.73831030818278398</v>
      </c>
      <c r="C481">
        <v>0.26168969181721502</v>
      </c>
      <c r="D481" t="b">
        <v>0</v>
      </c>
      <c r="E481">
        <v>38.6</v>
      </c>
      <c r="F481">
        <v>21182</v>
      </c>
      <c r="G481" t="s">
        <v>9</v>
      </c>
    </row>
    <row r="482" spans="1:7" x14ac:dyDescent="0.35">
      <c r="A482">
        <v>36047068200</v>
      </c>
      <c r="B482">
        <v>0.27859897172236497</v>
      </c>
      <c r="C482">
        <v>0.72140102827763497</v>
      </c>
      <c r="D482" t="b">
        <v>1</v>
      </c>
      <c r="E482">
        <v>36.299999999999997</v>
      </c>
      <c r="F482">
        <v>35885</v>
      </c>
      <c r="G482" t="s">
        <v>7</v>
      </c>
    </row>
    <row r="483" spans="1:7" x14ac:dyDescent="0.35">
      <c r="A483">
        <v>36047080600</v>
      </c>
      <c r="B483">
        <v>0.381512156024579</v>
      </c>
      <c r="C483">
        <v>0.61848784397542</v>
      </c>
      <c r="D483" t="b">
        <v>1</v>
      </c>
      <c r="E483">
        <v>30.4</v>
      </c>
      <c r="F483">
        <v>34570</v>
      </c>
      <c r="G483" t="s">
        <v>7</v>
      </c>
    </row>
    <row r="484" spans="1:7" x14ac:dyDescent="0.35">
      <c r="A484">
        <v>36047085400</v>
      </c>
      <c r="B484">
        <v>4.5545545545545497E-2</v>
      </c>
      <c r="C484">
        <v>0.95445445445445398</v>
      </c>
      <c r="D484" t="b">
        <v>1</v>
      </c>
      <c r="E484">
        <v>39.6</v>
      </c>
      <c r="F484">
        <v>32433</v>
      </c>
      <c r="G484" t="s">
        <v>7</v>
      </c>
    </row>
    <row r="485" spans="1:7" x14ac:dyDescent="0.35">
      <c r="A485">
        <v>36047091000</v>
      </c>
      <c r="B485">
        <v>7.0588235294117604E-2</v>
      </c>
      <c r="C485">
        <v>0.92941176470588205</v>
      </c>
      <c r="D485" t="b">
        <v>1</v>
      </c>
      <c r="E485">
        <v>43.4</v>
      </c>
      <c r="F485">
        <v>11005</v>
      </c>
      <c r="G485" t="s">
        <v>7</v>
      </c>
    </row>
    <row r="486" spans="1:7" x14ac:dyDescent="0.35">
      <c r="A486">
        <v>36047017000</v>
      </c>
      <c r="B486">
        <v>0.49385131358300699</v>
      </c>
      <c r="C486">
        <v>0.50614868641699196</v>
      </c>
      <c r="D486" t="b">
        <v>1</v>
      </c>
      <c r="E486">
        <v>40.1</v>
      </c>
      <c r="F486">
        <v>27791</v>
      </c>
      <c r="G486" t="s">
        <v>10</v>
      </c>
    </row>
    <row r="487" spans="1:7" x14ac:dyDescent="0.35">
      <c r="A487">
        <v>36047057100</v>
      </c>
      <c r="B487">
        <v>0.913245546088303</v>
      </c>
      <c r="C487">
        <v>8.6754453911696297E-2</v>
      </c>
      <c r="D487" t="b">
        <v>0</v>
      </c>
      <c r="E487">
        <v>34.799999999999997</v>
      </c>
      <c r="F487">
        <v>46362</v>
      </c>
      <c r="G487" t="s">
        <v>12</v>
      </c>
    </row>
    <row r="488" spans="1:7" x14ac:dyDescent="0.35">
      <c r="A488">
        <v>36047070000</v>
      </c>
      <c r="B488">
        <v>0.92326732673267298</v>
      </c>
      <c r="C488">
        <v>7.6732673267326704E-2</v>
      </c>
      <c r="D488" t="b">
        <v>0</v>
      </c>
      <c r="E488">
        <v>41.8</v>
      </c>
      <c r="F488">
        <v>32950</v>
      </c>
      <c r="G488" t="s">
        <v>10</v>
      </c>
    </row>
    <row r="489" spans="1:7" x14ac:dyDescent="0.35">
      <c r="A489">
        <v>36047075800</v>
      </c>
      <c r="B489">
        <v>0.96876913655848096</v>
      </c>
      <c r="C489">
        <v>3.1230863441518601E-2</v>
      </c>
      <c r="D489" t="b">
        <v>0</v>
      </c>
      <c r="E489">
        <v>50</v>
      </c>
      <c r="F489">
        <v>34375</v>
      </c>
      <c r="G489" t="s">
        <v>8</v>
      </c>
    </row>
    <row r="490" spans="1:7" x14ac:dyDescent="0.35">
      <c r="A490">
        <v>36047086400</v>
      </c>
      <c r="B490">
        <v>4.8161120840630404E-3</v>
      </c>
      <c r="C490">
        <v>0.99518388791593604</v>
      </c>
      <c r="D490" t="b">
        <v>1</v>
      </c>
      <c r="E490">
        <v>42.4</v>
      </c>
      <c r="F490">
        <v>33088</v>
      </c>
      <c r="G490" t="s">
        <v>7</v>
      </c>
    </row>
    <row r="491" spans="1:7" x14ac:dyDescent="0.35">
      <c r="A491">
        <v>36047086600</v>
      </c>
      <c r="B491">
        <v>8.1195193244559902E-3</v>
      </c>
      <c r="C491">
        <v>0.99188048067554402</v>
      </c>
      <c r="D491" t="b">
        <v>1</v>
      </c>
      <c r="E491">
        <v>40.1</v>
      </c>
      <c r="F491">
        <v>33600</v>
      </c>
      <c r="G491" t="s">
        <v>7</v>
      </c>
    </row>
    <row r="492" spans="1:7" x14ac:dyDescent="0.35">
      <c r="A492">
        <v>36047087600</v>
      </c>
      <c r="B492">
        <v>0.15191462649089699</v>
      </c>
      <c r="C492">
        <v>0.84808537350910196</v>
      </c>
      <c r="D492" t="b">
        <v>1</v>
      </c>
      <c r="E492">
        <v>38.6</v>
      </c>
      <c r="F492">
        <v>30109</v>
      </c>
      <c r="G492" t="s">
        <v>7</v>
      </c>
    </row>
    <row r="493" spans="1:7" x14ac:dyDescent="0.35">
      <c r="A493">
        <v>36047001300</v>
      </c>
      <c r="B493">
        <v>0.65899864682002696</v>
      </c>
      <c r="C493">
        <v>0.34100135317997199</v>
      </c>
      <c r="D493" t="b">
        <v>0</v>
      </c>
      <c r="E493">
        <v>42.8</v>
      </c>
      <c r="F493">
        <v>73793</v>
      </c>
      <c r="G493" t="s">
        <v>9</v>
      </c>
    </row>
    <row r="494" spans="1:7" x14ac:dyDescent="0.35">
      <c r="A494">
        <v>36047002000</v>
      </c>
      <c r="B494">
        <v>0.53080229226360998</v>
      </c>
      <c r="C494">
        <v>0.46919770773638902</v>
      </c>
      <c r="D494" t="b">
        <v>0</v>
      </c>
      <c r="E494">
        <v>28.9</v>
      </c>
      <c r="F494">
        <v>25400</v>
      </c>
      <c r="G494" t="s">
        <v>27</v>
      </c>
    </row>
    <row r="495" spans="1:7" x14ac:dyDescent="0.35">
      <c r="A495">
        <v>36047003600</v>
      </c>
      <c r="B495">
        <v>0.74278145695364195</v>
      </c>
      <c r="C495">
        <v>0.257218543046357</v>
      </c>
      <c r="D495" t="b">
        <v>0</v>
      </c>
      <c r="E495">
        <v>43.4</v>
      </c>
      <c r="F495">
        <v>46379</v>
      </c>
      <c r="G495" t="s">
        <v>10</v>
      </c>
    </row>
    <row r="496" spans="1:7" x14ac:dyDescent="0.35">
      <c r="A496">
        <v>36047003900</v>
      </c>
      <c r="B496">
        <v>0.66370558375634503</v>
      </c>
      <c r="C496">
        <v>0.33629441624365403</v>
      </c>
      <c r="D496" t="b">
        <v>0</v>
      </c>
      <c r="E496">
        <v>35.4</v>
      </c>
      <c r="F496">
        <v>67955</v>
      </c>
      <c r="G496" t="s">
        <v>16</v>
      </c>
    </row>
    <row r="497" spans="1:7" x14ac:dyDescent="0.35">
      <c r="A497">
        <v>36047007500</v>
      </c>
      <c r="B497">
        <v>0.807106598984771</v>
      </c>
      <c r="C497">
        <v>0.19289340101522801</v>
      </c>
      <c r="D497" t="b">
        <v>0</v>
      </c>
      <c r="E497">
        <v>35</v>
      </c>
      <c r="F497">
        <v>77191</v>
      </c>
      <c r="G497" t="s">
        <v>16</v>
      </c>
    </row>
    <row r="498" spans="1:7" x14ac:dyDescent="0.35">
      <c r="A498">
        <v>36047007600</v>
      </c>
      <c r="B498">
        <v>0.42635056354450002</v>
      </c>
      <c r="C498">
        <v>0.57364943645549904</v>
      </c>
      <c r="D498" t="b">
        <v>1</v>
      </c>
      <c r="E498">
        <v>30.7</v>
      </c>
      <c r="F498">
        <v>22188</v>
      </c>
      <c r="G498" t="s">
        <v>16</v>
      </c>
    </row>
    <row r="499" spans="1:7" x14ac:dyDescent="0.35">
      <c r="A499">
        <v>36047008400</v>
      </c>
      <c r="B499">
        <v>0.468419695797886</v>
      </c>
      <c r="C499">
        <v>0.531580304202114</v>
      </c>
      <c r="D499" t="b">
        <v>1</v>
      </c>
      <c r="E499">
        <v>34.9</v>
      </c>
      <c r="F499">
        <v>21599</v>
      </c>
      <c r="G499" t="s">
        <v>23</v>
      </c>
    </row>
    <row r="500" spans="1:7" x14ac:dyDescent="0.35">
      <c r="A500">
        <v>36047099800</v>
      </c>
      <c r="B500">
        <v>7.4639525021204398E-2</v>
      </c>
      <c r="C500">
        <v>0.92536047497879503</v>
      </c>
      <c r="D500" t="b">
        <v>1</v>
      </c>
      <c r="E500">
        <v>38.4</v>
      </c>
      <c r="F500">
        <v>39227</v>
      </c>
      <c r="G500" t="s">
        <v>7</v>
      </c>
    </row>
    <row r="501" spans="1:7" x14ac:dyDescent="0.35">
      <c r="A501">
        <v>36047102200</v>
      </c>
      <c r="B501">
        <v>6.0893098782138E-2</v>
      </c>
      <c r="C501">
        <v>0.939106901217862</v>
      </c>
      <c r="D501" t="b">
        <v>1</v>
      </c>
      <c r="E501">
        <v>40.5</v>
      </c>
      <c r="F501">
        <v>34485</v>
      </c>
      <c r="G501" t="s">
        <v>7</v>
      </c>
    </row>
    <row r="502" spans="1:7" x14ac:dyDescent="0.35">
      <c r="A502">
        <v>36047084000</v>
      </c>
      <c r="B502">
        <v>3.6857027136492498E-2</v>
      </c>
      <c r="C502">
        <v>0.96314297286350703</v>
      </c>
      <c r="D502" t="b">
        <v>1</v>
      </c>
      <c r="E502">
        <v>41.8</v>
      </c>
      <c r="F502">
        <v>29969</v>
      </c>
      <c r="G502" t="s">
        <v>7</v>
      </c>
    </row>
    <row r="503" spans="1:7" x14ac:dyDescent="0.35">
      <c r="A503">
        <v>36047014700</v>
      </c>
      <c r="B503">
        <v>0.71330367974120501</v>
      </c>
      <c r="C503">
        <v>0.28669632025879499</v>
      </c>
      <c r="D503" t="b">
        <v>0</v>
      </c>
      <c r="E503">
        <v>33.4</v>
      </c>
      <c r="F503">
        <v>47212</v>
      </c>
      <c r="G503" t="s">
        <v>13</v>
      </c>
    </row>
    <row r="504" spans="1:7" x14ac:dyDescent="0.35">
      <c r="A504">
        <v>36047021300</v>
      </c>
      <c r="B504">
        <v>0.215003505491937</v>
      </c>
      <c r="C504">
        <v>0.78499649450806197</v>
      </c>
      <c r="D504" t="b">
        <v>1</v>
      </c>
      <c r="E504">
        <v>34.9</v>
      </c>
      <c r="F504">
        <v>34709</v>
      </c>
      <c r="G504" t="s">
        <v>7</v>
      </c>
    </row>
    <row r="505" spans="1:7" x14ac:dyDescent="0.35">
      <c r="A505">
        <v>36047024600</v>
      </c>
      <c r="B505">
        <v>0.59347382732834797</v>
      </c>
      <c r="C505">
        <v>0.40652617267165098</v>
      </c>
      <c r="D505" t="b">
        <v>0</v>
      </c>
      <c r="E505">
        <v>34.4</v>
      </c>
      <c r="F505">
        <v>26895</v>
      </c>
      <c r="G505" t="s">
        <v>10</v>
      </c>
    </row>
    <row r="506" spans="1:7" x14ac:dyDescent="0.35">
      <c r="A506">
        <v>36047030100</v>
      </c>
      <c r="B506">
        <v>6.1901504787961699E-2</v>
      </c>
      <c r="C506">
        <v>0.93809849521203803</v>
      </c>
      <c r="D506" t="b">
        <v>1</v>
      </c>
      <c r="E506">
        <v>37.5</v>
      </c>
      <c r="F506">
        <v>35317</v>
      </c>
      <c r="G506" t="s">
        <v>7</v>
      </c>
    </row>
    <row r="507" spans="1:7" x14ac:dyDescent="0.35">
      <c r="A507">
        <v>36047033000</v>
      </c>
      <c r="B507">
        <v>0.29257641921397298</v>
      </c>
      <c r="C507">
        <v>0.70742358078602596</v>
      </c>
      <c r="D507" t="b">
        <v>1</v>
      </c>
      <c r="E507">
        <v>34.200000000000003</v>
      </c>
      <c r="F507">
        <v>13827</v>
      </c>
      <c r="G507" t="s">
        <v>9</v>
      </c>
    </row>
    <row r="508" spans="1:7" x14ac:dyDescent="0.35">
      <c r="A508">
        <v>36047021200</v>
      </c>
      <c r="B508">
        <v>0.23977900552486101</v>
      </c>
      <c r="C508">
        <v>0.76022099447513802</v>
      </c>
      <c r="D508" t="b">
        <v>1</v>
      </c>
      <c r="E508">
        <v>37.299999999999997</v>
      </c>
      <c r="F508">
        <v>18581</v>
      </c>
      <c r="G508" t="s">
        <v>10</v>
      </c>
    </row>
    <row r="509" spans="1:7" x14ac:dyDescent="0.35">
      <c r="A509">
        <v>36047038100</v>
      </c>
      <c r="B509">
        <v>0.104455260202171</v>
      </c>
      <c r="C509">
        <v>0.895544739797828</v>
      </c>
      <c r="D509" t="b">
        <v>1</v>
      </c>
      <c r="E509">
        <v>33.299999999999997</v>
      </c>
      <c r="F509">
        <v>27332</v>
      </c>
      <c r="G509" t="s">
        <v>7</v>
      </c>
    </row>
    <row r="510" spans="1:7" x14ac:dyDescent="0.35">
      <c r="A510">
        <v>36047040400</v>
      </c>
      <c r="B510">
        <v>0.45880384776244199</v>
      </c>
      <c r="C510">
        <v>0.54119615223755702</v>
      </c>
      <c r="D510" t="b">
        <v>1</v>
      </c>
      <c r="E510">
        <v>43.9</v>
      </c>
      <c r="F510">
        <v>30208</v>
      </c>
      <c r="G510" t="s">
        <v>10</v>
      </c>
    </row>
    <row r="511" spans="1:7" x14ac:dyDescent="0.35">
      <c r="A511">
        <v>36047027600</v>
      </c>
      <c r="B511">
        <v>0.40983175604626698</v>
      </c>
      <c r="C511">
        <v>0.59016824395373202</v>
      </c>
      <c r="D511" t="b">
        <v>1</v>
      </c>
      <c r="E511">
        <v>34.799999999999997</v>
      </c>
      <c r="F511">
        <v>22524</v>
      </c>
      <c r="G511" t="s">
        <v>24</v>
      </c>
    </row>
    <row r="512" spans="1:7" x14ac:dyDescent="0.35">
      <c r="A512">
        <v>36047038600</v>
      </c>
      <c r="B512">
        <v>0.46569468267581399</v>
      </c>
      <c r="C512">
        <v>0.53430531732418496</v>
      </c>
      <c r="D512" t="b">
        <v>1</v>
      </c>
      <c r="E512">
        <v>41.5</v>
      </c>
      <c r="F512">
        <v>27266</v>
      </c>
      <c r="G512" t="s">
        <v>10</v>
      </c>
    </row>
    <row r="513" spans="1:7" x14ac:dyDescent="0.35">
      <c r="A513">
        <v>36047043000</v>
      </c>
      <c r="B513">
        <v>0.471076746849942</v>
      </c>
      <c r="C513">
        <v>0.52892325315005695</v>
      </c>
      <c r="D513" t="b">
        <v>1</v>
      </c>
      <c r="E513">
        <v>39.1</v>
      </c>
      <c r="F513">
        <v>16833</v>
      </c>
      <c r="G513" t="s">
        <v>9</v>
      </c>
    </row>
    <row r="514" spans="1:7" x14ac:dyDescent="0.35">
      <c r="A514">
        <v>36047048600</v>
      </c>
      <c r="B514">
        <v>0.39398541919805502</v>
      </c>
      <c r="C514">
        <v>0.60601458080194404</v>
      </c>
      <c r="D514" t="b">
        <v>1</v>
      </c>
      <c r="E514">
        <v>33.299999999999997</v>
      </c>
      <c r="F514">
        <v>24160</v>
      </c>
      <c r="G514" t="s">
        <v>9</v>
      </c>
    </row>
    <row r="515" spans="1:7" x14ac:dyDescent="0.35">
      <c r="A515">
        <v>36047102800</v>
      </c>
      <c r="B515">
        <v>3.9621525724423401E-2</v>
      </c>
      <c r="C515">
        <v>0.96037847427557599</v>
      </c>
      <c r="D515" t="b">
        <v>1</v>
      </c>
      <c r="E515">
        <v>37.299999999999997</v>
      </c>
      <c r="F515">
        <v>40948</v>
      </c>
      <c r="G515" t="s">
        <v>7</v>
      </c>
    </row>
    <row r="516" spans="1:7" x14ac:dyDescent="0.35">
      <c r="A516">
        <v>36047111000</v>
      </c>
      <c r="B516">
        <v>0.12732732732732699</v>
      </c>
      <c r="C516">
        <v>0.87267267267267201</v>
      </c>
      <c r="D516" t="b">
        <v>1</v>
      </c>
      <c r="E516">
        <v>33.6</v>
      </c>
      <c r="F516">
        <v>15794</v>
      </c>
      <c r="G516" t="s">
        <v>19</v>
      </c>
    </row>
    <row r="517" spans="1:7" x14ac:dyDescent="0.35">
      <c r="A517">
        <v>36047112200</v>
      </c>
      <c r="B517">
        <v>0.109101516919486</v>
      </c>
      <c r="C517">
        <v>0.890898483080513</v>
      </c>
      <c r="D517" t="b">
        <v>1</v>
      </c>
      <c r="E517">
        <v>38.299999999999997</v>
      </c>
      <c r="F517">
        <v>20575</v>
      </c>
      <c r="G517" t="s">
        <v>7</v>
      </c>
    </row>
    <row r="518" spans="1:7" x14ac:dyDescent="0.35">
      <c r="A518">
        <v>36047112600</v>
      </c>
      <c r="B518">
        <v>8.9248895434462405E-2</v>
      </c>
      <c r="C518">
        <v>0.91075110456553698</v>
      </c>
      <c r="D518" t="b">
        <v>1</v>
      </c>
      <c r="E518">
        <v>36.799999999999997</v>
      </c>
      <c r="F518">
        <v>21339</v>
      </c>
      <c r="G518" t="s">
        <v>7</v>
      </c>
    </row>
    <row r="519" spans="1:7" x14ac:dyDescent="0.35">
      <c r="A519">
        <v>36047114600</v>
      </c>
      <c r="B519">
        <v>0.24690150032615699</v>
      </c>
      <c r="C519">
        <v>0.75309849967384201</v>
      </c>
      <c r="D519" t="b">
        <v>1</v>
      </c>
      <c r="E519">
        <v>35.5</v>
      </c>
      <c r="F519">
        <v>18465</v>
      </c>
      <c r="G519" t="s">
        <v>18</v>
      </c>
    </row>
    <row r="520" spans="1:7" x14ac:dyDescent="0.35">
      <c r="A520">
        <v>36047115200</v>
      </c>
      <c r="B520">
        <v>9.0259740259740207E-2</v>
      </c>
      <c r="C520">
        <v>0.90974025974025896</v>
      </c>
      <c r="D520" t="b">
        <v>1</v>
      </c>
      <c r="E520">
        <v>32.299999999999997</v>
      </c>
      <c r="F520">
        <v>19892</v>
      </c>
      <c r="G520" t="s">
        <v>7</v>
      </c>
    </row>
    <row r="521" spans="1:7" x14ac:dyDescent="0.35">
      <c r="A521">
        <v>36047026600</v>
      </c>
      <c r="B521">
        <v>0.26021136818051899</v>
      </c>
      <c r="C521">
        <v>0.73978863181947996</v>
      </c>
      <c r="D521" t="b">
        <v>1</v>
      </c>
      <c r="E521">
        <v>37.700000000000003</v>
      </c>
      <c r="F521">
        <v>23622</v>
      </c>
      <c r="G521" t="s">
        <v>9</v>
      </c>
    </row>
    <row r="522" spans="1:7" x14ac:dyDescent="0.35">
      <c r="A522">
        <v>36047026800</v>
      </c>
      <c r="B522">
        <v>0.50676730869338804</v>
      </c>
      <c r="C522">
        <v>0.49323269130661102</v>
      </c>
      <c r="D522" t="b">
        <v>0</v>
      </c>
      <c r="E522">
        <v>42.5</v>
      </c>
      <c r="F522">
        <v>22392</v>
      </c>
      <c r="G522" t="s">
        <v>9</v>
      </c>
    </row>
    <row r="523" spans="1:7" x14ac:dyDescent="0.35">
      <c r="A523">
        <v>36047028000</v>
      </c>
      <c r="B523">
        <v>0.47590027700831</v>
      </c>
      <c r="C523">
        <v>0.52409972299168905</v>
      </c>
      <c r="D523" t="b">
        <v>1</v>
      </c>
      <c r="E523">
        <v>36.4</v>
      </c>
      <c r="F523">
        <v>34938</v>
      </c>
      <c r="G523" t="s">
        <v>12</v>
      </c>
    </row>
    <row r="524" spans="1:7" x14ac:dyDescent="0.35">
      <c r="A524">
        <v>36047029400</v>
      </c>
      <c r="B524">
        <v>0.54791344667696995</v>
      </c>
      <c r="C524">
        <v>0.45208655332302899</v>
      </c>
      <c r="D524" t="b">
        <v>0</v>
      </c>
      <c r="E524">
        <v>49.2</v>
      </c>
      <c r="F524">
        <v>17261</v>
      </c>
      <c r="G524" t="s">
        <v>10</v>
      </c>
    </row>
    <row r="525" spans="1:7" x14ac:dyDescent="0.35">
      <c r="A525">
        <v>36047033300</v>
      </c>
      <c r="B525">
        <v>0.73096116294206903</v>
      </c>
      <c r="C525">
        <v>0.26903883705793002</v>
      </c>
      <c r="D525" t="b">
        <v>0</v>
      </c>
      <c r="E525">
        <v>25.7</v>
      </c>
      <c r="F525">
        <v>26434</v>
      </c>
      <c r="G525" t="s">
        <v>7</v>
      </c>
    </row>
    <row r="526" spans="1:7" x14ac:dyDescent="0.35">
      <c r="A526">
        <v>36047036002</v>
      </c>
      <c r="B526">
        <v>0.81801428242340402</v>
      </c>
      <c r="C526">
        <v>0.18198571757659501</v>
      </c>
      <c r="D526" t="b">
        <v>0</v>
      </c>
      <c r="E526">
        <v>59.7</v>
      </c>
      <c r="F526">
        <v>12024</v>
      </c>
      <c r="G526" t="s">
        <v>8</v>
      </c>
    </row>
    <row r="527" spans="1:7" x14ac:dyDescent="0.35">
      <c r="A527">
        <v>36047038300</v>
      </c>
      <c r="B527">
        <v>0.104965156794425</v>
      </c>
      <c r="C527">
        <v>0.89503484320557403</v>
      </c>
      <c r="D527" t="b">
        <v>1</v>
      </c>
      <c r="E527">
        <v>32</v>
      </c>
      <c r="F527">
        <v>34817</v>
      </c>
      <c r="G527" t="s">
        <v>7</v>
      </c>
    </row>
    <row r="528" spans="1:7" x14ac:dyDescent="0.35">
      <c r="A528">
        <v>36047038500</v>
      </c>
      <c r="B528">
        <v>0.159978880675818</v>
      </c>
      <c r="C528">
        <v>0.840021119324181</v>
      </c>
      <c r="D528" t="b">
        <v>1</v>
      </c>
      <c r="E528">
        <v>34.1</v>
      </c>
      <c r="F528">
        <v>35403</v>
      </c>
      <c r="G528" t="s">
        <v>7</v>
      </c>
    </row>
    <row r="529" spans="1:7" x14ac:dyDescent="0.35">
      <c r="A529">
        <v>36047082000</v>
      </c>
      <c r="B529">
        <v>4.3905257076834202E-2</v>
      </c>
      <c r="C529">
        <v>0.95609474292316499</v>
      </c>
      <c r="D529" t="b">
        <v>1</v>
      </c>
      <c r="E529">
        <v>31.5</v>
      </c>
      <c r="F529">
        <v>25182</v>
      </c>
      <c r="G529" t="s">
        <v>7</v>
      </c>
    </row>
    <row r="530" spans="1:7" x14ac:dyDescent="0.35">
      <c r="A530">
        <v>36047039000</v>
      </c>
      <c r="B530">
        <v>0.93454223794781</v>
      </c>
      <c r="C530">
        <v>6.5457762052189297E-2</v>
      </c>
      <c r="D530" t="b">
        <v>0</v>
      </c>
      <c r="E530">
        <v>30.8</v>
      </c>
      <c r="F530">
        <v>31350</v>
      </c>
      <c r="G530" t="s">
        <v>11</v>
      </c>
    </row>
    <row r="531" spans="1:7" x14ac:dyDescent="0.35">
      <c r="A531">
        <v>36047041100</v>
      </c>
      <c r="B531">
        <v>0.31009536336731303</v>
      </c>
      <c r="C531">
        <v>0.68990463663268597</v>
      </c>
      <c r="D531" t="b">
        <v>1</v>
      </c>
      <c r="E531">
        <v>34.200000000000003</v>
      </c>
      <c r="F531">
        <v>21603</v>
      </c>
      <c r="G531" t="s">
        <v>7</v>
      </c>
    </row>
    <row r="532" spans="1:7" x14ac:dyDescent="0.35">
      <c r="A532">
        <v>36047042000</v>
      </c>
      <c r="B532">
        <v>0.93902439024390205</v>
      </c>
      <c r="C532">
        <v>6.0975609756097497E-2</v>
      </c>
      <c r="D532" t="b">
        <v>0</v>
      </c>
      <c r="E532">
        <v>32.1</v>
      </c>
      <c r="F532">
        <v>29844</v>
      </c>
      <c r="G532" t="s">
        <v>9</v>
      </c>
    </row>
    <row r="533" spans="1:7" x14ac:dyDescent="0.35">
      <c r="A533">
        <v>36047070203</v>
      </c>
      <c r="B533" t="s">
        <v>20</v>
      </c>
      <c r="C533" t="s">
        <v>20</v>
      </c>
      <c r="D533" t="s">
        <v>21</v>
      </c>
      <c r="E533" t="s">
        <v>21</v>
      </c>
      <c r="F533" t="s">
        <v>21</v>
      </c>
      <c r="G533" t="s">
        <v>22</v>
      </c>
    </row>
    <row r="534" spans="1:7" x14ac:dyDescent="0.35">
      <c r="A534">
        <v>36047070600</v>
      </c>
      <c r="B534">
        <v>0.879832474226804</v>
      </c>
      <c r="C534">
        <v>0.12016752577319501</v>
      </c>
      <c r="D534" t="b">
        <v>0</v>
      </c>
      <c r="E534">
        <v>40.5</v>
      </c>
      <c r="F534">
        <v>38649</v>
      </c>
      <c r="G534" t="s">
        <v>10</v>
      </c>
    </row>
    <row r="535" spans="1:7" x14ac:dyDescent="0.35">
      <c r="A535">
        <v>36047080000</v>
      </c>
      <c r="B535">
        <v>0.22114154082416099</v>
      </c>
      <c r="C535">
        <v>0.77885845917583796</v>
      </c>
      <c r="D535" t="b">
        <v>1</v>
      </c>
      <c r="E535">
        <v>40.1</v>
      </c>
      <c r="F535">
        <v>34915</v>
      </c>
      <c r="G535" t="s">
        <v>7</v>
      </c>
    </row>
    <row r="536" spans="1:7" x14ac:dyDescent="0.35">
      <c r="A536">
        <v>36047084800</v>
      </c>
      <c r="B536">
        <v>1.1540680900173101E-3</v>
      </c>
      <c r="C536">
        <v>0.99884593190998205</v>
      </c>
      <c r="D536" t="b">
        <v>1</v>
      </c>
      <c r="E536">
        <v>44</v>
      </c>
      <c r="F536">
        <v>26310</v>
      </c>
      <c r="G536" t="s">
        <v>7</v>
      </c>
    </row>
    <row r="537" spans="1:7" x14ac:dyDescent="0.35">
      <c r="A537">
        <v>36047086000</v>
      </c>
      <c r="B537">
        <v>3.4433285509325598E-3</v>
      </c>
      <c r="C537">
        <v>0.99655667144906701</v>
      </c>
      <c r="D537" t="b">
        <v>1</v>
      </c>
      <c r="E537">
        <v>35.6</v>
      </c>
      <c r="F537">
        <v>32041</v>
      </c>
      <c r="G537" t="s">
        <v>7</v>
      </c>
    </row>
    <row r="538" spans="1:7" x14ac:dyDescent="0.35">
      <c r="A538">
        <v>36047087200</v>
      </c>
      <c r="B538">
        <v>6.0755336617405502E-2</v>
      </c>
      <c r="C538">
        <v>0.93924466338259405</v>
      </c>
      <c r="D538" t="b">
        <v>1</v>
      </c>
      <c r="E538">
        <v>35.799999999999997</v>
      </c>
      <c r="F538">
        <v>35625</v>
      </c>
      <c r="G538" t="s">
        <v>7</v>
      </c>
    </row>
    <row r="539" spans="1:7" x14ac:dyDescent="0.35">
      <c r="A539">
        <v>36047089200</v>
      </c>
      <c r="B539">
        <v>4.7008547008547001E-2</v>
      </c>
      <c r="C539">
        <v>0.95299145299145205</v>
      </c>
      <c r="D539" t="b">
        <v>1</v>
      </c>
      <c r="E539">
        <v>45.7</v>
      </c>
      <c r="F539">
        <v>14107</v>
      </c>
      <c r="G539" t="s">
        <v>7</v>
      </c>
    </row>
    <row r="540" spans="1:7" x14ac:dyDescent="0.35">
      <c r="A540">
        <v>36047092800</v>
      </c>
      <c r="B540">
        <v>2.0700636942675099E-2</v>
      </c>
      <c r="C540">
        <v>0.97929936305732401</v>
      </c>
      <c r="D540" t="b">
        <v>1</v>
      </c>
      <c r="E540">
        <v>44.4</v>
      </c>
      <c r="F540">
        <v>30813</v>
      </c>
      <c r="G540" t="s">
        <v>7</v>
      </c>
    </row>
    <row r="541" spans="1:7" x14ac:dyDescent="0.35">
      <c r="A541">
        <v>36047093600</v>
      </c>
      <c r="B541">
        <v>0</v>
      </c>
      <c r="C541">
        <v>1</v>
      </c>
      <c r="D541" t="b">
        <v>1</v>
      </c>
      <c r="E541">
        <v>42.3</v>
      </c>
      <c r="F541">
        <v>32870</v>
      </c>
      <c r="G541" t="s">
        <v>7</v>
      </c>
    </row>
    <row r="542" spans="1:7" x14ac:dyDescent="0.35">
      <c r="A542">
        <v>36047095800</v>
      </c>
      <c r="B542">
        <v>4.9863760217983603E-2</v>
      </c>
      <c r="C542">
        <v>0.950136239782016</v>
      </c>
      <c r="D542" t="b">
        <v>1</v>
      </c>
      <c r="E542">
        <v>42.4</v>
      </c>
      <c r="F542">
        <v>29792</v>
      </c>
      <c r="G542" t="s">
        <v>7</v>
      </c>
    </row>
    <row r="543" spans="1:7" x14ac:dyDescent="0.35">
      <c r="A543">
        <v>36047097400</v>
      </c>
      <c r="B543">
        <v>0.15210581273929599</v>
      </c>
      <c r="C543">
        <v>0.84789418726070298</v>
      </c>
      <c r="D543" t="b">
        <v>1</v>
      </c>
      <c r="E543">
        <v>46.5</v>
      </c>
      <c r="F543">
        <v>22245</v>
      </c>
      <c r="G543" t="s">
        <v>7</v>
      </c>
    </row>
    <row r="544" spans="1:7" x14ac:dyDescent="0.35">
      <c r="A544">
        <v>36047099000</v>
      </c>
      <c r="B544">
        <v>0.101149425287356</v>
      </c>
      <c r="C544">
        <v>0.89885057471264296</v>
      </c>
      <c r="D544" t="b">
        <v>1</v>
      </c>
      <c r="E544">
        <v>37.299999999999997</v>
      </c>
      <c r="F544">
        <v>41556</v>
      </c>
      <c r="G544" t="s">
        <v>7</v>
      </c>
    </row>
    <row r="545" spans="1:7" x14ac:dyDescent="0.35">
      <c r="A545">
        <v>36047109800</v>
      </c>
      <c r="B545">
        <v>8.8374088374088305E-2</v>
      </c>
      <c r="C545">
        <v>0.911625911625911</v>
      </c>
      <c r="D545" t="b">
        <v>1</v>
      </c>
      <c r="E545">
        <v>29.3</v>
      </c>
      <c r="F545">
        <v>30115</v>
      </c>
      <c r="G545" t="s">
        <v>7</v>
      </c>
    </row>
    <row r="546" spans="1:7" x14ac:dyDescent="0.35">
      <c r="A546">
        <v>36047115000</v>
      </c>
      <c r="B546">
        <v>0.154694167852062</v>
      </c>
      <c r="C546">
        <v>0.84530583214793698</v>
      </c>
      <c r="D546" t="b">
        <v>1</v>
      </c>
      <c r="E546">
        <v>30.8</v>
      </c>
      <c r="F546">
        <v>21675</v>
      </c>
      <c r="G546" t="s">
        <v>7</v>
      </c>
    </row>
    <row r="547" spans="1:7" x14ac:dyDescent="0.35">
      <c r="A547">
        <v>36047120000</v>
      </c>
      <c r="B547">
        <v>0.11135135135135101</v>
      </c>
      <c r="C547">
        <v>0.88864864864864801</v>
      </c>
      <c r="D547" t="b">
        <v>1</v>
      </c>
      <c r="E547">
        <v>32.799999999999997</v>
      </c>
      <c r="F547">
        <v>25750</v>
      </c>
      <c r="G547" t="s">
        <v>7</v>
      </c>
    </row>
    <row r="548" spans="1:7" x14ac:dyDescent="0.35">
      <c r="A548">
        <v>36047016100</v>
      </c>
      <c r="B548">
        <v>0.67727975270479102</v>
      </c>
      <c r="C548">
        <v>0.32272024729520798</v>
      </c>
      <c r="D548" t="b">
        <v>0</v>
      </c>
      <c r="E548">
        <v>35.5</v>
      </c>
      <c r="F548">
        <v>63246</v>
      </c>
      <c r="G548" t="s">
        <v>13</v>
      </c>
    </row>
    <row r="549" spans="1:7" x14ac:dyDescent="0.35">
      <c r="A549">
        <v>36047016400</v>
      </c>
      <c r="B549">
        <v>0.40411599625818501</v>
      </c>
      <c r="C549">
        <v>0.59588400374181405</v>
      </c>
      <c r="D549" t="b">
        <v>1</v>
      </c>
      <c r="E549">
        <v>23.6</v>
      </c>
      <c r="F549">
        <v>51827</v>
      </c>
      <c r="G549" t="s">
        <v>16</v>
      </c>
    </row>
    <row r="550" spans="1:7" x14ac:dyDescent="0.35">
      <c r="A550">
        <v>36047016800</v>
      </c>
      <c r="B550">
        <v>0.63956170703575499</v>
      </c>
      <c r="C550">
        <v>0.36043829296424401</v>
      </c>
      <c r="D550" t="b">
        <v>0</v>
      </c>
      <c r="E550">
        <v>45.5</v>
      </c>
      <c r="F550">
        <v>41272</v>
      </c>
      <c r="G550" t="s">
        <v>10</v>
      </c>
    </row>
    <row r="551" spans="1:7" x14ac:dyDescent="0.35">
      <c r="A551">
        <v>36047039400</v>
      </c>
      <c r="B551">
        <v>0.87084717607973405</v>
      </c>
      <c r="C551">
        <v>0.129152823920265</v>
      </c>
      <c r="D551" t="b">
        <v>0</v>
      </c>
      <c r="E551">
        <v>29.8</v>
      </c>
      <c r="F551">
        <v>19058</v>
      </c>
      <c r="G551" t="s">
        <v>11</v>
      </c>
    </row>
    <row r="552" spans="1:7" x14ac:dyDescent="0.35">
      <c r="A552">
        <v>36047031701</v>
      </c>
      <c r="B552">
        <v>0.309614819170832</v>
      </c>
      <c r="C552">
        <v>0.690385180829167</v>
      </c>
      <c r="D552" t="b">
        <v>1</v>
      </c>
      <c r="E552">
        <v>32.700000000000003</v>
      </c>
      <c r="F552">
        <v>41353</v>
      </c>
      <c r="G552" t="s">
        <v>7</v>
      </c>
    </row>
    <row r="553" spans="1:7" x14ac:dyDescent="0.35">
      <c r="A553">
        <v>36047028502</v>
      </c>
      <c r="B553">
        <v>4.9824337272436903E-2</v>
      </c>
      <c r="C553">
        <v>0.95017566272756304</v>
      </c>
      <c r="D553" t="b">
        <v>1</v>
      </c>
      <c r="E553">
        <v>35</v>
      </c>
      <c r="F553">
        <v>16170</v>
      </c>
      <c r="G553" t="s">
        <v>7</v>
      </c>
    </row>
    <row r="554" spans="1:7" x14ac:dyDescent="0.35">
      <c r="A554">
        <v>36047029800</v>
      </c>
      <c r="B554">
        <v>0.456433773941192</v>
      </c>
      <c r="C554">
        <v>0.543566226058807</v>
      </c>
      <c r="D554" t="b">
        <v>1</v>
      </c>
      <c r="E554">
        <v>39.700000000000003</v>
      </c>
      <c r="F554">
        <v>31353</v>
      </c>
      <c r="G554" t="s">
        <v>10</v>
      </c>
    </row>
    <row r="555" spans="1:7" x14ac:dyDescent="0.35">
      <c r="A555">
        <v>36047030000</v>
      </c>
      <c r="B555">
        <v>0.29599618684461299</v>
      </c>
      <c r="C555">
        <v>0.70400381315538596</v>
      </c>
      <c r="D555" t="b">
        <v>1</v>
      </c>
      <c r="E555">
        <v>40.299999999999997</v>
      </c>
      <c r="F555">
        <v>20979</v>
      </c>
      <c r="G555" t="s">
        <v>10</v>
      </c>
    </row>
    <row r="556" spans="1:7" x14ac:dyDescent="0.35">
      <c r="A556">
        <v>36047032300</v>
      </c>
      <c r="B556">
        <v>0.229881900576764</v>
      </c>
      <c r="C556">
        <v>0.77011809942323495</v>
      </c>
      <c r="D556" t="b">
        <v>1</v>
      </c>
      <c r="E556">
        <v>35.4</v>
      </c>
      <c r="F556">
        <v>35411</v>
      </c>
      <c r="G556" t="s">
        <v>7</v>
      </c>
    </row>
    <row r="557" spans="1:7" x14ac:dyDescent="0.35">
      <c r="A557">
        <v>36047032500</v>
      </c>
      <c r="B557">
        <v>7.6439790575916197E-2</v>
      </c>
      <c r="C557">
        <v>0.92356020942408301</v>
      </c>
      <c r="D557" t="b">
        <v>1</v>
      </c>
      <c r="E557">
        <v>34.299999999999997</v>
      </c>
      <c r="F557">
        <v>30196</v>
      </c>
      <c r="G557" t="s">
        <v>19</v>
      </c>
    </row>
    <row r="558" spans="1:7" x14ac:dyDescent="0.35">
      <c r="A558">
        <v>36047032900</v>
      </c>
      <c r="B558">
        <v>0.42609254498714599</v>
      </c>
      <c r="C558">
        <v>0.57390745501285301</v>
      </c>
      <c r="D558" t="b">
        <v>1</v>
      </c>
      <c r="E558">
        <v>33.200000000000003</v>
      </c>
      <c r="F558">
        <v>26457</v>
      </c>
      <c r="G558" t="s">
        <v>7</v>
      </c>
    </row>
    <row r="559" spans="1:7" x14ac:dyDescent="0.35">
      <c r="A559">
        <v>36047033900</v>
      </c>
      <c r="B559">
        <v>0.19274039482063199</v>
      </c>
      <c r="C559">
        <v>0.80725960517936701</v>
      </c>
      <c r="D559" t="b">
        <v>1</v>
      </c>
      <c r="E559">
        <v>36.1</v>
      </c>
      <c r="F559">
        <v>25456</v>
      </c>
      <c r="G559" t="s">
        <v>7</v>
      </c>
    </row>
    <row r="560" spans="1:7" x14ac:dyDescent="0.35">
      <c r="A560">
        <v>36047034500</v>
      </c>
      <c r="B560">
        <v>0.118314424635332</v>
      </c>
      <c r="C560">
        <v>0.88168557536466696</v>
      </c>
      <c r="D560" t="b">
        <v>1</v>
      </c>
      <c r="E560">
        <v>33.799999999999997</v>
      </c>
      <c r="F560">
        <v>26578</v>
      </c>
      <c r="G560" t="s">
        <v>7</v>
      </c>
    </row>
    <row r="561" spans="1:7" x14ac:dyDescent="0.35">
      <c r="A561">
        <v>36047067800</v>
      </c>
      <c r="B561">
        <v>0.120104438642297</v>
      </c>
      <c r="C561">
        <v>0.87989556135770197</v>
      </c>
      <c r="D561" t="b">
        <v>1</v>
      </c>
      <c r="E561">
        <v>44.1</v>
      </c>
      <c r="F561">
        <v>32404</v>
      </c>
      <c r="G561" t="s">
        <v>7</v>
      </c>
    </row>
    <row r="562" spans="1:7" x14ac:dyDescent="0.35">
      <c r="A562">
        <v>36047070202</v>
      </c>
      <c r="B562">
        <v>1</v>
      </c>
      <c r="C562">
        <v>0</v>
      </c>
      <c r="D562" t="b">
        <v>0</v>
      </c>
      <c r="E562">
        <v>43.5</v>
      </c>
      <c r="F562" t="s">
        <v>21</v>
      </c>
      <c r="G562" t="s">
        <v>28</v>
      </c>
    </row>
    <row r="563" spans="1:7" x14ac:dyDescent="0.35">
      <c r="A563">
        <v>36047072600</v>
      </c>
      <c r="B563">
        <v>2.9764549089293602E-2</v>
      </c>
      <c r="C563">
        <v>0.97023545091070595</v>
      </c>
      <c r="D563" t="b">
        <v>1</v>
      </c>
      <c r="E563">
        <v>42.9</v>
      </c>
      <c r="F563">
        <v>39359</v>
      </c>
      <c r="G563" t="s">
        <v>7</v>
      </c>
    </row>
    <row r="564" spans="1:7" x14ac:dyDescent="0.35">
      <c r="A564">
        <v>36047073800</v>
      </c>
      <c r="B564">
        <v>0.342612419700214</v>
      </c>
      <c r="C564">
        <v>0.65738758029978495</v>
      </c>
      <c r="D564" t="b">
        <v>1</v>
      </c>
      <c r="E564">
        <v>29.6</v>
      </c>
      <c r="F564">
        <v>28459</v>
      </c>
      <c r="G564" t="s">
        <v>7</v>
      </c>
    </row>
    <row r="565" spans="1:7" x14ac:dyDescent="0.35">
      <c r="A565">
        <v>36047077600</v>
      </c>
      <c r="B565">
        <v>5.2108514638732201E-2</v>
      </c>
      <c r="C565">
        <v>0.94789148536126699</v>
      </c>
      <c r="D565" t="b">
        <v>1</v>
      </c>
      <c r="E565">
        <v>40.799999999999997</v>
      </c>
      <c r="F565">
        <v>38207</v>
      </c>
      <c r="G565" t="s">
        <v>7</v>
      </c>
    </row>
    <row r="566" spans="1:7" x14ac:dyDescent="0.35">
      <c r="A566">
        <v>36047080200</v>
      </c>
      <c r="B566">
        <v>0.13603622144474101</v>
      </c>
      <c r="C566">
        <v>0.86396377855525797</v>
      </c>
      <c r="D566" t="b">
        <v>1</v>
      </c>
      <c r="E566">
        <v>35.700000000000003</v>
      </c>
      <c r="F566">
        <v>32830</v>
      </c>
      <c r="G566" t="s">
        <v>7</v>
      </c>
    </row>
    <row r="567" spans="1:7" x14ac:dyDescent="0.35">
      <c r="A567">
        <v>36047081000</v>
      </c>
      <c r="B567">
        <v>0.19341392246769401</v>
      </c>
      <c r="C567">
        <v>0.80658607753230505</v>
      </c>
      <c r="D567" t="b">
        <v>1</v>
      </c>
      <c r="E567">
        <v>34.9</v>
      </c>
      <c r="F567">
        <v>35153</v>
      </c>
      <c r="G567" t="s">
        <v>7</v>
      </c>
    </row>
    <row r="568" spans="1:7" x14ac:dyDescent="0.35">
      <c r="A568">
        <v>36047081400</v>
      </c>
      <c r="B568">
        <v>1.71919770773638E-2</v>
      </c>
      <c r="C568">
        <v>0.98280802292263603</v>
      </c>
      <c r="D568" t="b">
        <v>1</v>
      </c>
      <c r="E568">
        <v>41.2</v>
      </c>
      <c r="F568">
        <v>26292</v>
      </c>
      <c r="G568" t="s">
        <v>7</v>
      </c>
    </row>
    <row r="569" spans="1:7" x14ac:dyDescent="0.35">
      <c r="A569">
        <v>36047085200</v>
      </c>
      <c r="B569" t="s">
        <v>20</v>
      </c>
      <c r="C569" t="s">
        <v>20</v>
      </c>
      <c r="D569" t="s">
        <v>21</v>
      </c>
      <c r="E569" t="s">
        <v>21</v>
      </c>
      <c r="F569" t="s">
        <v>21</v>
      </c>
      <c r="G569" t="s">
        <v>22</v>
      </c>
    </row>
    <row r="570" spans="1:7" x14ac:dyDescent="0.35">
      <c r="A570">
        <v>36047000100</v>
      </c>
      <c r="B570">
        <v>0.65280572322825803</v>
      </c>
      <c r="C570">
        <v>0.34719427677174097</v>
      </c>
      <c r="D570" t="b">
        <v>0</v>
      </c>
      <c r="E570">
        <v>45.4</v>
      </c>
      <c r="F570">
        <v>71894</v>
      </c>
      <c r="G570" t="s">
        <v>16</v>
      </c>
    </row>
    <row r="571" spans="1:7" x14ac:dyDescent="0.35">
      <c r="A571">
        <v>36047000301</v>
      </c>
      <c r="B571">
        <v>0.840342124019957</v>
      </c>
      <c r="C571">
        <v>0.159657875980042</v>
      </c>
      <c r="D571" t="b">
        <v>0</v>
      </c>
      <c r="E571">
        <v>41.4</v>
      </c>
      <c r="F571">
        <v>100783</v>
      </c>
      <c r="G571" t="s">
        <v>16</v>
      </c>
    </row>
    <row r="572" spans="1:7" x14ac:dyDescent="0.35">
      <c r="A572">
        <v>36047004900</v>
      </c>
      <c r="B572">
        <v>0.65967623252391405</v>
      </c>
      <c r="C572">
        <v>0.340323767476085</v>
      </c>
      <c r="D572" t="b">
        <v>0</v>
      </c>
      <c r="E572">
        <v>38.700000000000003</v>
      </c>
      <c r="F572">
        <v>73723</v>
      </c>
      <c r="G572" t="s">
        <v>23</v>
      </c>
    </row>
    <row r="573" spans="1:7" x14ac:dyDescent="0.35">
      <c r="A573">
        <v>36047005000</v>
      </c>
      <c r="B573">
        <v>0.81508620689655098</v>
      </c>
      <c r="C573">
        <v>0.18491379310344799</v>
      </c>
      <c r="D573" t="b">
        <v>0</v>
      </c>
      <c r="E573">
        <v>40.9</v>
      </c>
      <c r="F573">
        <v>67817</v>
      </c>
      <c r="G573" t="s">
        <v>10</v>
      </c>
    </row>
    <row r="574" spans="1:7" x14ac:dyDescent="0.35">
      <c r="A574">
        <v>36047006000</v>
      </c>
      <c r="B574">
        <v>0.72495088408644404</v>
      </c>
      <c r="C574">
        <v>0.27504911591355602</v>
      </c>
      <c r="D574" t="b">
        <v>0</v>
      </c>
      <c r="E574">
        <v>34.6</v>
      </c>
      <c r="F574">
        <v>31412</v>
      </c>
      <c r="G574" t="s">
        <v>10</v>
      </c>
    </row>
    <row r="575" spans="1:7" x14ac:dyDescent="0.35">
      <c r="A575">
        <v>36047006700</v>
      </c>
      <c r="B575">
        <v>0.87159732922444699</v>
      </c>
      <c r="C575">
        <v>0.12840267077555201</v>
      </c>
      <c r="D575" t="b">
        <v>0</v>
      </c>
      <c r="E575">
        <v>37.200000000000003</v>
      </c>
      <c r="F575">
        <v>74909</v>
      </c>
      <c r="G575" t="s">
        <v>10</v>
      </c>
    </row>
    <row r="576" spans="1:7" x14ac:dyDescent="0.35">
      <c r="A576">
        <v>36047011400</v>
      </c>
      <c r="B576">
        <v>0.53531242518553901</v>
      </c>
      <c r="C576">
        <v>0.46468757481445999</v>
      </c>
      <c r="D576" t="b">
        <v>0</v>
      </c>
      <c r="E576">
        <v>33.700000000000003</v>
      </c>
      <c r="F576">
        <v>16438</v>
      </c>
      <c r="G576" t="s">
        <v>15</v>
      </c>
    </row>
    <row r="577" spans="1:7" x14ac:dyDescent="0.35">
      <c r="A577">
        <v>36047011800</v>
      </c>
      <c r="B577">
        <v>5.4905948144382301E-2</v>
      </c>
      <c r="C577">
        <v>0.94509405185561701</v>
      </c>
      <c r="D577" t="b">
        <v>1</v>
      </c>
      <c r="E577">
        <v>32.700000000000003</v>
      </c>
      <c r="F577">
        <v>20380</v>
      </c>
      <c r="G577" t="s">
        <v>9</v>
      </c>
    </row>
    <row r="578" spans="1:7" x14ac:dyDescent="0.35">
      <c r="A578">
        <v>36047012700</v>
      </c>
      <c r="B578">
        <v>0.35166666666666602</v>
      </c>
      <c r="C578">
        <v>0.64833333333333298</v>
      </c>
      <c r="D578" t="b">
        <v>1</v>
      </c>
      <c r="E578">
        <v>31.8</v>
      </c>
      <c r="F578">
        <v>21911</v>
      </c>
      <c r="G578" t="s">
        <v>7</v>
      </c>
    </row>
    <row r="579" spans="1:7" x14ac:dyDescent="0.35">
      <c r="A579">
        <v>36047013300</v>
      </c>
      <c r="B579">
        <v>0.75612522686025396</v>
      </c>
      <c r="C579">
        <v>0.24387477313974501</v>
      </c>
      <c r="D579" t="b">
        <v>0</v>
      </c>
      <c r="E579">
        <v>36.299999999999997</v>
      </c>
      <c r="F579">
        <v>90152</v>
      </c>
      <c r="G579" t="s">
        <v>10</v>
      </c>
    </row>
    <row r="580" spans="1:7" x14ac:dyDescent="0.35">
      <c r="A580">
        <v>36047015500</v>
      </c>
      <c r="B580">
        <v>0.78500496524329599</v>
      </c>
      <c r="C580">
        <v>0.21499503475670301</v>
      </c>
      <c r="D580" t="b">
        <v>0</v>
      </c>
      <c r="E580">
        <v>39.1</v>
      </c>
      <c r="F580">
        <v>69732</v>
      </c>
      <c r="G580" t="s">
        <v>13</v>
      </c>
    </row>
    <row r="581" spans="1:7" x14ac:dyDescent="0.35">
      <c r="A581">
        <v>36047017100</v>
      </c>
      <c r="B581">
        <v>0.87113647170708497</v>
      </c>
      <c r="C581">
        <v>0.128863528292914</v>
      </c>
      <c r="D581" t="b">
        <v>0</v>
      </c>
      <c r="E581">
        <v>39.4</v>
      </c>
      <c r="F581">
        <v>55216</v>
      </c>
      <c r="G581" t="s">
        <v>16</v>
      </c>
    </row>
    <row r="582" spans="1:7" x14ac:dyDescent="0.35">
      <c r="A582">
        <v>36047017400</v>
      </c>
      <c r="B582">
        <v>0.56318681318681296</v>
      </c>
      <c r="C582">
        <v>0.43681318681318598</v>
      </c>
      <c r="D582" t="b">
        <v>0</v>
      </c>
      <c r="E582">
        <v>41.1</v>
      </c>
      <c r="F582">
        <v>31793</v>
      </c>
      <c r="G582" t="s">
        <v>10</v>
      </c>
    </row>
    <row r="583" spans="1:7" x14ac:dyDescent="0.35">
      <c r="A583">
        <v>36047018300</v>
      </c>
      <c r="B583">
        <v>0.70782800441014304</v>
      </c>
      <c r="C583">
        <v>0.29217199558985602</v>
      </c>
      <c r="D583" t="b">
        <v>0</v>
      </c>
      <c r="E583">
        <v>34.9</v>
      </c>
      <c r="F583">
        <v>70275</v>
      </c>
      <c r="G583" t="s">
        <v>16</v>
      </c>
    </row>
    <row r="584" spans="1:7" x14ac:dyDescent="0.35">
      <c r="A584">
        <v>36047022000</v>
      </c>
      <c r="B584">
        <v>0.92079433919196496</v>
      </c>
      <c r="C584">
        <v>7.9205660808034595E-2</v>
      </c>
      <c r="D584" t="b">
        <v>0</v>
      </c>
      <c r="E584">
        <v>21.7</v>
      </c>
      <c r="F584">
        <v>14312</v>
      </c>
      <c r="G584" t="s">
        <v>15</v>
      </c>
    </row>
    <row r="585" spans="1:7" x14ac:dyDescent="0.35">
      <c r="A585">
        <v>36047034700</v>
      </c>
      <c r="B585">
        <v>2.27272727272727E-2</v>
      </c>
      <c r="C585">
        <v>0.97727272727272696</v>
      </c>
      <c r="D585" t="b">
        <v>1</v>
      </c>
      <c r="E585">
        <v>35.1</v>
      </c>
      <c r="F585">
        <v>22700</v>
      </c>
      <c r="G585" t="s">
        <v>7</v>
      </c>
    </row>
    <row r="586" spans="1:7" x14ac:dyDescent="0.35">
      <c r="A586">
        <v>36047009000</v>
      </c>
      <c r="B586">
        <v>0.22980501392757599</v>
      </c>
      <c r="C586">
        <v>0.77019498607242298</v>
      </c>
      <c r="D586" t="b">
        <v>1</v>
      </c>
      <c r="E586">
        <v>34.200000000000003</v>
      </c>
      <c r="F586">
        <v>21705</v>
      </c>
      <c r="G586" t="s">
        <v>12</v>
      </c>
    </row>
    <row r="587" spans="1:7" x14ac:dyDescent="0.35">
      <c r="A587">
        <v>36047008200</v>
      </c>
      <c r="B587">
        <v>0.33866057838660502</v>
      </c>
      <c r="C587">
        <v>0.66133942161339399</v>
      </c>
      <c r="D587" t="b">
        <v>1</v>
      </c>
      <c r="E587">
        <v>32.4</v>
      </c>
      <c r="F587">
        <v>21703</v>
      </c>
      <c r="G587" t="s">
        <v>16</v>
      </c>
    </row>
    <row r="588" spans="1:7" x14ac:dyDescent="0.35">
      <c r="A588">
        <v>36047008500</v>
      </c>
      <c r="B588">
        <v>0.14559894109860999</v>
      </c>
      <c r="C588">
        <v>0.85440105890138895</v>
      </c>
      <c r="D588" t="b">
        <v>1</v>
      </c>
      <c r="E588">
        <v>31.3</v>
      </c>
      <c r="F588">
        <v>10376</v>
      </c>
      <c r="G588" t="s">
        <v>9</v>
      </c>
    </row>
    <row r="589" spans="1:7" x14ac:dyDescent="0.35">
      <c r="A589">
        <v>36047008600</v>
      </c>
      <c r="B589" t="s">
        <v>20</v>
      </c>
      <c r="C589" t="s">
        <v>20</v>
      </c>
      <c r="D589" t="s">
        <v>21</v>
      </c>
      <c r="E589" t="s">
        <v>21</v>
      </c>
      <c r="F589" t="s">
        <v>21</v>
      </c>
      <c r="G589" t="s">
        <v>22</v>
      </c>
    </row>
    <row r="590" spans="1:7" x14ac:dyDescent="0.35">
      <c r="A590">
        <v>36047011600</v>
      </c>
      <c r="B590">
        <v>0.17486818980667801</v>
      </c>
      <c r="C590">
        <v>0.82513181019332105</v>
      </c>
      <c r="D590" t="b">
        <v>1</v>
      </c>
      <c r="E590">
        <v>36.700000000000003</v>
      </c>
      <c r="F590">
        <v>18778</v>
      </c>
      <c r="G590" t="s">
        <v>25</v>
      </c>
    </row>
    <row r="591" spans="1:7" x14ac:dyDescent="0.35">
      <c r="A591">
        <v>36047011700</v>
      </c>
      <c r="B591">
        <v>0.63726993865030601</v>
      </c>
      <c r="C591">
        <v>0.36273006134969299</v>
      </c>
      <c r="D591" t="b">
        <v>0</v>
      </c>
      <c r="E591">
        <v>33.6</v>
      </c>
      <c r="F591">
        <v>46875</v>
      </c>
      <c r="G591" t="s">
        <v>9</v>
      </c>
    </row>
    <row r="592" spans="1:7" x14ac:dyDescent="0.35">
      <c r="A592">
        <v>36047012200</v>
      </c>
      <c r="B592">
        <v>0.21629603891591301</v>
      </c>
      <c r="C592">
        <v>0.78370396108408602</v>
      </c>
      <c r="D592" t="b">
        <v>1</v>
      </c>
      <c r="E592">
        <v>31.9</v>
      </c>
      <c r="F592">
        <v>16198</v>
      </c>
      <c r="G592" t="s">
        <v>11</v>
      </c>
    </row>
    <row r="593" spans="1:7" x14ac:dyDescent="0.35">
      <c r="A593">
        <v>36047012901</v>
      </c>
      <c r="B593">
        <v>0.697084437712987</v>
      </c>
      <c r="C593">
        <v>0.302915562287012</v>
      </c>
      <c r="D593" t="b">
        <v>0</v>
      </c>
      <c r="E593">
        <v>35.5</v>
      </c>
      <c r="F593">
        <v>64846</v>
      </c>
      <c r="G593" t="s">
        <v>16</v>
      </c>
    </row>
    <row r="594" spans="1:7" x14ac:dyDescent="0.35">
      <c r="A594">
        <v>36047013900</v>
      </c>
      <c r="B594">
        <v>0.70584795321637395</v>
      </c>
      <c r="C594">
        <v>0.294152046783625</v>
      </c>
      <c r="D594" t="b">
        <v>0</v>
      </c>
      <c r="E594">
        <v>34.4</v>
      </c>
      <c r="F594">
        <v>63269</v>
      </c>
      <c r="G594" t="s">
        <v>16</v>
      </c>
    </row>
    <row r="595" spans="1:7" x14ac:dyDescent="0.35">
      <c r="A595">
        <v>36047014500</v>
      </c>
      <c r="B595">
        <v>0.70088357588357497</v>
      </c>
      <c r="C595">
        <v>0.29911642411642397</v>
      </c>
      <c r="D595" t="b">
        <v>0</v>
      </c>
      <c r="E595">
        <v>32.799999999999997</v>
      </c>
      <c r="F595">
        <v>41923</v>
      </c>
      <c r="G595" t="s">
        <v>16</v>
      </c>
    </row>
    <row r="596" spans="1:7" x14ac:dyDescent="0.35">
      <c r="A596">
        <v>36047014800</v>
      </c>
      <c r="B596">
        <v>0.87954545454545396</v>
      </c>
      <c r="C596">
        <v>0.120454545454545</v>
      </c>
      <c r="D596" t="b">
        <v>0</v>
      </c>
      <c r="E596">
        <v>43.7</v>
      </c>
      <c r="F596">
        <v>31250</v>
      </c>
      <c r="G596" t="s">
        <v>10</v>
      </c>
    </row>
    <row r="597" spans="1:7" x14ac:dyDescent="0.35">
      <c r="A597">
        <v>36047016200</v>
      </c>
      <c r="B597">
        <v>0.84346642468239497</v>
      </c>
      <c r="C597">
        <v>0.15653357531760401</v>
      </c>
      <c r="D597" t="b">
        <v>0</v>
      </c>
      <c r="E597">
        <v>43.8</v>
      </c>
      <c r="F597">
        <v>44515</v>
      </c>
      <c r="G597" t="s">
        <v>10</v>
      </c>
    </row>
    <row r="598" spans="1:7" x14ac:dyDescent="0.35">
      <c r="A598">
        <v>36047029200</v>
      </c>
      <c r="B598">
        <v>0.50950843200574003</v>
      </c>
      <c r="C598">
        <v>0.49049156799425903</v>
      </c>
      <c r="D598" t="b">
        <v>0</v>
      </c>
      <c r="E598">
        <v>35.299999999999997</v>
      </c>
      <c r="F598">
        <v>27143</v>
      </c>
      <c r="G598" t="s">
        <v>11</v>
      </c>
    </row>
    <row r="599" spans="1:7" x14ac:dyDescent="0.35">
      <c r="A599">
        <v>36047029600</v>
      </c>
      <c r="B599">
        <v>0.49237029501525897</v>
      </c>
      <c r="C599">
        <v>0.50762970498474003</v>
      </c>
      <c r="D599" t="b">
        <v>1</v>
      </c>
      <c r="E599">
        <v>38.299999999999997</v>
      </c>
      <c r="F599">
        <v>21902</v>
      </c>
      <c r="G599" t="s">
        <v>8</v>
      </c>
    </row>
    <row r="600" spans="1:7" x14ac:dyDescent="0.35">
      <c r="A600">
        <v>36047030400</v>
      </c>
      <c r="B600">
        <v>0.462493911349245</v>
      </c>
      <c r="C600">
        <v>0.537506088650755</v>
      </c>
      <c r="D600" t="b">
        <v>1</v>
      </c>
      <c r="E600">
        <v>44.2</v>
      </c>
      <c r="F600">
        <v>23484</v>
      </c>
      <c r="G600" t="s">
        <v>8</v>
      </c>
    </row>
    <row r="601" spans="1:7" x14ac:dyDescent="0.35">
      <c r="A601">
        <v>36047030600</v>
      </c>
      <c r="B601">
        <v>0.45358401880141003</v>
      </c>
      <c r="C601">
        <v>0.54641598119858903</v>
      </c>
      <c r="D601" t="b">
        <v>1</v>
      </c>
      <c r="E601">
        <v>44.4</v>
      </c>
      <c r="F601">
        <v>25949</v>
      </c>
      <c r="G601" t="s">
        <v>10</v>
      </c>
    </row>
    <row r="602" spans="1:7" x14ac:dyDescent="0.35">
      <c r="A602">
        <v>36047031900</v>
      </c>
      <c r="B602">
        <v>0.41368286445012697</v>
      </c>
      <c r="C602">
        <v>0.58631713554987197</v>
      </c>
      <c r="D602" t="b">
        <v>1</v>
      </c>
      <c r="E602">
        <v>33.1</v>
      </c>
      <c r="F602">
        <v>31807</v>
      </c>
      <c r="G602" t="s">
        <v>7</v>
      </c>
    </row>
    <row r="603" spans="1:7" x14ac:dyDescent="0.35">
      <c r="A603">
        <v>36047034900</v>
      </c>
      <c r="B603">
        <v>9.88058236545067E-2</v>
      </c>
      <c r="C603">
        <v>0.90119417634549304</v>
      </c>
      <c r="D603" t="b">
        <v>1</v>
      </c>
      <c r="E603">
        <v>31.1</v>
      </c>
      <c r="F603">
        <v>24513</v>
      </c>
      <c r="G603" t="s">
        <v>7</v>
      </c>
    </row>
    <row r="604" spans="1:7" x14ac:dyDescent="0.35">
      <c r="A604">
        <v>36047032600</v>
      </c>
      <c r="B604">
        <v>0.27707473025176499</v>
      </c>
      <c r="C604">
        <v>0.72292526974823501</v>
      </c>
      <c r="D604" t="b">
        <v>1</v>
      </c>
      <c r="E604">
        <v>29.4</v>
      </c>
      <c r="F604">
        <v>12480</v>
      </c>
      <c r="G604" t="s">
        <v>9</v>
      </c>
    </row>
    <row r="605" spans="1:7" x14ac:dyDescent="0.35">
      <c r="A605">
        <v>36047033700</v>
      </c>
      <c r="B605">
        <v>0.41785714285714198</v>
      </c>
      <c r="C605">
        <v>0.58214285714285696</v>
      </c>
      <c r="D605" t="b">
        <v>1</v>
      </c>
      <c r="E605">
        <v>32.5</v>
      </c>
      <c r="F605">
        <v>35772</v>
      </c>
      <c r="G605" t="s">
        <v>7</v>
      </c>
    </row>
    <row r="606" spans="1:7" x14ac:dyDescent="0.35">
      <c r="A606">
        <v>36047034200</v>
      </c>
      <c r="B606">
        <v>0.37336523125996801</v>
      </c>
      <c r="C606">
        <v>0.62663476874003099</v>
      </c>
      <c r="D606" t="b">
        <v>1</v>
      </c>
      <c r="E606">
        <v>45.4</v>
      </c>
      <c r="F606">
        <v>12052</v>
      </c>
      <c r="G606" t="s">
        <v>9</v>
      </c>
    </row>
    <row r="607" spans="1:7" x14ac:dyDescent="0.35">
      <c r="A607">
        <v>36047041900</v>
      </c>
      <c r="B607">
        <v>0.39568345323741</v>
      </c>
      <c r="C607">
        <v>0.60431654676258995</v>
      </c>
      <c r="D607" t="b">
        <v>1</v>
      </c>
      <c r="E607">
        <v>28.2</v>
      </c>
      <c r="F607">
        <v>21265</v>
      </c>
      <c r="G607" t="s">
        <v>9</v>
      </c>
    </row>
    <row r="608" spans="1:7" x14ac:dyDescent="0.35">
      <c r="A608">
        <v>36047042900</v>
      </c>
      <c r="B608">
        <v>0.44104393541119002</v>
      </c>
      <c r="C608">
        <v>0.55895606458880898</v>
      </c>
      <c r="D608" t="b">
        <v>1</v>
      </c>
      <c r="E608">
        <v>29.2</v>
      </c>
      <c r="F608">
        <v>26719</v>
      </c>
      <c r="G608" t="s">
        <v>16</v>
      </c>
    </row>
    <row r="609" spans="1:7" x14ac:dyDescent="0.35">
      <c r="A609">
        <v>36047043300</v>
      </c>
      <c r="B609">
        <v>0.30767314399601398</v>
      </c>
      <c r="C609">
        <v>0.69232685600398602</v>
      </c>
      <c r="D609" t="b">
        <v>1</v>
      </c>
      <c r="E609">
        <v>31</v>
      </c>
      <c r="F609">
        <v>22228</v>
      </c>
      <c r="G609" t="s">
        <v>13</v>
      </c>
    </row>
    <row r="610" spans="1:7" x14ac:dyDescent="0.35">
      <c r="A610">
        <v>36047049300</v>
      </c>
      <c r="B610">
        <v>0.45750234239057602</v>
      </c>
      <c r="C610">
        <v>0.54249765760942303</v>
      </c>
      <c r="D610" t="b">
        <v>1</v>
      </c>
      <c r="E610">
        <v>31.4</v>
      </c>
      <c r="F610">
        <v>17023</v>
      </c>
      <c r="G610" t="s">
        <v>9</v>
      </c>
    </row>
    <row r="611" spans="1:7" x14ac:dyDescent="0.35">
      <c r="A611">
        <v>36047049400</v>
      </c>
      <c r="B611">
        <v>0.56714820759764495</v>
      </c>
      <c r="C611">
        <v>0.432851792402354</v>
      </c>
      <c r="D611" t="b">
        <v>0</v>
      </c>
      <c r="E611">
        <v>37.299999999999997</v>
      </c>
      <c r="F611">
        <v>30836</v>
      </c>
      <c r="G611" t="s">
        <v>8</v>
      </c>
    </row>
    <row r="612" spans="1:7" x14ac:dyDescent="0.35">
      <c r="A612">
        <v>36047049800</v>
      </c>
      <c r="B612">
        <v>0.46462043111527601</v>
      </c>
      <c r="C612">
        <v>0.53537956888472304</v>
      </c>
      <c r="D612" t="b">
        <v>1</v>
      </c>
      <c r="E612">
        <v>38.1</v>
      </c>
      <c r="F612">
        <v>33656</v>
      </c>
      <c r="G612" t="s">
        <v>16</v>
      </c>
    </row>
    <row r="613" spans="1:7" x14ac:dyDescent="0.35">
      <c r="A613">
        <v>36047050700</v>
      </c>
      <c r="B613">
        <v>0.790024415765608</v>
      </c>
      <c r="C613">
        <v>0.209975584234391</v>
      </c>
      <c r="D613" t="b">
        <v>0</v>
      </c>
      <c r="E613">
        <v>14.8</v>
      </c>
      <c r="F613">
        <v>17000</v>
      </c>
      <c r="G613" t="s">
        <v>15</v>
      </c>
    </row>
    <row r="614" spans="1:7" x14ac:dyDescent="0.35">
      <c r="A614">
        <v>36047050900</v>
      </c>
      <c r="B614">
        <v>0.89550159235668703</v>
      </c>
      <c r="C614">
        <v>0.104498407643312</v>
      </c>
      <c r="D614" t="b">
        <v>0</v>
      </c>
      <c r="E614">
        <v>13</v>
      </c>
      <c r="F614">
        <v>24969</v>
      </c>
      <c r="G614" t="s">
        <v>15</v>
      </c>
    </row>
    <row r="615" spans="1:7" x14ac:dyDescent="0.35">
      <c r="A615">
        <v>36047051200</v>
      </c>
      <c r="B615">
        <v>0.20956906439456</v>
      </c>
      <c r="C615">
        <v>0.79043093560543998</v>
      </c>
      <c r="D615" t="b">
        <v>1</v>
      </c>
      <c r="E615">
        <v>31.6</v>
      </c>
      <c r="F615">
        <v>32478</v>
      </c>
      <c r="G615" t="s">
        <v>7</v>
      </c>
    </row>
    <row r="616" spans="1:7" x14ac:dyDescent="0.35">
      <c r="A616">
        <v>36047051300</v>
      </c>
      <c r="B616">
        <v>0.71420643729189703</v>
      </c>
      <c r="C616">
        <v>0.28579356270810202</v>
      </c>
      <c r="D616" t="b">
        <v>0</v>
      </c>
      <c r="E616">
        <v>32.4</v>
      </c>
      <c r="F616">
        <v>42268</v>
      </c>
      <c r="G616" t="s">
        <v>9</v>
      </c>
    </row>
    <row r="617" spans="1:7" x14ac:dyDescent="0.35">
      <c r="A617">
        <v>36047052300</v>
      </c>
      <c r="B617">
        <v>0.57455803228285895</v>
      </c>
      <c r="C617">
        <v>0.42544196771713999</v>
      </c>
      <c r="D617" t="b">
        <v>0</v>
      </c>
      <c r="E617">
        <v>30.8</v>
      </c>
      <c r="F617">
        <v>34639</v>
      </c>
      <c r="G617" t="s">
        <v>9</v>
      </c>
    </row>
    <row r="618" spans="1:7" x14ac:dyDescent="0.35">
      <c r="A618">
        <v>36047053100</v>
      </c>
      <c r="B618">
        <v>0.95466957946477304</v>
      </c>
      <c r="C618">
        <v>4.5330420535226602E-2</v>
      </c>
      <c r="D618" t="b">
        <v>0</v>
      </c>
      <c r="E618">
        <v>14.1</v>
      </c>
      <c r="F618">
        <v>17494</v>
      </c>
      <c r="G618" t="s">
        <v>15</v>
      </c>
    </row>
    <row r="619" spans="1:7" x14ac:dyDescent="0.35">
      <c r="A619">
        <v>36047053400</v>
      </c>
      <c r="B619">
        <v>0.64343456412497202</v>
      </c>
      <c r="C619">
        <v>0.35656543587502698</v>
      </c>
      <c r="D619" t="b">
        <v>0</v>
      </c>
      <c r="E619">
        <v>29.7</v>
      </c>
      <c r="F619">
        <v>17933</v>
      </c>
      <c r="G619" t="s">
        <v>9</v>
      </c>
    </row>
    <row r="620" spans="1:7" x14ac:dyDescent="0.35">
      <c r="A620">
        <v>36047053900</v>
      </c>
      <c r="B620">
        <v>0.87624353362514895</v>
      </c>
      <c r="C620">
        <v>0.12375646637484999</v>
      </c>
      <c r="D620" t="b">
        <v>0</v>
      </c>
      <c r="E620">
        <v>30</v>
      </c>
      <c r="F620">
        <v>15721</v>
      </c>
      <c r="G620" t="s">
        <v>15</v>
      </c>
    </row>
    <row r="621" spans="1:7" x14ac:dyDescent="0.35">
      <c r="A621">
        <v>36047054500</v>
      </c>
      <c r="B621">
        <v>0.74111853675694594</v>
      </c>
      <c r="C621">
        <v>0.258881463243053</v>
      </c>
      <c r="D621" t="b">
        <v>0</v>
      </c>
      <c r="E621">
        <v>21.7</v>
      </c>
      <c r="F621">
        <v>13857</v>
      </c>
      <c r="G621" t="s">
        <v>9</v>
      </c>
    </row>
    <row r="622" spans="1:7" x14ac:dyDescent="0.35">
      <c r="A622">
        <v>36047056600</v>
      </c>
      <c r="B622">
        <v>0.46870653685674502</v>
      </c>
      <c r="C622">
        <v>0.53129346314325399</v>
      </c>
      <c r="D622" t="b">
        <v>1</v>
      </c>
      <c r="E622">
        <v>41.1</v>
      </c>
      <c r="F622">
        <v>37263</v>
      </c>
      <c r="G622" t="s">
        <v>9</v>
      </c>
    </row>
    <row r="623" spans="1:7" x14ac:dyDescent="0.35">
      <c r="A623">
        <v>36047057600</v>
      </c>
      <c r="B623">
        <v>0.47290640394088601</v>
      </c>
      <c r="C623">
        <v>0.52709359605911299</v>
      </c>
      <c r="D623" t="b">
        <v>1</v>
      </c>
      <c r="E623">
        <v>42.6</v>
      </c>
      <c r="F623">
        <v>36456</v>
      </c>
      <c r="G623" t="s">
        <v>8</v>
      </c>
    </row>
    <row r="624" spans="1:7" x14ac:dyDescent="0.35">
      <c r="A624">
        <v>36047058000</v>
      </c>
      <c r="B624">
        <v>0.46936304189876399</v>
      </c>
      <c r="C624">
        <v>0.53063695810123501</v>
      </c>
      <c r="D624" t="b">
        <v>1</v>
      </c>
      <c r="E624">
        <v>34.200000000000003</v>
      </c>
      <c r="F624">
        <v>24975</v>
      </c>
      <c r="G624" t="s">
        <v>9</v>
      </c>
    </row>
    <row r="625" spans="1:7" x14ac:dyDescent="0.35">
      <c r="A625">
        <v>36047059402</v>
      </c>
      <c r="B625">
        <v>0.71407044641175299</v>
      </c>
      <c r="C625">
        <v>0.28592955358824601</v>
      </c>
      <c r="D625" t="b">
        <v>0</v>
      </c>
      <c r="E625">
        <v>45.1</v>
      </c>
      <c r="F625">
        <v>40789</v>
      </c>
      <c r="G625" t="s">
        <v>8</v>
      </c>
    </row>
    <row r="626" spans="1:7" x14ac:dyDescent="0.35">
      <c r="A626">
        <v>36047059600</v>
      </c>
      <c r="B626">
        <v>0.80987440450411396</v>
      </c>
      <c r="C626">
        <v>0.19012559549588501</v>
      </c>
      <c r="D626" t="b">
        <v>0</v>
      </c>
      <c r="E626">
        <v>53.8</v>
      </c>
      <c r="F626">
        <v>35099</v>
      </c>
      <c r="G626" t="s">
        <v>8</v>
      </c>
    </row>
    <row r="627" spans="1:7" x14ac:dyDescent="0.35">
      <c r="A627">
        <v>36047062200</v>
      </c>
      <c r="B627">
        <v>0.84060520760028101</v>
      </c>
      <c r="C627">
        <v>0.15939479239971799</v>
      </c>
      <c r="D627" t="b">
        <v>0</v>
      </c>
      <c r="E627">
        <v>50.9</v>
      </c>
      <c r="F627">
        <v>33042</v>
      </c>
      <c r="G627" t="s">
        <v>8</v>
      </c>
    </row>
    <row r="628" spans="1:7" x14ac:dyDescent="0.35">
      <c r="A628">
        <v>36047063800</v>
      </c>
      <c r="B628">
        <v>0.71363173957273596</v>
      </c>
      <c r="C628">
        <v>0.28636826042726299</v>
      </c>
      <c r="D628" t="b">
        <v>0</v>
      </c>
      <c r="E628">
        <v>42.3</v>
      </c>
      <c r="F628">
        <v>38365</v>
      </c>
      <c r="G628" t="s">
        <v>10</v>
      </c>
    </row>
    <row r="629" spans="1:7" x14ac:dyDescent="0.35">
      <c r="A629">
        <v>36047035000</v>
      </c>
      <c r="B629">
        <v>0.96950613191912405</v>
      </c>
      <c r="C629">
        <v>3.0493868080875002E-2</v>
      </c>
      <c r="D629" t="b">
        <v>0</v>
      </c>
      <c r="E629">
        <v>59.5</v>
      </c>
      <c r="F629">
        <v>19568</v>
      </c>
      <c r="G629" t="s">
        <v>8</v>
      </c>
    </row>
    <row r="630" spans="1:7" x14ac:dyDescent="0.35">
      <c r="A630">
        <v>36047066600</v>
      </c>
      <c r="B630" t="s">
        <v>20</v>
      </c>
      <c r="C630" t="s">
        <v>20</v>
      </c>
      <c r="D630" t="s">
        <v>21</v>
      </c>
      <c r="E630" t="s">
        <v>21</v>
      </c>
      <c r="F630" t="s">
        <v>21</v>
      </c>
      <c r="G630" t="s">
        <v>22</v>
      </c>
    </row>
    <row r="631" spans="1:7" x14ac:dyDescent="0.35">
      <c r="A631">
        <v>36047037700</v>
      </c>
      <c r="B631">
        <v>0.103525211958946</v>
      </c>
      <c r="C631">
        <v>0.89647478804105296</v>
      </c>
      <c r="D631" t="b">
        <v>1</v>
      </c>
      <c r="E631">
        <v>37.799999999999997</v>
      </c>
      <c r="F631">
        <v>31377</v>
      </c>
      <c r="G631" t="s">
        <v>7</v>
      </c>
    </row>
    <row r="632" spans="1:7" x14ac:dyDescent="0.35">
      <c r="A632">
        <v>36047039600</v>
      </c>
      <c r="B632">
        <v>0.82630029440627994</v>
      </c>
      <c r="C632">
        <v>0.173699705593719</v>
      </c>
      <c r="D632" t="b">
        <v>0</v>
      </c>
      <c r="E632">
        <v>31.6</v>
      </c>
      <c r="F632">
        <v>35219</v>
      </c>
      <c r="G632" t="s">
        <v>9</v>
      </c>
    </row>
    <row r="633" spans="1:7" x14ac:dyDescent="0.35">
      <c r="A633">
        <v>36047040800</v>
      </c>
      <c r="B633">
        <v>0.326662908680947</v>
      </c>
      <c r="C633">
        <v>0.67333709131905295</v>
      </c>
      <c r="D633" t="b">
        <v>1</v>
      </c>
      <c r="E633">
        <v>34.799999999999997</v>
      </c>
      <c r="F633">
        <v>29364</v>
      </c>
      <c r="G633" t="s">
        <v>10</v>
      </c>
    </row>
    <row r="634" spans="1:7" x14ac:dyDescent="0.35">
      <c r="A634">
        <v>36047019200</v>
      </c>
      <c r="B634">
        <v>0.42392717815344599</v>
      </c>
      <c r="C634">
        <v>0.57607282184655395</v>
      </c>
      <c r="D634" t="b">
        <v>1</v>
      </c>
      <c r="E634">
        <v>29.9</v>
      </c>
      <c r="F634">
        <v>20841</v>
      </c>
      <c r="G634" t="s">
        <v>9</v>
      </c>
    </row>
    <row r="635" spans="1:7" x14ac:dyDescent="0.35">
      <c r="A635">
        <v>36047019400</v>
      </c>
      <c r="B635">
        <v>0.32810491128824798</v>
      </c>
      <c r="C635">
        <v>0.67189508871175097</v>
      </c>
      <c r="D635" t="b">
        <v>1</v>
      </c>
      <c r="E635">
        <v>38.700000000000003</v>
      </c>
      <c r="F635">
        <v>19886</v>
      </c>
      <c r="G635" t="s">
        <v>10</v>
      </c>
    </row>
    <row r="636" spans="1:7" x14ac:dyDescent="0.35">
      <c r="A636">
        <v>36047020400</v>
      </c>
      <c r="B636">
        <v>0.69919469445760296</v>
      </c>
      <c r="C636">
        <v>0.30080530554239698</v>
      </c>
      <c r="D636" t="b">
        <v>0</v>
      </c>
      <c r="E636">
        <v>43.9</v>
      </c>
      <c r="F636">
        <v>31154</v>
      </c>
      <c r="G636" t="s">
        <v>10</v>
      </c>
    </row>
    <row r="637" spans="1:7" x14ac:dyDescent="0.35">
      <c r="A637">
        <v>36047020700</v>
      </c>
      <c r="B637">
        <v>0.59831895598318896</v>
      </c>
      <c r="C637">
        <v>0.40168104401680998</v>
      </c>
      <c r="D637" t="b">
        <v>0</v>
      </c>
      <c r="E637">
        <v>37.200000000000003</v>
      </c>
      <c r="F637">
        <v>60625</v>
      </c>
      <c r="G637" t="s">
        <v>16</v>
      </c>
    </row>
    <row r="638" spans="1:7" x14ac:dyDescent="0.35">
      <c r="A638">
        <v>36047022800</v>
      </c>
      <c r="B638">
        <v>0.704637917005695</v>
      </c>
      <c r="C638">
        <v>0.295362082994304</v>
      </c>
      <c r="D638" t="b">
        <v>0</v>
      </c>
      <c r="E638">
        <v>23.4</v>
      </c>
      <c r="F638">
        <v>15801</v>
      </c>
      <c r="G638" t="s">
        <v>9</v>
      </c>
    </row>
    <row r="639" spans="1:7" x14ac:dyDescent="0.35">
      <c r="A639">
        <v>36047113400</v>
      </c>
      <c r="B639">
        <v>8.97794346070208E-2</v>
      </c>
      <c r="C639">
        <v>0.91022056539297902</v>
      </c>
      <c r="D639" t="b">
        <v>1</v>
      </c>
      <c r="E639">
        <v>28.5</v>
      </c>
      <c r="F639">
        <v>12435</v>
      </c>
      <c r="G639" t="s">
        <v>7</v>
      </c>
    </row>
    <row r="640" spans="1:7" x14ac:dyDescent="0.35">
      <c r="A640">
        <v>36047115600</v>
      </c>
      <c r="B640">
        <v>8.6310299869621895E-2</v>
      </c>
      <c r="C640">
        <v>0.91368970013037798</v>
      </c>
      <c r="D640" t="b">
        <v>1</v>
      </c>
      <c r="E640">
        <v>32.200000000000003</v>
      </c>
      <c r="F640">
        <v>15869</v>
      </c>
      <c r="G640" t="s">
        <v>7</v>
      </c>
    </row>
    <row r="641" spans="1:7" x14ac:dyDescent="0.35">
      <c r="A641">
        <v>36047117800</v>
      </c>
      <c r="B641">
        <v>0.29875518672199097</v>
      </c>
      <c r="C641">
        <v>0.70124481327800803</v>
      </c>
      <c r="D641" t="b">
        <v>1</v>
      </c>
      <c r="E641">
        <v>32.299999999999997</v>
      </c>
      <c r="F641">
        <v>25134</v>
      </c>
      <c r="G641" t="s">
        <v>18</v>
      </c>
    </row>
    <row r="642" spans="1:7" x14ac:dyDescent="0.35">
      <c r="A642">
        <v>36047087800</v>
      </c>
      <c r="B642">
        <v>1.06973058637083E-2</v>
      </c>
      <c r="C642">
        <v>0.98930269413629102</v>
      </c>
      <c r="D642" t="b">
        <v>1</v>
      </c>
      <c r="E642">
        <v>50</v>
      </c>
      <c r="F642">
        <v>22221</v>
      </c>
      <c r="G642" t="s">
        <v>7</v>
      </c>
    </row>
    <row r="643" spans="1:7" x14ac:dyDescent="0.35">
      <c r="A643">
        <v>36047088200</v>
      </c>
      <c r="B643">
        <v>7.1956009426551407E-2</v>
      </c>
      <c r="C643">
        <v>0.928043990573448</v>
      </c>
      <c r="D643" t="b">
        <v>1</v>
      </c>
      <c r="E643">
        <v>34.700000000000003</v>
      </c>
      <c r="F643">
        <v>27320</v>
      </c>
      <c r="G643" t="s">
        <v>7</v>
      </c>
    </row>
    <row r="644" spans="1:7" x14ac:dyDescent="0.35">
      <c r="A644">
        <v>36047089000</v>
      </c>
      <c r="B644">
        <v>8.8777519241095407E-2</v>
      </c>
      <c r="C644">
        <v>0.911222480758904</v>
      </c>
      <c r="D644" t="b">
        <v>1</v>
      </c>
      <c r="E644">
        <v>45.5</v>
      </c>
      <c r="F644">
        <v>22554</v>
      </c>
      <c r="G644" t="s">
        <v>7</v>
      </c>
    </row>
    <row r="645" spans="1:7" x14ac:dyDescent="0.35">
      <c r="A645">
        <v>36047089400</v>
      </c>
      <c r="B645">
        <v>5.4185593770278997E-2</v>
      </c>
      <c r="C645">
        <v>0.94581440622972002</v>
      </c>
      <c r="D645" t="b">
        <v>1</v>
      </c>
      <c r="E645">
        <v>33.4</v>
      </c>
      <c r="F645">
        <v>24028</v>
      </c>
      <c r="G645" t="s">
        <v>7</v>
      </c>
    </row>
    <row r="646" spans="1:7" x14ac:dyDescent="0.35">
      <c r="A646">
        <v>36047093000</v>
      </c>
      <c r="B646">
        <v>6.2706270627062698E-3</v>
      </c>
      <c r="C646">
        <v>0.99372937293729302</v>
      </c>
      <c r="D646" t="b">
        <v>1</v>
      </c>
      <c r="E646">
        <v>42.1</v>
      </c>
      <c r="F646">
        <v>35272</v>
      </c>
      <c r="G646" t="s">
        <v>7</v>
      </c>
    </row>
    <row r="647" spans="1:7" x14ac:dyDescent="0.35">
      <c r="A647">
        <v>36047096200</v>
      </c>
      <c r="B647">
        <v>5.4721030042918402E-2</v>
      </c>
      <c r="C647">
        <v>0.94527896995708105</v>
      </c>
      <c r="D647" t="b">
        <v>1</v>
      </c>
      <c r="E647">
        <v>30</v>
      </c>
      <c r="F647">
        <v>31816</v>
      </c>
      <c r="G647" t="s">
        <v>7</v>
      </c>
    </row>
    <row r="648" spans="1:7" x14ac:dyDescent="0.35">
      <c r="A648">
        <v>36047098400</v>
      </c>
      <c r="B648">
        <v>8.0536912751677805E-2</v>
      </c>
      <c r="C648">
        <v>0.91946308724832204</v>
      </c>
      <c r="D648" t="b">
        <v>1</v>
      </c>
      <c r="E648">
        <v>42</v>
      </c>
      <c r="F648">
        <v>31526</v>
      </c>
      <c r="G648" t="s">
        <v>7</v>
      </c>
    </row>
    <row r="649" spans="1:7" x14ac:dyDescent="0.35">
      <c r="A649">
        <v>36047041401</v>
      </c>
      <c r="B649">
        <v>0.73573200992555798</v>
      </c>
      <c r="C649">
        <v>0.26426799007444102</v>
      </c>
      <c r="D649" t="b">
        <v>0</v>
      </c>
      <c r="E649">
        <v>29.7</v>
      </c>
      <c r="F649">
        <v>25605</v>
      </c>
      <c r="G649" t="s">
        <v>11</v>
      </c>
    </row>
    <row r="650" spans="1:7" x14ac:dyDescent="0.35">
      <c r="A650">
        <v>36047041500</v>
      </c>
      <c r="B650">
        <v>0.28077290076335798</v>
      </c>
      <c r="C650">
        <v>0.71922709923664097</v>
      </c>
      <c r="D650" t="b">
        <v>1</v>
      </c>
      <c r="E650">
        <v>28.1</v>
      </c>
      <c r="F650">
        <v>27395</v>
      </c>
      <c r="G650" t="s">
        <v>7</v>
      </c>
    </row>
    <row r="651" spans="1:7" x14ac:dyDescent="0.35">
      <c r="A651">
        <v>36047041800</v>
      </c>
      <c r="B651">
        <v>0.81197559115179196</v>
      </c>
      <c r="C651">
        <v>0.18802440884820701</v>
      </c>
      <c r="D651" t="b">
        <v>0</v>
      </c>
      <c r="E651">
        <v>28</v>
      </c>
      <c r="F651">
        <v>21574</v>
      </c>
      <c r="G651" t="s">
        <v>11</v>
      </c>
    </row>
    <row r="652" spans="1:7" x14ac:dyDescent="0.35">
      <c r="A652">
        <v>36047043100</v>
      </c>
      <c r="B652">
        <v>0.53646677471636905</v>
      </c>
      <c r="C652">
        <v>0.46353322528363</v>
      </c>
      <c r="D652" t="b">
        <v>0</v>
      </c>
      <c r="E652">
        <v>27.7</v>
      </c>
      <c r="F652">
        <v>30378</v>
      </c>
      <c r="G652" t="s">
        <v>16</v>
      </c>
    </row>
    <row r="653" spans="1:7" x14ac:dyDescent="0.35">
      <c r="A653">
        <v>36047043800</v>
      </c>
      <c r="B653">
        <v>0.77982326951399095</v>
      </c>
      <c r="C653">
        <v>0.220176730486008</v>
      </c>
      <c r="D653" t="b">
        <v>0</v>
      </c>
      <c r="E653">
        <v>32.200000000000003</v>
      </c>
      <c r="F653">
        <v>23548</v>
      </c>
      <c r="G653" t="s">
        <v>9</v>
      </c>
    </row>
    <row r="654" spans="1:7" x14ac:dyDescent="0.35">
      <c r="A654">
        <v>36047047400</v>
      </c>
      <c r="B654">
        <v>0.99124552327894899</v>
      </c>
      <c r="C654">
        <v>8.7544767210505307E-3</v>
      </c>
      <c r="D654" t="b">
        <v>0</v>
      </c>
      <c r="E654">
        <v>27.7</v>
      </c>
      <c r="F654">
        <v>27568</v>
      </c>
      <c r="G654" t="s">
        <v>12</v>
      </c>
    </row>
    <row r="655" spans="1:7" x14ac:dyDescent="0.35">
      <c r="A655">
        <v>36047047700</v>
      </c>
      <c r="B655">
        <v>0.79154480191438403</v>
      </c>
      <c r="C655">
        <v>0.208455198085615</v>
      </c>
      <c r="D655" t="b">
        <v>0</v>
      </c>
      <c r="E655">
        <v>32.4</v>
      </c>
      <c r="F655">
        <v>61322</v>
      </c>
      <c r="G655" t="s">
        <v>10</v>
      </c>
    </row>
    <row r="656" spans="1:7" x14ac:dyDescent="0.35">
      <c r="A656">
        <v>36047048200</v>
      </c>
      <c r="B656">
        <v>0.47365449755363098</v>
      </c>
      <c r="C656">
        <v>0.52634550244636802</v>
      </c>
      <c r="D656" t="b">
        <v>1</v>
      </c>
      <c r="E656">
        <v>36.299999999999997</v>
      </c>
      <c r="F656">
        <v>23411</v>
      </c>
      <c r="G656" t="s">
        <v>9</v>
      </c>
    </row>
    <row r="657" spans="1:7" x14ac:dyDescent="0.35">
      <c r="A657">
        <v>36047048900</v>
      </c>
      <c r="B657">
        <v>0.17769537934968599</v>
      </c>
      <c r="C657">
        <v>0.82230462065031296</v>
      </c>
      <c r="D657" t="b">
        <v>1</v>
      </c>
      <c r="E657">
        <v>36.799999999999997</v>
      </c>
      <c r="F657">
        <v>14306</v>
      </c>
      <c r="G657" t="s">
        <v>18</v>
      </c>
    </row>
    <row r="658" spans="1:7" x14ac:dyDescent="0.35">
      <c r="A658">
        <v>36047049000</v>
      </c>
      <c r="B658">
        <v>0.589242508840498</v>
      </c>
      <c r="C658">
        <v>0.410757491159501</v>
      </c>
      <c r="D658" t="b">
        <v>0</v>
      </c>
      <c r="E658">
        <v>32.5</v>
      </c>
      <c r="F658">
        <v>31209</v>
      </c>
      <c r="G658" t="s">
        <v>8</v>
      </c>
    </row>
    <row r="659" spans="1:7" x14ac:dyDescent="0.35">
      <c r="A659">
        <v>36047049700</v>
      </c>
      <c r="B659">
        <v>0.71027064538514895</v>
      </c>
      <c r="C659">
        <v>0.28972935461485</v>
      </c>
      <c r="D659" t="b">
        <v>0</v>
      </c>
      <c r="E659">
        <v>33.1</v>
      </c>
      <c r="F659">
        <v>58659</v>
      </c>
      <c r="G659" t="s">
        <v>10</v>
      </c>
    </row>
    <row r="660" spans="1:7" x14ac:dyDescent="0.35">
      <c r="A660">
        <v>36047050100</v>
      </c>
      <c r="B660">
        <v>0.73850031505986102</v>
      </c>
      <c r="C660">
        <v>0.26149968494013798</v>
      </c>
      <c r="D660" t="b">
        <v>0</v>
      </c>
      <c r="E660">
        <v>32.9</v>
      </c>
      <c r="F660">
        <v>52308</v>
      </c>
      <c r="G660" t="s">
        <v>10</v>
      </c>
    </row>
    <row r="661" spans="1:7" x14ac:dyDescent="0.35">
      <c r="A661">
        <v>36047051400</v>
      </c>
      <c r="B661">
        <v>0.22261395114580701</v>
      </c>
      <c r="C661">
        <v>0.77738604885419205</v>
      </c>
      <c r="D661" t="b">
        <v>1</v>
      </c>
      <c r="E661">
        <v>35</v>
      </c>
      <c r="F661">
        <v>36058</v>
      </c>
      <c r="G661" t="s">
        <v>7</v>
      </c>
    </row>
    <row r="662" spans="1:7" x14ac:dyDescent="0.35">
      <c r="A662">
        <v>36047078800</v>
      </c>
      <c r="B662">
        <v>2.6579111944965601E-2</v>
      </c>
      <c r="C662">
        <v>0.97342088805503402</v>
      </c>
      <c r="D662" t="b">
        <v>1</v>
      </c>
      <c r="E662">
        <v>33.200000000000003</v>
      </c>
      <c r="F662">
        <v>25948</v>
      </c>
      <c r="G662" t="s">
        <v>7</v>
      </c>
    </row>
    <row r="663" spans="1:7" x14ac:dyDescent="0.35">
      <c r="A663">
        <v>36047035200</v>
      </c>
      <c r="B663">
        <v>0.66876122082585199</v>
      </c>
      <c r="C663">
        <v>0.33123877917414701</v>
      </c>
      <c r="D663" t="b">
        <v>0</v>
      </c>
      <c r="E663">
        <v>75.400000000000006</v>
      </c>
      <c r="F663">
        <v>11296</v>
      </c>
      <c r="G663" t="s">
        <v>24</v>
      </c>
    </row>
    <row r="664" spans="1:7" x14ac:dyDescent="0.35">
      <c r="A664">
        <v>36047036501</v>
      </c>
      <c r="B664">
        <v>9.2194222495390298E-3</v>
      </c>
      <c r="C664">
        <v>0.99078057775046102</v>
      </c>
      <c r="D664" t="b">
        <v>1</v>
      </c>
      <c r="E664">
        <v>33.799999999999997</v>
      </c>
      <c r="F664">
        <v>31533</v>
      </c>
      <c r="G664" t="s">
        <v>7</v>
      </c>
    </row>
    <row r="665" spans="1:7" x14ac:dyDescent="0.35">
      <c r="A665">
        <v>36047039200</v>
      </c>
      <c r="B665">
        <v>0.85327164573694603</v>
      </c>
      <c r="C665">
        <v>0.146728354263053</v>
      </c>
      <c r="D665" t="b">
        <v>0</v>
      </c>
      <c r="E665">
        <v>30.3</v>
      </c>
      <c r="F665">
        <v>24571</v>
      </c>
      <c r="G665" t="s">
        <v>10</v>
      </c>
    </row>
    <row r="666" spans="1:7" x14ac:dyDescent="0.35">
      <c r="A666">
        <v>36047036700</v>
      </c>
      <c r="B666">
        <v>0.11027756939234799</v>
      </c>
      <c r="C666">
        <v>0.88972243060765099</v>
      </c>
      <c r="D666" t="b">
        <v>1</v>
      </c>
      <c r="E666">
        <v>35.9</v>
      </c>
      <c r="F666">
        <v>27557</v>
      </c>
      <c r="G666" t="s">
        <v>7</v>
      </c>
    </row>
    <row r="667" spans="1:7" x14ac:dyDescent="0.35">
      <c r="A667">
        <v>36047037000</v>
      </c>
      <c r="B667">
        <v>0.64553447478019399</v>
      </c>
      <c r="C667">
        <v>0.35446552521980501</v>
      </c>
      <c r="D667" t="b">
        <v>0</v>
      </c>
      <c r="E667">
        <v>45.1</v>
      </c>
      <c r="F667">
        <v>32576</v>
      </c>
      <c r="G667" t="s">
        <v>24</v>
      </c>
    </row>
    <row r="668" spans="1:7" x14ac:dyDescent="0.35">
      <c r="A668">
        <v>36047038700</v>
      </c>
      <c r="B668">
        <v>0.226008519168128</v>
      </c>
      <c r="C668">
        <v>0.77399148083187097</v>
      </c>
      <c r="D668" t="b">
        <v>1</v>
      </c>
      <c r="E668">
        <v>34.9</v>
      </c>
      <c r="F668">
        <v>32500</v>
      </c>
      <c r="G668" t="s">
        <v>7</v>
      </c>
    </row>
    <row r="669" spans="1:7" x14ac:dyDescent="0.35">
      <c r="A669">
        <v>36047009600</v>
      </c>
      <c r="B669">
        <v>0.410582180765519</v>
      </c>
      <c r="C669">
        <v>0.58941781923448</v>
      </c>
      <c r="D669" t="b">
        <v>1</v>
      </c>
      <c r="E669">
        <v>35.1</v>
      </c>
      <c r="F669">
        <v>20337</v>
      </c>
      <c r="G669" t="s">
        <v>10</v>
      </c>
    </row>
    <row r="670" spans="1:7" x14ac:dyDescent="0.35">
      <c r="A670">
        <v>36047010200</v>
      </c>
      <c r="B670">
        <v>0.166083236094904</v>
      </c>
      <c r="C670">
        <v>0.83391676390509495</v>
      </c>
      <c r="D670" t="b">
        <v>1</v>
      </c>
      <c r="E670">
        <v>32.700000000000003</v>
      </c>
      <c r="F670">
        <v>20587</v>
      </c>
      <c r="G670" t="s">
        <v>16</v>
      </c>
    </row>
    <row r="671" spans="1:7" x14ac:dyDescent="0.35">
      <c r="A671">
        <v>36047011000</v>
      </c>
      <c r="B671">
        <v>0.49202453987729999</v>
      </c>
      <c r="C671">
        <v>0.50797546012269901</v>
      </c>
      <c r="D671" t="b">
        <v>1</v>
      </c>
      <c r="E671">
        <v>28.6</v>
      </c>
      <c r="F671">
        <v>22639</v>
      </c>
      <c r="G671" t="s">
        <v>12</v>
      </c>
    </row>
    <row r="672" spans="1:7" x14ac:dyDescent="0.35">
      <c r="A672">
        <v>36047013400</v>
      </c>
      <c r="B672">
        <v>0.71478873239436602</v>
      </c>
      <c r="C672">
        <v>0.28521126760563298</v>
      </c>
      <c r="D672" t="b">
        <v>0</v>
      </c>
      <c r="E672">
        <v>41.3</v>
      </c>
      <c r="F672">
        <v>42311</v>
      </c>
      <c r="G672" t="s">
        <v>16</v>
      </c>
    </row>
    <row r="673" spans="1:7" x14ac:dyDescent="0.35">
      <c r="A673">
        <v>36047013600</v>
      </c>
      <c r="B673">
        <v>0.75643004115226298</v>
      </c>
      <c r="C673">
        <v>0.243569958847736</v>
      </c>
      <c r="D673" t="b">
        <v>0</v>
      </c>
      <c r="E673">
        <v>37.299999999999997</v>
      </c>
      <c r="F673">
        <v>39015</v>
      </c>
      <c r="G673" t="s">
        <v>16</v>
      </c>
    </row>
    <row r="674" spans="1:7" x14ac:dyDescent="0.35">
      <c r="A674">
        <v>36047014900</v>
      </c>
      <c r="B674">
        <v>0.82863451086956497</v>
      </c>
      <c r="C674">
        <v>0.17136548913043401</v>
      </c>
      <c r="D674" t="b">
        <v>0</v>
      </c>
      <c r="E674">
        <v>35.4</v>
      </c>
      <c r="F674">
        <v>60861</v>
      </c>
      <c r="G674" t="s">
        <v>10</v>
      </c>
    </row>
    <row r="675" spans="1:7" x14ac:dyDescent="0.35">
      <c r="A675">
        <v>36047015000</v>
      </c>
      <c r="B675">
        <v>0.76388002552648304</v>
      </c>
      <c r="C675">
        <v>0.23611997447351599</v>
      </c>
      <c r="D675" t="b">
        <v>0</v>
      </c>
      <c r="E675">
        <v>50.2</v>
      </c>
      <c r="F675">
        <v>36047</v>
      </c>
      <c r="G675" t="s">
        <v>10</v>
      </c>
    </row>
    <row r="676" spans="1:7" x14ac:dyDescent="0.35">
      <c r="A676">
        <v>36047015300</v>
      </c>
      <c r="B676">
        <v>0.80955937266616795</v>
      </c>
      <c r="C676">
        <v>0.19044062733383099</v>
      </c>
      <c r="D676" t="b">
        <v>0</v>
      </c>
      <c r="E676">
        <v>40.299999999999997</v>
      </c>
      <c r="F676">
        <v>58953</v>
      </c>
      <c r="G676" t="s">
        <v>16</v>
      </c>
    </row>
    <row r="677" spans="1:7" x14ac:dyDescent="0.35">
      <c r="A677">
        <v>36047016300</v>
      </c>
      <c r="B677">
        <v>0.71822166562304302</v>
      </c>
      <c r="C677">
        <v>0.28177833437695599</v>
      </c>
      <c r="D677" t="b">
        <v>0</v>
      </c>
      <c r="E677">
        <v>36.6</v>
      </c>
      <c r="F677">
        <v>62583</v>
      </c>
      <c r="G677" t="s">
        <v>16</v>
      </c>
    </row>
    <row r="678" spans="1:7" x14ac:dyDescent="0.35">
      <c r="A678">
        <v>36047018400</v>
      </c>
      <c r="B678">
        <v>0.44420368364030299</v>
      </c>
      <c r="C678">
        <v>0.55579631635969595</v>
      </c>
      <c r="D678" t="b">
        <v>1</v>
      </c>
      <c r="E678">
        <v>38.9</v>
      </c>
      <c r="F678">
        <v>30777</v>
      </c>
      <c r="G678" t="s">
        <v>10</v>
      </c>
    </row>
    <row r="679" spans="1:7" x14ac:dyDescent="0.35">
      <c r="A679">
        <v>36047018700</v>
      </c>
      <c r="B679">
        <v>0.445471349353049</v>
      </c>
      <c r="C679">
        <v>0.55452865064695001</v>
      </c>
      <c r="D679" t="b">
        <v>1</v>
      </c>
      <c r="E679">
        <v>34.4</v>
      </c>
      <c r="F679">
        <v>34167</v>
      </c>
      <c r="G679" t="s">
        <v>7</v>
      </c>
    </row>
    <row r="680" spans="1:7" x14ac:dyDescent="0.35">
      <c r="A680">
        <v>36047019000</v>
      </c>
      <c r="B680">
        <v>0.42783171521035601</v>
      </c>
      <c r="C680">
        <v>0.57216828478964399</v>
      </c>
      <c r="D680" t="b">
        <v>1</v>
      </c>
      <c r="E680">
        <v>36.6</v>
      </c>
      <c r="F680">
        <v>25147</v>
      </c>
      <c r="G680" t="s">
        <v>10</v>
      </c>
    </row>
    <row r="681" spans="1:7" x14ac:dyDescent="0.35">
      <c r="A681">
        <v>36047019500</v>
      </c>
      <c r="B681">
        <v>0.55347240559809796</v>
      </c>
      <c r="C681">
        <v>0.44652759440190098</v>
      </c>
      <c r="D681" t="b">
        <v>0</v>
      </c>
      <c r="E681">
        <v>36.5</v>
      </c>
      <c r="F681">
        <v>45896</v>
      </c>
      <c r="G681" t="s">
        <v>13</v>
      </c>
    </row>
    <row r="682" spans="1:7" x14ac:dyDescent="0.35">
      <c r="A682">
        <v>36047019900</v>
      </c>
      <c r="B682">
        <v>0.56392694063926896</v>
      </c>
      <c r="C682">
        <v>0.43607305936072999</v>
      </c>
      <c r="D682" t="b">
        <v>0</v>
      </c>
      <c r="E682">
        <v>33.299999999999997</v>
      </c>
      <c r="F682">
        <v>53787</v>
      </c>
      <c r="G682" t="s">
        <v>16</v>
      </c>
    </row>
    <row r="683" spans="1:7" x14ac:dyDescent="0.35">
      <c r="A683">
        <v>36047000900</v>
      </c>
      <c r="B683">
        <v>0.74258970358814302</v>
      </c>
      <c r="C683">
        <v>0.25741029641185598</v>
      </c>
      <c r="D683" t="b">
        <v>0</v>
      </c>
      <c r="E683">
        <v>33.9</v>
      </c>
      <c r="F683">
        <v>95080</v>
      </c>
      <c r="G683" t="s">
        <v>16</v>
      </c>
    </row>
    <row r="684" spans="1:7" x14ac:dyDescent="0.35">
      <c r="A684">
        <v>36047002200</v>
      </c>
      <c r="B684">
        <v>0.47173732335827101</v>
      </c>
      <c r="C684">
        <v>0.52826267664172899</v>
      </c>
      <c r="D684" t="b">
        <v>1</v>
      </c>
      <c r="E684">
        <v>39.200000000000003</v>
      </c>
      <c r="F684">
        <v>21071</v>
      </c>
      <c r="G684" t="s">
        <v>16</v>
      </c>
    </row>
    <row r="685" spans="1:7" x14ac:dyDescent="0.35">
      <c r="A685">
        <v>36047003700</v>
      </c>
      <c r="B685">
        <v>0.69006543723973801</v>
      </c>
      <c r="C685">
        <v>0.30993456276026099</v>
      </c>
      <c r="D685" t="b">
        <v>0</v>
      </c>
      <c r="E685">
        <v>31</v>
      </c>
      <c r="F685">
        <v>90694</v>
      </c>
      <c r="G685" t="s">
        <v>16</v>
      </c>
    </row>
    <row r="686" spans="1:7" x14ac:dyDescent="0.35">
      <c r="A686">
        <v>36047004600</v>
      </c>
      <c r="B686">
        <v>0.86830015313935605</v>
      </c>
      <c r="C686">
        <v>0.13169984686064301</v>
      </c>
      <c r="D686" t="b">
        <v>0</v>
      </c>
      <c r="E686">
        <v>44.4</v>
      </c>
      <c r="F686">
        <v>63824</v>
      </c>
      <c r="G686" t="s">
        <v>10</v>
      </c>
    </row>
    <row r="687" spans="1:7" x14ac:dyDescent="0.35">
      <c r="A687">
        <v>36047004700</v>
      </c>
      <c r="B687">
        <v>0.65212821860220704</v>
      </c>
      <c r="C687">
        <v>0.34787178139779201</v>
      </c>
      <c r="D687" t="b">
        <v>0</v>
      </c>
      <c r="E687">
        <v>36</v>
      </c>
      <c r="F687">
        <v>73397</v>
      </c>
      <c r="G687" t="s">
        <v>16</v>
      </c>
    </row>
    <row r="688" spans="1:7" x14ac:dyDescent="0.35">
      <c r="A688">
        <v>36047006600</v>
      </c>
      <c r="B688">
        <v>0.79506172839506095</v>
      </c>
      <c r="C688">
        <v>0.20493827160493799</v>
      </c>
      <c r="D688" t="b">
        <v>0</v>
      </c>
      <c r="E688">
        <v>35.200000000000003</v>
      </c>
      <c r="F688">
        <v>33558</v>
      </c>
      <c r="G688" t="s">
        <v>11</v>
      </c>
    </row>
    <row r="689" spans="1:7" x14ac:dyDescent="0.35">
      <c r="A689">
        <v>36047007400</v>
      </c>
      <c r="B689">
        <v>0.26287878787878699</v>
      </c>
      <c r="C689">
        <v>0.73712121212121196</v>
      </c>
      <c r="D689" t="b">
        <v>1</v>
      </c>
      <c r="E689">
        <v>34.9</v>
      </c>
      <c r="F689">
        <v>20481</v>
      </c>
      <c r="G689" t="s">
        <v>11</v>
      </c>
    </row>
    <row r="690" spans="1:7" x14ac:dyDescent="0.35">
      <c r="A690">
        <v>36047007800</v>
      </c>
      <c r="B690">
        <v>0.43072519083969402</v>
      </c>
      <c r="C690">
        <v>0.56927480916030504</v>
      </c>
      <c r="D690" t="b">
        <v>1</v>
      </c>
      <c r="E690">
        <v>32.200000000000003</v>
      </c>
      <c r="F690">
        <v>22163</v>
      </c>
      <c r="G690" t="s">
        <v>10</v>
      </c>
    </row>
    <row r="691" spans="1:7" x14ac:dyDescent="0.35">
      <c r="A691">
        <v>36047011200</v>
      </c>
      <c r="B691">
        <v>0.61975426838997905</v>
      </c>
      <c r="C691">
        <v>0.38024573161002001</v>
      </c>
      <c r="D691" t="b">
        <v>0</v>
      </c>
      <c r="E691">
        <v>29.5</v>
      </c>
      <c r="F691">
        <v>15893</v>
      </c>
      <c r="G691" t="s">
        <v>9</v>
      </c>
    </row>
    <row r="692" spans="1:7" x14ac:dyDescent="0.35">
      <c r="A692">
        <v>36047012000</v>
      </c>
      <c r="B692">
        <v>9.3044263775971095E-2</v>
      </c>
      <c r="C692">
        <v>0.90695573622402803</v>
      </c>
      <c r="D692" t="b">
        <v>1</v>
      </c>
      <c r="E692">
        <v>37.700000000000003</v>
      </c>
      <c r="F692">
        <v>20267</v>
      </c>
      <c r="G692" t="s">
        <v>9</v>
      </c>
    </row>
    <row r="693" spans="1:7" x14ac:dyDescent="0.35">
      <c r="A693">
        <v>36047002100</v>
      </c>
      <c r="B693">
        <v>0.77503402683258704</v>
      </c>
      <c r="C693">
        <v>0.22496597316741199</v>
      </c>
      <c r="D693" t="b">
        <v>0</v>
      </c>
      <c r="E693">
        <v>34.299999999999997</v>
      </c>
      <c r="F693">
        <v>105595</v>
      </c>
      <c r="G693" t="s">
        <v>16</v>
      </c>
    </row>
    <row r="694" spans="1:7" x14ac:dyDescent="0.35">
      <c r="A694">
        <v>36047003000</v>
      </c>
      <c r="B694">
        <v>0.650152905198776</v>
      </c>
      <c r="C694">
        <v>0.349847094801223</v>
      </c>
      <c r="D694" t="b">
        <v>0</v>
      </c>
      <c r="E694">
        <v>35.4</v>
      </c>
      <c r="F694">
        <v>45921</v>
      </c>
      <c r="G694" t="s">
        <v>11</v>
      </c>
    </row>
    <row r="695" spans="1:7" x14ac:dyDescent="0.35">
      <c r="A695">
        <v>36047003300</v>
      </c>
      <c r="B695">
        <v>0.54358974358974299</v>
      </c>
      <c r="C695">
        <v>0.45641025641025601</v>
      </c>
      <c r="D695" t="b">
        <v>0</v>
      </c>
      <c r="E695">
        <v>33.4</v>
      </c>
      <c r="F695">
        <v>74250</v>
      </c>
      <c r="G695" t="s">
        <v>16</v>
      </c>
    </row>
    <row r="696" spans="1:7" x14ac:dyDescent="0.35">
      <c r="A696">
        <v>36047087000</v>
      </c>
      <c r="B696">
        <v>4.92979719188767E-2</v>
      </c>
      <c r="C696">
        <v>0.95070202808112303</v>
      </c>
      <c r="D696" t="b">
        <v>1</v>
      </c>
      <c r="E696">
        <v>37.200000000000003</v>
      </c>
      <c r="F696">
        <v>26693</v>
      </c>
      <c r="G696" t="s">
        <v>7</v>
      </c>
    </row>
    <row r="697" spans="1:7" x14ac:dyDescent="0.35">
      <c r="A697">
        <v>36047080400</v>
      </c>
      <c r="B697">
        <v>0.13463295766067601</v>
      </c>
      <c r="C697">
        <v>0.86536704233932304</v>
      </c>
      <c r="D697" t="b">
        <v>1</v>
      </c>
      <c r="E697">
        <v>38.700000000000003</v>
      </c>
      <c r="F697">
        <v>27402</v>
      </c>
      <c r="G697" t="s">
        <v>7</v>
      </c>
    </row>
    <row r="698" spans="1:7" x14ac:dyDescent="0.35">
      <c r="A698">
        <v>36047082600</v>
      </c>
      <c r="B698">
        <v>8.3223498399548096E-2</v>
      </c>
      <c r="C698">
        <v>0.91677650160045099</v>
      </c>
      <c r="D698" t="b">
        <v>1</v>
      </c>
      <c r="E698">
        <v>37.700000000000003</v>
      </c>
      <c r="F698">
        <v>29227</v>
      </c>
      <c r="G698" t="s">
        <v>7</v>
      </c>
    </row>
    <row r="699" spans="1:7" x14ac:dyDescent="0.35">
      <c r="A699">
        <v>36047085600</v>
      </c>
      <c r="B699">
        <v>3.8346315158777698E-2</v>
      </c>
      <c r="C699">
        <v>0.96165368484122205</v>
      </c>
      <c r="D699" t="b">
        <v>1</v>
      </c>
      <c r="E699">
        <v>41</v>
      </c>
      <c r="F699">
        <v>25878</v>
      </c>
      <c r="G699" t="s">
        <v>7</v>
      </c>
    </row>
    <row r="700" spans="1:7" x14ac:dyDescent="0.35">
      <c r="A700">
        <v>36047088600</v>
      </c>
      <c r="B700">
        <v>3.9197386840877202E-2</v>
      </c>
      <c r="C700">
        <v>0.96080261315912197</v>
      </c>
      <c r="D700" t="b">
        <v>1</v>
      </c>
      <c r="E700">
        <v>36.799999999999997</v>
      </c>
      <c r="F700">
        <v>24239</v>
      </c>
      <c r="G700" t="s">
        <v>7</v>
      </c>
    </row>
    <row r="701" spans="1:7" x14ac:dyDescent="0.35">
      <c r="A701">
        <v>36047088800</v>
      </c>
      <c r="B701">
        <v>1.22684628337743E-2</v>
      </c>
      <c r="C701">
        <v>0.98773153716622497</v>
      </c>
      <c r="D701" t="b">
        <v>1</v>
      </c>
      <c r="E701">
        <v>41.3</v>
      </c>
      <c r="F701">
        <v>29205</v>
      </c>
      <c r="G701" t="s">
        <v>7</v>
      </c>
    </row>
    <row r="702" spans="1:7" x14ac:dyDescent="0.35">
      <c r="A702">
        <v>36047091200</v>
      </c>
      <c r="B702">
        <v>0.10900304277787699</v>
      </c>
      <c r="C702">
        <v>0.89099695722212202</v>
      </c>
      <c r="D702" t="b">
        <v>1</v>
      </c>
      <c r="E702">
        <v>30.7</v>
      </c>
      <c r="F702">
        <v>11137</v>
      </c>
      <c r="G702" t="s">
        <v>9</v>
      </c>
    </row>
    <row r="703" spans="1:7" x14ac:dyDescent="0.35">
      <c r="A703">
        <v>36047095000</v>
      </c>
      <c r="B703">
        <v>9.5818815331010401E-2</v>
      </c>
      <c r="C703">
        <v>0.904181184668989</v>
      </c>
      <c r="D703" t="b">
        <v>1</v>
      </c>
      <c r="E703">
        <v>41.1</v>
      </c>
      <c r="F703">
        <v>36371</v>
      </c>
      <c r="G703" t="s">
        <v>7</v>
      </c>
    </row>
    <row r="704" spans="1:7" x14ac:dyDescent="0.35">
      <c r="A704">
        <v>36047056000</v>
      </c>
      <c r="B704">
        <v>0.86498010233086897</v>
      </c>
      <c r="C704">
        <v>0.13501989766913</v>
      </c>
      <c r="D704" t="b">
        <v>0</v>
      </c>
      <c r="E704">
        <v>44.6</v>
      </c>
      <c r="F704">
        <v>32038</v>
      </c>
      <c r="G704" t="s">
        <v>8</v>
      </c>
    </row>
    <row r="705" spans="1:7" x14ac:dyDescent="0.35">
      <c r="A705">
        <v>36047055100</v>
      </c>
      <c r="B705">
        <v>0.61548680964129798</v>
      </c>
      <c r="C705">
        <v>0.38451319035870102</v>
      </c>
      <c r="D705" t="b">
        <v>0</v>
      </c>
      <c r="E705">
        <v>34.6</v>
      </c>
      <c r="F705">
        <v>40373</v>
      </c>
      <c r="G705" t="s">
        <v>9</v>
      </c>
    </row>
    <row r="706" spans="1:7" x14ac:dyDescent="0.35">
      <c r="A706">
        <v>36047055400</v>
      </c>
      <c r="B706">
        <v>0.78015301530153003</v>
      </c>
      <c r="C706">
        <v>0.219846984698469</v>
      </c>
      <c r="D706" t="b">
        <v>0</v>
      </c>
      <c r="E706">
        <v>34.299999999999997</v>
      </c>
      <c r="F706">
        <v>29881</v>
      </c>
      <c r="G706" t="s">
        <v>8</v>
      </c>
    </row>
    <row r="707" spans="1:7" x14ac:dyDescent="0.35">
      <c r="A707">
        <v>36047056200</v>
      </c>
      <c r="B707">
        <v>0.88908347927612297</v>
      </c>
      <c r="C707">
        <v>0.11091652072387601</v>
      </c>
      <c r="D707" t="b">
        <v>0</v>
      </c>
      <c r="E707">
        <v>42.1</v>
      </c>
      <c r="F707">
        <v>45938</v>
      </c>
      <c r="G707" t="s">
        <v>11</v>
      </c>
    </row>
    <row r="708" spans="1:7" x14ac:dyDescent="0.35">
      <c r="A708">
        <v>36047057400</v>
      </c>
      <c r="B708">
        <v>0.46336429308565502</v>
      </c>
      <c r="C708">
        <v>0.53663570691434404</v>
      </c>
      <c r="D708" t="b">
        <v>1</v>
      </c>
      <c r="E708">
        <v>45.8</v>
      </c>
      <c r="F708">
        <v>26140</v>
      </c>
      <c r="G708" t="s">
        <v>9</v>
      </c>
    </row>
    <row r="709" spans="1:7" x14ac:dyDescent="0.35">
      <c r="A709">
        <v>36047057800</v>
      </c>
      <c r="B709">
        <v>0.58153936891772295</v>
      </c>
      <c r="C709">
        <v>0.41846063108227599</v>
      </c>
      <c r="D709" t="b">
        <v>0</v>
      </c>
      <c r="E709">
        <v>36</v>
      </c>
      <c r="F709">
        <v>26406</v>
      </c>
      <c r="G709" t="s">
        <v>8</v>
      </c>
    </row>
    <row r="710" spans="1:7" x14ac:dyDescent="0.35">
      <c r="A710">
        <v>36047059000</v>
      </c>
      <c r="B710">
        <v>0.47195553309752403</v>
      </c>
      <c r="C710">
        <v>0.52804446690247597</v>
      </c>
      <c r="D710" t="b">
        <v>1</v>
      </c>
      <c r="E710">
        <v>35.200000000000003</v>
      </c>
      <c r="F710">
        <v>21735</v>
      </c>
      <c r="G710" t="s">
        <v>8</v>
      </c>
    </row>
    <row r="711" spans="1:7" x14ac:dyDescent="0.35">
      <c r="A711">
        <v>36047061600</v>
      </c>
      <c r="B711">
        <v>0.911945392491467</v>
      </c>
      <c r="C711">
        <v>8.8054607508532404E-2</v>
      </c>
      <c r="D711" t="b">
        <v>0</v>
      </c>
      <c r="E711">
        <v>65.900000000000006</v>
      </c>
      <c r="F711">
        <v>30917</v>
      </c>
      <c r="G711" t="s">
        <v>8</v>
      </c>
    </row>
    <row r="712" spans="1:7" x14ac:dyDescent="0.35">
      <c r="A712">
        <v>36047065600</v>
      </c>
      <c r="B712">
        <v>0.79537767756482503</v>
      </c>
      <c r="C712">
        <v>0.204622322435174</v>
      </c>
      <c r="D712" t="b">
        <v>0</v>
      </c>
      <c r="E712">
        <v>38.6</v>
      </c>
      <c r="F712">
        <v>40083</v>
      </c>
      <c r="G712" t="s">
        <v>10</v>
      </c>
    </row>
    <row r="713" spans="1:7" x14ac:dyDescent="0.35">
      <c r="A713">
        <v>36047067200</v>
      </c>
      <c r="B713">
        <v>0.113946587537091</v>
      </c>
      <c r="C713">
        <v>0.88605341246290803</v>
      </c>
      <c r="D713" t="b">
        <v>1</v>
      </c>
      <c r="E713">
        <v>38.6</v>
      </c>
      <c r="F713">
        <v>37439</v>
      </c>
      <c r="G713" t="s">
        <v>7</v>
      </c>
    </row>
    <row r="714" spans="1:7" x14ac:dyDescent="0.35">
      <c r="A714">
        <v>36047070201</v>
      </c>
      <c r="B714">
        <v>0.86085954223612704</v>
      </c>
      <c r="C714">
        <v>0.13914045776387199</v>
      </c>
      <c r="D714" t="b">
        <v>0</v>
      </c>
      <c r="E714">
        <v>45.9</v>
      </c>
      <c r="F714">
        <v>37500</v>
      </c>
      <c r="G714" t="s">
        <v>10</v>
      </c>
    </row>
    <row r="715" spans="1:7" x14ac:dyDescent="0.35">
      <c r="A715">
        <v>36047073000</v>
      </c>
      <c r="B715">
        <v>8.0799304952215406E-2</v>
      </c>
      <c r="C715">
        <v>0.91920069504778401</v>
      </c>
      <c r="D715" t="b">
        <v>1</v>
      </c>
      <c r="E715">
        <v>39</v>
      </c>
      <c r="F715">
        <v>37261</v>
      </c>
      <c r="G715" t="s">
        <v>7</v>
      </c>
    </row>
    <row r="716" spans="1:7" x14ac:dyDescent="0.35">
      <c r="A716">
        <v>36047029900</v>
      </c>
      <c r="B716">
        <v>6.5700808625336907E-2</v>
      </c>
      <c r="C716">
        <v>0.934299191374663</v>
      </c>
      <c r="D716" t="b">
        <v>1</v>
      </c>
      <c r="E716">
        <v>33.799999999999997</v>
      </c>
      <c r="F716">
        <v>21738</v>
      </c>
      <c r="G716" t="s">
        <v>7</v>
      </c>
    </row>
    <row r="717" spans="1:7" x14ac:dyDescent="0.35">
      <c r="A717">
        <v>36047022100</v>
      </c>
      <c r="B717">
        <v>0.35705337008268601</v>
      </c>
      <c r="C717">
        <v>0.64294662991731399</v>
      </c>
      <c r="D717" t="b">
        <v>1</v>
      </c>
      <c r="E717">
        <v>33.700000000000003</v>
      </c>
      <c r="F717">
        <v>33712</v>
      </c>
      <c r="G717" t="s">
        <v>7</v>
      </c>
    </row>
    <row r="718" spans="1:7" x14ac:dyDescent="0.35">
      <c r="A718">
        <v>36047022400</v>
      </c>
      <c r="B718">
        <v>0.76018646408839696</v>
      </c>
      <c r="C718">
        <v>0.23981353591160201</v>
      </c>
      <c r="D718" t="b">
        <v>0</v>
      </c>
      <c r="E718">
        <v>19.7</v>
      </c>
      <c r="F718">
        <v>19825</v>
      </c>
      <c r="G718" t="s">
        <v>9</v>
      </c>
    </row>
    <row r="719" spans="1:7" x14ac:dyDescent="0.35">
      <c r="A719">
        <v>36047023100</v>
      </c>
      <c r="B719">
        <v>0.45245356251732699</v>
      </c>
      <c r="C719">
        <v>0.54754643748267195</v>
      </c>
      <c r="D719" t="b">
        <v>1</v>
      </c>
      <c r="E719">
        <v>34.4</v>
      </c>
      <c r="F719">
        <v>42656</v>
      </c>
      <c r="G719" t="s">
        <v>16</v>
      </c>
    </row>
    <row r="720" spans="1:7" x14ac:dyDescent="0.35">
      <c r="A720">
        <v>36047023600</v>
      </c>
      <c r="B720">
        <v>0.92983333333333296</v>
      </c>
      <c r="C720">
        <v>7.0166666666666599E-2</v>
      </c>
      <c r="D720" t="b">
        <v>0</v>
      </c>
      <c r="E720">
        <v>21.2</v>
      </c>
      <c r="F720">
        <v>14723</v>
      </c>
      <c r="G720" t="s">
        <v>9</v>
      </c>
    </row>
    <row r="721" spans="1:7" x14ac:dyDescent="0.35">
      <c r="A721">
        <v>36047024700</v>
      </c>
      <c r="B721">
        <v>0.195626708317063</v>
      </c>
      <c r="C721">
        <v>0.80437329168293603</v>
      </c>
      <c r="D721" t="b">
        <v>1</v>
      </c>
      <c r="E721">
        <v>30</v>
      </c>
      <c r="F721">
        <v>23803</v>
      </c>
      <c r="G721" t="s">
        <v>7</v>
      </c>
    </row>
    <row r="722" spans="1:7" x14ac:dyDescent="0.35">
      <c r="A722">
        <v>36047024900</v>
      </c>
      <c r="B722">
        <v>0.30051091500232202</v>
      </c>
      <c r="C722">
        <v>0.69948908499767704</v>
      </c>
      <c r="D722" t="b">
        <v>1</v>
      </c>
      <c r="E722">
        <v>34.5</v>
      </c>
      <c r="F722">
        <v>37477</v>
      </c>
      <c r="G722" t="s">
        <v>7</v>
      </c>
    </row>
    <row r="723" spans="1:7" x14ac:dyDescent="0.35">
      <c r="A723">
        <v>36047025600</v>
      </c>
      <c r="B723">
        <v>0.24601063829787201</v>
      </c>
      <c r="C723">
        <v>0.75398936170212705</v>
      </c>
      <c r="D723" t="b">
        <v>1</v>
      </c>
      <c r="E723">
        <v>38.5</v>
      </c>
      <c r="F723">
        <v>21350</v>
      </c>
      <c r="G723" t="s">
        <v>9</v>
      </c>
    </row>
    <row r="724" spans="1:7" x14ac:dyDescent="0.35">
      <c r="A724">
        <v>36047027800</v>
      </c>
      <c r="B724">
        <v>0.40882800608828002</v>
      </c>
      <c r="C724">
        <v>0.59117199391171904</v>
      </c>
      <c r="D724" t="b">
        <v>1</v>
      </c>
      <c r="E724">
        <v>42.4</v>
      </c>
      <c r="F724">
        <v>26051</v>
      </c>
      <c r="G724" t="s">
        <v>10</v>
      </c>
    </row>
    <row r="725" spans="1:7" x14ac:dyDescent="0.35">
      <c r="A725">
        <v>36047028501</v>
      </c>
      <c r="B725">
        <v>0.47835497835497798</v>
      </c>
      <c r="C725">
        <v>0.52164502164502102</v>
      </c>
      <c r="D725" t="b">
        <v>1</v>
      </c>
      <c r="E725">
        <v>34.299999999999997</v>
      </c>
      <c r="F725">
        <v>29886</v>
      </c>
      <c r="G725" t="s">
        <v>29</v>
      </c>
    </row>
    <row r="726" spans="1:7" x14ac:dyDescent="0.35">
      <c r="A726">
        <v>36047028900</v>
      </c>
      <c r="B726">
        <v>0.19586563307493501</v>
      </c>
      <c r="C726">
        <v>0.80413436692506401</v>
      </c>
      <c r="D726" t="b">
        <v>1</v>
      </c>
      <c r="E726">
        <v>30.2</v>
      </c>
      <c r="F726">
        <v>22804</v>
      </c>
      <c r="G726" t="s">
        <v>7</v>
      </c>
    </row>
    <row r="727" spans="1:7" x14ac:dyDescent="0.35">
      <c r="A727">
        <v>36047029100</v>
      </c>
      <c r="B727">
        <v>0.254185172531602</v>
      </c>
      <c r="C727">
        <v>0.745814827468397</v>
      </c>
      <c r="D727" t="b">
        <v>1</v>
      </c>
      <c r="E727">
        <v>33.6</v>
      </c>
      <c r="F727">
        <v>35387</v>
      </c>
      <c r="G727" t="s">
        <v>7</v>
      </c>
    </row>
    <row r="728" spans="1:7" x14ac:dyDescent="0.35">
      <c r="A728">
        <v>36047044900</v>
      </c>
      <c r="B728">
        <v>0.32684584491813401</v>
      </c>
      <c r="C728">
        <v>0.67315415508186505</v>
      </c>
      <c r="D728" t="b">
        <v>1</v>
      </c>
      <c r="E728">
        <v>32</v>
      </c>
      <c r="F728">
        <v>17075</v>
      </c>
      <c r="G728" t="s">
        <v>10</v>
      </c>
    </row>
    <row r="729" spans="1:7" x14ac:dyDescent="0.35">
      <c r="A729">
        <v>36047046000</v>
      </c>
      <c r="B729">
        <v>0.48514573991031301</v>
      </c>
      <c r="C729">
        <v>0.51485426008968604</v>
      </c>
      <c r="D729" t="b">
        <v>1</v>
      </c>
      <c r="E729">
        <v>36.200000000000003</v>
      </c>
      <c r="F729">
        <v>30441</v>
      </c>
      <c r="G729" t="s">
        <v>9</v>
      </c>
    </row>
    <row r="730" spans="1:7" x14ac:dyDescent="0.35">
      <c r="A730">
        <v>36047048500</v>
      </c>
      <c r="B730">
        <v>0.61973986228002997</v>
      </c>
      <c r="C730">
        <v>0.38026013771996903</v>
      </c>
      <c r="D730" t="b">
        <v>0</v>
      </c>
      <c r="E730">
        <v>28.7</v>
      </c>
      <c r="F730">
        <v>37009</v>
      </c>
      <c r="G730" t="s">
        <v>13</v>
      </c>
    </row>
    <row r="731" spans="1:7" x14ac:dyDescent="0.35">
      <c r="A731">
        <v>36047050801</v>
      </c>
      <c r="B731">
        <v>0.23776908023483301</v>
      </c>
      <c r="C731">
        <v>0.76223091976516599</v>
      </c>
      <c r="D731" t="b">
        <v>1</v>
      </c>
      <c r="E731">
        <v>33.4</v>
      </c>
      <c r="F731">
        <v>27684</v>
      </c>
      <c r="G731" t="s">
        <v>7</v>
      </c>
    </row>
    <row r="732" spans="1:7" x14ac:dyDescent="0.35">
      <c r="A732">
        <v>36047050803</v>
      </c>
      <c r="B732">
        <v>0.24674779689467</v>
      </c>
      <c r="C732">
        <v>0.75325220310532903</v>
      </c>
      <c r="D732" t="b">
        <v>1</v>
      </c>
      <c r="E732">
        <v>33.700000000000003</v>
      </c>
      <c r="F732">
        <v>24701</v>
      </c>
      <c r="G732" t="s">
        <v>7</v>
      </c>
    </row>
    <row r="733" spans="1:7" x14ac:dyDescent="0.35">
      <c r="A733">
        <v>36047050804</v>
      </c>
      <c r="B733">
        <v>0.23170731707316999</v>
      </c>
      <c r="C733">
        <v>0.76829268292682895</v>
      </c>
      <c r="D733" t="b">
        <v>1</v>
      </c>
      <c r="E733">
        <v>35.6</v>
      </c>
      <c r="F733">
        <v>26829</v>
      </c>
      <c r="G733" t="s">
        <v>7</v>
      </c>
    </row>
    <row r="734" spans="1:7" x14ac:dyDescent="0.35">
      <c r="A734">
        <v>36047051001</v>
      </c>
      <c r="B734">
        <v>0.19817658349328199</v>
      </c>
      <c r="C734">
        <v>0.80182341650671696</v>
      </c>
      <c r="D734" t="b">
        <v>1</v>
      </c>
      <c r="E734">
        <v>34</v>
      </c>
      <c r="F734">
        <v>24583</v>
      </c>
      <c r="G734" t="s">
        <v>7</v>
      </c>
    </row>
    <row r="735" spans="1:7" x14ac:dyDescent="0.35">
      <c r="A735">
        <v>36047051002</v>
      </c>
      <c r="B735">
        <v>0.159071180555555</v>
      </c>
      <c r="C735">
        <v>0.84092881944444398</v>
      </c>
      <c r="D735" t="b">
        <v>1</v>
      </c>
      <c r="E735">
        <v>33.200000000000003</v>
      </c>
      <c r="F735">
        <v>26364</v>
      </c>
      <c r="G735" t="s">
        <v>7</v>
      </c>
    </row>
    <row r="736" spans="1:7" x14ac:dyDescent="0.35">
      <c r="A736">
        <v>36047051601</v>
      </c>
      <c r="B736">
        <v>7.9215535473947302E-2</v>
      </c>
      <c r="C736">
        <v>0.920784464526052</v>
      </c>
      <c r="D736" t="b">
        <v>1</v>
      </c>
      <c r="E736">
        <v>32.700000000000003</v>
      </c>
      <c r="F736">
        <v>31609</v>
      </c>
      <c r="G736" t="s">
        <v>7</v>
      </c>
    </row>
    <row r="737" spans="1:7" x14ac:dyDescent="0.35">
      <c r="A737">
        <v>36047051602</v>
      </c>
      <c r="B737">
        <v>8.2232743583354098E-2</v>
      </c>
      <c r="C737">
        <v>0.91776725641664503</v>
      </c>
      <c r="D737" t="b">
        <v>1</v>
      </c>
      <c r="E737">
        <v>34.5</v>
      </c>
      <c r="F737">
        <v>25603</v>
      </c>
      <c r="G737" t="s">
        <v>7</v>
      </c>
    </row>
    <row r="738" spans="1:7" x14ac:dyDescent="0.35">
      <c r="A738">
        <v>36047056100</v>
      </c>
      <c r="B738">
        <v>0.82410135533294004</v>
      </c>
      <c r="C738">
        <v>0.17589864466705901</v>
      </c>
      <c r="D738" t="b">
        <v>0</v>
      </c>
      <c r="E738">
        <v>33.5</v>
      </c>
      <c r="F738">
        <v>58167</v>
      </c>
      <c r="G738" t="s">
        <v>12</v>
      </c>
    </row>
    <row r="739" spans="1:7" x14ac:dyDescent="0.35">
      <c r="A739">
        <v>36047061003</v>
      </c>
      <c r="B739">
        <v>0.43973214285714202</v>
      </c>
      <c r="C739">
        <v>0.56026785714285698</v>
      </c>
      <c r="D739" t="b">
        <v>1</v>
      </c>
      <c r="E739">
        <v>28.6</v>
      </c>
      <c r="F739">
        <v>17790</v>
      </c>
      <c r="G739" t="s">
        <v>9</v>
      </c>
    </row>
    <row r="740" spans="1:7" x14ac:dyDescent="0.35">
      <c r="A740">
        <v>36047061004</v>
      </c>
      <c r="B740">
        <v>0.90739287396013102</v>
      </c>
      <c r="C740">
        <v>9.2607126039868107E-2</v>
      </c>
      <c r="D740" t="b">
        <v>0</v>
      </c>
      <c r="E740">
        <v>48.9</v>
      </c>
      <c r="F740">
        <v>24574</v>
      </c>
      <c r="G740" t="s">
        <v>24</v>
      </c>
    </row>
    <row r="741" spans="1:7" x14ac:dyDescent="0.35">
      <c r="A741">
        <v>36047062000</v>
      </c>
      <c r="B741">
        <v>0.97193175564116596</v>
      </c>
      <c r="C741">
        <v>2.8068244358833198E-2</v>
      </c>
      <c r="D741" t="b">
        <v>0</v>
      </c>
      <c r="E741">
        <v>45</v>
      </c>
      <c r="F741">
        <v>51071</v>
      </c>
      <c r="G741" t="s">
        <v>8</v>
      </c>
    </row>
    <row r="742" spans="1:7" x14ac:dyDescent="0.35">
      <c r="A742">
        <v>36047069601</v>
      </c>
      <c r="B742">
        <v>0.40523758099351997</v>
      </c>
      <c r="C742">
        <v>0.59476241900647897</v>
      </c>
      <c r="D742" t="b">
        <v>1</v>
      </c>
      <c r="E742">
        <v>39.799999999999997</v>
      </c>
      <c r="F742">
        <v>37656</v>
      </c>
      <c r="G742" t="s">
        <v>7</v>
      </c>
    </row>
    <row r="743" spans="1:7" x14ac:dyDescent="0.35">
      <c r="A743">
        <v>36047069602</v>
      </c>
      <c r="B743">
        <v>0.66196498054474695</v>
      </c>
      <c r="C743">
        <v>0.33803501945525199</v>
      </c>
      <c r="D743" t="b">
        <v>0</v>
      </c>
      <c r="E743">
        <v>41.3</v>
      </c>
      <c r="F743">
        <v>36250</v>
      </c>
      <c r="G743" t="s">
        <v>10</v>
      </c>
    </row>
    <row r="744" spans="1:7" x14ac:dyDescent="0.35">
      <c r="A744">
        <v>36047076800</v>
      </c>
      <c r="B744">
        <v>0.83317624882186603</v>
      </c>
      <c r="C744">
        <v>0.166823751178133</v>
      </c>
      <c r="D744" t="b">
        <v>0</v>
      </c>
      <c r="E744">
        <v>32.5</v>
      </c>
      <c r="F744">
        <v>27260</v>
      </c>
      <c r="G744" t="s">
        <v>9</v>
      </c>
    </row>
    <row r="745" spans="1:7" x14ac:dyDescent="0.35">
      <c r="A745">
        <v>36047079601</v>
      </c>
      <c r="B745">
        <v>0.22811501597444001</v>
      </c>
      <c r="C745">
        <v>0.77188498402555905</v>
      </c>
      <c r="D745" t="b">
        <v>1</v>
      </c>
      <c r="E745">
        <v>35.700000000000003</v>
      </c>
      <c r="F745">
        <v>35238</v>
      </c>
      <c r="G745" t="s">
        <v>7</v>
      </c>
    </row>
    <row r="746" spans="1:7" x14ac:dyDescent="0.35">
      <c r="A746">
        <v>36047079602</v>
      </c>
      <c r="B746">
        <v>0.14021505376344001</v>
      </c>
      <c r="C746">
        <v>0.85978494623655899</v>
      </c>
      <c r="D746" t="b">
        <v>1</v>
      </c>
      <c r="E746">
        <v>34.700000000000003</v>
      </c>
      <c r="F746">
        <v>29364</v>
      </c>
      <c r="G746" t="s">
        <v>7</v>
      </c>
    </row>
    <row r="747" spans="1:7" x14ac:dyDescent="0.35">
      <c r="A747">
        <v>36047079801</v>
      </c>
      <c r="B747">
        <v>0.36458333333333298</v>
      </c>
      <c r="C747">
        <v>0.63541666666666596</v>
      </c>
      <c r="D747" t="b">
        <v>1</v>
      </c>
      <c r="E747">
        <v>36.9</v>
      </c>
      <c r="F747">
        <v>37416</v>
      </c>
      <c r="G747" t="s">
        <v>7</v>
      </c>
    </row>
    <row r="748" spans="1:7" x14ac:dyDescent="0.35">
      <c r="A748">
        <v>36047079802</v>
      </c>
      <c r="B748">
        <v>0.26500087981699799</v>
      </c>
      <c r="C748">
        <v>0.73499912018300195</v>
      </c>
      <c r="D748" t="b">
        <v>1</v>
      </c>
      <c r="E748">
        <v>32.299999999999997</v>
      </c>
      <c r="F748">
        <v>37410</v>
      </c>
      <c r="G748" t="s">
        <v>7</v>
      </c>
    </row>
    <row r="749" spans="1:7" x14ac:dyDescent="0.35">
      <c r="A749">
        <v>36047080800</v>
      </c>
      <c r="B749">
        <v>0.110116383169203</v>
      </c>
      <c r="C749">
        <v>0.88988361683079598</v>
      </c>
      <c r="D749" t="b">
        <v>1</v>
      </c>
      <c r="E749">
        <v>61.3</v>
      </c>
      <c r="F749">
        <v>10214</v>
      </c>
      <c r="G749" t="s">
        <v>7</v>
      </c>
    </row>
    <row r="750" spans="1:7" x14ac:dyDescent="0.35">
      <c r="A750">
        <v>36047092400</v>
      </c>
      <c r="B750">
        <v>2.5306748466257599E-2</v>
      </c>
      <c r="C750">
        <v>0.97469325153374198</v>
      </c>
      <c r="D750" t="b">
        <v>1</v>
      </c>
      <c r="E750">
        <v>30.7</v>
      </c>
      <c r="F750">
        <v>21166</v>
      </c>
      <c r="G750" t="s">
        <v>7</v>
      </c>
    </row>
    <row r="751" spans="1:7" x14ac:dyDescent="0.35">
      <c r="A751">
        <v>36047093200</v>
      </c>
      <c r="B751">
        <v>3.8596491228070101E-2</v>
      </c>
      <c r="C751">
        <v>0.96140350877192904</v>
      </c>
      <c r="D751" t="b">
        <v>1</v>
      </c>
      <c r="E751">
        <v>54.6</v>
      </c>
      <c r="F751">
        <v>30275</v>
      </c>
      <c r="G751" t="s">
        <v>7</v>
      </c>
    </row>
    <row r="752" spans="1:7" x14ac:dyDescent="0.35">
      <c r="A752">
        <v>36047094600</v>
      </c>
      <c r="B752">
        <v>2.3255813953488299E-2</v>
      </c>
      <c r="C752">
        <v>0.97674418604651103</v>
      </c>
      <c r="D752" t="b">
        <v>1</v>
      </c>
      <c r="E752">
        <v>41.7</v>
      </c>
      <c r="F752">
        <v>38750</v>
      </c>
      <c r="G752" t="s">
        <v>7</v>
      </c>
    </row>
    <row r="753" spans="1:7" x14ac:dyDescent="0.35">
      <c r="A753">
        <v>36047111600</v>
      </c>
      <c r="B753">
        <v>0.121137812653261</v>
      </c>
      <c r="C753">
        <v>0.87886218734673804</v>
      </c>
      <c r="D753" t="b">
        <v>1</v>
      </c>
      <c r="E753">
        <v>25.9</v>
      </c>
      <c r="F753">
        <v>23922</v>
      </c>
      <c r="G753" t="s">
        <v>7</v>
      </c>
    </row>
    <row r="754" spans="1:7" x14ac:dyDescent="0.35">
      <c r="A754">
        <v>36047105801</v>
      </c>
      <c r="B754">
        <v>0.36251733703189998</v>
      </c>
      <c r="C754">
        <v>0.63748266296809897</v>
      </c>
      <c r="D754" t="b">
        <v>1</v>
      </c>
      <c r="E754">
        <v>48.4</v>
      </c>
      <c r="F754">
        <v>16096</v>
      </c>
      <c r="G754" t="s">
        <v>7</v>
      </c>
    </row>
    <row r="755" spans="1:7" x14ac:dyDescent="0.35">
      <c r="A755">
        <v>36047105804</v>
      </c>
      <c r="B755">
        <v>0.270589872008903</v>
      </c>
      <c r="C755">
        <v>0.72941012799109595</v>
      </c>
      <c r="D755" t="b">
        <v>1</v>
      </c>
      <c r="E755">
        <v>46.6</v>
      </c>
      <c r="F755">
        <v>19083</v>
      </c>
      <c r="G755" t="s">
        <v>9</v>
      </c>
    </row>
    <row r="756" spans="1:7" x14ac:dyDescent="0.35">
      <c r="A756">
        <v>36047110400</v>
      </c>
      <c r="B756">
        <v>3.4437086092715202E-2</v>
      </c>
      <c r="C756">
        <v>0.96556291390728399</v>
      </c>
      <c r="D756" t="b">
        <v>1</v>
      </c>
      <c r="E756">
        <v>35.700000000000003</v>
      </c>
      <c r="F756">
        <v>21287</v>
      </c>
      <c r="G756" t="s">
        <v>7</v>
      </c>
    </row>
    <row r="757" spans="1:7" x14ac:dyDescent="0.35">
      <c r="A757">
        <v>36047114400</v>
      </c>
      <c r="B757">
        <v>0.217627401837928</v>
      </c>
      <c r="C757">
        <v>0.78237259816207105</v>
      </c>
      <c r="D757" t="b">
        <v>1</v>
      </c>
      <c r="E757">
        <v>32.1</v>
      </c>
      <c r="F757">
        <v>21036</v>
      </c>
      <c r="G757" t="s">
        <v>7</v>
      </c>
    </row>
    <row r="758" spans="1:7" x14ac:dyDescent="0.35">
      <c r="A758">
        <v>36047119800</v>
      </c>
      <c r="B758">
        <v>0.19953596287702999</v>
      </c>
      <c r="C758">
        <v>0.80046403712296899</v>
      </c>
      <c r="D758" t="b">
        <v>1</v>
      </c>
      <c r="E758">
        <v>33.9</v>
      </c>
      <c r="F758">
        <v>22292</v>
      </c>
      <c r="G758" t="s">
        <v>9</v>
      </c>
    </row>
    <row r="759" spans="1:7" x14ac:dyDescent="0.35">
      <c r="A759">
        <v>36047123700</v>
      </c>
      <c r="B759">
        <v>0.88648221343873501</v>
      </c>
      <c r="C759">
        <v>0.113517786561264</v>
      </c>
      <c r="D759" t="b">
        <v>0</v>
      </c>
      <c r="E759">
        <v>13.5</v>
      </c>
      <c r="F759">
        <v>21475</v>
      </c>
      <c r="G759" t="s">
        <v>15</v>
      </c>
    </row>
    <row r="760" spans="1:7" x14ac:dyDescent="0.35">
      <c r="A760">
        <v>36047150200</v>
      </c>
      <c r="B760">
        <v>0.83564567769477005</v>
      </c>
      <c r="C760">
        <v>0.16435432230522901</v>
      </c>
      <c r="D760" t="b">
        <v>0</v>
      </c>
      <c r="E760">
        <v>36</v>
      </c>
      <c r="F760">
        <v>48402</v>
      </c>
      <c r="G760" t="s">
        <v>10</v>
      </c>
    </row>
    <row r="761" spans="1:7" x14ac:dyDescent="0.35">
      <c r="A761">
        <v>36047152200</v>
      </c>
      <c r="B761">
        <v>0.45464276157345401</v>
      </c>
      <c r="C761">
        <v>0.54535723842654504</v>
      </c>
      <c r="D761" t="b">
        <v>1</v>
      </c>
      <c r="E761">
        <v>36.700000000000003</v>
      </c>
      <c r="F761">
        <v>46675</v>
      </c>
      <c r="G761" t="s">
        <v>23</v>
      </c>
    </row>
    <row r="762" spans="1:7" x14ac:dyDescent="0.35">
      <c r="A762">
        <v>36047990100</v>
      </c>
      <c r="B762" t="s">
        <v>20</v>
      </c>
      <c r="C762" t="s">
        <v>20</v>
      </c>
      <c r="D762" t="s">
        <v>21</v>
      </c>
      <c r="E762" t="s">
        <v>21</v>
      </c>
      <c r="F762" t="s">
        <v>21</v>
      </c>
      <c r="G76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K7" sqref="K7"/>
    </sheetView>
  </sheetViews>
  <sheetFormatPr defaultRowHeight="14.5" x14ac:dyDescent="0.35"/>
  <sheetData>
    <row r="1" spans="1:10" x14ac:dyDescent="0.35">
      <c r="A1" t="s">
        <v>6</v>
      </c>
      <c r="B1" t="s">
        <v>40</v>
      </c>
    </row>
    <row r="2" spans="1:10" x14ac:dyDescent="0.35">
      <c r="A2" t="s">
        <v>8</v>
      </c>
      <c r="B2" t="s">
        <v>31</v>
      </c>
      <c r="D2" t="str">
        <f>_xlfn.CONCAT("maj_anc_type == ",CHAR(34),A2,CHAR(34)," ~ ",CHAR(34),B2,CHAR(34))</f>
        <v>maj_anc_type == "Russian" ~ "Eastern Europe"</v>
      </c>
      <c r="J2" t="s">
        <v>41</v>
      </c>
    </row>
    <row r="3" spans="1:10" x14ac:dyDescent="0.35">
      <c r="A3" t="s">
        <v>12</v>
      </c>
      <c r="B3" t="s">
        <v>31</v>
      </c>
      <c r="D3" t="str">
        <f t="shared" ref="D3:D22" si="0">_xlfn.CONCAT("maj_anc_type == ",CHAR(34),A3,CHAR(34)," ~ ",CHAR(34),B3,CHAR(34))</f>
        <v>maj_anc_type == "Polish" ~ "Eastern Europe"</v>
      </c>
    </row>
    <row r="4" spans="1:10" x14ac:dyDescent="0.35">
      <c r="A4" t="s">
        <v>15</v>
      </c>
      <c r="B4" t="s">
        <v>31</v>
      </c>
      <c r="D4" t="str">
        <f t="shared" si="0"/>
        <v>maj_anc_type == "Hungarian" ~ "Eastern Europe"</v>
      </c>
    </row>
    <row r="5" spans="1:10" x14ac:dyDescent="0.35">
      <c r="A5" t="s">
        <v>17</v>
      </c>
      <c r="B5" t="s">
        <v>31</v>
      </c>
      <c r="D5" t="str">
        <f t="shared" si="0"/>
        <v>maj_anc_type == "EasternEuropean" ~ "Eastern Europe"</v>
      </c>
    </row>
    <row r="6" spans="1:10" x14ac:dyDescent="0.35">
      <c r="A6" t="s">
        <v>24</v>
      </c>
      <c r="B6" t="s">
        <v>31</v>
      </c>
      <c r="D6" t="str">
        <f t="shared" si="0"/>
        <v>maj_anc_type == "Ukrainian" ~ "Eastern Europe"</v>
      </c>
    </row>
    <row r="7" spans="1:10" x14ac:dyDescent="0.35">
      <c r="A7" t="s">
        <v>25</v>
      </c>
      <c r="B7" t="s">
        <v>31</v>
      </c>
      <c r="D7" t="str">
        <f t="shared" si="0"/>
        <v>maj_anc_type == "Turkish" ~ "Eastern Europe"</v>
      </c>
    </row>
    <row r="8" spans="1:10" x14ac:dyDescent="0.35">
      <c r="A8" t="s">
        <v>27</v>
      </c>
      <c r="B8" t="s">
        <v>31</v>
      </c>
      <c r="D8" t="str">
        <f t="shared" si="0"/>
        <v>maj_anc_type == "Serbian" ~ "Eastern Europe"</v>
      </c>
    </row>
    <row r="9" spans="1:10" x14ac:dyDescent="0.35">
      <c r="A9" t="s">
        <v>26</v>
      </c>
      <c r="B9" t="s">
        <v>38</v>
      </c>
      <c r="D9" t="str">
        <f t="shared" si="0"/>
        <v>maj_anc_type == "European" ~ "General Europe"</v>
      </c>
    </row>
    <row r="10" spans="1:10" x14ac:dyDescent="0.35">
      <c r="A10" t="s">
        <v>11</v>
      </c>
      <c r="B10" t="s">
        <v>34</v>
      </c>
      <c r="D10" t="str">
        <f t="shared" si="0"/>
        <v>maj_anc_type == "Arab" ~ "Middle East"</v>
      </c>
    </row>
    <row r="11" spans="1:10" x14ac:dyDescent="0.35">
      <c r="A11" t="s">
        <v>22</v>
      </c>
      <c r="B11" t="s">
        <v>34</v>
      </c>
      <c r="D11" t="str">
        <f t="shared" si="0"/>
        <v>maj_anc_type == "Afghan" ~ "Middle East"</v>
      </c>
    </row>
    <row r="12" spans="1:10" x14ac:dyDescent="0.35">
      <c r="A12" t="s">
        <v>29</v>
      </c>
      <c r="B12" t="s">
        <v>39</v>
      </c>
      <c r="D12" t="str">
        <f t="shared" si="0"/>
        <v>maj_anc_type == "Norwegian" ~ "Northern Europe"</v>
      </c>
    </row>
    <row r="13" spans="1:10" x14ac:dyDescent="0.35">
      <c r="A13" t="s">
        <v>18</v>
      </c>
      <c r="B13" t="s">
        <v>36</v>
      </c>
      <c r="D13" t="str">
        <f t="shared" si="0"/>
        <v>maj_anc_type == "Guyanese" ~ "South America"</v>
      </c>
    </row>
    <row r="14" spans="1:10" x14ac:dyDescent="0.35">
      <c r="A14" t="s">
        <v>10</v>
      </c>
      <c r="B14" t="s">
        <v>33</v>
      </c>
      <c r="D14" t="str">
        <f t="shared" si="0"/>
        <v>maj_anc_type == "Italian" ~ "Southern Europe"</v>
      </c>
    </row>
    <row r="15" spans="1:10" x14ac:dyDescent="0.35">
      <c r="A15" t="s">
        <v>14</v>
      </c>
      <c r="B15" t="s">
        <v>33</v>
      </c>
      <c r="D15" t="str">
        <f t="shared" si="0"/>
        <v>maj_anc_type == "Greek" ~ "Southern Europe"</v>
      </c>
    </row>
    <row r="16" spans="1:10" x14ac:dyDescent="0.35">
      <c r="A16" t="s">
        <v>19</v>
      </c>
      <c r="B16" t="s">
        <v>37</v>
      </c>
      <c r="D16" t="str">
        <f t="shared" si="0"/>
        <v>maj_anc_type == "SubsaharanAfrican" ~ "Sub-Saharan Africa"</v>
      </c>
    </row>
    <row r="17" spans="1:4" x14ac:dyDescent="0.35">
      <c r="A17" t="s">
        <v>9</v>
      </c>
      <c r="B17" t="s">
        <v>32</v>
      </c>
      <c r="D17" t="str">
        <f t="shared" si="0"/>
        <v>maj_anc_type == "American" ~ "United States"</v>
      </c>
    </row>
    <row r="18" spans="1:4" x14ac:dyDescent="0.35">
      <c r="A18" t="s">
        <v>7</v>
      </c>
      <c r="B18" t="s">
        <v>30</v>
      </c>
      <c r="D18" t="str">
        <f t="shared" si="0"/>
        <v>maj_anc_type == "WestIndianexceptHispanicgroups" ~ "West Indies"</v>
      </c>
    </row>
    <row r="19" spans="1:4" x14ac:dyDescent="0.35">
      <c r="A19" t="s">
        <v>13</v>
      </c>
      <c r="B19" t="s">
        <v>35</v>
      </c>
      <c r="D19" t="str">
        <f t="shared" si="0"/>
        <v>maj_anc_type == "German" ~ "Western Europe"</v>
      </c>
    </row>
    <row r="20" spans="1:4" x14ac:dyDescent="0.35">
      <c r="A20" t="s">
        <v>16</v>
      </c>
      <c r="B20" t="s">
        <v>35</v>
      </c>
      <c r="D20" t="str">
        <f t="shared" si="0"/>
        <v>maj_anc_type == "Irish" ~ "Western Europe"</v>
      </c>
    </row>
    <row r="21" spans="1:4" x14ac:dyDescent="0.35">
      <c r="A21" t="s">
        <v>23</v>
      </c>
      <c r="B21" t="s">
        <v>35</v>
      </c>
      <c r="D21" t="str">
        <f t="shared" si="0"/>
        <v>maj_anc_type == "English" ~ "Western Europe"</v>
      </c>
    </row>
    <row r="22" spans="1:4" x14ac:dyDescent="0.35">
      <c r="A22" t="s">
        <v>28</v>
      </c>
      <c r="B22" t="s">
        <v>35</v>
      </c>
      <c r="D22" t="str">
        <f t="shared" si="0"/>
        <v>maj_anc_type == "Belgian" ~ "Western Europe"</v>
      </c>
    </row>
  </sheetData>
  <autoFilter ref="A1:B1" xr:uid="{00000000-0009-0000-0000-000001000000}">
    <sortState xmlns:xlrd2="http://schemas.microsoft.com/office/spreadsheetml/2017/richdata2" ref="A2:B2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6"/>
  <sheetViews>
    <sheetView workbookViewId="0">
      <selection activeCell="C2" sqref="C2:C146"/>
    </sheetView>
  </sheetViews>
  <sheetFormatPr defaultRowHeight="14.5" x14ac:dyDescent="0.35"/>
  <cols>
    <col min="2" max="2" width="74.453125" customWidth="1"/>
  </cols>
  <sheetData>
    <row r="1" spans="1:3" x14ac:dyDescent="0.35">
      <c r="A1" t="s">
        <v>187</v>
      </c>
      <c r="B1" t="s">
        <v>188</v>
      </c>
    </row>
    <row r="2" spans="1:3" x14ac:dyDescent="0.35">
      <c r="A2" t="s">
        <v>189</v>
      </c>
      <c r="B2" t="s">
        <v>42</v>
      </c>
      <c r="C2" t="str">
        <f>_xlfn.CONCAT(RIGHT(A2,LEN(A2)-3),", ")</f>
        <v xml:space="preserve">00100, </v>
      </c>
    </row>
    <row r="3" spans="1:3" x14ac:dyDescent="0.35">
      <c r="A3" t="s">
        <v>190</v>
      </c>
      <c r="B3" t="s">
        <v>43</v>
      </c>
      <c r="C3" t="str">
        <f t="shared" ref="C3:C66" si="0">_xlfn.CONCAT(RIGHT(A3,LEN(A3)-3),", ")</f>
        <v xml:space="preserve">00200, </v>
      </c>
    </row>
    <row r="4" spans="1:3" x14ac:dyDescent="0.35">
      <c r="A4" t="s">
        <v>191</v>
      </c>
      <c r="B4" t="s">
        <v>44</v>
      </c>
      <c r="C4" t="str">
        <f t="shared" si="0"/>
        <v xml:space="preserve">00300, </v>
      </c>
    </row>
    <row r="5" spans="1:3" x14ac:dyDescent="0.35">
      <c r="A5" t="s">
        <v>192</v>
      </c>
      <c r="B5" t="s">
        <v>45</v>
      </c>
      <c r="C5" t="str">
        <f t="shared" si="0"/>
        <v xml:space="preserve">00401, </v>
      </c>
    </row>
    <row r="6" spans="1:3" x14ac:dyDescent="0.35">
      <c r="A6" t="s">
        <v>193</v>
      </c>
      <c r="B6" t="s">
        <v>46</v>
      </c>
      <c r="C6" t="str">
        <f t="shared" si="0"/>
        <v xml:space="preserve">00402, </v>
      </c>
    </row>
    <row r="7" spans="1:3" x14ac:dyDescent="0.35">
      <c r="A7" t="s">
        <v>194</v>
      </c>
      <c r="B7" t="s">
        <v>47</v>
      </c>
      <c r="C7" t="str">
        <f t="shared" si="0"/>
        <v xml:space="preserve">00403, </v>
      </c>
    </row>
    <row r="8" spans="1:3" x14ac:dyDescent="0.35">
      <c r="A8" t="s">
        <v>195</v>
      </c>
      <c r="B8" t="s">
        <v>48</v>
      </c>
      <c r="C8" t="str">
        <f t="shared" si="0"/>
        <v xml:space="preserve">00500, </v>
      </c>
    </row>
    <row r="9" spans="1:3" x14ac:dyDescent="0.35">
      <c r="A9" t="s">
        <v>196</v>
      </c>
      <c r="B9" t="s">
        <v>49</v>
      </c>
      <c r="C9" t="str">
        <f t="shared" si="0"/>
        <v xml:space="preserve">00600, </v>
      </c>
    </row>
    <row r="10" spans="1:3" x14ac:dyDescent="0.35">
      <c r="A10" t="s">
        <v>197</v>
      </c>
      <c r="B10" t="s">
        <v>50</v>
      </c>
      <c r="C10" t="str">
        <f t="shared" si="0"/>
        <v xml:space="preserve">00701, </v>
      </c>
    </row>
    <row r="11" spans="1:3" x14ac:dyDescent="0.35">
      <c r="A11" t="s">
        <v>198</v>
      </c>
      <c r="B11" t="s">
        <v>51</v>
      </c>
      <c r="C11" t="str">
        <f t="shared" si="0"/>
        <v xml:space="preserve">00702, </v>
      </c>
    </row>
    <row r="12" spans="1:3" x14ac:dyDescent="0.35">
      <c r="A12" t="s">
        <v>199</v>
      </c>
      <c r="B12" t="s">
        <v>52</v>
      </c>
      <c r="C12" t="str">
        <f t="shared" si="0"/>
        <v xml:space="preserve">00703, </v>
      </c>
    </row>
    <row r="13" spans="1:3" x14ac:dyDescent="0.35">
      <c r="A13" t="s">
        <v>200</v>
      </c>
      <c r="B13" t="s">
        <v>53</v>
      </c>
      <c r="C13" t="str">
        <f t="shared" si="0"/>
        <v xml:space="preserve">00704, </v>
      </c>
    </row>
    <row r="14" spans="1:3" x14ac:dyDescent="0.35">
      <c r="A14" t="s">
        <v>201</v>
      </c>
      <c r="B14" t="s">
        <v>54</v>
      </c>
      <c r="C14" t="str">
        <f t="shared" si="0"/>
        <v xml:space="preserve">00800, </v>
      </c>
    </row>
    <row r="15" spans="1:3" x14ac:dyDescent="0.35">
      <c r="A15" t="s">
        <v>202</v>
      </c>
      <c r="B15" t="s">
        <v>55</v>
      </c>
      <c r="C15" t="str">
        <f t="shared" si="0"/>
        <v xml:space="preserve">00901, </v>
      </c>
    </row>
    <row r="16" spans="1:3" x14ac:dyDescent="0.35">
      <c r="A16" t="s">
        <v>203</v>
      </c>
      <c r="B16" t="s">
        <v>56</v>
      </c>
      <c r="C16" t="str">
        <f t="shared" si="0"/>
        <v xml:space="preserve">00902, </v>
      </c>
    </row>
    <row r="17" spans="1:3" x14ac:dyDescent="0.35">
      <c r="A17" t="s">
        <v>204</v>
      </c>
      <c r="B17" t="s">
        <v>57</v>
      </c>
      <c r="C17" t="str">
        <f t="shared" si="0"/>
        <v xml:space="preserve">00903, </v>
      </c>
    </row>
    <row r="18" spans="1:3" x14ac:dyDescent="0.35">
      <c r="A18" t="s">
        <v>205</v>
      </c>
      <c r="B18" t="s">
        <v>58</v>
      </c>
      <c r="C18" t="str">
        <f t="shared" si="0"/>
        <v xml:space="preserve">00904, </v>
      </c>
    </row>
    <row r="19" spans="1:3" x14ac:dyDescent="0.35">
      <c r="A19" t="s">
        <v>206</v>
      </c>
      <c r="B19" t="s">
        <v>59</v>
      </c>
      <c r="C19" t="str">
        <f t="shared" si="0"/>
        <v xml:space="preserve">00905, </v>
      </c>
    </row>
    <row r="20" spans="1:3" x14ac:dyDescent="0.35">
      <c r="A20" t="s">
        <v>207</v>
      </c>
      <c r="B20" t="s">
        <v>60</v>
      </c>
      <c r="C20" t="str">
        <f t="shared" si="0"/>
        <v xml:space="preserve">00906, </v>
      </c>
    </row>
    <row r="21" spans="1:3" x14ac:dyDescent="0.35">
      <c r="A21" t="s">
        <v>208</v>
      </c>
      <c r="B21" t="s">
        <v>61</v>
      </c>
      <c r="C21" t="str">
        <f t="shared" si="0"/>
        <v xml:space="preserve">01000, </v>
      </c>
    </row>
    <row r="22" spans="1:3" x14ac:dyDescent="0.35">
      <c r="A22" t="s">
        <v>209</v>
      </c>
      <c r="B22" t="s">
        <v>62</v>
      </c>
      <c r="C22" t="str">
        <f t="shared" si="0"/>
        <v xml:space="preserve">01101, </v>
      </c>
    </row>
    <row r="23" spans="1:3" x14ac:dyDescent="0.35">
      <c r="A23" t="s">
        <v>210</v>
      </c>
      <c r="B23" t="s">
        <v>63</v>
      </c>
      <c r="C23" t="str">
        <f t="shared" si="0"/>
        <v xml:space="preserve">01102, </v>
      </c>
    </row>
    <row r="24" spans="1:3" x14ac:dyDescent="0.35">
      <c r="A24" t="s">
        <v>211</v>
      </c>
      <c r="B24" t="s">
        <v>64</v>
      </c>
      <c r="C24" t="str">
        <f t="shared" si="0"/>
        <v xml:space="preserve">01201, </v>
      </c>
    </row>
    <row r="25" spans="1:3" x14ac:dyDescent="0.35">
      <c r="A25" t="s">
        <v>212</v>
      </c>
      <c r="B25" t="s">
        <v>65</v>
      </c>
      <c r="C25" t="str">
        <f t="shared" si="0"/>
        <v xml:space="preserve">01202, </v>
      </c>
    </row>
    <row r="26" spans="1:3" x14ac:dyDescent="0.35">
      <c r="A26" t="s">
        <v>213</v>
      </c>
      <c r="B26" t="s">
        <v>66</v>
      </c>
      <c r="C26" t="str">
        <f t="shared" si="0"/>
        <v xml:space="preserve">01203, </v>
      </c>
    </row>
    <row r="27" spans="1:3" x14ac:dyDescent="0.35">
      <c r="A27" t="s">
        <v>214</v>
      </c>
      <c r="B27" t="s">
        <v>67</v>
      </c>
      <c r="C27" t="str">
        <f t="shared" si="0"/>
        <v xml:space="preserve">01204, </v>
      </c>
    </row>
    <row r="28" spans="1:3" x14ac:dyDescent="0.35">
      <c r="A28" t="s">
        <v>215</v>
      </c>
      <c r="B28" t="s">
        <v>68</v>
      </c>
      <c r="C28" t="str">
        <f t="shared" si="0"/>
        <v xml:space="preserve">01205, </v>
      </c>
    </row>
    <row r="29" spans="1:3" x14ac:dyDescent="0.35">
      <c r="A29" t="s">
        <v>216</v>
      </c>
      <c r="B29" t="s">
        <v>69</v>
      </c>
      <c r="C29" t="str">
        <f t="shared" si="0"/>
        <v xml:space="preserve">01206, </v>
      </c>
    </row>
    <row r="30" spans="1:3" x14ac:dyDescent="0.35">
      <c r="A30" t="s">
        <v>217</v>
      </c>
      <c r="B30" t="s">
        <v>70</v>
      </c>
      <c r="C30" t="str">
        <f t="shared" si="0"/>
        <v xml:space="preserve">01207, </v>
      </c>
    </row>
    <row r="31" spans="1:3" x14ac:dyDescent="0.35">
      <c r="A31" t="s">
        <v>218</v>
      </c>
      <c r="B31" t="s">
        <v>71</v>
      </c>
      <c r="C31" t="str">
        <f t="shared" si="0"/>
        <v xml:space="preserve">01300, </v>
      </c>
    </row>
    <row r="32" spans="1:3" x14ac:dyDescent="0.35">
      <c r="A32" t="s">
        <v>219</v>
      </c>
      <c r="B32" t="s">
        <v>72</v>
      </c>
      <c r="C32" t="str">
        <f t="shared" si="0"/>
        <v xml:space="preserve">01400, </v>
      </c>
    </row>
    <row r="33" spans="1:3" x14ac:dyDescent="0.35">
      <c r="A33" t="s">
        <v>220</v>
      </c>
      <c r="B33" t="s">
        <v>73</v>
      </c>
      <c r="C33" t="str">
        <f t="shared" si="0"/>
        <v xml:space="preserve">01500, </v>
      </c>
    </row>
    <row r="34" spans="1:3" x14ac:dyDescent="0.35">
      <c r="A34" t="s">
        <v>221</v>
      </c>
      <c r="B34" t="s">
        <v>74</v>
      </c>
      <c r="C34" t="str">
        <f t="shared" si="0"/>
        <v xml:space="preserve">01600, </v>
      </c>
    </row>
    <row r="35" spans="1:3" x14ac:dyDescent="0.35">
      <c r="A35" t="s">
        <v>222</v>
      </c>
      <c r="B35" t="s">
        <v>75</v>
      </c>
      <c r="C35" t="str">
        <f t="shared" si="0"/>
        <v xml:space="preserve">01700, </v>
      </c>
    </row>
    <row r="36" spans="1:3" x14ac:dyDescent="0.35">
      <c r="A36" t="s">
        <v>223</v>
      </c>
      <c r="B36" t="s">
        <v>76</v>
      </c>
      <c r="C36" t="str">
        <f t="shared" si="0"/>
        <v xml:space="preserve">01801, </v>
      </c>
    </row>
    <row r="37" spans="1:3" x14ac:dyDescent="0.35">
      <c r="A37" t="s">
        <v>224</v>
      </c>
      <c r="B37" t="s">
        <v>77</v>
      </c>
      <c r="C37" t="str">
        <f t="shared" si="0"/>
        <v xml:space="preserve">01802, </v>
      </c>
    </row>
    <row r="38" spans="1:3" x14ac:dyDescent="0.35">
      <c r="A38" t="s">
        <v>225</v>
      </c>
      <c r="B38" t="s">
        <v>78</v>
      </c>
      <c r="C38" t="str">
        <f t="shared" si="0"/>
        <v xml:space="preserve">01900, </v>
      </c>
    </row>
    <row r="39" spans="1:3" x14ac:dyDescent="0.35">
      <c r="A39" t="s">
        <v>226</v>
      </c>
      <c r="B39" t="s">
        <v>79</v>
      </c>
      <c r="C39" t="str">
        <f t="shared" si="0"/>
        <v xml:space="preserve">02001, </v>
      </c>
    </row>
    <row r="40" spans="1:3" x14ac:dyDescent="0.35">
      <c r="A40" t="s">
        <v>227</v>
      </c>
      <c r="B40" t="s">
        <v>80</v>
      </c>
      <c r="C40" t="str">
        <f t="shared" si="0"/>
        <v xml:space="preserve">02002, </v>
      </c>
    </row>
    <row r="41" spans="1:3" x14ac:dyDescent="0.35">
      <c r="A41" t="s">
        <v>228</v>
      </c>
      <c r="B41" t="s">
        <v>81</v>
      </c>
      <c r="C41" t="str">
        <f t="shared" si="0"/>
        <v xml:space="preserve">02100, </v>
      </c>
    </row>
    <row r="42" spans="1:3" x14ac:dyDescent="0.35">
      <c r="A42" t="s">
        <v>229</v>
      </c>
      <c r="B42" t="s">
        <v>82</v>
      </c>
      <c r="C42" t="str">
        <f t="shared" si="0"/>
        <v xml:space="preserve">02201, </v>
      </c>
    </row>
    <row r="43" spans="1:3" x14ac:dyDescent="0.35">
      <c r="A43" t="s">
        <v>230</v>
      </c>
      <c r="B43" t="s">
        <v>83</v>
      </c>
      <c r="C43" t="str">
        <f t="shared" si="0"/>
        <v xml:space="preserve">02202, </v>
      </c>
    </row>
    <row r="44" spans="1:3" x14ac:dyDescent="0.35">
      <c r="A44" t="s">
        <v>231</v>
      </c>
      <c r="B44" t="s">
        <v>84</v>
      </c>
      <c r="C44" t="str">
        <f t="shared" si="0"/>
        <v xml:space="preserve">02203, </v>
      </c>
    </row>
    <row r="45" spans="1:3" x14ac:dyDescent="0.35">
      <c r="A45" t="s">
        <v>232</v>
      </c>
      <c r="B45" t="s">
        <v>85</v>
      </c>
      <c r="C45" t="str">
        <f t="shared" si="0"/>
        <v xml:space="preserve">02300, </v>
      </c>
    </row>
    <row r="46" spans="1:3" x14ac:dyDescent="0.35">
      <c r="A46" t="s">
        <v>233</v>
      </c>
      <c r="B46" t="s">
        <v>86</v>
      </c>
      <c r="C46" t="str">
        <f t="shared" si="0"/>
        <v xml:space="preserve">02401, </v>
      </c>
    </row>
    <row r="47" spans="1:3" x14ac:dyDescent="0.35">
      <c r="A47" t="s">
        <v>234</v>
      </c>
      <c r="B47" t="s">
        <v>87</v>
      </c>
      <c r="C47" t="str">
        <f t="shared" si="0"/>
        <v xml:space="preserve">02402, </v>
      </c>
    </row>
    <row r="48" spans="1:3" x14ac:dyDescent="0.35">
      <c r="A48" t="s">
        <v>235</v>
      </c>
      <c r="B48" t="s">
        <v>88</v>
      </c>
      <c r="C48" t="str">
        <f t="shared" si="0"/>
        <v xml:space="preserve">02500, </v>
      </c>
    </row>
    <row r="49" spans="1:3" x14ac:dyDescent="0.35">
      <c r="A49" t="s">
        <v>236</v>
      </c>
      <c r="B49" t="s">
        <v>89</v>
      </c>
      <c r="C49" t="str">
        <f t="shared" si="0"/>
        <v xml:space="preserve">02600, </v>
      </c>
    </row>
    <row r="50" spans="1:3" x14ac:dyDescent="0.35">
      <c r="A50" t="s">
        <v>237</v>
      </c>
      <c r="B50" t="s">
        <v>90</v>
      </c>
      <c r="C50" t="str">
        <f t="shared" si="0"/>
        <v xml:space="preserve">02701, </v>
      </c>
    </row>
    <row r="51" spans="1:3" x14ac:dyDescent="0.35">
      <c r="A51" t="s">
        <v>238</v>
      </c>
      <c r="B51" t="s">
        <v>91</v>
      </c>
      <c r="C51" t="str">
        <f t="shared" si="0"/>
        <v xml:space="preserve">02702, </v>
      </c>
    </row>
    <row r="52" spans="1:3" x14ac:dyDescent="0.35">
      <c r="A52" t="s">
        <v>239</v>
      </c>
      <c r="B52" t="s">
        <v>92</v>
      </c>
      <c r="C52" t="str">
        <f t="shared" si="0"/>
        <v xml:space="preserve">02801, </v>
      </c>
    </row>
    <row r="53" spans="1:3" x14ac:dyDescent="0.35">
      <c r="A53" t="s">
        <v>240</v>
      </c>
      <c r="B53" t="s">
        <v>93</v>
      </c>
      <c r="C53" t="str">
        <f t="shared" si="0"/>
        <v xml:space="preserve">02802, </v>
      </c>
    </row>
    <row r="54" spans="1:3" x14ac:dyDescent="0.35">
      <c r="A54" t="s">
        <v>241</v>
      </c>
      <c r="B54" t="s">
        <v>94</v>
      </c>
      <c r="C54" t="str">
        <f t="shared" si="0"/>
        <v xml:space="preserve">02901, </v>
      </c>
    </row>
    <row r="55" spans="1:3" x14ac:dyDescent="0.35">
      <c r="A55" t="s">
        <v>242</v>
      </c>
      <c r="B55" t="s">
        <v>95</v>
      </c>
      <c r="C55" t="str">
        <f t="shared" si="0"/>
        <v xml:space="preserve">02902, </v>
      </c>
    </row>
    <row r="56" spans="1:3" x14ac:dyDescent="0.35">
      <c r="A56" t="s">
        <v>243</v>
      </c>
      <c r="B56" t="s">
        <v>96</v>
      </c>
      <c r="C56" t="str">
        <f t="shared" si="0"/>
        <v xml:space="preserve">02903, </v>
      </c>
    </row>
    <row r="57" spans="1:3" x14ac:dyDescent="0.35">
      <c r="A57" t="s">
        <v>244</v>
      </c>
      <c r="B57" t="s">
        <v>97</v>
      </c>
      <c r="C57" t="str">
        <f t="shared" si="0"/>
        <v xml:space="preserve">03001, </v>
      </c>
    </row>
    <row r="58" spans="1:3" x14ac:dyDescent="0.35">
      <c r="A58" t="s">
        <v>245</v>
      </c>
      <c r="B58" t="s">
        <v>98</v>
      </c>
      <c r="C58" t="str">
        <f t="shared" si="0"/>
        <v xml:space="preserve">03002, </v>
      </c>
    </row>
    <row r="59" spans="1:3" x14ac:dyDescent="0.35">
      <c r="A59" t="s">
        <v>246</v>
      </c>
      <c r="B59" t="s">
        <v>99</v>
      </c>
      <c r="C59" t="str">
        <f t="shared" si="0"/>
        <v xml:space="preserve">03003, </v>
      </c>
    </row>
    <row r="60" spans="1:3" x14ac:dyDescent="0.35">
      <c r="A60" t="s">
        <v>247</v>
      </c>
      <c r="B60" t="s">
        <v>100</v>
      </c>
      <c r="C60" t="str">
        <f t="shared" si="0"/>
        <v xml:space="preserve">03101, </v>
      </c>
    </row>
    <row r="61" spans="1:3" x14ac:dyDescent="0.35">
      <c r="A61" t="s">
        <v>248</v>
      </c>
      <c r="B61" t="s">
        <v>101</v>
      </c>
      <c r="C61" t="str">
        <f t="shared" si="0"/>
        <v xml:space="preserve">03102, </v>
      </c>
    </row>
    <row r="62" spans="1:3" x14ac:dyDescent="0.35">
      <c r="A62" t="s">
        <v>249</v>
      </c>
      <c r="B62" t="s">
        <v>102</v>
      </c>
      <c r="C62" t="str">
        <f t="shared" si="0"/>
        <v xml:space="preserve">03103, </v>
      </c>
    </row>
    <row r="63" spans="1:3" x14ac:dyDescent="0.35">
      <c r="A63" t="s">
        <v>250</v>
      </c>
      <c r="B63" t="s">
        <v>103</v>
      </c>
      <c r="C63" t="str">
        <f t="shared" si="0"/>
        <v xml:space="preserve">03104, </v>
      </c>
    </row>
    <row r="64" spans="1:3" x14ac:dyDescent="0.35">
      <c r="A64" t="s">
        <v>251</v>
      </c>
      <c r="B64" t="s">
        <v>104</v>
      </c>
      <c r="C64" t="str">
        <f t="shared" si="0"/>
        <v xml:space="preserve">03105, </v>
      </c>
    </row>
    <row r="65" spans="1:3" x14ac:dyDescent="0.35">
      <c r="A65" t="s">
        <v>252</v>
      </c>
      <c r="B65" t="s">
        <v>105</v>
      </c>
      <c r="C65" t="str">
        <f t="shared" si="0"/>
        <v xml:space="preserve">03106, </v>
      </c>
    </row>
    <row r="66" spans="1:3" x14ac:dyDescent="0.35">
      <c r="A66" t="s">
        <v>253</v>
      </c>
      <c r="B66" t="s">
        <v>106</v>
      </c>
      <c r="C66" t="str">
        <f t="shared" si="0"/>
        <v xml:space="preserve">03107, </v>
      </c>
    </row>
    <row r="67" spans="1:3" x14ac:dyDescent="0.35">
      <c r="A67" t="s">
        <v>254</v>
      </c>
      <c r="B67" t="s">
        <v>107</v>
      </c>
      <c r="C67" t="str">
        <f t="shared" ref="C67:C130" si="1">_xlfn.CONCAT(RIGHT(A67,LEN(A67)-3),", ")</f>
        <v xml:space="preserve">03201, </v>
      </c>
    </row>
    <row r="68" spans="1:3" x14ac:dyDescent="0.35">
      <c r="A68" t="s">
        <v>255</v>
      </c>
      <c r="B68" t="s">
        <v>108</v>
      </c>
      <c r="C68" t="str">
        <f t="shared" si="1"/>
        <v xml:space="preserve">03202, </v>
      </c>
    </row>
    <row r="69" spans="1:3" x14ac:dyDescent="0.35">
      <c r="A69" t="s">
        <v>256</v>
      </c>
      <c r="B69" t="s">
        <v>109</v>
      </c>
      <c r="C69" t="str">
        <f t="shared" si="1"/>
        <v xml:space="preserve">03203, </v>
      </c>
    </row>
    <row r="70" spans="1:3" x14ac:dyDescent="0.35">
      <c r="A70" t="s">
        <v>257</v>
      </c>
      <c r="B70" t="s">
        <v>110</v>
      </c>
      <c r="C70" t="str">
        <f t="shared" si="1"/>
        <v xml:space="preserve">03204, </v>
      </c>
    </row>
    <row r="71" spans="1:3" x14ac:dyDescent="0.35">
      <c r="A71" t="s">
        <v>258</v>
      </c>
      <c r="B71" t="s">
        <v>111</v>
      </c>
      <c r="C71" t="str">
        <f t="shared" si="1"/>
        <v xml:space="preserve">03205, </v>
      </c>
    </row>
    <row r="72" spans="1:3" x14ac:dyDescent="0.35">
      <c r="A72" t="s">
        <v>259</v>
      </c>
      <c r="B72" t="s">
        <v>112</v>
      </c>
      <c r="C72" t="str">
        <f t="shared" si="1"/>
        <v xml:space="preserve">03206, </v>
      </c>
    </row>
    <row r="73" spans="1:3" x14ac:dyDescent="0.35">
      <c r="A73" t="s">
        <v>260</v>
      </c>
      <c r="B73" t="s">
        <v>113</v>
      </c>
      <c r="C73" t="str">
        <f t="shared" si="1"/>
        <v xml:space="preserve">03207, </v>
      </c>
    </row>
    <row r="74" spans="1:3" x14ac:dyDescent="0.35">
      <c r="A74" t="s">
        <v>261</v>
      </c>
      <c r="B74" t="s">
        <v>114</v>
      </c>
      <c r="C74" t="str">
        <f t="shared" si="1"/>
        <v xml:space="preserve">03208, </v>
      </c>
    </row>
    <row r="75" spans="1:3" x14ac:dyDescent="0.35">
      <c r="A75" t="s">
        <v>262</v>
      </c>
      <c r="B75" t="s">
        <v>115</v>
      </c>
      <c r="C75" t="str">
        <f t="shared" si="1"/>
        <v xml:space="preserve">03209, </v>
      </c>
    </row>
    <row r="76" spans="1:3" x14ac:dyDescent="0.35">
      <c r="A76" t="s">
        <v>263</v>
      </c>
      <c r="B76" t="s">
        <v>116</v>
      </c>
      <c r="C76" t="str">
        <f t="shared" si="1"/>
        <v xml:space="preserve">03210, </v>
      </c>
    </row>
    <row r="77" spans="1:3" x14ac:dyDescent="0.35">
      <c r="A77" t="s">
        <v>264</v>
      </c>
      <c r="B77" t="s">
        <v>117</v>
      </c>
      <c r="C77" t="str">
        <f t="shared" si="1"/>
        <v xml:space="preserve">03211, </v>
      </c>
    </row>
    <row r="78" spans="1:3" x14ac:dyDescent="0.35">
      <c r="A78" t="s">
        <v>265</v>
      </c>
      <c r="B78" t="s">
        <v>118</v>
      </c>
      <c r="C78" t="str">
        <f t="shared" si="1"/>
        <v xml:space="preserve">03212, </v>
      </c>
    </row>
    <row r="79" spans="1:3" x14ac:dyDescent="0.35">
      <c r="A79" t="s">
        <v>266</v>
      </c>
      <c r="B79" t="s">
        <v>119</v>
      </c>
      <c r="C79" t="str">
        <f t="shared" si="1"/>
        <v xml:space="preserve">03301, </v>
      </c>
    </row>
    <row r="80" spans="1:3" x14ac:dyDescent="0.35">
      <c r="A80" t="s">
        <v>267</v>
      </c>
      <c r="B80" t="s">
        <v>120</v>
      </c>
      <c r="C80" t="str">
        <f t="shared" si="1"/>
        <v xml:space="preserve">03302, </v>
      </c>
    </row>
    <row r="81" spans="1:3" x14ac:dyDescent="0.35">
      <c r="A81" t="s">
        <v>268</v>
      </c>
      <c r="B81" t="s">
        <v>121</v>
      </c>
      <c r="C81" t="str">
        <f t="shared" si="1"/>
        <v xml:space="preserve">03303, </v>
      </c>
    </row>
    <row r="82" spans="1:3" x14ac:dyDescent="0.35">
      <c r="A82" t="s">
        <v>269</v>
      </c>
      <c r="B82" t="s">
        <v>122</v>
      </c>
      <c r="C82" t="str">
        <f t="shared" si="1"/>
        <v xml:space="preserve">03304, </v>
      </c>
    </row>
    <row r="83" spans="1:3" x14ac:dyDescent="0.35">
      <c r="A83" t="s">
        <v>270</v>
      </c>
      <c r="B83" t="s">
        <v>123</v>
      </c>
      <c r="C83" t="str">
        <f t="shared" si="1"/>
        <v xml:space="preserve">03305, </v>
      </c>
    </row>
    <row r="84" spans="1:3" x14ac:dyDescent="0.35">
      <c r="A84" t="s">
        <v>271</v>
      </c>
      <c r="B84" t="s">
        <v>124</v>
      </c>
      <c r="C84" t="str">
        <f t="shared" si="1"/>
        <v xml:space="preserve">03306, </v>
      </c>
    </row>
    <row r="85" spans="1:3" x14ac:dyDescent="0.35">
      <c r="A85" t="s">
        <v>272</v>
      </c>
      <c r="B85" t="s">
        <v>125</v>
      </c>
      <c r="C85" t="str">
        <f t="shared" si="1"/>
        <v xml:space="preserve">03307, </v>
      </c>
    </row>
    <row r="86" spans="1:3" x14ac:dyDescent="0.35">
      <c r="A86" t="s">
        <v>273</v>
      </c>
      <c r="B86" t="s">
        <v>126</v>
      </c>
      <c r="C86" t="str">
        <f t="shared" si="1"/>
        <v xml:space="preserve">03308, </v>
      </c>
    </row>
    <row r="87" spans="1:3" x14ac:dyDescent="0.35">
      <c r="A87" t="s">
        <v>274</v>
      </c>
      <c r="B87" t="s">
        <v>127</v>
      </c>
      <c r="C87" t="str">
        <f t="shared" si="1"/>
        <v xml:space="preserve">03309, </v>
      </c>
    </row>
    <row r="88" spans="1:3" x14ac:dyDescent="0.35">
      <c r="A88" t="s">
        <v>275</v>
      </c>
      <c r="B88" t="s">
        <v>128</v>
      </c>
      <c r="C88" t="str">
        <f t="shared" si="1"/>
        <v xml:space="preserve">03310, </v>
      </c>
    </row>
    <row r="89" spans="1:3" x14ac:dyDescent="0.35">
      <c r="A89" t="s">
        <v>276</v>
      </c>
      <c r="B89" t="s">
        <v>129</v>
      </c>
      <c r="C89" t="str">
        <f t="shared" si="1"/>
        <v xml:space="preserve">03311, </v>
      </c>
    </row>
    <row r="90" spans="1:3" x14ac:dyDescent="0.35">
      <c r="A90" t="s">
        <v>277</v>
      </c>
      <c r="B90" t="s">
        <v>130</v>
      </c>
      <c r="C90" t="str">
        <f t="shared" si="1"/>
        <v xml:space="preserve">03312, </v>
      </c>
    </row>
    <row r="91" spans="1:3" x14ac:dyDescent="0.35">
      <c r="A91" t="s">
        <v>278</v>
      </c>
      <c r="B91" t="s">
        <v>131</v>
      </c>
      <c r="C91" t="str">
        <f t="shared" si="1"/>
        <v xml:space="preserve">03313, </v>
      </c>
    </row>
    <row r="92" spans="1:3" x14ac:dyDescent="0.35">
      <c r="A92" t="s">
        <v>279</v>
      </c>
      <c r="B92" t="s">
        <v>132</v>
      </c>
      <c r="C92" t="str">
        <f t="shared" si="1"/>
        <v xml:space="preserve">03701, </v>
      </c>
    </row>
    <row r="93" spans="1:3" x14ac:dyDescent="0.35">
      <c r="A93" t="s">
        <v>280</v>
      </c>
      <c r="B93" t="s">
        <v>133</v>
      </c>
      <c r="C93" t="str">
        <f t="shared" si="1"/>
        <v xml:space="preserve">03702, </v>
      </c>
    </row>
    <row r="94" spans="1:3" x14ac:dyDescent="0.35">
      <c r="A94" t="s">
        <v>281</v>
      </c>
      <c r="B94" t="s">
        <v>134</v>
      </c>
      <c r="C94" t="str">
        <f t="shared" si="1"/>
        <v xml:space="preserve">03703, </v>
      </c>
    </row>
    <row r="95" spans="1:3" x14ac:dyDescent="0.35">
      <c r="A95" t="s">
        <v>282</v>
      </c>
      <c r="B95" t="s">
        <v>135</v>
      </c>
      <c r="C95" t="str">
        <f t="shared" si="1"/>
        <v xml:space="preserve">03704, </v>
      </c>
    </row>
    <row r="96" spans="1:3" x14ac:dyDescent="0.35">
      <c r="A96" t="s">
        <v>283</v>
      </c>
      <c r="B96" t="s">
        <v>136</v>
      </c>
      <c r="C96" t="str">
        <f t="shared" si="1"/>
        <v xml:space="preserve">03705, </v>
      </c>
    </row>
    <row r="97" spans="1:3" x14ac:dyDescent="0.35">
      <c r="A97" t="s">
        <v>284</v>
      </c>
      <c r="B97" t="s">
        <v>137</v>
      </c>
      <c r="C97" t="str">
        <f t="shared" si="1"/>
        <v xml:space="preserve">03706, </v>
      </c>
    </row>
    <row r="98" spans="1:3" x14ac:dyDescent="0.35">
      <c r="A98" t="s">
        <v>285</v>
      </c>
      <c r="B98" t="s">
        <v>138</v>
      </c>
      <c r="C98" t="str">
        <f t="shared" si="1"/>
        <v xml:space="preserve">03707, </v>
      </c>
    </row>
    <row r="99" spans="1:3" x14ac:dyDescent="0.35">
      <c r="A99" t="s">
        <v>286</v>
      </c>
      <c r="B99" t="s">
        <v>139</v>
      </c>
      <c r="C99" t="str">
        <f t="shared" si="1"/>
        <v xml:space="preserve">03708, </v>
      </c>
    </row>
    <row r="100" spans="1:3" x14ac:dyDescent="0.35">
      <c r="A100" t="s">
        <v>287</v>
      </c>
      <c r="B100" t="s">
        <v>140</v>
      </c>
      <c r="C100" t="str">
        <f t="shared" si="1"/>
        <v xml:space="preserve">03709, </v>
      </c>
    </row>
    <row r="101" spans="1:3" x14ac:dyDescent="0.35">
      <c r="A101" t="s">
        <v>288</v>
      </c>
      <c r="B101" t="s">
        <v>141</v>
      </c>
      <c r="C101" t="str">
        <f t="shared" si="1"/>
        <v xml:space="preserve">03710, </v>
      </c>
    </row>
    <row r="102" spans="1:3" x14ac:dyDescent="0.35">
      <c r="A102" t="s">
        <v>289</v>
      </c>
      <c r="B102" t="s">
        <v>142</v>
      </c>
      <c r="C102" t="str">
        <f t="shared" si="1"/>
        <v xml:space="preserve">03801, </v>
      </c>
    </row>
    <row r="103" spans="1:3" x14ac:dyDescent="0.35">
      <c r="A103" t="s">
        <v>290</v>
      </c>
      <c r="B103" t="s">
        <v>143</v>
      </c>
      <c r="C103" t="str">
        <f t="shared" si="1"/>
        <v xml:space="preserve">03802, </v>
      </c>
    </row>
    <row r="104" spans="1:3" x14ac:dyDescent="0.35">
      <c r="A104" t="s">
        <v>291</v>
      </c>
      <c r="B104" t="s">
        <v>144</v>
      </c>
      <c r="C104" t="str">
        <f t="shared" si="1"/>
        <v xml:space="preserve">03803, </v>
      </c>
    </row>
    <row r="105" spans="1:3" x14ac:dyDescent="0.35">
      <c r="A105" t="s">
        <v>292</v>
      </c>
      <c r="B105" t="s">
        <v>145</v>
      </c>
      <c r="C105" t="str">
        <f t="shared" si="1"/>
        <v xml:space="preserve">03804, </v>
      </c>
    </row>
    <row r="106" spans="1:3" x14ac:dyDescent="0.35">
      <c r="A106" t="s">
        <v>293</v>
      </c>
      <c r="B106" t="s">
        <v>146</v>
      </c>
      <c r="C106" t="str">
        <f t="shared" si="1"/>
        <v xml:space="preserve">03805, </v>
      </c>
    </row>
    <row r="107" spans="1:3" x14ac:dyDescent="0.35">
      <c r="A107" t="s">
        <v>294</v>
      </c>
      <c r="B107" t="s">
        <v>147</v>
      </c>
      <c r="C107" t="str">
        <f t="shared" si="1"/>
        <v xml:space="preserve">03806, </v>
      </c>
    </row>
    <row r="108" spans="1:3" x14ac:dyDescent="0.35">
      <c r="A108" t="s">
        <v>295</v>
      </c>
      <c r="B108" t="s">
        <v>148</v>
      </c>
      <c r="C108" t="str">
        <f t="shared" si="1"/>
        <v xml:space="preserve">03807, </v>
      </c>
    </row>
    <row r="109" spans="1:3" x14ac:dyDescent="0.35">
      <c r="A109" t="s">
        <v>296</v>
      </c>
      <c r="B109" t="s">
        <v>149</v>
      </c>
      <c r="C109" t="str">
        <f t="shared" si="1"/>
        <v xml:space="preserve">03808, </v>
      </c>
    </row>
    <row r="110" spans="1:3" x14ac:dyDescent="0.35">
      <c r="A110" t="s">
        <v>297</v>
      </c>
      <c r="B110" t="s">
        <v>150</v>
      </c>
      <c r="C110" t="str">
        <f t="shared" si="1"/>
        <v xml:space="preserve">03809, </v>
      </c>
    </row>
    <row r="111" spans="1:3" x14ac:dyDescent="0.35">
      <c r="A111" t="s">
        <v>298</v>
      </c>
      <c r="B111" t="s">
        <v>151</v>
      </c>
      <c r="C111" t="str">
        <f t="shared" si="1"/>
        <v xml:space="preserve">03810, </v>
      </c>
    </row>
    <row r="112" spans="1:3" x14ac:dyDescent="0.35">
      <c r="A112" t="s">
        <v>299</v>
      </c>
      <c r="B112" t="s">
        <v>152</v>
      </c>
      <c r="C112" t="str">
        <f t="shared" si="1"/>
        <v xml:space="preserve">03901, </v>
      </c>
    </row>
    <row r="113" spans="1:3" x14ac:dyDescent="0.35">
      <c r="A113" t="s">
        <v>300</v>
      </c>
      <c r="B113" t="s">
        <v>153</v>
      </c>
      <c r="C113" t="str">
        <f t="shared" si="1"/>
        <v xml:space="preserve">03902, </v>
      </c>
    </row>
    <row r="114" spans="1:3" x14ac:dyDescent="0.35">
      <c r="A114" t="s">
        <v>301</v>
      </c>
      <c r="B114" t="s">
        <v>154</v>
      </c>
      <c r="C114" t="str">
        <f t="shared" si="1"/>
        <v xml:space="preserve">03903, </v>
      </c>
    </row>
    <row r="115" spans="1:3" x14ac:dyDescent="0.35">
      <c r="A115" t="s">
        <v>302</v>
      </c>
      <c r="B115" t="s">
        <v>155</v>
      </c>
      <c r="C115" t="str">
        <f t="shared" si="1"/>
        <v xml:space="preserve">04001, </v>
      </c>
    </row>
    <row r="116" spans="1:3" x14ac:dyDescent="0.35">
      <c r="A116" t="s">
        <v>303</v>
      </c>
      <c r="B116" t="s">
        <v>156</v>
      </c>
      <c r="C116" t="str">
        <f t="shared" si="1"/>
        <v xml:space="preserve">04002, </v>
      </c>
    </row>
    <row r="117" spans="1:3" x14ac:dyDescent="0.35">
      <c r="A117" t="s">
        <v>304</v>
      </c>
      <c r="B117" t="s">
        <v>157</v>
      </c>
      <c r="C117" t="str">
        <f t="shared" si="1"/>
        <v xml:space="preserve">04003, </v>
      </c>
    </row>
    <row r="118" spans="1:3" x14ac:dyDescent="0.35">
      <c r="A118" t="s">
        <v>305</v>
      </c>
      <c r="B118" t="s">
        <v>158</v>
      </c>
      <c r="C118" t="str">
        <f t="shared" si="1"/>
        <v xml:space="preserve">04004, </v>
      </c>
    </row>
    <row r="119" spans="1:3" x14ac:dyDescent="0.35">
      <c r="A119" t="s">
        <v>306</v>
      </c>
      <c r="B119" t="s">
        <v>159</v>
      </c>
      <c r="C119" t="str">
        <f t="shared" si="1"/>
        <v xml:space="preserve">04005, </v>
      </c>
    </row>
    <row r="120" spans="1:3" x14ac:dyDescent="0.35">
      <c r="A120" t="s">
        <v>307</v>
      </c>
      <c r="B120" t="s">
        <v>160</v>
      </c>
      <c r="C120" t="str">
        <f t="shared" si="1"/>
        <v xml:space="preserve">04006, </v>
      </c>
    </row>
    <row r="121" spans="1:3" x14ac:dyDescent="0.35">
      <c r="A121" t="s">
        <v>308</v>
      </c>
      <c r="B121" t="s">
        <v>161</v>
      </c>
      <c r="C121" t="str">
        <f t="shared" si="1"/>
        <v xml:space="preserve">04007, </v>
      </c>
    </row>
    <row r="122" spans="1:3" x14ac:dyDescent="0.35">
      <c r="A122" t="s">
        <v>309</v>
      </c>
      <c r="B122" t="s">
        <v>162</v>
      </c>
      <c r="C122" t="str">
        <f t="shared" si="1"/>
        <v xml:space="preserve">04008, </v>
      </c>
    </row>
    <row r="123" spans="1:3" x14ac:dyDescent="0.35">
      <c r="A123" t="s">
        <v>310</v>
      </c>
      <c r="B123" t="s">
        <v>163</v>
      </c>
      <c r="C123" t="str">
        <f t="shared" si="1"/>
        <v xml:space="preserve">04009, </v>
      </c>
    </row>
    <row r="124" spans="1:3" x14ac:dyDescent="0.35">
      <c r="A124" t="s">
        <v>311</v>
      </c>
      <c r="B124" t="s">
        <v>164</v>
      </c>
      <c r="C124" t="str">
        <f t="shared" si="1"/>
        <v xml:space="preserve">04010, </v>
      </c>
    </row>
    <row r="125" spans="1:3" x14ac:dyDescent="0.35">
      <c r="A125" t="s">
        <v>312</v>
      </c>
      <c r="B125" t="s">
        <v>165</v>
      </c>
      <c r="C125" t="str">
        <f t="shared" si="1"/>
        <v xml:space="preserve">04011, </v>
      </c>
    </row>
    <row r="126" spans="1:3" x14ac:dyDescent="0.35">
      <c r="A126" t="s">
        <v>313</v>
      </c>
      <c r="B126" t="s">
        <v>166</v>
      </c>
      <c r="C126" t="str">
        <f t="shared" si="1"/>
        <v xml:space="preserve">04012, </v>
      </c>
    </row>
    <row r="127" spans="1:3" x14ac:dyDescent="0.35">
      <c r="A127" t="s">
        <v>314</v>
      </c>
      <c r="B127" t="s">
        <v>167</v>
      </c>
      <c r="C127" t="str">
        <f t="shared" si="1"/>
        <v xml:space="preserve">04013, </v>
      </c>
    </row>
    <row r="128" spans="1:3" x14ac:dyDescent="0.35">
      <c r="A128" t="s">
        <v>315</v>
      </c>
      <c r="B128" t="s">
        <v>168</v>
      </c>
      <c r="C128" t="str">
        <f t="shared" si="1"/>
        <v xml:space="preserve">04014, </v>
      </c>
    </row>
    <row r="129" spans="1:3" x14ac:dyDescent="0.35">
      <c r="A129" t="s">
        <v>316</v>
      </c>
      <c r="B129" t="s">
        <v>169</v>
      </c>
      <c r="C129" t="str">
        <f t="shared" si="1"/>
        <v xml:space="preserve">04015, </v>
      </c>
    </row>
    <row r="130" spans="1:3" x14ac:dyDescent="0.35">
      <c r="A130" t="s">
        <v>317</v>
      </c>
      <c r="B130" t="s">
        <v>170</v>
      </c>
      <c r="C130" t="str">
        <f t="shared" si="1"/>
        <v xml:space="preserve">04016, </v>
      </c>
    </row>
    <row r="131" spans="1:3" x14ac:dyDescent="0.35">
      <c r="A131" t="s">
        <v>318</v>
      </c>
      <c r="B131" t="s">
        <v>171</v>
      </c>
      <c r="C131" t="str">
        <f t="shared" ref="C131:C146" si="2">_xlfn.CONCAT(RIGHT(A131,LEN(A131)-3),", ")</f>
        <v xml:space="preserve">04017, </v>
      </c>
    </row>
    <row r="132" spans="1:3" x14ac:dyDescent="0.35">
      <c r="A132" t="s">
        <v>319</v>
      </c>
      <c r="B132" t="s">
        <v>172</v>
      </c>
      <c r="C132" t="str">
        <f t="shared" si="2"/>
        <v xml:space="preserve">04018, </v>
      </c>
    </row>
    <row r="133" spans="1:3" x14ac:dyDescent="0.35">
      <c r="A133" t="s">
        <v>320</v>
      </c>
      <c r="B133" t="s">
        <v>173</v>
      </c>
      <c r="C133" t="str">
        <f t="shared" si="2"/>
        <v xml:space="preserve">04101, </v>
      </c>
    </row>
    <row r="134" spans="1:3" x14ac:dyDescent="0.35">
      <c r="A134" t="s">
        <v>321</v>
      </c>
      <c r="B134" t="s">
        <v>174</v>
      </c>
      <c r="C134" t="str">
        <f t="shared" si="2"/>
        <v xml:space="preserve">04102, </v>
      </c>
    </row>
    <row r="135" spans="1:3" x14ac:dyDescent="0.35">
      <c r="A135" t="s">
        <v>322</v>
      </c>
      <c r="B135" t="s">
        <v>175</v>
      </c>
      <c r="C135" t="str">
        <f t="shared" si="2"/>
        <v xml:space="preserve">04103, </v>
      </c>
    </row>
    <row r="136" spans="1:3" x14ac:dyDescent="0.35">
      <c r="A136" t="s">
        <v>323</v>
      </c>
      <c r="B136" t="s">
        <v>176</v>
      </c>
      <c r="C136" t="str">
        <f t="shared" si="2"/>
        <v xml:space="preserve">04104, </v>
      </c>
    </row>
    <row r="137" spans="1:3" x14ac:dyDescent="0.35">
      <c r="A137" t="s">
        <v>324</v>
      </c>
      <c r="B137" t="s">
        <v>177</v>
      </c>
      <c r="C137" t="str">
        <f t="shared" si="2"/>
        <v xml:space="preserve">04105, </v>
      </c>
    </row>
    <row r="138" spans="1:3" x14ac:dyDescent="0.35">
      <c r="A138" t="s">
        <v>325</v>
      </c>
      <c r="B138" t="s">
        <v>178</v>
      </c>
      <c r="C138" t="str">
        <f t="shared" si="2"/>
        <v xml:space="preserve">04106, </v>
      </c>
    </row>
    <row r="139" spans="1:3" x14ac:dyDescent="0.35">
      <c r="A139" t="s">
        <v>326</v>
      </c>
      <c r="B139" t="s">
        <v>179</v>
      </c>
      <c r="C139" t="str">
        <f t="shared" si="2"/>
        <v xml:space="preserve">04107, </v>
      </c>
    </row>
    <row r="140" spans="1:3" x14ac:dyDescent="0.35">
      <c r="A140" t="s">
        <v>327</v>
      </c>
      <c r="B140" t="s">
        <v>180</v>
      </c>
      <c r="C140" t="str">
        <f t="shared" si="2"/>
        <v xml:space="preserve">04108, </v>
      </c>
    </row>
    <row r="141" spans="1:3" x14ac:dyDescent="0.35">
      <c r="A141" t="s">
        <v>328</v>
      </c>
      <c r="B141" t="s">
        <v>181</v>
      </c>
      <c r="C141" t="str">
        <f t="shared" si="2"/>
        <v xml:space="preserve">04109, </v>
      </c>
    </row>
    <row r="142" spans="1:3" x14ac:dyDescent="0.35">
      <c r="A142" t="s">
        <v>329</v>
      </c>
      <c r="B142" t="s">
        <v>182</v>
      </c>
      <c r="C142" t="str">
        <f t="shared" si="2"/>
        <v xml:space="preserve">04110, </v>
      </c>
    </row>
    <row r="143" spans="1:3" x14ac:dyDescent="0.35">
      <c r="A143" t="s">
        <v>330</v>
      </c>
      <c r="B143" t="s">
        <v>183</v>
      </c>
      <c r="C143" t="str">
        <f t="shared" si="2"/>
        <v xml:space="preserve">04111, </v>
      </c>
    </row>
    <row r="144" spans="1:3" x14ac:dyDescent="0.35">
      <c r="A144" t="s">
        <v>331</v>
      </c>
      <c r="B144" t="s">
        <v>184</v>
      </c>
      <c r="C144" t="str">
        <f t="shared" si="2"/>
        <v xml:space="preserve">04112, </v>
      </c>
    </row>
    <row r="145" spans="1:3" x14ac:dyDescent="0.35">
      <c r="A145" t="s">
        <v>332</v>
      </c>
      <c r="B145" t="s">
        <v>185</v>
      </c>
      <c r="C145" t="str">
        <f t="shared" si="2"/>
        <v xml:space="preserve">04113, </v>
      </c>
    </row>
    <row r="146" spans="1:3" x14ac:dyDescent="0.35">
      <c r="A146" t="s">
        <v>333</v>
      </c>
      <c r="B146" t="s">
        <v>186</v>
      </c>
      <c r="C146" t="str">
        <f t="shared" si="2"/>
        <v xml:space="preserve">04114, 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19C1-3B5D-45A8-89E0-9D5C19ADF0E6}">
  <dimension ref="A1:E4"/>
  <sheetViews>
    <sheetView tabSelected="1" workbookViewId="0">
      <selection activeCell="C4" sqref="C4"/>
    </sheetView>
  </sheetViews>
  <sheetFormatPr defaultRowHeight="14.5" x14ac:dyDescent="0.35"/>
  <sheetData>
    <row r="1" spans="1:5" x14ac:dyDescent="0.35">
      <c r="A1" t="s">
        <v>334</v>
      </c>
      <c r="B1" t="s">
        <v>335</v>
      </c>
      <c r="C1" t="s">
        <v>338</v>
      </c>
      <c r="D1" t="s">
        <v>336</v>
      </c>
      <c r="E1" t="s">
        <v>337</v>
      </c>
    </row>
    <row r="2" spans="1:5" x14ac:dyDescent="0.35">
      <c r="A2">
        <v>25</v>
      </c>
      <c r="B2">
        <v>6</v>
      </c>
      <c r="C2">
        <f>B2*A2</f>
        <v>150</v>
      </c>
      <c r="D2">
        <v>100</v>
      </c>
      <c r="E2">
        <f>D2*3</f>
        <v>300</v>
      </c>
    </row>
    <row r="4" spans="1:5" x14ac:dyDescent="0.35">
      <c r="C4">
        <f>E2/A2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king_county</vt:lpstr>
      <vt:lpstr>Sheet1</vt:lpstr>
      <vt:lpstr>Kings county puma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Willis-Jackson</dc:creator>
  <cp:lastModifiedBy>Megan Willis-Jackson</cp:lastModifiedBy>
  <dcterms:created xsi:type="dcterms:W3CDTF">2020-09-11T19:42:45Z</dcterms:created>
  <dcterms:modified xsi:type="dcterms:W3CDTF">2020-09-14T14:37:08Z</dcterms:modified>
</cp:coreProperties>
</file>