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5300" windowHeight="7416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2" l="1"/>
  <c r="C248" i="2"/>
  <c r="H23" i="2"/>
  <c r="C151" i="1"/>
</calcChain>
</file>

<file path=xl/sharedStrings.xml><?xml version="1.0" encoding="utf-8"?>
<sst xmlns="http://schemas.openxmlformats.org/spreadsheetml/2006/main" count="934" uniqueCount="511">
  <si>
    <t>Đặng Thị Hiền</t>
  </si>
  <si>
    <t>Khoa CNTP</t>
  </si>
  <si>
    <t>Nguyễn T Lan Anh</t>
  </si>
  <si>
    <t>Khoa SP-NN</t>
  </si>
  <si>
    <t>Chuyển khoản</t>
  </si>
  <si>
    <t>Nguyễn T Ngọc Thu</t>
  </si>
  <si>
    <t>Nguyễn T Bích Hồng</t>
  </si>
  <si>
    <t>Ban HTQT</t>
  </si>
  <si>
    <t>Đào Thị Nhiên</t>
  </si>
  <si>
    <t>Khoa Thú y</t>
  </si>
  <si>
    <t>Dương Văn Nhiệm</t>
  </si>
  <si>
    <t>Trần Thị Ánh</t>
  </si>
  <si>
    <t>Hoàng Minh</t>
  </si>
  <si>
    <t>Huỳnh Thị Mỹ Lệ</t>
  </si>
  <si>
    <t>Nguyễn Thị Bẩy</t>
  </si>
  <si>
    <t>Đinh Trường Sơn</t>
  </si>
  <si>
    <t>Khoa Công nghệ sinh học</t>
  </si>
  <si>
    <t>Tiền mặt</t>
  </si>
  <si>
    <t>Nguyễn Linh Trung</t>
  </si>
  <si>
    <t>Khoa Kinh tế</t>
  </si>
  <si>
    <t>Nguyễn Thị Thanh Ngân</t>
  </si>
  <si>
    <t>Khoa Cơ điện</t>
  </si>
  <si>
    <t>Trần Thị Hồng Hạnh</t>
  </si>
  <si>
    <t>Phan T. Hồng Nhung (10 người)</t>
  </si>
  <si>
    <t>Khoa Nông học</t>
  </si>
  <si>
    <t>Phạm Thị Lan Hương</t>
  </si>
  <si>
    <t>Nguyễn Thị Mai Thơ</t>
  </si>
  <si>
    <t>Nguyễn Hoài Nam</t>
  </si>
  <si>
    <t>Nguyễn Thanh Lâm</t>
  </si>
  <si>
    <t>Khoa Môi trường</t>
  </si>
  <si>
    <t>Đoàn Văn Điếm</t>
  </si>
  <si>
    <t>Phan Thị Thúy</t>
  </si>
  <si>
    <t>Phạm Chí Chung</t>
  </si>
  <si>
    <t>Lê Thị Mai Linh</t>
  </si>
  <si>
    <t>Lưu Thị Thủy (vợ thầy Hướng)</t>
  </si>
  <si>
    <t>Tiểu học NN1</t>
  </si>
  <si>
    <t>Nguyễn Thị Phương</t>
  </si>
  <si>
    <t>Đàm Văn Phải</t>
  </si>
  <si>
    <t>Trần Thị Giang</t>
  </si>
  <si>
    <t>Nguyễn Thị Hồng Hạnh</t>
  </si>
  <si>
    <t>Chu Thị Thanh</t>
  </si>
  <si>
    <t>Ngô Thị Thương</t>
  </si>
  <si>
    <t>Vũ Thị Huyền</t>
  </si>
  <si>
    <t>Nguyễn Hoàng Giang</t>
  </si>
  <si>
    <t>Nguyễn Thị Thúy Nga</t>
  </si>
  <si>
    <t>Nguyễn Thị Trang</t>
  </si>
  <si>
    <t>Vũ Thị Hương Diệp</t>
  </si>
  <si>
    <t>Nguyễn Minh Ngọc</t>
  </si>
  <si>
    <t>Lường Thị Hằng</t>
  </si>
  <si>
    <t>Vũ Thảo Linh</t>
  </si>
  <si>
    <t>Đại học tài chính, quản trị kinh doanh</t>
  </si>
  <si>
    <t>Nguyễn Thế Tuyển</t>
  </si>
  <si>
    <t>học MOS</t>
  </si>
  <si>
    <t>Nguyễn Thị Ánh Hồng</t>
  </si>
  <si>
    <t>học IC3</t>
  </si>
  <si>
    <t>Nguyễn Văn Thao</t>
  </si>
  <si>
    <t>Viện Kinh tế</t>
  </si>
  <si>
    <t>Ngô Thị Phương Dung</t>
  </si>
  <si>
    <t>Bùi Thị Hồng Thủy</t>
  </si>
  <si>
    <t>Nguyễn Thị Hải Anh</t>
  </si>
  <si>
    <t>Đỗ Thị Hường</t>
  </si>
  <si>
    <t>Lệ phí thi IC3</t>
  </si>
  <si>
    <t>Nguyễn Hồng Hạnh</t>
  </si>
  <si>
    <t>Trần Thị Vân Anh</t>
  </si>
  <si>
    <t>Ngô Thị Bích Hằng</t>
  </si>
  <si>
    <t>Trịnh Thị Ngọc Anh</t>
  </si>
  <si>
    <t>Khoa lý luận và chính trị</t>
  </si>
  <si>
    <t>Học IC3 và thi</t>
  </si>
  <si>
    <t>Tô Thái Hà</t>
  </si>
  <si>
    <t>Vũ Thị Thu Hiền</t>
  </si>
  <si>
    <t>Bùi Trần Anh Đào + Đặng Thúy Nhung</t>
  </si>
  <si>
    <t>Khoa Thú Y</t>
  </si>
  <si>
    <t>Đoàn Thu Thủy</t>
  </si>
  <si>
    <t>Nguyễn Thị Thanh Lam</t>
  </si>
  <si>
    <t>Khoa QLDD</t>
  </si>
  <si>
    <t>Nguyễn Thị Ngân</t>
  </si>
  <si>
    <t>Mai Thị Phượng</t>
  </si>
  <si>
    <t>Ban quản lý đào tạo</t>
  </si>
  <si>
    <t>Lê Thị Tuyết Châm</t>
  </si>
  <si>
    <t>Sách IC3</t>
  </si>
  <si>
    <t>Nguyễn Thị Quyên</t>
  </si>
  <si>
    <t>Khoa kế toán</t>
  </si>
  <si>
    <t>Học Excel 24h</t>
  </si>
  <si>
    <t>Vũ Hải Yến</t>
  </si>
  <si>
    <t>Khoa kế toán và QTKD</t>
  </si>
  <si>
    <t>Nguyễn Đức Thuận</t>
  </si>
  <si>
    <t>Khoa QLDĐ</t>
  </si>
  <si>
    <t>Trần Quốc Vinh</t>
  </si>
  <si>
    <t>Lê Thị Giang</t>
  </si>
  <si>
    <t>Phạm Văn Vân</t>
  </si>
  <si>
    <t>Nguyễn Thị Thu Hiền</t>
  </si>
  <si>
    <t>Phạm Bích Tuấn</t>
  </si>
  <si>
    <t>Phan Quốc Hưng</t>
  </si>
  <si>
    <t>Bùi Nguyên Hạnh</t>
  </si>
  <si>
    <t>Ngô Thị Hồng Tươi</t>
  </si>
  <si>
    <t>Luyện Hữu Cử</t>
  </si>
  <si>
    <t>Trần Thị Quỳnh Anh</t>
  </si>
  <si>
    <t>Sinh viên K61</t>
  </si>
  <si>
    <t>Nguyễn Thị Bích Ngọc</t>
  </si>
  <si>
    <t>Trần Thị Hà Nghĩa (giảng viên)</t>
  </si>
  <si>
    <t>Khoa sư phạm &amp; ngoại ngữ</t>
  </si>
  <si>
    <t>Vũ Thanh Hải</t>
  </si>
  <si>
    <t>Thi IC3</t>
  </si>
  <si>
    <t>Lệ phí 1 module IC3</t>
  </si>
  <si>
    <t>Phạm Thị Thu Hà</t>
  </si>
  <si>
    <t>Khoa chăn nuôi</t>
  </si>
  <si>
    <t>Lê Ngọc Hướng</t>
  </si>
  <si>
    <t>TK thi thử</t>
  </si>
  <si>
    <t>Nguyễn Thị Yến</t>
  </si>
  <si>
    <t>Tiền học phí Tin học văn phòng</t>
  </si>
  <si>
    <t>THVP</t>
  </si>
  <si>
    <t>Nguyễn Thị Thúy Hạnh</t>
  </si>
  <si>
    <t>Khoa CNTT(BM TTUD)</t>
  </si>
  <si>
    <t>Lê Thị Minh Ngọc</t>
  </si>
  <si>
    <t>K61- Khoa Kế toán và QTKD</t>
  </si>
  <si>
    <t>Nguyễn Văn Hạnh</t>
  </si>
  <si>
    <t>Khoa CNTT- BMT</t>
  </si>
  <si>
    <t>Ngọc Minh Châu</t>
  </si>
  <si>
    <t>Khoa CNTT</t>
  </si>
  <si>
    <t>Hoàng Thị Thanh Giang</t>
  </si>
  <si>
    <t>Nguyễn Xuân Thảo</t>
  </si>
  <si>
    <t>Nguyễn Thị Kim Anh</t>
  </si>
  <si>
    <t>Nguyễn Thị Lan</t>
  </si>
  <si>
    <t>Lê Thị Hồng Mai</t>
  </si>
  <si>
    <t>K61 - CNTP</t>
  </si>
  <si>
    <t>Nguyễn Thị Thoa</t>
  </si>
  <si>
    <t>Khoa sư phạm và ngoại ngữ</t>
  </si>
  <si>
    <t>Nguyễn Văn Nam</t>
  </si>
  <si>
    <t>Khoa cơ điện</t>
  </si>
  <si>
    <t>Tăng Thị Hạnh</t>
  </si>
  <si>
    <t>Thi 1 module IC3</t>
  </si>
  <si>
    <t>Nguyễn Thị Hương Giang</t>
  </si>
  <si>
    <t>Nguyễn Minh Tâm</t>
  </si>
  <si>
    <t>Tin học van phòng MOS</t>
  </si>
  <si>
    <t>Nguyễn Thị Hải Yến</t>
  </si>
  <si>
    <t>Học và thi IC3</t>
  </si>
  <si>
    <t>Tin học văn phòng</t>
  </si>
  <si>
    <t>Lại Văn Mãi</t>
  </si>
  <si>
    <t>Phủ Lý - Hà Nam</t>
  </si>
  <si>
    <t>Phạm Thị Thoa</t>
  </si>
  <si>
    <t>Kinh tế B</t>
  </si>
  <si>
    <t>Vũ Thúy Hằng</t>
  </si>
  <si>
    <t>Trương Thị Hồng</t>
  </si>
  <si>
    <t>Khoa Kinh tế và phát triển nông thôn</t>
  </si>
  <si>
    <t>Ngô Thị Hạnh</t>
  </si>
  <si>
    <t>Học Tin học văn phòng</t>
  </si>
  <si>
    <t>Hoàng Lan Hương</t>
  </si>
  <si>
    <t>Lê Thị Thu Hương</t>
  </si>
  <si>
    <t>Lệ phí thi 3 module IC3</t>
  </si>
  <si>
    <t>Nguyễn Thị Tuyết</t>
  </si>
  <si>
    <t>Lê Hoàng Thu Thảo</t>
  </si>
  <si>
    <t>Khoa Kế toán</t>
  </si>
  <si>
    <t>Học và ôn thi MOS</t>
  </si>
  <si>
    <t>Phạm Ngọc Thái</t>
  </si>
  <si>
    <t>Hoàn thành nốt học phí</t>
  </si>
  <si>
    <t>Vũ Thị Diệu Linh</t>
  </si>
  <si>
    <t>Bùi Thị Ngọc</t>
  </si>
  <si>
    <t>Khoa Chăn nuôi</t>
  </si>
  <si>
    <t>Phạm Thanh Cường</t>
  </si>
  <si>
    <t>Đào Quang Kế</t>
  </si>
  <si>
    <t>Lương Văn Vượt</t>
  </si>
  <si>
    <t>Phạm Thị Thảo</t>
  </si>
  <si>
    <t>Mua sách IC3</t>
  </si>
  <si>
    <t>Lệ phí thi 1 module IC3</t>
  </si>
  <si>
    <t>Đỗ Quang Trung</t>
  </si>
  <si>
    <t>Đã đi làm</t>
  </si>
  <si>
    <t>Học phí khóa THVP</t>
  </si>
  <si>
    <t>Tiền sách giáo trình MOS</t>
  </si>
  <si>
    <t>Khoa học cây trồng</t>
  </si>
  <si>
    <t>Tiền học phí +sách giáo trình MOS</t>
  </si>
  <si>
    <t>Nguyễn Thị Huyền</t>
  </si>
  <si>
    <t>Khoa kinh tế nông nghiệp</t>
  </si>
  <si>
    <t>Học phí+ lệ phí thic IC3</t>
  </si>
  <si>
    <t>Bùi Thanh Hải</t>
  </si>
  <si>
    <t>Học phí và tiền sách THVP</t>
  </si>
  <si>
    <t>Hoàn thành học phí+ lệ phí thi IC3</t>
  </si>
  <si>
    <t>Dương Thị Huyền Trang</t>
  </si>
  <si>
    <t>Khoa kế toán và Quản trị kinh doanh</t>
  </si>
  <si>
    <t>Tiền học phí và lệ phí IC3</t>
  </si>
  <si>
    <t>Viện kinh tế và phát triển</t>
  </si>
  <si>
    <t>lệ phí thi IC3</t>
  </si>
  <si>
    <t>Lưu Thị Thủy</t>
  </si>
  <si>
    <t>Trường Tiểu học Nông nghiệp</t>
  </si>
  <si>
    <t>Đóng lệ phí 3 module thi IC3</t>
  </si>
  <si>
    <t>Nguyễn Thị Thanh</t>
  </si>
  <si>
    <t>Lương Minh Quân</t>
  </si>
  <si>
    <t>Lê Văn Dũng</t>
  </si>
  <si>
    <t>Hoàn thành học phí IC3( đặt cọc 1tr5 ngày 02/12/2016)</t>
  </si>
  <si>
    <t>Phùng Cẩm Anh</t>
  </si>
  <si>
    <t>Trần Thị Thu Hoài</t>
  </si>
  <si>
    <t>Tin học văn phòng chuẩn quốc tế MOS</t>
  </si>
  <si>
    <t>Nguyễn Thị Kim Huệ</t>
  </si>
  <si>
    <t>đi làm</t>
  </si>
  <si>
    <t>Khoa KT&amp;PTNT</t>
  </si>
  <si>
    <t>Tiền sách Tin học VP</t>
  </si>
  <si>
    <t>Vũ Thị Dân</t>
  </si>
  <si>
    <t>Ban quản lý CS vật chất và đầu tư</t>
  </si>
  <si>
    <t>Chứng chỉ UDCNTT cơ bản (Học và thi)</t>
  </si>
  <si>
    <t>Sinh viên</t>
  </si>
  <si>
    <t>Lệ phí ôn thi Excel lớp MOS01</t>
  </si>
  <si>
    <t>Bùi Thị Thúy Hải</t>
  </si>
  <si>
    <t>Trung tâm Thông tin Thư viện</t>
  </si>
  <si>
    <t>Máy tính</t>
  </si>
  <si>
    <t>Bộ phát wifi</t>
  </si>
  <si>
    <t>Quạt cây</t>
  </si>
  <si>
    <t>Điện thoại Homephone</t>
  </si>
  <si>
    <t>Đánh chìa khóa</t>
  </si>
  <si>
    <t>Bình nước</t>
  </si>
  <si>
    <t>VPP</t>
  </si>
  <si>
    <t>6/14/16</t>
  </si>
  <si>
    <t>Chổi + Cây lau nhà</t>
  </si>
  <si>
    <t>Giấy VS + băng dính</t>
  </si>
  <si>
    <t>6/15/16</t>
  </si>
  <si>
    <t>Mua 50 bộ sách</t>
  </si>
  <si>
    <t>Mua 50 tài khoản thi thử IC3</t>
  </si>
  <si>
    <t>Phí chuyển khoản</t>
  </si>
  <si>
    <t>6/16/16</t>
  </si>
  <si>
    <t>Nạp thẻ đt</t>
  </si>
  <si>
    <t>Túi bóng xanh + băng dính xanh</t>
  </si>
  <si>
    <t>6/23/2016</t>
  </si>
  <si>
    <t>Túi bóng đen + Bông gòn</t>
  </si>
  <si>
    <t>6/27/2016</t>
  </si>
  <si>
    <t>Đổi 2 bình nước + cược 1 vỏ</t>
  </si>
  <si>
    <t>Liên hoan</t>
  </si>
  <si>
    <t>Mua văn phòng phẩm</t>
  </si>
  <si>
    <t>Thanh toán tiền dấu</t>
  </si>
  <si>
    <t>Thanh toán tiền in tờ rơi cho Minh Phương</t>
  </si>
  <si>
    <t>Thanh toán tiền in khung biển treo cho Minh Phương</t>
  </si>
  <si>
    <t>Thanh toán tiền photo công chứng</t>
  </si>
  <si>
    <t>Tiền cho Lễ khai giảng ( Cốc, chén, đĩa, khay đựng đồ)</t>
  </si>
  <si>
    <t>Tiền nước+ Hoa quả</t>
  </si>
  <si>
    <t>Chi cho Phương đổ mực máy in, thay trống</t>
  </si>
  <si>
    <t>In+ Photo công chứng Quyết định, văn bằng</t>
  </si>
  <si>
    <t>Mua 3 bộ hồ sơ</t>
  </si>
  <si>
    <t>Chi cho Phương, Oanh tháng 6</t>
  </si>
  <si>
    <t>Lương tháng 7 - Thảo</t>
  </si>
  <si>
    <t>Lương tháng 7 - Phương</t>
  </si>
  <si>
    <t>Lương tháng 7 - Oanh</t>
  </si>
  <si>
    <t>Đổi nước uống ở TT</t>
  </si>
  <si>
    <t>Đổi nước trên lớp học</t>
  </si>
  <si>
    <t>Chi cho Phương mua ổ điện</t>
  </si>
  <si>
    <t>chuột+ lót chuột</t>
  </si>
  <si>
    <t>Bộ sách MOS + IC3</t>
  </si>
  <si>
    <t>Tiền mực máy in+ thay trống+reset lại máy</t>
  </si>
  <si>
    <t>Tiền mua ổ điện</t>
  </si>
  <si>
    <t>Photo tài liệu IC3 (Oanh photo)</t>
  </si>
  <si>
    <t>Mời nước Cô Mai bên Đại học Thủ Đô</t>
  </si>
  <si>
    <t>Tiền in tờ rơi IC3</t>
  </si>
  <si>
    <t>Chi GV dạy IC3</t>
  </si>
  <si>
    <t>Thuê phòng máy</t>
  </si>
  <si>
    <t>Thuê người trực</t>
  </si>
  <si>
    <t>Đặt cọc hợp đồng</t>
  </si>
  <si>
    <t>Lệ phí thi 87 module</t>
  </si>
  <si>
    <t>In tờ rơi + photo</t>
  </si>
  <si>
    <t>Đánh chìa khóa cho Thầy Hướng</t>
  </si>
  <si>
    <t>Đổi nước TT</t>
  </si>
  <si>
    <t>Bút lông</t>
  </si>
  <si>
    <t>Chi Lệ phí thi IC3 cho GV</t>
  </si>
  <si>
    <t>Đổi nước lớp học</t>
  </si>
  <si>
    <t>Ăn trưa cùng IIG thi chứng chỉ IC3_16_01</t>
  </si>
  <si>
    <t>Lương tháng 8 - Thảo</t>
  </si>
  <si>
    <t>Lương tháng 8 - Oanh</t>
  </si>
  <si>
    <t>Lương tháng 8 - Phương</t>
  </si>
  <si>
    <t>Lương tháng 8 - Yên</t>
  </si>
  <si>
    <t>Tiền nước cho đội tình nguyện treo băng rôn</t>
  </si>
  <si>
    <t>Mua văn phòng phẩm ( kẹp giấy + bút xóa)</t>
  </si>
  <si>
    <t>Mua 40 bộ sách IC3 + 2 quyển Module 1: Máy tính căn bản</t>
  </si>
  <si>
    <t>Chi tiền in băng rôn, phong bì, tờ rơi, card visit</t>
  </si>
  <si>
    <t>Phí chuyển khoản mua sách IC3</t>
  </si>
  <si>
    <t>Tiền lễ khai giảng IC3</t>
  </si>
  <si>
    <t>Đổi nước Trung tâm</t>
  </si>
  <si>
    <t>Trả lại tiền lệ phí thi 2 module IC3</t>
  </si>
  <si>
    <t>Thanh toán tiền thiết kế website</t>
  </si>
  <si>
    <t>Tiền đặt cọc 110 ô</t>
  </si>
  <si>
    <t>Tạm giao cho Phương tiền chuột</t>
  </si>
  <si>
    <t>Thầy Hướng chi tiền xin giấy phép hoạt động</t>
  </si>
  <si>
    <t>Tiền mua tên miền (mua 5 năm)</t>
  </si>
  <si>
    <t>Băng dính 2 mặt</t>
  </si>
  <si>
    <t>Chi tiền bảo hiểm 6 tháng cho Thảo</t>
  </si>
  <si>
    <t>Giấy vệ sinh</t>
  </si>
  <si>
    <t>Mua kẹp ghim</t>
  </si>
  <si>
    <t>Tiền quà 2/9 cho nhân viên</t>
  </si>
  <si>
    <t>Trả nốt tiền ô</t>
  </si>
  <si>
    <t>Thanh toán tiền standee 2 cái</t>
  </si>
  <si>
    <t>Mua đồ khai giảng lớp IC3</t>
  </si>
  <si>
    <t>Mua hoa tặng BGĐ TT trong Lễ bổ nhiệm</t>
  </si>
  <si>
    <t>Đưa Oanh 100k mua thép+ cọc+ nước uông đội tình nguyện</t>
  </si>
  <si>
    <t>Mua thép+ kìm</t>
  </si>
  <si>
    <t>Tiền cốc giấy</t>
  </si>
  <si>
    <t>Photo tài liệu lịch khai giảng + chi tiết các khóa học</t>
  </si>
  <si>
    <t>Bút bi 2 cái, 2 kẹo mút</t>
  </si>
  <si>
    <t>Đổi nước phòng máy</t>
  </si>
  <si>
    <t>Photo tài liệu</t>
  </si>
  <si>
    <t>Gửi TT Giáo dục thể chất</t>
  </si>
  <si>
    <t>16//09/2016</t>
  </si>
  <si>
    <t>Thanh toán tiền lương tháng 9 - Thảo</t>
  </si>
  <si>
    <t>Thanh toán tiền lương tháng 9 - Phương</t>
  </si>
  <si>
    <t>Thanh toán tiền lương tháng 9 - Oanh</t>
  </si>
  <si>
    <t>Thanh toán tiền lương tháng 9 - Yên</t>
  </si>
  <si>
    <t>giá để tờ rơi</t>
  </si>
  <si>
    <t>Photo tờ chương trình đào tạo IC3 gửi đi các trường</t>
  </si>
  <si>
    <t>Chi hỗ trợ quảng bá tuyển sinh K61</t>
  </si>
  <si>
    <t>Trả lại lệ phí thi cho Cô Nhiên khoa Thú Y</t>
  </si>
  <si>
    <t>Trả lại 600000 lệ phí đk cho Vũ Thảo Linh, có việc bận ko tham gia được</t>
  </si>
  <si>
    <t>Lệ phí chuyển thư qua bưu điện</t>
  </si>
  <si>
    <t>Mua hộp đựng bút VP</t>
  </si>
  <si>
    <t>Photo tờ thông báo IC3</t>
  </si>
  <si>
    <t>Chi tiền mua chuột khuyến mại</t>
  </si>
  <si>
    <t>Chi tiền 3 băng rôn Tân sinh viên, card TT, card khuyến mại((5 hộp)</t>
  </si>
  <si>
    <t>Thanh toán nốt tiền lương tháng 9- Phương</t>
  </si>
  <si>
    <t>Tiền thẻ 100k cho sinh viên đk IC3</t>
  </si>
  <si>
    <t>Túi Cleabag</t>
  </si>
  <si>
    <t>Chi 100k tiền thẻ cho Lê Thị Minh Ngọc</t>
  </si>
  <si>
    <t>Mua 5 túi đựng quà tặng</t>
  </si>
  <si>
    <t>Chi cho Oanh chuẩn bị đồ</t>
  </si>
  <si>
    <t>Chi tiền hỗ trợ đội tình nguyện</t>
  </si>
  <si>
    <t>Mua thêm 3 túi quà tặng</t>
  </si>
  <si>
    <t>Lễ ra mắt TT tin học</t>
  </si>
  <si>
    <t>Chi cho Phương đi in</t>
  </si>
  <si>
    <t>Đưa cho Phương 500000 tiền in ấn</t>
  </si>
  <si>
    <t>Tiền liên hoan hôm Lễ Tổng kết khóa IC3</t>
  </si>
  <si>
    <t>Mua thẻ 100k cho Lê Thị Hồng Mai K61</t>
  </si>
  <si>
    <t>Chuyển tiền lệ phí thi 76 module và 10 tài khoản thi thử</t>
  </si>
  <si>
    <t>Tiền lệ phí chuyển khoản</t>
  </si>
  <si>
    <t>Thanh toán tiền giảng dạy 34h cho cô Hà</t>
  </si>
  <si>
    <t>Thanh toán tiền giảng dạy 58h cho thầy Dũng</t>
  </si>
  <si>
    <t>Thanh toán tiền trực phòng máy cho Cô Huyền</t>
  </si>
  <si>
    <t>Thanh toán tiền điện phòng máy lớp IC3</t>
  </si>
  <si>
    <t>Chi tiền in pano chào thu 2 cái</t>
  </si>
  <si>
    <t>Trả tiền sách cô Giang</t>
  </si>
  <si>
    <t>Thanh toán tiền lương tháng10- Thảo</t>
  </si>
  <si>
    <t>Thanh toán tiền lương tháng 10 - Phương</t>
  </si>
  <si>
    <t>Thanh toán tiền lương tháng 10- Oanh</t>
  </si>
  <si>
    <t>Thanh toán tiền lương tháng 10 - Yên</t>
  </si>
  <si>
    <t>Đánh chìa khóa cho Lan Anh</t>
  </si>
  <si>
    <t>Chi cho Phương tài khoản quảng cáo và phát thanh</t>
  </si>
  <si>
    <t>Mua bàn thờ</t>
  </si>
  <si>
    <t>Mua 2 quyển phiếu chi</t>
  </si>
  <si>
    <t>Chi tiền chuyển phát nhanh cho bên IIG</t>
  </si>
  <si>
    <t>Chi tiền mua kệ mica 2 mặt A4</t>
  </si>
  <si>
    <t>Chi tiền mua 1 bàn chải + 1 khăn mặt</t>
  </si>
  <si>
    <t>Chi tiền mua thước kẻ</t>
  </si>
  <si>
    <t>Chi tiền mua hoa giả văn phòng</t>
  </si>
  <si>
    <t>Trả tiền cục phát Wifi cho Phương</t>
  </si>
  <si>
    <t>Trả tiền in sách cho Cửa hàng Photo Xuân Võ</t>
  </si>
  <si>
    <t>Chi tiền mua đôn hoa chúc mừng Trung tâm Cung ứng nguồn nhân lực</t>
  </si>
  <si>
    <t>Chi tiền in bìa đề án</t>
  </si>
  <si>
    <t>Mua chổi+ Hoa quả, bánh kẹo, nước mời sinh viên TN</t>
  </si>
  <si>
    <t>Tiền bàn ghế cho Siêu thị đồ gỗ</t>
  </si>
  <si>
    <t>Trả tiền Salon Sofa</t>
  </si>
  <si>
    <t>Tiền bàn ghế văn phòng, ghế phòng máy</t>
  </si>
  <si>
    <t>Chi tiền gửi chuyển phát nhanh cho IIG Việt Nam</t>
  </si>
  <si>
    <t>Mua 1 cuộn băng dính</t>
  </si>
  <si>
    <t>Mua 3 lọ hoa + đồ làm hoa pha lê</t>
  </si>
  <si>
    <t>Tiền vận chuyển phòng máy tính</t>
  </si>
  <si>
    <t>Tiền mua nước uống cho đội vận chuyển</t>
  </si>
  <si>
    <t>Chi tiền mua túi bóng đen + 1 chổi + 1 đôi gang tay</t>
  </si>
  <si>
    <t>Mua giấy ăn Emos</t>
  </si>
  <si>
    <t>Mua sọt rác + 1 gầu hót</t>
  </si>
  <si>
    <t>Chi tiền mua văn phòng phẩm</t>
  </si>
  <si>
    <t>Mua hoa quả và đồ thờ</t>
  </si>
  <si>
    <t>Đổi nước Trung tâm + 1 đôi gang tay + 1 chai cif</t>
  </si>
  <si>
    <t>Đổi 3 bình nước cho Trung tâm</t>
  </si>
  <si>
    <t>Trả lại tiền học phí cho Nguyễn Thị Quyên</t>
  </si>
  <si>
    <t>Thanh toán tiền lương tháng 11 cho Thảo</t>
  </si>
  <si>
    <t>Thanh toán tiền lương tháng 11 cho Lan Anh</t>
  </si>
  <si>
    <t>Thanh toán tiền lương tháng 11 cho Yên</t>
  </si>
  <si>
    <t>Tạm ứng tiền lương tháng 11 cho Phương</t>
  </si>
  <si>
    <t>Tiền học phí cho nhân viên</t>
  </si>
  <si>
    <t>Mua đồ dùng văn phòng, rượu, tiền vàng, bông</t>
  </si>
  <si>
    <t>Mua ổ điện cho văn phòng</t>
  </si>
  <si>
    <t>Mua chổi + hót rác+ xọt rác+ móc treo tường</t>
  </si>
  <si>
    <t>Chi tiền in khung treo biển Trung tâm</t>
  </si>
  <si>
    <t>In 2 pano chương trình 20/11</t>
  </si>
  <si>
    <t>Sửa máy in màu</t>
  </si>
  <si>
    <t>Thanh toán tiền làm thêm và hỗ trợ xăng xe</t>
  </si>
  <si>
    <t>Thanh toán tiền máy in Canon 3300</t>
  </si>
  <si>
    <t>Chi mua máy chiếu EPSAR</t>
  </si>
  <si>
    <t>Mua ấm đun siêu tốc Kymito K18-S6 1.8L</t>
  </si>
  <si>
    <t>Photo đề án là TT sát hạch</t>
  </si>
  <si>
    <t>Chi phí lập đề án làm TT sát hạch</t>
  </si>
  <si>
    <t>Đánh móc chìa khóa phòng 305, 306</t>
  </si>
  <si>
    <t>Chi tiền photo câu hỏi ôn tập IC3</t>
  </si>
  <si>
    <t>túi đựng tài liệu 3c</t>
  </si>
  <si>
    <t>1 File đựng tài liệu</t>
  </si>
  <si>
    <t>sổ</t>
  </si>
  <si>
    <t>Chi tiền đài phát thanh ( quảng cáo khóa học)</t>
  </si>
  <si>
    <t>Chi tiền trả tiền máy in trên khoa</t>
  </si>
  <si>
    <t>Chi tiền sách</t>
  </si>
  <si>
    <t>Trả tiền trực phòng máy</t>
  </si>
  <si>
    <t>Trả tiền Giảng viên cô Hà</t>
  </si>
  <si>
    <t>Trả tiền Giảng viên thầy Dũng</t>
  </si>
  <si>
    <t>Tiền điện phòng máy lớp 04</t>
  </si>
  <si>
    <t>Tiền Giấy vệ sinh, cọ vệ sinh, nước rưả bát</t>
  </si>
  <si>
    <t>Photo tài liệu ngân hàng câu hỏi (Lan Anh)</t>
  </si>
  <si>
    <t>Mua đồ lễ mùng 01</t>
  </si>
  <si>
    <t>Lan Anh photo 6 quyển đề án làm TT sát hạch</t>
  </si>
  <si>
    <t>Mua dao</t>
  </si>
  <si>
    <t>Nộp lệ phí thi 46 module</t>
  </si>
  <si>
    <t>Lệ phí chuyển tiền</t>
  </si>
  <si>
    <t>Khung treo biển ngoài cổng</t>
  </si>
  <si>
    <t>Đài phát thanh Huyện Gia Lâm</t>
  </si>
  <si>
    <t>In tài liệu 8 quyển Mô tả phần mềm thi trắc nghiệm</t>
  </si>
  <si>
    <t>Tiền mời nước Thầy Việt Anh</t>
  </si>
  <si>
    <t>Mua nước chuẩn bị hội thảo</t>
  </si>
  <si>
    <t>5 bát hoa</t>
  </si>
  <si>
    <t>Tiền nạp thẻ 50k</t>
  </si>
  <si>
    <t>Các khoản chi cho thẩm định phần mềm thi trắc nghiệm và NHCH</t>
  </si>
  <si>
    <t>- Sở GD&amp;ĐT (2 người)</t>
  </si>
  <si>
    <t>10,000,000</t>
  </si>
  <si>
    <t>- Sở TT&amp;TT (1 người)</t>
  </si>
  <si>
    <t>2,000,000</t>
  </si>
  <si>
    <t>- Học viện (chủ tịch 2tr, 2 phản biện 2tr, QLDT 1 tr)</t>
  </si>
  <si>
    <t>5,000,000</t>
  </si>
  <si>
    <t>- Mời cơm</t>
  </si>
  <si>
    <t>Mua 1 File Kokuyo đựng tài liệu</t>
  </si>
  <si>
    <t>Mời nước bên Đại học Thủ Đô hôm thẩm định</t>
  </si>
  <si>
    <t>Mua thuốc lá, bật lửa</t>
  </si>
  <si>
    <t>Mua cặp trình ký, photo A4</t>
  </si>
  <si>
    <t>Mua thẻ điện thoại</t>
  </si>
  <si>
    <t>Mua đồ thắp hương</t>
  </si>
  <si>
    <t>Trả tiền học phí cho Vũ Thị Dung</t>
  </si>
  <si>
    <t>Trả lại tiền học phí cho Thầy Phạm Thanh Cường</t>
  </si>
  <si>
    <t>Mua hai ổ diện</t>
  </si>
  <si>
    <t>Trả lương tháng 12</t>
  </si>
  <si>
    <t>Sửa khóa cửa ra ban công phòng 307</t>
  </si>
  <si>
    <t>Sang Bộ GDĐT, Vụ Giáo dục thường xuyên nộp hồ sơ đăng ký làm trung tâm sát hạch</t>
  </si>
  <si>
    <t>Công chứng công văn của Bộ GD&amp;ĐT về việc tăng cường quản lý trong việc tổ chức thi, cấp chứng chỉ UDCNTT theo thông tư liên tịch số 17/2016/TTLT-BGGDĐT-BTTTT</t>
  </si>
  <si>
    <t>Thanh toán tiền giảng dạy cho Thầy Phạm Quang Dũng lớp IC3-05</t>
  </si>
  <si>
    <t>Thanh toán tiền giảng dạy cho Thầy Phạm Quang Dũng lớp MOS01</t>
  </si>
  <si>
    <t>Thanh toán tiền giảng dạy cho cô Hoàng Thị Hà lớp IC3-05</t>
  </si>
  <si>
    <t>Thanh toán tiền trực phòng máy cho cô Thân Thị Huyền</t>
  </si>
  <si>
    <t>Thanh toán tiền điện cho cô Đặng Thanh Bình</t>
  </si>
  <si>
    <t>Nạp thẻ điện thoại</t>
  </si>
  <si>
    <t>Tiền đổi nước Trung tâm</t>
  </si>
  <si>
    <t>Photo phần mềm thi TN, ngân hàng câu hỏi và đáp án</t>
  </si>
  <si>
    <t>Sang Sở Giáo dục và đào tạo hoàn thiện hồ sơ tổ chức thi và cấp chứng chỉ ứng dụng CNTT</t>
  </si>
  <si>
    <t>Công chứng công văn của sở GD&amp;ĐT về việc bổ sung thông tin các đơn vị trong địa bàn HN đủ điều kiện tổ chức thi và cấp chứng chỉ ứng dụng CNTT</t>
  </si>
  <si>
    <t>Phát thanh trên đài TT huyện Giá Lâm giới thiệu v/c Trung tâm được phép tổ chức thi và cấp chứng chỉ ứng dụng CNTT</t>
  </si>
  <si>
    <t>Photo đơn đăng ký thi và công văn</t>
  </si>
  <si>
    <t>Tiền làm thẻ visa + Chạy quảng cáo Face</t>
  </si>
  <si>
    <t>Mua Giấy vệ sinh + Nước lau nhà + 1 sổ</t>
  </si>
  <si>
    <t>Mua 3 cuốn sổ + 2 quyển phiếu thu</t>
  </si>
  <si>
    <t>Photo phiếu thu</t>
  </si>
  <si>
    <t>Mua đồ lễ</t>
  </si>
  <si>
    <t>Binder ( File đựng tài liệu)</t>
  </si>
  <si>
    <t>Chi mua Binder + giá sách + photo phiếu đăng kí học</t>
  </si>
  <si>
    <t>Phí chuyển phát nhanh sang Vụ Giáo dục thường xuyên</t>
  </si>
  <si>
    <t>Tiền thưởng Tết Dương Lịch</t>
  </si>
  <si>
    <t>Mua sắm thiết bị văn phòng</t>
  </si>
  <si>
    <t>Bộ phát Wifi</t>
  </si>
  <si>
    <t>Tài liệu học ( sách)</t>
  </si>
  <si>
    <t>Tài khoản thi thử IC3</t>
  </si>
  <si>
    <t>Quảng cáo</t>
  </si>
  <si>
    <t>Mua máy tính</t>
  </si>
  <si>
    <t>Mua vật tư</t>
  </si>
  <si>
    <t>Mua quạt</t>
  </si>
  <si>
    <t>Mua điện thoại</t>
  </si>
  <si>
    <t>Mua sách</t>
  </si>
  <si>
    <t>Tài khoản thi</t>
  </si>
  <si>
    <t>Tiền điện thoại</t>
  </si>
  <si>
    <t>Tiếp khách</t>
  </si>
  <si>
    <t>Làm dấu</t>
  </si>
  <si>
    <t>Quảng cáp</t>
  </si>
  <si>
    <t>Phô tô</t>
  </si>
  <si>
    <t>Lương VP</t>
  </si>
  <si>
    <t>Vật tư lớp học</t>
  </si>
  <si>
    <t>Sách</t>
  </si>
  <si>
    <t>Lương Giáo viên</t>
  </si>
  <si>
    <t>thuê phòng máy</t>
  </si>
  <si>
    <t>thuê người trực</t>
  </si>
  <si>
    <t>trả học phi</t>
  </si>
  <si>
    <t>vật tư lớp học</t>
  </si>
  <si>
    <t>Bảo hiểm cho nhân viên</t>
  </si>
  <si>
    <t>Lương vp</t>
  </si>
  <si>
    <t>vpp</t>
  </si>
  <si>
    <t>Tiền điện phòng máy</t>
  </si>
  <si>
    <t>Vật tư văn phòng</t>
  </si>
  <si>
    <t>trả học phí</t>
  </si>
  <si>
    <t>Mua máy in</t>
  </si>
  <si>
    <t>mua máy chiếu</t>
  </si>
  <si>
    <t>mua ấm đun nước</t>
  </si>
  <si>
    <t>đề án sát hạch</t>
  </si>
  <si>
    <t>mua sách</t>
  </si>
  <si>
    <t>Lương giáo viên</t>
  </si>
  <si>
    <t>phô tô</t>
  </si>
  <si>
    <t>tài khoản thi</t>
  </si>
  <si>
    <t>Phí chuyển tiền</t>
  </si>
  <si>
    <t>tiếp khách</t>
  </si>
  <si>
    <t>Thẩm định phần mềm thi trắc nghiệm</t>
  </si>
  <si>
    <t>Trả lại học phí</t>
  </si>
  <si>
    <t>Lương nhân viên</t>
  </si>
  <si>
    <t>Phí đăng ký làm trung tâm sát hạch</t>
  </si>
  <si>
    <t>lương giáo viên</t>
  </si>
  <si>
    <t>phí hoàn thiện hồ sơ tổ chức thi và cấp chứng chỉ</t>
  </si>
  <si>
    <t>STT</t>
  </si>
  <si>
    <t>Diễn giải</t>
  </si>
  <si>
    <t>Số lượng</t>
  </si>
  <si>
    <t>Thành tiền</t>
  </si>
  <si>
    <t>I</t>
  </si>
  <si>
    <t>Tổng thu</t>
  </si>
  <si>
    <t>II</t>
  </si>
  <si>
    <t>Tổng chi</t>
  </si>
  <si>
    <t>Chi lương văn phòng</t>
  </si>
  <si>
    <t>4 người</t>
  </si>
  <si>
    <t>BÁO CÁO THU CHI NĂM 2016</t>
  </si>
  <si>
    <t xml:space="preserve">Từ tháng 06 - tháng 12 </t>
  </si>
  <si>
    <t>Chi lương giáo viên</t>
  </si>
  <si>
    <t>2 người</t>
  </si>
  <si>
    <t>Trực phòng máy</t>
  </si>
  <si>
    <t>1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</si>
</sst>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B0F0"/>
      <name val="Arial"/>
      <family val="2"/>
    </font>
    <font>
      <sz val="11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3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3" fontId="2" fillId="3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3" fontId="4" fillId="2" borderId="1" xfId="0" applyNumberFormat="1" applyFont="1" applyFill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5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right" wrapText="1"/>
    </xf>
    <xf numFmtId="169" fontId="0" fillId="0" borderId="0" xfId="1" applyNumberFormat="1" applyFont="1"/>
    <xf numFmtId="0" fontId="7" fillId="0" borderId="0" xfId="0" applyFo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169" fontId="7" fillId="0" borderId="0" xfId="1" applyNumberFormat="1" applyFont="1"/>
    <xf numFmtId="169" fontId="7" fillId="0" borderId="2" xfId="1" applyNumberFormat="1" applyFont="1" applyBorder="1" applyAlignment="1">
      <alignment horizontal="center"/>
    </xf>
    <xf numFmtId="169" fontId="7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C1" sqref="C1:C151"/>
    </sheetView>
  </sheetViews>
  <sheetFormatPr defaultRowHeight="14.4" x14ac:dyDescent="0.3"/>
  <cols>
    <col min="2" max="2" width="21.88671875" customWidth="1"/>
    <col min="3" max="3" width="17.5546875" customWidth="1"/>
    <col min="4" max="4" width="15.21875" customWidth="1"/>
    <col min="5" max="5" width="51.88671875" customWidth="1"/>
  </cols>
  <sheetData>
    <row r="1" spans="1:5" ht="27.6" thickBot="1" x14ac:dyDescent="0.35">
      <c r="A1" s="1">
        <v>1</v>
      </c>
      <c r="B1" s="2" t="s">
        <v>0</v>
      </c>
      <c r="C1" s="4">
        <v>3000000</v>
      </c>
      <c r="D1" s="2" t="s">
        <v>1</v>
      </c>
      <c r="E1" s="2"/>
    </row>
    <row r="2" spans="1:5" ht="27.6" thickBot="1" x14ac:dyDescent="0.35">
      <c r="A2" s="1">
        <v>2</v>
      </c>
      <c r="B2" s="2" t="s">
        <v>2</v>
      </c>
      <c r="C2" s="4">
        <v>2700000</v>
      </c>
      <c r="D2" s="2" t="s">
        <v>3</v>
      </c>
      <c r="E2" s="2" t="s">
        <v>4</v>
      </c>
    </row>
    <row r="3" spans="1:5" ht="27.6" thickBot="1" x14ac:dyDescent="0.35">
      <c r="A3" s="1">
        <v>3</v>
      </c>
      <c r="B3" s="2" t="s">
        <v>5</v>
      </c>
      <c r="C3" s="4">
        <v>2700000</v>
      </c>
      <c r="D3" s="2" t="s">
        <v>3</v>
      </c>
      <c r="E3" s="2"/>
    </row>
    <row r="4" spans="1:5" ht="40.799999999999997" thickBot="1" x14ac:dyDescent="0.35">
      <c r="A4" s="1">
        <v>4</v>
      </c>
      <c r="B4" s="2" t="s">
        <v>6</v>
      </c>
      <c r="C4" s="4">
        <v>2700000</v>
      </c>
      <c r="D4" s="2" t="s">
        <v>7</v>
      </c>
      <c r="E4" s="2"/>
    </row>
    <row r="5" spans="1:5" ht="27.6" thickBot="1" x14ac:dyDescent="0.35">
      <c r="A5" s="1">
        <v>5</v>
      </c>
      <c r="B5" s="2" t="s">
        <v>8</v>
      </c>
      <c r="C5" s="4">
        <v>2700000</v>
      </c>
      <c r="D5" s="2" t="s">
        <v>9</v>
      </c>
      <c r="E5" s="2"/>
    </row>
    <row r="6" spans="1:5" ht="40.799999999999997" thickBot="1" x14ac:dyDescent="0.35">
      <c r="A6" s="1">
        <v>6</v>
      </c>
      <c r="B6" s="2" t="s">
        <v>10</v>
      </c>
      <c r="C6" s="4">
        <v>2700000</v>
      </c>
      <c r="D6" s="2" t="s">
        <v>9</v>
      </c>
      <c r="E6" s="2"/>
    </row>
    <row r="7" spans="1:5" ht="27.6" thickBot="1" x14ac:dyDescent="0.35">
      <c r="A7" s="1">
        <v>7</v>
      </c>
      <c r="B7" s="2" t="s">
        <v>11</v>
      </c>
      <c r="C7" s="4">
        <v>2700000</v>
      </c>
      <c r="D7" s="2" t="s">
        <v>9</v>
      </c>
      <c r="E7" s="2"/>
    </row>
    <row r="8" spans="1:5" ht="27.6" thickBot="1" x14ac:dyDescent="0.35">
      <c r="A8" s="1">
        <v>8</v>
      </c>
      <c r="B8" s="2" t="s">
        <v>12</v>
      </c>
      <c r="C8" s="4">
        <v>2700000</v>
      </c>
      <c r="D8" s="2" t="s">
        <v>9</v>
      </c>
      <c r="E8" s="2"/>
    </row>
    <row r="9" spans="1:5" ht="40.799999999999997" thickBot="1" x14ac:dyDescent="0.35">
      <c r="A9" s="1">
        <v>9</v>
      </c>
      <c r="B9" s="2" t="s">
        <v>13</v>
      </c>
      <c r="C9" s="4">
        <v>2700000</v>
      </c>
      <c r="D9" s="2" t="s">
        <v>9</v>
      </c>
      <c r="E9" s="2"/>
    </row>
    <row r="10" spans="1:5" ht="27.6" thickBot="1" x14ac:dyDescent="0.35">
      <c r="A10" s="1">
        <v>10</v>
      </c>
      <c r="B10" s="2" t="s">
        <v>14</v>
      </c>
      <c r="C10" s="4">
        <v>2700000</v>
      </c>
      <c r="D10" s="2" t="s">
        <v>9</v>
      </c>
      <c r="E10" s="2"/>
    </row>
    <row r="11" spans="1:5" ht="54" thickBot="1" x14ac:dyDescent="0.35">
      <c r="A11" s="1">
        <v>11</v>
      </c>
      <c r="B11" s="2" t="s">
        <v>15</v>
      </c>
      <c r="C11" s="4">
        <v>3000000</v>
      </c>
      <c r="D11" s="2" t="s">
        <v>16</v>
      </c>
      <c r="E11" s="2" t="s">
        <v>17</v>
      </c>
    </row>
    <row r="12" spans="1:5" ht="40.799999999999997" thickBot="1" x14ac:dyDescent="0.35">
      <c r="A12" s="1">
        <v>12</v>
      </c>
      <c r="B12" s="2" t="s">
        <v>18</v>
      </c>
      <c r="C12" s="4">
        <v>3000000</v>
      </c>
      <c r="D12" s="2" t="s">
        <v>19</v>
      </c>
      <c r="E12" s="2" t="s">
        <v>17</v>
      </c>
    </row>
    <row r="13" spans="1:5" ht="54" thickBot="1" x14ac:dyDescent="0.35">
      <c r="A13" s="1">
        <v>13</v>
      </c>
      <c r="B13" s="2" t="s">
        <v>20</v>
      </c>
      <c r="C13" s="4">
        <v>3000000</v>
      </c>
      <c r="D13" s="2" t="s">
        <v>21</v>
      </c>
      <c r="E13" s="2" t="s">
        <v>17</v>
      </c>
    </row>
    <row r="14" spans="1:5" ht="54" thickBot="1" x14ac:dyDescent="0.35">
      <c r="A14" s="1">
        <v>14</v>
      </c>
      <c r="B14" s="2" t="s">
        <v>22</v>
      </c>
      <c r="C14" s="4">
        <v>3000000</v>
      </c>
      <c r="D14" s="2" t="s">
        <v>16</v>
      </c>
      <c r="E14" s="2" t="s">
        <v>17</v>
      </c>
    </row>
    <row r="15" spans="1:5" ht="67.2" thickBot="1" x14ac:dyDescent="0.35">
      <c r="A15" s="1">
        <v>15</v>
      </c>
      <c r="B15" s="2" t="s">
        <v>23</v>
      </c>
      <c r="C15" s="4">
        <v>27000000</v>
      </c>
      <c r="D15" s="2" t="s">
        <v>24</v>
      </c>
      <c r="E15" s="2" t="s">
        <v>4</v>
      </c>
    </row>
    <row r="16" spans="1:5" ht="40.799999999999997" thickBot="1" x14ac:dyDescent="0.35">
      <c r="A16" s="1">
        <v>16</v>
      </c>
      <c r="B16" s="2" t="s">
        <v>25</v>
      </c>
      <c r="C16" s="4">
        <v>2700000</v>
      </c>
      <c r="D16" s="2" t="s">
        <v>9</v>
      </c>
      <c r="E16" s="2"/>
    </row>
    <row r="17" spans="1:5" ht="40.799999999999997" thickBot="1" x14ac:dyDescent="0.35">
      <c r="A17" s="1">
        <v>17</v>
      </c>
      <c r="B17" s="2" t="s">
        <v>26</v>
      </c>
      <c r="C17" s="4">
        <v>2700000</v>
      </c>
      <c r="D17" s="2" t="s">
        <v>9</v>
      </c>
      <c r="E17" s="2"/>
    </row>
    <row r="18" spans="1:5" ht="27.6" thickBot="1" x14ac:dyDescent="0.35">
      <c r="A18" s="1">
        <v>18</v>
      </c>
      <c r="B18" s="2" t="s">
        <v>27</v>
      </c>
      <c r="C18" s="4">
        <v>2700000</v>
      </c>
      <c r="D18" s="2" t="s">
        <v>9</v>
      </c>
      <c r="E18" s="2"/>
    </row>
    <row r="19" spans="1:5" ht="40.799999999999997" thickBot="1" x14ac:dyDescent="0.35">
      <c r="A19" s="1">
        <v>19</v>
      </c>
      <c r="B19" s="2" t="s">
        <v>28</v>
      </c>
      <c r="C19" s="4">
        <v>2700000</v>
      </c>
      <c r="D19" s="2" t="s">
        <v>29</v>
      </c>
      <c r="E19" s="2"/>
    </row>
    <row r="20" spans="1:5" ht="40.799999999999997" thickBot="1" x14ac:dyDescent="0.35">
      <c r="A20" s="1">
        <v>20</v>
      </c>
      <c r="B20" s="2" t="s">
        <v>30</v>
      </c>
      <c r="C20" s="4">
        <v>2700000</v>
      </c>
      <c r="D20" s="2" t="s">
        <v>29</v>
      </c>
      <c r="E20" s="2"/>
    </row>
    <row r="21" spans="1:5" ht="27.6" thickBot="1" x14ac:dyDescent="0.35">
      <c r="A21" s="1">
        <v>21</v>
      </c>
      <c r="B21" s="2" t="s">
        <v>31</v>
      </c>
      <c r="C21" s="4">
        <v>2700000</v>
      </c>
      <c r="D21" s="2" t="s">
        <v>29</v>
      </c>
      <c r="E21" s="2"/>
    </row>
    <row r="22" spans="1:5" ht="40.799999999999997" thickBot="1" x14ac:dyDescent="0.35">
      <c r="A22" s="1">
        <v>22</v>
      </c>
      <c r="B22" s="2" t="s">
        <v>32</v>
      </c>
      <c r="C22" s="4">
        <v>2700000</v>
      </c>
      <c r="D22" s="2" t="s">
        <v>29</v>
      </c>
      <c r="E22" s="2"/>
    </row>
    <row r="23" spans="1:5" ht="27.6" thickBot="1" x14ac:dyDescent="0.35">
      <c r="A23" s="1">
        <v>23</v>
      </c>
      <c r="B23" s="2" t="s">
        <v>33</v>
      </c>
      <c r="C23" s="4">
        <v>2700000</v>
      </c>
      <c r="D23" s="2" t="s">
        <v>29</v>
      </c>
      <c r="E23" s="2"/>
    </row>
    <row r="24" spans="1:5" ht="54" thickBot="1" x14ac:dyDescent="0.35">
      <c r="A24" s="1">
        <v>24</v>
      </c>
      <c r="B24" s="2" t="s">
        <v>34</v>
      </c>
      <c r="C24" s="4">
        <v>2000000</v>
      </c>
      <c r="D24" s="2" t="s">
        <v>35</v>
      </c>
      <c r="E24" s="2"/>
    </row>
    <row r="25" spans="1:5" ht="40.799999999999997" thickBot="1" x14ac:dyDescent="0.35">
      <c r="A25" s="1">
        <v>25</v>
      </c>
      <c r="B25" s="2" t="s">
        <v>36</v>
      </c>
      <c r="C25" s="4">
        <v>2700000</v>
      </c>
      <c r="D25" s="2" t="s">
        <v>9</v>
      </c>
      <c r="E25" s="2"/>
    </row>
    <row r="26" spans="1:5" ht="27.6" thickBot="1" x14ac:dyDescent="0.35">
      <c r="A26" s="1">
        <v>26</v>
      </c>
      <c r="B26" s="2" t="s">
        <v>37</v>
      </c>
      <c r="C26" s="4">
        <v>2700000</v>
      </c>
      <c r="D26" s="2" t="s">
        <v>9</v>
      </c>
      <c r="E26" s="2"/>
    </row>
    <row r="27" spans="1:5" ht="27.6" thickBot="1" x14ac:dyDescent="0.35">
      <c r="A27" s="1">
        <v>27</v>
      </c>
      <c r="B27" s="2" t="s">
        <v>38</v>
      </c>
      <c r="C27" s="4">
        <v>1500000</v>
      </c>
      <c r="D27" s="2" t="s">
        <v>9</v>
      </c>
      <c r="E27" s="2"/>
    </row>
    <row r="28" spans="1:5" ht="40.799999999999997" thickBot="1" x14ac:dyDescent="0.35">
      <c r="A28" s="1">
        <v>28</v>
      </c>
      <c r="B28" s="2" t="s">
        <v>39</v>
      </c>
      <c r="C28" s="4">
        <v>2700000</v>
      </c>
      <c r="D28" s="2" t="s">
        <v>29</v>
      </c>
      <c r="E28" s="2"/>
    </row>
    <row r="29" spans="1:5" ht="27.6" thickBot="1" x14ac:dyDescent="0.35">
      <c r="A29" s="1">
        <v>29</v>
      </c>
      <c r="B29" s="2" t="s">
        <v>40</v>
      </c>
      <c r="C29" s="4">
        <v>2700000</v>
      </c>
      <c r="D29" s="2" t="s">
        <v>29</v>
      </c>
      <c r="E29" s="2"/>
    </row>
    <row r="30" spans="1:5" ht="27.6" thickBot="1" x14ac:dyDescent="0.35">
      <c r="A30" s="1">
        <v>30</v>
      </c>
      <c r="B30" s="2" t="s">
        <v>41</v>
      </c>
      <c r="C30" s="4">
        <v>2700000</v>
      </c>
      <c r="D30" s="2" t="s">
        <v>29</v>
      </c>
      <c r="E30" s="2"/>
    </row>
    <row r="31" spans="1:5" ht="27.6" thickBot="1" x14ac:dyDescent="0.35">
      <c r="A31" s="1">
        <v>31</v>
      </c>
      <c r="B31" s="2" t="s">
        <v>42</v>
      </c>
      <c r="C31" s="4">
        <v>2700000</v>
      </c>
      <c r="D31" s="2" t="s">
        <v>29</v>
      </c>
      <c r="E31" s="2"/>
    </row>
    <row r="32" spans="1:5" ht="40.799999999999997" thickBot="1" x14ac:dyDescent="0.35">
      <c r="A32" s="1">
        <v>32</v>
      </c>
      <c r="B32" s="2" t="s">
        <v>43</v>
      </c>
      <c r="C32" s="4">
        <v>550000</v>
      </c>
      <c r="D32" s="2" t="s">
        <v>24</v>
      </c>
      <c r="E32" s="2"/>
    </row>
    <row r="33" spans="1:5" ht="40.799999999999997" thickBot="1" x14ac:dyDescent="0.35">
      <c r="A33" s="1">
        <v>33</v>
      </c>
      <c r="B33" s="2" t="s">
        <v>44</v>
      </c>
      <c r="C33" s="4">
        <v>3000000</v>
      </c>
      <c r="D33" s="2" t="s">
        <v>19</v>
      </c>
      <c r="E33" s="2"/>
    </row>
    <row r="34" spans="1:5" ht="27.6" thickBot="1" x14ac:dyDescent="0.35">
      <c r="A34" s="1">
        <v>34</v>
      </c>
      <c r="B34" s="2" t="s">
        <v>45</v>
      </c>
      <c r="C34" s="4">
        <v>3000000</v>
      </c>
      <c r="D34" s="2" t="s">
        <v>24</v>
      </c>
      <c r="E34" s="2"/>
    </row>
    <row r="35" spans="1:5" ht="40.799999999999997" thickBot="1" x14ac:dyDescent="0.35">
      <c r="A35" s="1">
        <v>35</v>
      </c>
      <c r="B35" s="2" t="s">
        <v>46</v>
      </c>
      <c r="C35" s="4">
        <v>3000000</v>
      </c>
      <c r="D35" s="2" t="s">
        <v>29</v>
      </c>
      <c r="E35" s="2"/>
    </row>
    <row r="36" spans="1:5" ht="40.799999999999997" thickBot="1" x14ac:dyDescent="0.35">
      <c r="A36" s="1">
        <v>36</v>
      </c>
      <c r="B36" s="2" t="s">
        <v>47</v>
      </c>
      <c r="C36" s="4">
        <v>3000000</v>
      </c>
      <c r="D36" s="2" t="s">
        <v>29</v>
      </c>
      <c r="E36" s="2"/>
    </row>
    <row r="37" spans="1:5" ht="27.6" thickBot="1" x14ac:dyDescent="0.35">
      <c r="A37" s="1">
        <v>37</v>
      </c>
      <c r="B37" s="2" t="s">
        <v>48</v>
      </c>
      <c r="C37" s="4">
        <v>3000000</v>
      </c>
      <c r="D37" s="2" t="s">
        <v>29</v>
      </c>
      <c r="E37" s="2"/>
    </row>
    <row r="38" spans="1:5" ht="27.6" thickBot="1" x14ac:dyDescent="0.35">
      <c r="A38" s="1">
        <v>38</v>
      </c>
      <c r="B38" s="2" t="s">
        <v>49</v>
      </c>
      <c r="C38" s="4">
        <v>600000</v>
      </c>
      <c r="D38" s="5" t="s">
        <v>50</v>
      </c>
      <c r="E38" s="2"/>
    </row>
    <row r="39" spans="1:5" ht="40.799999999999997" thickBot="1" x14ac:dyDescent="0.35">
      <c r="A39" s="1">
        <v>39</v>
      </c>
      <c r="B39" s="2" t="s">
        <v>51</v>
      </c>
      <c r="C39" s="4">
        <v>1950000</v>
      </c>
      <c r="D39" s="2"/>
      <c r="E39" s="2" t="s">
        <v>52</v>
      </c>
    </row>
    <row r="40" spans="1:5" ht="40.799999999999997" thickBot="1" x14ac:dyDescent="0.35">
      <c r="A40" s="1">
        <v>40</v>
      </c>
      <c r="B40" s="2" t="s">
        <v>53</v>
      </c>
      <c r="C40" s="4">
        <v>3500000</v>
      </c>
      <c r="D40" s="2"/>
      <c r="E40" s="2" t="s">
        <v>54</v>
      </c>
    </row>
    <row r="41" spans="1:5" ht="27.6" thickBot="1" x14ac:dyDescent="0.35">
      <c r="A41" s="1">
        <v>41</v>
      </c>
      <c r="B41" s="2" t="s">
        <v>55</v>
      </c>
      <c r="C41" s="4">
        <v>3500000</v>
      </c>
      <c r="D41" s="2" t="s">
        <v>56</v>
      </c>
      <c r="E41" s="2" t="s">
        <v>54</v>
      </c>
    </row>
    <row r="42" spans="1:5" ht="40.799999999999997" thickBot="1" x14ac:dyDescent="0.35">
      <c r="A42" s="1">
        <v>42</v>
      </c>
      <c r="B42" s="2" t="s">
        <v>57</v>
      </c>
      <c r="C42" s="4">
        <v>3500000</v>
      </c>
      <c r="D42" s="2" t="s">
        <v>56</v>
      </c>
      <c r="E42" s="2" t="s">
        <v>54</v>
      </c>
    </row>
    <row r="43" spans="1:5" ht="40.799999999999997" thickBot="1" x14ac:dyDescent="0.35">
      <c r="A43" s="1">
        <v>43</v>
      </c>
      <c r="B43" s="2" t="s">
        <v>58</v>
      </c>
      <c r="C43" s="4">
        <v>2800000</v>
      </c>
      <c r="D43" s="2" t="s">
        <v>29</v>
      </c>
      <c r="E43" s="2" t="s">
        <v>54</v>
      </c>
    </row>
    <row r="44" spans="1:5" ht="40.799999999999997" thickBot="1" x14ac:dyDescent="0.35">
      <c r="A44" s="1">
        <v>44</v>
      </c>
      <c r="B44" s="2" t="s">
        <v>59</v>
      </c>
      <c r="C44" s="4">
        <v>3150000</v>
      </c>
      <c r="D44" s="2" t="s">
        <v>24</v>
      </c>
      <c r="E44" s="2" t="s">
        <v>54</v>
      </c>
    </row>
    <row r="45" spans="1:5" ht="27.6" thickBot="1" x14ac:dyDescent="0.35">
      <c r="A45" s="1">
        <v>45</v>
      </c>
      <c r="B45" s="2" t="s">
        <v>60</v>
      </c>
      <c r="C45" s="4">
        <v>540000</v>
      </c>
      <c r="D45" s="2" t="s">
        <v>24</v>
      </c>
      <c r="E45" s="2" t="s">
        <v>61</v>
      </c>
    </row>
    <row r="46" spans="1:5" ht="40.799999999999997" thickBot="1" x14ac:dyDescent="0.35">
      <c r="A46" s="1">
        <v>46</v>
      </c>
      <c r="B46" s="2" t="s">
        <v>62</v>
      </c>
      <c r="C46" s="4">
        <v>540000</v>
      </c>
      <c r="D46" s="2" t="s">
        <v>24</v>
      </c>
      <c r="E46" s="2" t="s">
        <v>61</v>
      </c>
    </row>
    <row r="47" spans="1:5" ht="27.6" thickBot="1" x14ac:dyDescent="0.35">
      <c r="A47" s="1">
        <v>47</v>
      </c>
      <c r="B47" s="2" t="s">
        <v>63</v>
      </c>
      <c r="C47" s="4">
        <v>540000</v>
      </c>
      <c r="D47" s="2" t="s">
        <v>24</v>
      </c>
      <c r="E47" s="2" t="s">
        <v>61</v>
      </c>
    </row>
    <row r="48" spans="1:5" ht="40.799999999999997" thickBot="1" x14ac:dyDescent="0.35">
      <c r="A48" s="1">
        <v>48</v>
      </c>
      <c r="B48" s="2" t="s">
        <v>64</v>
      </c>
      <c r="C48" s="4">
        <v>540000</v>
      </c>
      <c r="D48" s="2" t="s">
        <v>24</v>
      </c>
      <c r="E48" s="2" t="s">
        <v>61</v>
      </c>
    </row>
    <row r="49" spans="1:5" ht="40.799999999999997" thickBot="1" x14ac:dyDescent="0.35">
      <c r="A49" s="1">
        <v>49</v>
      </c>
      <c r="B49" s="2" t="s">
        <v>65</v>
      </c>
      <c r="C49" s="4">
        <v>3500000</v>
      </c>
      <c r="D49" s="2" t="s">
        <v>66</v>
      </c>
      <c r="E49" s="2" t="s">
        <v>67</v>
      </c>
    </row>
    <row r="50" spans="1:5" ht="40.799999999999997" thickBot="1" x14ac:dyDescent="0.35">
      <c r="A50" s="1">
        <v>50</v>
      </c>
      <c r="B50" s="2" t="s">
        <v>68</v>
      </c>
      <c r="C50" s="4">
        <v>2000000</v>
      </c>
      <c r="D50" s="2" t="s">
        <v>66</v>
      </c>
      <c r="E50" s="2" t="s">
        <v>61</v>
      </c>
    </row>
    <row r="51" spans="1:5" ht="27.6" thickBot="1" x14ac:dyDescent="0.35">
      <c r="A51" s="1">
        <v>51</v>
      </c>
      <c r="B51" s="2" t="s">
        <v>69</v>
      </c>
      <c r="C51" s="4">
        <v>3000000</v>
      </c>
      <c r="D51" s="2" t="s">
        <v>24</v>
      </c>
      <c r="E51" s="2" t="s">
        <v>67</v>
      </c>
    </row>
    <row r="52" spans="1:5" ht="67.2" thickBot="1" x14ac:dyDescent="0.35">
      <c r="A52" s="1">
        <v>52</v>
      </c>
      <c r="B52" s="2" t="s">
        <v>70</v>
      </c>
      <c r="C52" s="4">
        <v>6000000</v>
      </c>
      <c r="D52" s="2" t="s">
        <v>71</v>
      </c>
      <c r="E52" s="2" t="s">
        <v>67</v>
      </c>
    </row>
    <row r="53" spans="1:5" ht="27.6" thickBot="1" x14ac:dyDescent="0.35">
      <c r="A53" s="1">
        <v>53</v>
      </c>
      <c r="B53" s="2" t="s">
        <v>72</v>
      </c>
      <c r="C53" s="4">
        <v>3500000</v>
      </c>
      <c r="D53" s="2" t="s">
        <v>24</v>
      </c>
      <c r="E53" s="2" t="s">
        <v>67</v>
      </c>
    </row>
    <row r="54" spans="1:5" ht="54" thickBot="1" x14ac:dyDescent="0.35">
      <c r="A54" s="1">
        <v>54</v>
      </c>
      <c r="B54" s="2" t="s">
        <v>73</v>
      </c>
      <c r="C54" s="4">
        <v>1000000</v>
      </c>
      <c r="D54" s="2" t="s">
        <v>74</v>
      </c>
      <c r="E54" s="2" t="s">
        <v>67</v>
      </c>
    </row>
    <row r="55" spans="1:5" ht="40.799999999999997" thickBot="1" x14ac:dyDescent="0.35">
      <c r="A55" s="1">
        <v>55</v>
      </c>
      <c r="B55" s="2" t="s">
        <v>75</v>
      </c>
      <c r="C55" s="4">
        <v>3500000</v>
      </c>
      <c r="D55" s="2" t="s">
        <v>66</v>
      </c>
      <c r="E55" s="2" t="s">
        <v>67</v>
      </c>
    </row>
    <row r="56" spans="1:5" ht="40.799999999999997" thickBot="1" x14ac:dyDescent="0.35">
      <c r="A56" s="1">
        <v>56</v>
      </c>
      <c r="B56" s="2" t="s">
        <v>76</v>
      </c>
      <c r="C56" s="4">
        <v>3000000</v>
      </c>
      <c r="D56" s="2" t="s">
        <v>77</v>
      </c>
      <c r="E56" s="2" t="s">
        <v>67</v>
      </c>
    </row>
    <row r="57" spans="1:5" ht="40.799999999999997" thickBot="1" x14ac:dyDescent="0.35">
      <c r="A57" s="1">
        <v>57</v>
      </c>
      <c r="B57" s="2" t="s">
        <v>78</v>
      </c>
      <c r="C57" s="4">
        <v>3500000</v>
      </c>
      <c r="D57" s="2" t="s">
        <v>24</v>
      </c>
      <c r="E57" s="2" t="s">
        <v>67</v>
      </c>
    </row>
    <row r="58" spans="1:5" ht="40.799999999999997" thickBot="1" x14ac:dyDescent="0.35">
      <c r="A58" s="1">
        <v>58</v>
      </c>
      <c r="B58" s="2" t="s">
        <v>59</v>
      </c>
      <c r="C58" s="4">
        <v>162000</v>
      </c>
      <c r="D58" s="2"/>
      <c r="E58" s="2" t="s">
        <v>79</v>
      </c>
    </row>
    <row r="59" spans="1:5" ht="40.799999999999997" thickBot="1" x14ac:dyDescent="0.35">
      <c r="A59" s="1">
        <v>59</v>
      </c>
      <c r="B59" s="2" t="s">
        <v>80</v>
      </c>
      <c r="C59" s="4">
        <v>900000</v>
      </c>
      <c r="D59" s="2" t="s">
        <v>81</v>
      </c>
      <c r="E59" s="2" t="s">
        <v>82</v>
      </c>
    </row>
    <row r="60" spans="1:5" ht="54" thickBot="1" x14ac:dyDescent="0.35">
      <c r="A60" s="1">
        <v>60</v>
      </c>
      <c r="B60" s="2" t="s">
        <v>73</v>
      </c>
      <c r="C60" s="4">
        <v>1800000</v>
      </c>
      <c r="D60" s="2" t="s">
        <v>74</v>
      </c>
      <c r="E60" s="2" t="s">
        <v>67</v>
      </c>
    </row>
    <row r="61" spans="1:5" ht="40.799999999999997" thickBot="1" x14ac:dyDescent="0.35">
      <c r="A61" s="1">
        <v>61</v>
      </c>
      <c r="B61" s="2" t="s">
        <v>83</v>
      </c>
      <c r="C61" s="4">
        <v>3312000</v>
      </c>
      <c r="D61" s="2" t="s">
        <v>84</v>
      </c>
      <c r="E61" s="2" t="s">
        <v>67</v>
      </c>
    </row>
    <row r="62" spans="1:5" ht="40.799999999999997" thickBot="1" x14ac:dyDescent="0.35">
      <c r="A62" s="1">
        <v>62</v>
      </c>
      <c r="B62" s="2" t="s">
        <v>85</v>
      </c>
      <c r="C62" s="4">
        <v>3500000</v>
      </c>
      <c r="D62" s="2" t="s">
        <v>86</v>
      </c>
      <c r="E62" s="2" t="s">
        <v>67</v>
      </c>
    </row>
    <row r="63" spans="1:5" ht="40.799999999999997" thickBot="1" x14ac:dyDescent="0.35">
      <c r="A63" s="1">
        <v>63</v>
      </c>
      <c r="B63" s="2" t="s">
        <v>87</v>
      </c>
      <c r="C63" s="4">
        <v>3000000</v>
      </c>
      <c r="D63" s="2" t="s">
        <v>86</v>
      </c>
      <c r="E63" s="2" t="s">
        <v>67</v>
      </c>
    </row>
    <row r="64" spans="1:5" ht="27.6" thickBot="1" x14ac:dyDescent="0.35">
      <c r="A64" s="1">
        <v>64</v>
      </c>
      <c r="B64" s="2" t="s">
        <v>88</v>
      </c>
      <c r="C64" s="4">
        <v>3000000</v>
      </c>
      <c r="D64" s="2" t="s">
        <v>86</v>
      </c>
      <c r="E64" s="2" t="s">
        <v>67</v>
      </c>
    </row>
    <row r="65" spans="1:5" ht="27.6" thickBot="1" x14ac:dyDescent="0.35">
      <c r="A65" s="1">
        <v>65</v>
      </c>
      <c r="B65" s="2" t="s">
        <v>89</v>
      </c>
      <c r="C65" s="4">
        <v>3500000</v>
      </c>
      <c r="D65" s="2" t="s">
        <v>86</v>
      </c>
      <c r="E65" s="2" t="s">
        <v>67</v>
      </c>
    </row>
    <row r="66" spans="1:5" ht="40.799999999999997" thickBot="1" x14ac:dyDescent="0.35">
      <c r="A66" s="1">
        <v>66</v>
      </c>
      <c r="B66" s="2" t="s">
        <v>90</v>
      </c>
      <c r="C66" s="4">
        <v>3500000</v>
      </c>
      <c r="D66" s="2" t="s">
        <v>86</v>
      </c>
      <c r="E66" s="2" t="s">
        <v>67</v>
      </c>
    </row>
    <row r="67" spans="1:5" ht="40.799999999999997" thickBot="1" x14ac:dyDescent="0.35">
      <c r="A67" s="1">
        <v>67</v>
      </c>
      <c r="B67" s="2" t="s">
        <v>91</v>
      </c>
      <c r="C67" s="4">
        <v>3500000</v>
      </c>
      <c r="D67" s="2" t="s">
        <v>86</v>
      </c>
      <c r="E67" s="2" t="s">
        <v>67</v>
      </c>
    </row>
    <row r="68" spans="1:5" ht="40.799999999999997" thickBot="1" x14ac:dyDescent="0.35">
      <c r="A68" s="1">
        <v>68</v>
      </c>
      <c r="B68" s="2" t="s">
        <v>92</v>
      </c>
      <c r="C68" s="4">
        <v>3500000</v>
      </c>
      <c r="D68" s="2" t="s">
        <v>86</v>
      </c>
      <c r="E68" s="2" t="s">
        <v>67</v>
      </c>
    </row>
    <row r="69" spans="1:5" ht="40.799999999999997" thickBot="1" x14ac:dyDescent="0.35">
      <c r="A69" s="1">
        <v>69</v>
      </c>
      <c r="B69" s="2" t="s">
        <v>93</v>
      </c>
      <c r="C69" s="4">
        <v>3500000</v>
      </c>
      <c r="D69" s="2" t="s">
        <v>86</v>
      </c>
      <c r="E69" s="2" t="s">
        <v>67</v>
      </c>
    </row>
    <row r="70" spans="1:5" ht="40.799999999999997" thickBot="1" x14ac:dyDescent="0.35">
      <c r="A70" s="1">
        <v>70</v>
      </c>
      <c r="B70" s="2" t="s">
        <v>94</v>
      </c>
      <c r="C70" s="4">
        <v>3500000</v>
      </c>
      <c r="D70" s="2" t="s">
        <v>86</v>
      </c>
      <c r="E70" s="2" t="s">
        <v>67</v>
      </c>
    </row>
    <row r="71" spans="1:5" ht="27.6" thickBot="1" x14ac:dyDescent="0.35">
      <c r="A71" s="1">
        <v>71</v>
      </c>
      <c r="B71" s="2" t="s">
        <v>95</v>
      </c>
      <c r="C71" s="4">
        <v>3500000</v>
      </c>
      <c r="D71" s="2" t="s">
        <v>86</v>
      </c>
      <c r="E71" s="2" t="s">
        <v>67</v>
      </c>
    </row>
    <row r="72" spans="1:5" ht="40.799999999999997" thickBot="1" x14ac:dyDescent="0.35">
      <c r="A72" s="1">
        <v>72</v>
      </c>
      <c r="B72" s="2" t="s">
        <v>96</v>
      </c>
      <c r="C72" s="6">
        <v>3500000</v>
      </c>
      <c r="D72" s="2" t="s">
        <v>97</v>
      </c>
      <c r="E72" s="2" t="s">
        <v>67</v>
      </c>
    </row>
    <row r="73" spans="1:5" ht="40.799999999999997" thickBot="1" x14ac:dyDescent="0.35">
      <c r="A73" s="1">
        <v>73</v>
      </c>
      <c r="B73" s="2" t="s">
        <v>98</v>
      </c>
      <c r="C73" s="4">
        <v>3500000</v>
      </c>
      <c r="D73" s="2" t="s">
        <v>19</v>
      </c>
      <c r="E73" s="2" t="s">
        <v>67</v>
      </c>
    </row>
    <row r="74" spans="1:5" ht="54" thickBot="1" x14ac:dyDescent="0.35">
      <c r="A74" s="1">
        <v>74</v>
      </c>
      <c r="B74" s="2" t="s">
        <v>99</v>
      </c>
      <c r="C74" s="4">
        <v>3500000</v>
      </c>
      <c r="D74" s="2" t="s">
        <v>100</v>
      </c>
      <c r="E74" s="2" t="s">
        <v>67</v>
      </c>
    </row>
    <row r="75" spans="1:5" ht="27.6" thickBot="1" x14ac:dyDescent="0.35">
      <c r="A75" s="1">
        <v>75</v>
      </c>
      <c r="B75" s="2" t="s">
        <v>101</v>
      </c>
      <c r="C75" s="4">
        <v>1800000</v>
      </c>
      <c r="D75" s="2" t="s">
        <v>24</v>
      </c>
      <c r="E75" s="2" t="s">
        <v>102</v>
      </c>
    </row>
    <row r="76" spans="1:5" ht="40.799999999999997" thickBot="1" x14ac:dyDescent="0.35">
      <c r="A76" s="1">
        <v>76</v>
      </c>
      <c r="B76" s="2" t="s">
        <v>13</v>
      </c>
      <c r="C76" s="4">
        <v>540000</v>
      </c>
      <c r="D76" s="2" t="s">
        <v>71</v>
      </c>
      <c r="E76" s="2" t="s">
        <v>103</v>
      </c>
    </row>
    <row r="77" spans="1:5" ht="40.799999999999997" thickBot="1" x14ac:dyDescent="0.35">
      <c r="A77" s="1">
        <v>77</v>
      </c>
      <c r="B77" s="2" t="s">
        <v>104</v>
      </c>
      <c r="C77" s="4">
        <v>3500000</v>
      </c>
      <c r="D77" s="2" t="s">
        <v>105</v>
      </c>
      <c r="E77" s="2" t="s">
        <v>67</v>
      </c>
    </row>
    <row r="78" spans="1:5" ht="27.6" thickBot="1" x14ac:dyDescent="0.35">
      <c r="A78" s="1">
        <v>78</v>
      </c>
      <c r="B78" s="2" t="s">
        <v>106</v>
      </c>
      <c r="C78" s="4">
        <v>200000</v>
      </c>
      <c r="D78" s="2" t="s">
        <v>107</v>
      </c>
      <c r="E78" s="2" t="s">
        <v>107</v>
      </c>
    </row>
    <row r="79" spans="1:5" ht="54" thickBot="1" x14ac:dyDescent="0.35">
      <c r="A79" s="1">
        <v>79</v>
      </c>
      <c r="B79" s="2" t="s">
        <v>108</v>
      </c>
      <c r="C79" s="4">
        <v>1275000</v>
      </c>
      <c r="D79" s="2" t="s">
        <v>109</v>
      </c>
      <c r="E79" s="2" t="s">
        <v>110</v>
      </c>
    </row>
    <row r="80" spans="1:5" ht="40.799999999999997" thickBot="1" x14ac:dyDescent="0.35">
      <c r="A80" s="1">
        <v>80</v>
      </c>
      <c r="B80" s="2" t="s">
        <v>111</v>
      </c>
      <c r="C80" s="4">
        <v>3000000</v>
      </c>
      <c r="D80" s="2" t="s">
        <v>112</v>
      </c>
      <c r="E80" s="2" t="s">
        <v>67</v>
      </c>
    </row>
    <row r="81" spans="1:5" ht="54" thickBot="1" x14ac:dyDescent="0.35">
      <c r="A81" s="1">
        <v>81</v>
      </c>
      <c r="B81" s="2" t="s">
        <v>113</v>
      </c>
      <c r="C81" s="4">
        <v>3500000</v>
      </c>
      <c r="D81" s="2" t="s">
        <v>114</v>
      </c>
      <c r="E81" s="2" t="s">
        <v>67</v>
      </c>
    </row>
    <row r="82" spans="1:5" ht="40.799999999999997" thickBot="1" x14ac:dyDescent="0.35">
      <c r="A82" s="1">
        <v>82</v>
      </c>
      <c r="B82" s="2" t="s">
        <v>115</v>
      </c>
      <c r="C82" s="4">
        <v>3000000</v>
      </c>
      <c r="D82" s="2" t="s">
        <v>116</v>
      </c>
      <c r="E82" s="2" t="s">
        <v>67</v>
      </c>
    </row>
    <row r="83" spans="1:5" ht="40.799999999999997" thickBot="1" x14ac:dyDescent="0.35">
      <c r="A83" s="1">
        <v>83</v>
      </c>
      <c r="B83" s="2" t="s">
        <v>117</v>
      </c>
      <c r="C83" s="4">
        <v>3000000</v>
      </c>
      <c r="D83" s="2" t="s">
        <v>118</v>
      </c>
      <c r="E83" s="2" t="s">
        <v>67</v>
      </c>
    </row>
    <row r="84" spans="1:5" ht="40.799999999999997" thickBot="1" x14ac:dyDescent="0.35">
      <c r="A84" s="1">
        <v>84</v>
      </c>
      <c r="B84" s="2" t="s">
        <v>39</v>
      </c>
      <c r="C84" s="4">
        <v>3312000</v>
      </c>
      <c r="D84" s="2" t="s">
        <v>24</v>
      </c>
      <c r="E84" s="2" t="s">
        <v>67</v>
      </c>
    </row>
    <row r="85" spans="1:5" ht="54" thickBot="1" x14ac:dyDescent="0.35">
      <c r="A85" s="1">
        <v>85</v>
      </c>
      <c r="B85" s="2" t="s">
        <v>119</v>
      </c>
      <c r="C85" s="4">
        <v>3000000</v>
      </c>
      <c r="D85" s="2" t="s">
        <v>112</v>
      </c>
      <c r="E85" s="2" t="s">
        <v>67</v>
      </c>
    </row>
    <row r="86" spans="1:5" ht="40.799999999999997" thickBot="1" x14ac:dyDescent="0.35">
      <c r="A86" s="1">
        <v>86</v>
      </c>
      <c r="B86" s="2" t="s">
        <v>120</v>
      </c>
      <c r="C86" s="4">
        <v>3000000</v>
      </c>
      <c r="D86" s="2" t="s">
        <v>112</v>
      </c>
      <c r="E86" s="2" t="s">
        <v>67</v>
      </c>
    </row>
    <row r="87" spans="1:5" ht="40.799999999999997" thickBot="1" x14ac:dyDescent="0.35">
      <c r="A87" s="1">
        <v>87</v>
      </c>
      <c r="B87" s="2" t="s">
        <v>63</v>
      </c>
      <c r="C87" s="4">
        <v>3500000</v>
      </c>
      <c r="D87" s="2" t="s">
        <v>105</v>
      </c>
      <c r="E87" s="2" t="s">
        <v>67</v>
      </c>
    </row>
    <row r="88" spans="1:5" ht="40.799999999999997" thickBot="1" x14ac:dyDescent="0.35">
      <c r="A88" s="1">
        <v>88</v>
      </c>
      <c r="B88" s="2" t="s">
        <v>121</v>
      </c>
      <c r="C88" s="4">
        <v>3137000</v>
      </c>
      <c r="D88" s="2" t="s">
        <v>105</v>
      </c>
      <c r="E88" s="2" t="s">
        <v>67</v>
      </c>
    </row>
    <row r="89" spans="1:5" ht="40.799999999999997" thickBot="1" x14ac:dyDescent="0.35">
      <c r="A89" s="1">
        <v>89</v>
      </c>
      <c r="B89" s="2" t="s">
        <v>122</v>
      </c>
      <c r="C89" s="4">
        <v>3000000</v>
      </c>
      <c r="D89" s="2" t="s">
        <v>112</v>
      </c>
      <c r="E89" s="2" t="s">
        <v>67</v>
      </c>
    </row>
    <row r="90" spans="1:5" ht="27.6" thickBot="1" x14ac:dyDescent="0.35">
      <c r="A90" s="1">
        <v>90</v>
      </c>
      <c r="B90" s="2" t="s">
        <v>123</v>
      </c>
      <c r="C90" s="4">
        <v>3500000</v>
      </c>
      <c r="D90" s="2" t="s">
        <v>124</v>
      </c>
      <c r="E90" s="2" t="s">
        <v>67</v>
      </c>
    </row>
    <row r="91" spans="1:5" ht="40.799999999999997" thickBot="1" x14ac:dyDescent="0.35">
      <c r="A91" s="1">
        <v>91</v>
      </c>
      <c r="B91" s="2" t="s">
        <v>64</v>
      </c>
      <c r="C91" s="4">
        <v>540000</v>
      </c>
      <c r="D91" s="2" t="s">
        <v>24</v>
      </c>
      <c r="E91" s="2" t="s">
        <v>61</v>
      </c>
    </row>
    <row r="92" spans="1:5" ht="54" thickBot="1" x14ac:dyDescent="0.35">
      <c r="A92" s="1">
        <v>92</v>
      </c>
      <c r="B92" s="2" t="s">
        <v>125</v>
      </c>
      <c r="C92" s="4">
        <v>3150000</v>
      </c>
      <c r="D92" s="2" t="s">
        <v>126</v>
      </c>
      <c r="E92" s="2" t="s">
        <v>67</v>
      </c>
    </row>
    <row r="93" spans="1:5" ht="27.6" thickBot="1" x14ac:dyDescent="0.35">
      <c r="A93" s="1">
        <v>93</v>
      </c>
      <c r="B93" s="2" t="s">
        <v>127</v>
      </c>
      <c r="C93" s="4">
        <v>3312000</v>
      </c>
      <c r="D93" s="2" t="s">
        <v>128</v>
      </c>
      <c r="E93" s="2" t="s">
        <v>67</v>
      </c>
    </row>
    <row r="94" spans="1:5" ht="40.799999999999997" thickBot="1" x14ac:dyDescent="0.35">
      <c r="A94" s="1">
        <v>94</v>
      </c>
      <c r="B94" s="2" t="s">
        <v>129</v>
      </c>
      <c r="C94" s="4">
        <v>540000</v>
      </c>
      <c r="D94" s="2" t="s">
        <v>24</v>
      </c>
      <c r="E94" s="2" t="s">
        <v>130</v>
      </c>
    </row>
    <row r="95" spans="1:5" ht="40.799999999999997" thickBot="1" x14ac:dyDescent="0.35">
      <c r="A95" s="1">
        <v>95</v>
      </c>
      <c r="B95" s="2" t="s">
        <v>57</v>
      </c>
      <c r="C95" s="4">
        <v>540000</v>
      </c>
      <c r="D95" s="2" t="s">
        <v>24</v>
      </c>
      <c r="E95" s="2" t="s">
        <v>130</v>
      </c>
    </row>
    <row r="96" spans="1:5" ht="54" thickBot="1" x14ac:dyDescent="0.35">
      <c r="A96" s="1">
        <v>96</v>
      </c>
      <c r="B96" s="2" t="s">
        <v>131</v>
      </c>
      <c r="C96" s="4">
        <v>3300000</v>
      </c>
      <c r="D96" s="2" t="s">
        <v>71</v>
      </c>
      <c r="E96" s="2" t="s">
        <v>67</v>
      </c>
    </row>
    <row r="97" spans="1:5" ht="54" thickBot="1" x14ac:dyDescent="0.35">
      <c r="A97" s="1">
        <v>97</v>
      </c>
      <c r="B97" s="2" t="s">
        <v>132</v>
      </c>
      <c r="C97" s="4">
        <v>1500000</v>
      </c>
      <c r="D97" s="2" t="s">
        <v>24</v>
      </c>
      <c r="E97" s="2" t="s">
        <v>133</v>
      </c>
    </row>
    <row r="98" spans="1:5" ht="40.799999999999997" thickBot="1" x14ac:dyDescent="0.35">
      <c r="A98" s="1">
        <v>98</v>
      </c>
      <c r="B98" s="2" t="s">
        <v>134</v>
      </c>
      <c r="C98" s="4">
        <v>3500000</v>
      </c>
      <c r="D98" s="2"/>
      <c r="E98" s="2" t="s">
        <v>135</v>
      </c>
    </row>
    <row r="99" spans="1:5" ht="40.799999999999997" thickBot="1" x14ac:dyDescent="0.35">
      <c r="A99" s="1">
        <v>99</v>
      </c>
      <c r="B99" s="2" t="s">
        <v>45</v>
      </c>
      <c r="C99" s="4">
        <v>1200000</v>
      </c>
      <c r="D99" s="2" t="s">
        <v>71</v>
      </c>
      <c r="E99" s="2" t="s">
        <v>136</v>
      </c>
    </row>
    <row r="100" spans="1:5" ht="40.799999999999997" thickBot="1" x14ac:dyDescent="0.35">
      <c r="A100" s="1">
        <v>100</v>
      </c>
      <c r="B100" s="2" t="s">
        <v>137</v>
      </c>
      <c r="C100" s="4">
        <v>1500000</v>
      </c>
      <c r="D100" s="2" t="s">
        <v>138</v>
      </c>
      <c r="E100" s="2" t="s">
        <v>136</v>
      </c>
    </row>
    <row r="101" spans="1:5" ht="27.6" thickBot="1" x14ac:dyDescent="0.35">
      <c r="A101" s="1">
        <v>101</v>
      </c>
      <c r="B101" s="2" t="s">
        <v>139</v>
      </c>
      <c r="C101" s="4">
        <v>3300000</v>
      </c>
      <c r="D101" s="2" t="s">
        <v>140</v>
      </c>
      <c r="E101" s="2" t="s">
        <v>67</v>
      </c>
    </row>
    <row r="102" spans="1:5" ht="27.6" thickBot="1" x14ac:dyDescent="0.35">
      <c r="A102" s="1">
        <v>102</v>
      </c>
      <c r="B102" s="2" t="s">
        <v>141</v>
      </c>
      <c r="C102" s="4">
        <v>3350000</v>
      </c>
      <c r="D102" s="2" t="s">
        <v>24</v>
      </c>
      <c r="E102" s="2" t="s">
        <v>67</v>
      </c>
    </row>
    <row r="103" spans="1:5" ht="80.400000000000006" thickBot="1" x14ac:dyDescent="0.35">
      <c r="A103" s="1">
        <v>103</v>
      </c>
      <c r="B103" s="2" t="s">
        <v>142</v>
      </c>
      <c r="C103" s="4">
        <v>3300000</v>
      </c>
      <c r="D103" s="2" t="s">
        <v>143</v>
      </c>
      <c r="E103" s="2" t="s">
        <v>135</v>
      </c>
    </row>
    <row r="104" spans="1:5" ht="40.799999999999997" thickBot="1" x14ac:dyDescent="0.35">
      <c r="A104" s="1">
        <v>104</v>
      </c>
      <c r="B104" s="2" t="s">
        <v>144</v>
      </c>
      <c r="C104" s="4">
        <v>1470000</v>
      </c>
      <c r="D104" s="2" t="s">
        <v>19</v>
      </c>
      <c r="E104" s="2" t="s">
        <v>145</v>
      </c>
    </row>
    <row r="105" spans="1:5" ht="80.400000000000006" thickBot="1" x14ac:dyDescent="0.35">
      <c r="A105" s="1">
        <v>105</v>
      </c>
      <c r="B105" s="2" t="s">
        <v>146</v>
      </c>
      <c r="C105" s="4">
        <v>1470000</v>
      </c>
      <c r="D105" s="2" t="s">
        <v>143</v>
      </c>
      <c r="E105" s="2" t="s">
        <v>145</v>
      </c>
    </row>
    <row r="106" spans="1:5" ht="40.799999999999997" thickBot="1" x14ac:dyDescent="0.35">
      <c r="A106" s="1">
        <v>106</v>
      </c>
      <c r="B106" s="2" t="s">
        <v>42</v>
      </c>
      <c r="C106" s="4">
        <v>540000</v>
      </c>
      <c r="D106" s="2" t="s">
        <v>29</v>
      </c>
      <c r="E106" s="2" t="s">
        <v>130</v>
      </c>
    </row>
    <row r="107" spans="1:5" ht="40.799999999999997" thickBot="1" x14ac:dyDescent="0.35">
      <c r="A107" s="1">
        <v>107</v>
      </c>
      <c r="B107" s="2" t="s">
        <v>147</v>
      </c>
      <c r="C107" s="4">
        <v>1800000</v>
      </c>
      <c r="D107" s="2" t="s">
        <v>29</v>
      </c>
      <c r="E107" s="2" t="s">
        <v>148</v>
      </c>
    </row>
    <row r="108" spans="1:5" ht="40.799999999999997" thickBot="1" x14ac:dyDescent="0.35">
      <c r="A108" s="1">
        <v>108</v>
      </c>
      <c r="B108" s="2" t="s">
        <v>96</v>
      </c>
      <c r="C108" s="4">
        <v>3500000</v>
      </c>
      <c r="D108" s="2" t="s">
        <v>19</v>
      </c>
      <c r="E108" s="2" t="s">
        <v>135</v>
      </c>
    </row>
    <row r="109" spans="1:5" ht="27.6" thickBot="1" x14ac:dyDescent="0.35">
      <c r="A109" s="1">
        <v>109</v>
      </c>
      <c r="B109" s="2" t="s">
        <v>149</v>
      </c>
      <c r="C109" s="4">
        <v>3500000</v>
      </c>
      <c r="D109" s="2" t="s">
        <v>19</v>
      </c>
      <c r="E109" s="2" t="s">
        <v>135</v>
      </c>
    </row>
    <row r="110" spans="1:5" ht="40.799999999999997" thickBot="1" x14ac:dyDescent="0.35">
      <c r="A110" s="1">
        <v>110</v>
      </c>
      <c r="B110" s="2" t="s">
        <v>150</v>
      </c>
      <c r="C110" s="4">
        <v>2400000</v>
      </c>
      <c r="D110" s="2" t="s">
        <v>151</v>
      </c>
      <c r="E110" s="2" t="s">
        <v>152</v>
      </c>
    </row>
    <row r="111" spans="1:5" ht="40.799999999999997" thickBot="1" x14ac:dyDescent="0.35">
      <c r="A111" s="1">
        <v>111</v>
      </c>
      <c r="B111" s="2" t="s">
        <v>153</v>
      </c>
      <c r="C111" s="4">
        <v>3500000</v>
      </c>
      <c r="D111" s="2" t="s">
        <v>74</v>
      </c>
      <c r="E111" s="2" t="s">
        <v>135</v>
      </c>
    </row>
    <row r="112" spans="1:5" ht="40.799999999999997" thickBot="1" x14ac:dyDescent="0.35">
      <c r="A112" s="1">
        <v>112</v>
      </c>
      <c r="B112" s="2" t="s">
        <v>45</v>
      </c>
      <c r="C112" s="4">
        <v>300000</v>
      </c>
      <c r="D112" s="2" t="s">
        <v>71</v>
      </c>
      <c r="E112" s="2" t="s">
        <v>154</v>
      </c>
    </row>
    <row r="113" spans="1:5" ht="27.6" thickBot="1" x14ac:dyDescent="0.35">
      <c r="A113" s="1">
        <v>113</v>
      </c>
      <c r="B113" s="2" t="s">
        <v>155</v>
      </c>
      <c r="C113" s="4">
        <v>3500000</v>
      </c>
      <c r="D113" s="2" t="s">
        <v>19</v>
      </c>
      <c r="E113" s="2" t="s">
        <v>135</v>
      </c>
    </row>
    <row r="114" spans="1:5" ht="40.799999999999997" thickBot="1" x14ac:dyDescent="0.35">
      <c r="A114" s="1">
        <v>114</v>
      </c>
      <c r="B114" s="2" t="s">
        <v>156</v>
      </c>
      <c r="C114" s="4">
        <v>100000</v>
      </c>
      <c r="D114" s="2" t="s">
        <v>157</v>
      </c>
      <c r="E114" s="2" t="s">
        <v>135</v>
      </c>
    </row>
    <row r="115" spans="1:5" ht="40.799999999999997" thickBot="1" x14ac:dyDescent="0.35">
      <c r="A115" s="1">
        <v>115</v>
      </c>
      <c r="B115" s="2" t="s">
        <v>158</v>
      </c>
      <c r="C115" s="4">
        <v>3250000</v>
      </c>
      <c r="D115" s="2" t="s">
        <v>128</v>
      </c>
      <c r="E115" s="2" t="s">
        <v>135</v>
      </c>
    </row>
    <row r="116" spans="1:5" ht="40.799999999999997" thickBot="1" x14ac:dyDescent="0.35">
      <c r="A116" s="1">
        <v>116</v>
      </c>
      <c r="B116" s="2" t="s">
        <v>159</v>
      </c>
      <c r="C116" s="4">
        <v>3250000</v>
      </c>
      <c r="D116" s="2" t="s">
        <v>128</v>
      </c>
      <c r="E116" s="2" t="s">
        <v>135</v>
      </c>
    </row>
    <row r="117" spans="1:5" ht="27.6" thickBot="1" x14ac:dyDescent="0.35">
      <c r="A117" s="1">
        <v>117</v>
      </c>
      <c r="B117" s="2" t="s">
        <v>160</v>
      </c>
      <c r="C117" s="4">
        <v>3250000</v>
      </c>
      <c r="D117" s="2" t="s">
        <v>128</v>
      </c>
      <c r="E117" s="2" t="s">
        <v>135</v>
      </c>
    </row>
    <row r="118" spans="1:5" ht="27.6" thickBot="1" x14ac:dyDescent="0.35">
      <c r="A118" s="1">
        <v>118</v>
      </c>
      <c r="B118" s="2" t="s">
        <v>161</v>
      </c>
      <c r="C118" s="4">
        <v>162000</v>
      </c>
      <c r="D118" s="2" t="s">
        <v>81</v>
      </c>
      <c r="E118" s="2" t="s">
        <v>162</v>
      </c>
    </row>
    <row r="119" spans="1:5" ht="40.799999999999997" thickBot="1" x14ac:dyDescent="0.35">
      <c r="A119" s="1">
        <v>119</v>
      </c>
      <c r="B119" s="2" t="s">
        <v>60</v>
      </c>
      <c r="C119" s="4">
        <v>540000</v>
      </c>
      <c r="D119" s="2" t="s">
        <v>24</v>
      </c>
      <c r="E119" s="2" t="s">
        <v>163</v>
      </c>
    </row>
    <row r="120" spans="1:5" ht="40.799999999999997" thickBot="1" x14ac:dyDescent="0.35">
      <c r="A120" s="1">
        <v>120</v>
      </c>
      <c r="B120" s="2" t="s">
        <v>164</v>
      </c>
      <c r="C120" s="4">
        <v>1500000</v>
      </c>
      <c r="D120" s="2" t="s">
        <v>165</v>
      </c>
      <c r="E120" s="2" t="s">
        <v>166</v>
      </c>
    </row>
    <row r="121" spans="1:5" ht="40.799999999999997" thickBot="1" x14ac:dyDescent="0.35">
      <c r="A121" s="1">
        <v>121</v>
      </c>
      <c r="B121" s="2" t="s">
        <v>48</v>
      </c>
      <c r="C121" s="4">
        <v>540000</v>
      </c>
      <c r="D121" s="2" t="s">
        <v>29</v>
      </c>
      <c r="E121" s="2" t="s">
        <v>163</v>
      </c>
    </row>
    <row r="122" spans="1:5" ht="40.799999999999997" thickBot="1" x14ac:dyDescent="0.35">
      <c r="A122" s="1">
        <v>122</v>
      </c>
      <c r="B122" s="2" t="s">
        <v>144</v>
      </c>
      <c r="C122" s="4">
        <v>135000</v>
      </c>
      <c r="D122" s="2" t="s">
        <v>19</v>
      </c>
      <c r="E122" s="2" t="s">
        <v>167</v>
      </c>
    </row>
    <row r="123" spans="1:5" ht="40.799999999999997" thickBot="1" x14ac:dyDescent="0.35">
      <c r="A123" s="1">
        <v>123</v>
      </c>
      <c r="B123" s="2" t="s">
        <v>146</v>
      </c>
      <c r="C123" s="4">
        <v>135000</v>
      </c>
      <c r="D123" s="2" t="s">
        <v>19</v>
      </c>
      <c r="E123" s="2" t="s">
        <v>167</v>
      </c>
    </row>
    <row r="124" spans="1:5" ht="40.799999999999997" thickBot="1" x14ac:dyDescent="0.35">
      <c r="A124" s="1">
        <v>124</v>
      </c>
      <c r="B124" s="2" t="s">
        <v>137</v>
      </c>
      <c r="C124" s="4">
        <v>135000</v>
      </c>
      <c r="D124" s="2" t="s">
        <v>165</v>
      </c>
      <c r="E124" s="2" t="s">
        <v>167</v>
      </c>
    </row>
    <row r="125" spans="1:5" ht="40.799999999999997" thickBot="1" x14ac:dyDescent="0.35">
      <c r="A125" s="1">
        <v>125</v>
      </c>
      <c r="B125" s="2" t="s">
        <v>108</v>
      </c>
      <c r="C125" s="4">
        <v>135000</v>
      </c>
      <c r="D125" s="2" t="s">
        <v>81</v>
      </c>
      <c r="E125" s="2" t="s">
        <v>167</v>
      </c>
    </row>
    <row r="126" spans="1:5" ht="40.799999999999997" thickBot="1" x14ac:dyDescent="0.35">
      <c r="A126" s="1">
        <v>126</v>
      </c>
      <c r="B126" s="2" t="s">
        <v>64</v>
      </c>
      <c r="C126" s="4">
        <v>540000</v>
      </c>
      <c r="D126" s="2" t="s">
        <v>165</v>
      </c>
      <c r="E126" s="2" t="s">
        <v>61</v>
      </c>
    </row>
    <row r="127" spans="1:5" ht="40.799999999999997" thickBot="1" x14ac:dyDescent="0.35">
      <c r="A127" s="1">
        <v>127</v>
      </c>
      <c r="B127" s="2" t="s">
        <v>45</v>
      </c>
      <c r="C127" s="4">
        <v>135000</v>
      </c>
      <c r="D127" s="2" t="s">
        <v>71</v>
      </c>
      <c r="E127" s="2" t="s">
        <v>167</v>
      </c>
    </row>
    <row r="128" spans="1:5" ht="40.799999999999997" thickBot="1" x14ac:dyDescent="0.35">
      <c r="A128" s="1">
        <v>128</v>
      </c>
      <c r="B128" s="2" t="s">
        <v>132</v>
      </c>
      <c r="C128" s="4">
        <v>135000</v>
      </c>
      <c r="D128" s="2" t="s">
        <v>168</v>
      </c>
      <c r="E128" s="2" t="s">
        <v>167</v>
      </c>
    </row>
    <row r="129" spans="1:5" ht="67.2" thickBot="1" x14ac:dyDescent="0.35">
      <c r="A129" s="1">
        <v>129</v>
      </c>
      <c r="B129" s="2" t="s">
        <v>43</v>
      </c>
      <c r="C129" s="4">
        <v>1085000</v>
      </c>
      <c r="D129" s="2" t="s">
        <v>168</v>
      </c>
      <c r="E129" s="2" t="s">
        <v>169</v>
      </c>
    </row>
    <row r="130" spans="1:5" ht="54" thickBot="1" x14ac:dyDescent="0.35">
      <c r="A130" s="1">
        <v>130</v>
      </c>
      <c r="B130" s="2" t="s">
        <v>170</v>
      </c>
      <c r="C130" s="4">
        <v>2000000</v>
      </c>
      <c r="D130" s="2" t="s">
        <v>171</v>
      </c>
      <c r="E130" s="2" t="s">
        <v>172</v>
      </c>
    </row>
    <row r="131" spans="1:5" ht="54" thickBot="1" x14ac:dyDescent="0.35">
      <c r="A131" s="1">
        <v>131</v>
      </c>
      <c r="B131" s="2" t="s">
        <v>173</v>
      </c>
      <c r="C131" s="4">
        <v>1635000</v>
      </c>
      <c r="D131" s="2" t="s">
        <v>71</v>
      </c>
      <c r="E131" s="2" t="s">
        <v>174</v>
      </c>
    </row>
    <row r="132" spans="1:5" ht="67.2" thickBot="1" x14ac:dyDescent="0.35">
      <c r="A132" s="1">
        <v>132</v>
      </c>
      <c r="B132" s="2" t="s">
        <v>156</v>
      </c>
      <c r="C132" s="4">
        <v>3400000</v>
      </c>
      <c r="D132" s="2" t="s">
        <v>157</v>
      </c>
      <c r="E132" s="2" t="s">
        <v>175</v>
      </c>
    </row>
    <row r="133" spans="1:5" ht="40.799999999999997" thickBot="1" x14ac:dyDescent="0.35">
      <c r="A133" s="1">
        <v>133</v>
      </c>
      <c r="B133" s="2" t="s">
        <v>176</v>
      </c>
      <c r="C133" s="4">
        <v>1635000</v>
      </c>
      <c r="D133" s="2" t="s">
        <v>177</v>
      </c>
      <c r="E133" s="2" t="s">
        <v>169</v>
      </c>
    </row>
    <row r="134" spans="1:5" ht="40.799999999999997" thickBot="1" x14ac:dyDescent="0.35">
      <c r="A134" s="1">
        <v>135</v>
      </c>
      <c r="B134" s="2" t="s">
        <v>131</v>
      </c>
      <c r="C134" s="4">
        <v>1500000</v>
      </c>
      <c r="D134" s="2" t="s">
        <v>143</v>
      </c>
      <c r="E134" s="2" t="s">
        <v>178</v>
      </c>
    </row>
    <row r="135" spans="1:5" ht="40.799999999999997" thickBot="1" x14ac:dyDescent="0.35">
      <c r="A135" s="1">
        <v>136</v>
      </c>
      <c r="B135" s="2" t="s">
        <v>57</v>
      </c>
      <c r="C135" s="4">
        <v>540000</v>
      </c>
      <c r="D135" s="2" t="s">
        <v>179</v>
      </c>
      <c r="E135" s="2" t="s">
        <v>180</v>
      </c>
    </row>
    <row r="136" spans="1:5" ht="54" thickBot="1" x14ac:dyDescent="0.35">
      <c r="A136" s="1">
        <v>137</v>
      </c>
      <c r="B136" s="2" t="s">
        <v>181</v>
      </c>
      <c r="C136" s="4">
        <v>540000</v>
      </c>
      <c r="D136" s="2" t="s">
        <v>182</v>
      </c>
      <c r="E136" s="2" t="s">
        <v>180</v>
      </c>
    </row>
    <row r="137" spans="1:5" ht="54" thickBot="1" x14ac:dyDescent="0.35">
      <c r="A137" s="1">
        <v>138</v>
      </c>
      <c r="B137" s="2" t="s">
        <v>76</v>
      </c>
      <c r="C137" s="4">
        <v>1620000</v>
      </c>
      <c r="D137" s="2" t="s">
        <v>183</v>
      </c>
      <c r="E137" s="2" t="s">
        <v>180</v>
      </c>
    </row>
    <row r="138" spans="1:5" ht="40.799999999999997" thickBot="1" x14ac:dyDescent="0.35">
      <c r="A138" s="1">
        <v>139</v>
      </c>
      <c r="B138" s="2" t="s">
        <v>36</v>
      </c>
      <c r="C138" s="4">
        <v>3000000</v>
      </c>
      <c r="D138" s="2" t="s">
        <v>118</v>
      </c>
      <c r="E138" s="2" t="s">
        <v>135</v>
      </c>
    </row>
    <row r="139" spans="1:5" ht="40.799999999999997" thickBot="1" x14ac:dyDescent="0.35">
      <c r="A139" s="1">
        <v>140</v>
      </c>
      <c r="B139" s="2" t="s">
        <v>184</v>
      </c>
      <c r="C139" s="4">
        <v>3000000</v>
      </c>
      <c r="D139" s="2" t="s">
        <v>118</v>
      </c>
      <c r="E139" s="2" t="s">
        <v>135</v>
      </c>
    </row>
    <row r="140" spans="1:5" ht="40.799999999999997" thickBot="1" x14ac:dyDescent="0.35">
      <c r="A140" s="1">
        <v>141</v>
      </c>
      <c r="B140" s="2" t="s">
        <v>185</v>
      </c>
      <c r="C140" s="4">
        <v>3000000</v>
      </c>
      <c r="D140" s="2" t="s">
        <v>118</v>
      </c>
      <c r="E140" s="2" t="s">
        <v>135</v>
      </c>
    </row>
    <row r="141" spans="1:5" ht="27.6" thickBot="1" x14ac:dyDescent="0.35">
      <c r="A141" s="1">
        <v>142</v>
      </c>
      <c r="B141" s="2" t="s">
        <v>186</v>
      </c>
      <c r="C141" s="4">
        <v>3000000</v>
      </c>
      <c r="D141" s="2" t="s">
        <v>118</v>
      </c>
      <c r="E141" s="2" t="s">
        <v>135</v>
      </c>
    </row>
    <row r="142" spans="1:5" ht="106.8" thickBot="1" x14ac:dyDescent="0.35">
      <c r="A142" s="1">
        <v>143</v>
      </c>
      <c r="B142" s="2" t="s">
        <v>131</v>
      </c>
      <c r="C142" s="4">
        <v>1500000</v>
      </c>
      <c r="D142" s="2" t="s">
        <v>143</v>
      </c>
      <c r="E142" s="2" t="s">
        <v>187</v>
      </c>
    </row>
    <row r="143" spans="1:5" ht="27.6" thickBot="1" x14ac:dyDescent="0.35">
      <c r="A143" s="1">
        <v>144</v>
      </c>
      <c r="B143" s="2" t="s">
        <v>188</v>
      </c>
      <c r="C143" s="4">
        <v>3000000</v>
      </c>
      <c r="D143" s="2" t="s">
        <v>86</v>
      </c>
      <c r="E143" s="2" t="s">
        <v>135</v>
      </c>
    </row>
    <row r="144" spans="1:5" ht="80.400000000000006" thickBot="1" x14ac:dyDescent="0.35">
      <c r="A144" s="1">
        <v>145</v>
      </c>
      <c r="B144" s="2" t="s">
        <v>189</v>
      </c>
      <c r="C144" s="4">
        <v>200000</v>
      </c>
      <c r="D144" s="2" t="s">
        <v>71</v>
      </c>
      <c r="E144" s="2" t="s">
        <v>190</v>
      </c>
    </row>
    <row r="145" spans="1:5" ht="40.799999999999997" thickBot="1" x14ac:dyDescent="0.35">
      <c r="A145" s="1">
        <v>146</v>
      </c>
      <c r="B145" s="2" t="s">
        <v>191</v>
      </c>
      <c r="C145" s="4">
        <v>1000000</v>
      </c>
      <c r="D145" s="2" t="s">
        <v>192</v>
      </c>
      <c r="E145" s="2" t="s">
        <v>136</v>
      </c>
    </row>
    <row r="146" spans="1:5" ht="15" thickBot="1" x14ac:dyDescent="0.35">
      <c r="A146" s="1">
        <v>147</v>
      </c>
      <c r="B146" s="2" t="s">
        <v>170</v>
      </c>
      <c r="C146" s="4">
        <v>1500000</v>
      </c>
      <c r="D146" s="2" t="s">
        <v>193</v>
      </c>
      <c r="E146" s="2" t="s">
        <v>187</v>
      </c>
    </row>
    <row r="147" spans="1:5" ht="15" thickBot="1" x14ac:dyDescent="0.35">
      <c r="A147" s="1">
        <v>150</v>
      </c>
      <c r="B147" s="2" t="s">
        <v>191</v>
      </c>
      <c r="C147" s="4">
        <v>80000</v>
      </c>
      <c r="D147" s="2" t="s">
        <v>165</v>
      </c>
      <c r="E147" s="2" t="s">
        <v>194</v>
      </c>
    </row>
    <row r="148" spans="1:5" ht="80.400000000000006" thickBot="1" x14ac:dyDescent="0.35">
      <c r="A148" s="1">
        <v>151</v>
      </c>
      <c r="B148" s="2" t="s">
        <v>195</v>
      </c>
      <c r="C148" s="4">
        <v>1400000</v>
      </c>
      <c r="D148" s="2" t="s">
        <v>196</v>
      </c>
      <c r="E148" s="2" t="s">
        <v>197</v>
      </c>
    </row>
    <row r="149" spans="1:5" ht="54" thickBot="1" x14ac:dyDescent="0.35">
      <c r="A149" s="1">
        <v>152</v>
      </c>
      <c r="B149" s="2" t="s">
        <v>108</v>
      </c>
      <c r="C149" s="4">
        <v>300000</v>
      </c>
      <c r="D149" s="2" t="s">
        <v>198</v>
      </c>
      <c r="E149" s="2" t="s">
        <v>199</v>
      </c>
    </row>
    <row r="150" spans="1:5" ht="80.400000000000006" thickBot="1" x14ac:dyDescent="0.35">
      <c r="A150" s="1">
        <v>153</v>
      </c>
      <c r="B150" s="8" t="s">
        <v>200</v>
      </c>
      <c r="C150" s="4">
        <v>1400000</v>
      </c>
      <c r="D150" s="2" t="s">
        <v>201</v>
      </c>
      <c r="E150" s="2" t="s">
        <v>197</v>
      </c>
    </row>
    <row r="151" spans="1:5" x14ac:dyDescent="0.3">
      <c r="C151" s="3">
        <f>SUM(C1:C150)</f>
        <v>367537000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F9" sqref="F9"/>
    </sheetView>
  </sheetViews>
  <sheetFormatPr defaultRowHeight="14.4" x14ac:dyDescent="0.3"/>
  <cols>
    <col min="1" max="1" width="14.109375" customWidth="1"/>
    <col min="2" max="2" width="45.5546875" customWidth="1"/>
    <col min="3" max="3" width="19.21875" customWidth="1"/>
    <col min="4" max="4" width="19.44140625" customWidth="1"/>
    <col min="6" max="6" width="17.6640625" customWidth="1"/>
    <col min="8" max="8" width="12.5546875" style="25" bestFit="1" customWidth="1"/>
  </cols>
  <sheetData>
    <row r="1" spans="1:6" ht="27.6" thickBot="1" x14ac:dyDescent="0.35">
      <c r="A1" s="2"/>
      <c r="B1" s="14" t="s">
        <v>278</v>
      </c>
      <c r="C1" s="15">
        <v>4750000</v>
      </c>
      <c r="D1" s="14" t="s">
        <v>473</v>
      </c>
    </row>
    <row r="2" spans="1:6" ht="15" thickBot="1" x14ac:dyDescent="0.35">
      <c r="A2" s="2"/>
      <c r="B2" s="2" t="s">
        <v>380</v>
      </c>
      <c r="C2" s="4">
        <v>6000000</v>
      </c>
      <c r="D2" s="2" t="s">
        <v>482</v>
      </c>
    </row>
    <row r="3" spans="1:6" ht="15" thickBot="1" x14ac:dyDescent="0.35">
      <c r="A3" s="9">
        <v>42550</v>
      </c>
      <c r="B3" s="2" t="s">
        <v>225</v>
      </c>
      <c r="C3" s="4">
        <v>470000</v>
      </c>
      <c r="D3" s="2" t="s">
        <v>462</v>
      </c>
    </row>
    <row r="4" spans="1:6" ht="15" thickBot="1" x14ac:dyDescent="0.35">
      <c r="A4" s="9">
        <v>42585</v>
      </c>
      <c r="B4" s="2" t="s">
        <v>248</v>
      </c>
      <c r="C4" s="4">
        <v>17200000</v>
      </c>
      <c r="D4" s="2" t="s">
        <v>468</v>
      </c>
    </row>
    <row r="5" spans="1:6" ht="15" thickBot="1" x14ac:dyDescent="0.35">
      <c r="A5" s="10"/>
      <c r="B5" s="2" t="s">
        <v>257</v>
      </c>
      <c r="C5" s="4">
        <v>1260000</v>
      </c>
      <c r="D5" s="2" t="s">
        <v>468</v>
      </c>
    </row>
    <row r="6" spans="1:6" ht="15" thickBot="1" x14ac:dyDescent="0.35">
      <c r="A6" s="9">
        <v>42656</v>
      </c>
      <c r="B6" s="2" t="s">
        <v>324</v>
      </c>
      <c r="C6" s="4">
        <v>4590000</v>
      </c>
      <c r="D6" s="2" t="s">
        <v>468</v>
      </c>
    </row>
    <row r="7" spans="1:6" ht="15" thickBot="1" x14ac:dyDescent="0.35">
      <c r="A7" s="10"/>
      <c r="B7" s="2" t="s">
        <v>325</v>
      </c>
      <c r="C7" s="4">
        <v>7830000</v>
      </c>
      <c r="D7" s="2" t="s">
        <v>468</v>
      </c>
    </row>
    <row r="8" spans="1:6" ht="15" thickBot="1" x14ac:dyDescent="0.35">
      <c r="A8" s="9">
        <v>42656</v>
      </c>
      <c r="B8" s="2" t="s">
        <v>326</v>
      </c>
      <c r="C8" s="4">
        <v>3400000</v>
      </c>
      <c r="D8" s="2" t="s">
        <v>468</v>
      </c>
      <c r="F8" s="3">
        <f>C8+C9+C15</f>
        <v>6700000</v>
      </c>
    </row>
    <row r="9" spans="1:6" ht="15" thickBot="1" x14ac:dyDescent="0.35">
      <c r="A9" s="2"/>
      <c r="B9" s="2" t="s">
        <v>389</v>
      </c>
      <c r="C9" s="4">
        <v>1300000</v>
      </c>
      <c r="D9" s="2" t="s">
        <v>484</v>
      </c>
    </row>
    <row r="10" spans="1:6" ht="15" thickBot="1" x14ac:dyDescent="0.35">
      <c r="A10" s="2"/>
      <c r="B10" s="2" t="s">
        <v>390</v>
      </c>
      <c r="C10" s="4">
        <v>2025000</v>
      </c>
      <c r="D10" s="2" t="s">
        <v>484</v>
      </c>
    </row>
    <row r="11" spans="1:6" ht="15" thickBot="1" x14ac:dyDescent="0.35">
      <c r="A11" s="2"/>
      <c r="B11" s="2" t="s">
        <v>391</v>
      </c>
      <c r="C11" s="4">
        <v>4050000</v>
      </c>
      <c r="D11" s="2" t="s">
        <v>484</v>
      </c>
    </row>
    <row r="12" spans="1:6" ht="27.6" thickBot="1" x14ac:dyDescent="0.35">
      <c r="A12" s="9">
        <v>42726</v>
      </c>
      <c r="B12" s="2" t="s">
        <v>428</v>
      </c>
      <c r="C12" s="4">
        <v>4050000</v>
      </c>
      <c r="D12" s="2" t="s">
        <v>493</v>
      </c>
    </row>
    <row r="13" spans="1:6" ht="27.6" thickBot="1" x14ac:dyDescent="0.35">
      <c r="A13" s="9">
        <v>42726</v>
      </c>
      <c r="B13" s="2" t="s">
        <v>429</v>
      </c>
      <c r="C13" s="4">
        <v>4500000</v>
      </c>
      <c r="D13" s="2" t="s">
        <v>493</v>
      </c>
    </row>
    <row r="14" spans="1:6" ht="27.6" thickBot="1" x14ac:dyDescent="0.35">
      <c r="A14" s="9">
        <v>42726</v>
      </c>
      <c r="B14" s="2" t="s">
        <v>430</v>
      </c>
      <c r="C14" s="4">
        <v>2025000</v>
      </c>
      <c r="D14" s="2" t="s">
        <v>493</v>
      </c>
    </row>
    <row r="15" spans="1:6" ht="27.6" thickBot="1" x14ac:dyDescent="0.35">
      <c r="A15" s="9">
        <v>42726</v>
      </c>
      <c r="B15" s="2" t="s">
        <v>431</v>
      </c>
      <c r="C15" s="4">
        <v>2000000</v>
      </c>
      <c r="D15" s="2" t="s">
        <v>493</v>
      </c>
    </row>
    <row r="16" spans="1:6" ht="15" thickBot="1" x14ac:dyDescent="0.35">
      <c r="A16" s="9">
        <v>42719</v>
      </c>
      <c r="B16" s="2" t="s">
        <v>424</v>
      </c>
      <c r="C16" s="4">
        <v>8000000</v>
      </c>
      <c r="D16" s="2" t="s">
        <v>491</v>
      </c>
    </row>
    <row r="17" spans="1:8" ht="15" thickBot="1" x14ac:dyDescent="0.35">
      <c r="A17" s="2"/>
      <c r="B17" s="2" t="s">
        <v>448</v>
      </c>
      <c r="C17" s="4">
        <v>400000</v>
      </c>
      <c r="D17" s="2" t="s">
        <v>491</v>
      </c>
      <c r="F17" t="s">
        <v>449</v>
      </c>
    </row>
    <row r="18" spans="1:8" ht="15" thickBot="1" x14ac:dyDescent="0.35">
      <c r="A18" s="2"/>
      <c r="B18" s="2" t="s">
        <v>234</v>
      </c>
      <c r="C18" s="4">
        <v>1000000</v>
      </c>
      <c r="D18" s="2" t="s">
        <v>465</v>
      </c>
      <c r="F18" t="s">
        <v>202</v>
      </c>
      <c r="G18">
        <v>2</v>
      </c>
      <c r="H18" s="25">
        <v>5000000</v>
      </c>
    </row>
    <row r="19" spans="1:8" ht="15" thickBot="1" x14ac:dyDescent="0.35">
      <c r="A19" s="9">
        <v>42569</v>
      </c>
      <c r="B19" s="2" t="s">
        <v>235</v>
      </c>
      <c r="C19" s="4">
        <v>5000000</v>
      </c>
      <c r="D19" s="2" t="s">
        <v>465</v>
      </c>
      <c r="F19" t="s">
        <v>204</v>
      </c>
      <c r="G19">
        <v>1</v>
      </c>
      <c r="H19" s="25">
        <v>300000</v>
      </c>
    </row>
    <row r="20" spans="1:8" ht="15" thickBot="1" x14ac:dyDescent="0.35">
      <c r="A20" s="2"/>
      <c r="B20" s="2" t="s">
        <v>236</v>
      </c>
      <c r="C20" s="4">
        <v>2000000</v>
      </c>
      <c r="D20" s="2" t="s">
        <v>465</v>
      </c>
      <c r="F20" t="s">
        <v>450</v>
      </c>
      <c r="G20">
        <v>1</v>
      </c>
      <c r="H20" s="25">
        <v>450000</v>
      </c>
    </row>
    <row r="21" spans="1:8" ht="15" thickBot="1" x14ac:dyDescent="0.35">
      <c r="A21" s="2"/>
      <c r="B21" s="2" t="s">
        <v>237</v>
      </c>
      <c r="C21" s="4">
        <v>1000000</v>
      </c>
      <c r="D21" s="2" t="s">
        <v>465</v>
      </c>
      <c r="F21" t="s">
        <v>451</v>
      </c>
      <c r="G21">
        <v>50</v>
      </c>
      <c r="H21" s="25">
        <v>6480000</v>
      </c>
    </row>
    <row r="22" spans="1:8" ht="15" thickBot="1" x14ac:dyDescent="0.35">
      <c r="A22" s="12">
        <v>42597</v>
      </c>
      <c r="B22" s="13" t="s">
        <v>260</v>
      </c>
      <c r="C22" s="7">
        <v>5000000</v>
      </c>
      <c r="D22" s="13" t="s">
        <v>465</v>
      </c>
      <c r="F22" t="s">
        <v>452</v>
      </c>
      <c r="G22">
        <v>50</v>
      </c>
      <c r="H22" s="25">
        <v>4200000</v>
      </c>
    </row>
    <row r="23" spans="1:8" ht="15" thickBot="1" x14ac:dyDescent="0.35">
      <c r="A23" s="13"/>
      <c r="B23" s="13" t="s">
        <v>261</v>
      </c>
      <c r="C23" s="7">
        <v>1000000</v>
      </c>
      <c r="D23" s="13" t="s">
        <v>465</v>
      </c>
      <c r="F23" t="s">
        <v>453</v>
      </c>
      <c r="H23" s="25">
        <f>C21+C22+C24+C27+C60+C63+C68+C69+C72+C78+C82+C83+C84+C96+C97+C102+C104+C106+C109+C111+C112+C113+C114+C115+C116+C124+C133+C143+C145+CC200202+C213+C214+C236</f>
        <v>71707000</v>
      </c>
    </row>
    <row r="24" spans="1:8" ht="15" thickBot="1" x14ac:dyDescent="0.35">
      <c r="A24" s="13"/>
      <c r="B24" s="13" t="s">
        <v>262</v>
      </c>
      <c r="C24" s="7">
        <v>2000000</v>
      </c>
      <c r="D24" s="13" t="s">
        <v>465</v>
      </c>
    </row>
    <row r="25" spans="1:8" ht="15" thickBot="1" x14ac:dyDescent="0.35">
      <c r="A25" s="13"/>
      <c r="B25" s="13" t="s">
        <v>263</v>
      </c>
      <c r="C25" s="7">
        <v>1000000</v>
      </c>
      <c r="D25" s="13" t="s">
        <v>465</v>
      </c>
    </row>
    <row r="26" spans="1:8" ht="15" thickBot="1" x14ac:dyDescent="0.35">
      <c r="A26" s="2"/>
      <c r="B26" s="2" t="s">
        <v>281</v>
      </c>
      <c r="C26" s="4">
        <v>400000</v>
      </c>
      <c r="D26" s="2" t="s">
        <v>465</v>
      </c>
    </row>
    <row r="27" spans="1:8" ht="15" thickBot="1" x14ac:dyDescent="0.35">
      <c r="A27" s="10" t="s">
        <v>294</v>
      </c>
      <c r="B27" s="2" t="s">
        <v>295</v>
      </c>
      <c r="C27" s="4">
        <v>5000000</v>
      </c>
      <c r="D27" s="2" t="s">
        <v>474</v>
      </c>
    </row>
    <row r="28" spans="1:8" ht="15" thickBot="1" x14ac:dyDescent="0.35">
      <c r="A28" s="2"/>
      <c r="B28" s="2" t="s">
        <v>296</v>
      </c>
      <c r="C28" s="4">
        <v>2000000</v>
      </c>
      <c r="D28" s="2" t="s">
        <v>474</v>
      </c>
    </row>
    <row r="29" spans="1:8" ht="15" thickBot="1" x14ac:dyDescent="0.35">
      <c r="A29" s="2"/>
      <c r="B29" s="2" t="s">
        <v>297</v>
      </c>
      <c r="C29" s="4">
        <v>1000000</v>
      </c>
      <c r="D29" s="2" t="s">
        <v>474</v>
      </c>
    </row>
    <row r="30" spans="1:8" ht="15" thickBot="1" x14ac:dyDescent="0.35">
      <c r="A30" s="2"/>
      <c r="B30" s="2" t="s">
        <v>298</v>
      </c>
      <c r="C30" s="4">
        <v>1000000</v>
      </c>
      <c r="D30" s="2" t="s">
        <v>474</v>
      </c>
    </row>
    <row r="31" spans="1:8" ht="15" thickBot="1" x14ac:dyDescent="0.35">
      <c r="A31" s="9">
        <v>42646</v>
      </c>
      <c r="B31" s="2" t="s">
        <v>309</v>
      </c>
      <c r="C31" s="4">
        <v>1750000</v>
      </c>
      <c r="D31" s="2" t="s">
        <v>465</v>
      </c>
    </row>
    <row r="32" spans="1:8" ht="15" thickBot="1" x14ac:dyDescent="0.35">
      <c r="A32" s="9">
        <v>42661</v>
      </c>
      <c r="B32" s="2" t="s">
        <v>330</v>
      </c>
      <c r="C32" s="4">
        <v>5000000</v>
      </c>
      <c r="D32" s="2" t="s">
        <v>465</v>
      </c>
    </row>
    <row r="33" spans="1:4" ht="15" thickBot="1" x14ac:dyDescent="0.35">
      <c r="A33" s="2"/>
      <c r="B33" s="2" t="s">
        <v>331</v>
      </c>
      <c r="C33" s="4">
        <v>3750000</v>
      </c>
      <c r="D33" s="2" t="s">
        <v>465</v>
      </c>
    </row>
    <row r="34" spans="1:4" ht="15" thickBot="1" x14ac:dyDescent="0.35">
      <c r="A34" s="2"/>
      <c r="B34" s="2" t="s">
        <v>332</v>
      </c>
      <c r="C34" s="4">
        <v>1000000</v>
      </c>
      <c r="D34" s="2" t="s">
        <v>465</v>
      </c>
    </row>
    <row r="35" spans="1:4" ht="15" thickBot="1" x14ac:dyDescent="0.35">
      <c r="A35" s="2"/>
      <c r="B35" s="2" t="s">
        <v>333</v>
      </c>
      <c r="C35" s="4">
        <v>1000000</v>
      </c>
      <c r="D35" s="2" t="s">
        <v>465</v>
      </c>
    </row>
    <row r="36" spans="1:4" ht="15" thickBot="1" x14ac:dyDescent="0.35">
      <c r="A36" s="2"/>
      <c r="B36" s="2" t="s">
        <v>364</v>
      </c>
      <c r="C36" s="4">
        <v>5000000</v>
      </c>
      <c r="D36" s="2" t="s">
        <v>465</v>
      </c>
    </row>
    <row r="37" spans="1:4" ht="15" thickBot="1" x14ac:dyDescent="0.35">
      <c r="A37" s="2"/>
      <c r="B37" s="2" t="s">
        <v>365</v>
      </c>
      <c r="C37" s="4">
        <v>2000000</v>
      </c>
      <c r="D37" s="2" t="s">
        <v>465</v>
      </c>
    </row>
    <row r="38" spans="1:4" ht="15" thickBot="1" x14ac:dyDescent="0.35">
      <c r="A38" s="2"/>
      <c r="B38" s="2" t="s">
        <v>366</v>
      </c>
      <c r="C38" s="4">
        <v>1000000</v>
      </c>
      <c r="D38" s="2" t="s">
        <v>465</v>
      </c>
    </row>
    <row r="39" spans="1:4" ht="15" thickBot="1" x14ac:dyDescent="0.35">
      <c r="A39" s="2"/>
      <c r="B39" s="2" t="s">
        <v>367</v>
      </c>
      <c r="C39" s="4">
        <v>2000000</v>
      </c>
      <c r="D39" s="2" t="s">
        <v>465</v>
      </c>
    </row>
    <row r="40" spans="1:4" ht="15" thickBot="1" x14ac:dyDescent="0.35">
      <c r="A40" s="2"/>
      <c r="B40" s="2" t="s">
        <v>368</v>
      </c>
      <c r="C40" s="4">
        <v>2000000</v>
      </c>
      <c r="D40" s="2" t="s">
        <v>465</v>
      </c>
    </row>
    <row r="41" spans="1:4" ht="15" thickBot="1" x14ac:dyDescent="0.35">
      <c r="A41" s="9">
        <v>42692</v>
      </c>
      <c r="B41" s="2" t="s">
        <v>378</v>
      </c>
      <c r="C41" s="4">
        <v>270000</v>
      </c>
      <c r="D41" s="2" t="s">
        <v>481</v>
      </c>
    </row>
    <row r="42" spans="1:4" ht="15" thickBot="1" x14ac:dyDescent="0.35">
      <c r="A42" s="2"/>
      <c r="B42" s="18" t="s">
        <v>205</v>
      </c>
      <c r="C42" s="20">
        <v>565000</v>
      </c>
      <c r="D42" s="2" t="s">
        <v>457</v>
      </c>
    </row>
    <row r="43" spans="1:4" ht="15" thickBot="1" x14ac:dyDescent="0.35">
      <c r="A43" s="2"/>
      <c r="B43" s="2" t="s">
        <v>377</v>
      </c>
      <c r="C43" s="4">
        <v>4000000</v>
      </c>
      <c r="D43" s="2" t="s">
        <v>480</v>
      </c>
    </row>
    <row r="44" spans="1:4" ht="15" thickBot="1" x14ac:dyDescent="0.35">
      <c r="A44" s="2"/>
      <c r="B44" s="2" t="s">
        <v>376</v>
      </c>
      <c r="C44" s="4">
        <v>2900000</v>
      </c>
      <c r="D44" s="2" t="s">
        <v>479</v>
      </c>
    </row>
    <row r="45" spans="1:4" ht="15" thickBot="1" x14ac:dyDescent="0.35">
      <c r="A45" s="9">
        <v>42619</v>
      </c>
      <c r="B45" s="18" t="s">
        <v>202</v>
      </c>
      <c r="C45" s="19">
        <v>5000000</v>
      </c>
      <c r="D45" s="2" t="s">
        <v>454</v>
      </c>
    </row>
    <row r="46" spans="1:4" ht="15" thickBot="1" x14ac:dyDescent="0.35">
      <c r="A46" s="2"/>
      <c r="B46" s="18" t="s">
        <v>202</v>
      </c>
      <c r="C46" s="20">
        <v>5000000</v>
      </c>
      <c r="D46" s="2" t="s">
        <v>454</v>
      </c>
    </row>
    <row r="47" spans="1:4" ht="15" thickBot="1" x14ac:dyDescent="0.35">
      <c r="A47" s="2"/>
      <c r="B47" s="18" t="s">
        <v>204</v>
      </c>
      <c r="C47" s="19">
        <v>300000</v>
      </c>
      <c r="D47" s="2" t="s">
        <v>456</v>
      </c>
    </row>
    <row r="48" spans="1:4" ht="15" thickBot="1" x14ac:dyDescent="0.35">
      <c r="A48" s="10" t="s">
        <v>212</v>
      </c>
      <c r="B48" s="21" t="s">
        <v>213</v>
      </c>
      <c r="C48" s="22">
        <v>6480000</v>
      </c>
      <c r="D48" s="2" t="s">
        <v>458</v>
      </c>
    </row>
    <row r="49" spans="1:4" ht="27.6" thickBot="1" x14ac:dyDescent="0.35">
      <c r="A49" s="12">
        <v>42599</v>
      </c>
      <c r="B49" s="13" t="s">
        <v>266</v>
      </c>
      <c r="C49" s="7">
        <v>5268800</v>
      </c>
      <c r="D49" s="13" t="s">
        <v>458</v>
      </c>
    </row>
    <row r="50" spans="1:4" ht="15" thickBot="1" x14ac:dyDescent="0.35">
      <c r="A50" s="2"/>
      <c r="B50" s="2" t="s">
        <v>388</v>
      </c>
      <c r="C50" s="4">
        <v>2700000</v>
      </c>
      <c r="D50" s="2" t="s">
        <v>483</v>
      </c>
    </row>
    <row r="51" spans="1:4" ht="15" thickBot="1" x14ac:dyDescent="0.35">
      <c r="A51" s="2"/>
      <c r="B51" s="18" t="s">
        <v>203</v>
      </c>
      <c r="C51" s="19">
        <v>450000</v>
      </c>
      <c r="D51" s="2" t="s">
        <v>455</v>
      </c>
    </row>
    <row r="52" spans="1:4" ht="15" thickBot="1" x14ac:dyDescent="0.35">
      <c r="A52" s="2"/>
      <c r="B52" s="2" t="s">
        <v>215</v>
      </c>
      <c r="C52" s="4">
        <v>44000</v>
      </c>
      <c r="D52" s="2" t="s">
        <v>215</v>
      </c>
    </row>
    <row r="53" spans="1:4" ht="15" thickBot="1" x14ac:dyDescent="0.35">
      <c r="A53" s="10"/>
      <c r="B53" s="2" t="s">
        <v>215</v>
      </c>
      <c r="C53" s="4">
        <v>22000</v>
      </c>
      <c r="D53" s="2" t="s">
        <v>215</v>
      </c>
    </row>
    <row r="54" spans="1:4" ht="15" thickBot="1" x14ac:dyDescent="0.35">
      <c r="A54" s="2"/>
      <c r="B54" s="2" t="s">
        <v>268</v>
      </c>
      <c r="C54" s="4">
        <v>22000</v>
      </c>
      <c r="D54" s="2" t="s">
        <v>215</v>
      </c>
    </row>
    <row r="55" spans="1:4" ht="15" thickBot="1" x14ac:dyDescent="0.35">
      <c r="A55" s="9">
        <v>42654</v>
      </c>
      <c r="B55" s="2" t="s">
        <v>323</v>
      </c>
      <c r="C55" s="4">
        <v>22000</v>
      </c>
      <c r="D55" s="2" t="s">
        <v>215</v>
      </c>
    </row>
    <row r="56" spans="1:4" ht="15" thickBot="1" x14ac:dyDescent="0.35">
      <c r="A56" s="2"/>
      <c r="B56" s="2" t="s">
        <v>399</v>
      </c>
      <c r="C56" s="4">
        <v>22000</v>
      </c>
      <c r="D56" s="2" t="s">
        <v>487</v>
      </c>
    </row>
    <row r="57" spans="1:4" ht="27.6" thickBot="1" x14ac:dyDescent="0.35">
      <c r="A57" s="9">
        <v>42723</v>
      </c>
      <c r="B57" s="2" t="s">
        <v>426</v>
      </c>
      <c r="C57" s="4">
        <v>5000000</v>
      </c>
      <c r="D57" s="2" t="s">
        <v>492</v>
      </c>
    </row>
    <row r="58" spans="1:4" ht="40.799999999999997" thickBot="1" x14ac:dyDescent="0.35">
      <c r="A58" s="9">
        <v>42727</v>
      </c>
      <c r="B58" s="2" t="s">
        <v>436</v>
      </c>
      <c r="C58" s="4">
        <v>4000000</v>
      </c>
      <c r="D58" s="2" t="s">
        <v>494</v>
      </c>
    </row>
    <row r="59" spans="1:4" ht="15" thickBot="1" x14ac:dyDescent="0.35">
      <c r="A59" s="9">
        <v>42555</v>
      </c>
      <c r="B59" s="2" t="s">
        <v>228</v>
      </c>
      <c r="C59" s="4">
        <v>120000</v>
      </c>
      <c r="D59" s="2" t="s">
        <v>464</v>
      </c>
    </row>
    <row r="60" spans="1:4" ht="15" thickBot="1" x14ac:dyDescent="0.35">
      <c r="A60" s="9">
        <v>42565</v>
      </c>
      <c r="B60" s="23" t="s">
        <v>232</v>
      </c>
      <c r="C60" s="24">
        <v>160000</v>
      </c>
      <c r="D60" s="2" t="s">
        <v>464</v>
      </c>
    </row>
    <row r="61" spans="1:4" ht="15" thickBot="1" x14ac:dyDescent="0.35">
      <c r="A61" s="9">
        <v>42583</v>
      </c>
      <c r="B61" s="2" t="s">
        <v>245</v>
      </c>
      <c r="C61" s="4">
        <v>80000</v>
      </c>
      <c r="D61" s="2" t="s">
        <v>464</v>
      </c>
    </row>
    <row r="62" spans="1:4" ht="15" thickBot="1" x14ac:dyDescent="0.35">
      <c r="A62" s="9">
        <v>42585</v>
      </c>
      <c r="B62" s="2" t="s">
        <v>247</v>
      </c>
      <c r="C62" s="4">
        <v>150000</v>
      </c>
      <c r="D62" s="2" t="s">
        <v>464</v>
      </c>
    </row>
    <row r="63" spans="1:4" ht="15" thickBot="1" x14ac:dyDescent="0.35">
      <c r="A63" s="9">
        <v>42590</v>
      </c>
      <c r="B63" s="2" t="s">
        <v>253</v>
      </c>
      <c r="C63" s="4">
        <v>42000</v>
      </c>
      <c r="D63" s="2" t="s">
        <v>464</v>
      </c>
    </row>
    <row r="64" spans="1:4" ht="15" thickBot="1" x14ac:dyDescent="0.35">
      <c r="A64" s="2"/>
      <c r="B64" s="2" t="s">
        <v>289</v>
      </c>
      <c r="C64" s="4">
        <v>60000</v>
      </c>
      <c r="D64" s="2" t="s">
        <v>464</v>
      </c>
    </row>
    <row r="65" spans="1:4" ht="15" thickBot="1" x14ac:dyDescent="0.35">
      <c r="A65" s="9">
        <v>42627</v>
      </c>
      <c r="B65" s="2" t="s">
        <v>292</v>
      </c>
      <c r="C65" s="4">
        <v>12000</v>
      </c>
      <c r="D65" s="2" t="s">
        <v>464</v>
      </c>
    </row>
    <row r="66" spans="1:4" ht="15" thickBot="1" x14ac:dyDescent="0.35">
      <c r="A66" s="9">
        <v>42632</v>
      </c>
      <c r="B66" s="2" t="s">
        <v>300</v>
      </c>
      <c r="C66" s="4">
        <v>16000</v>
      </c>
      <c r="D66" s="2" t="s">
        <v>464</v>
      </c>
    </row>
    <row r="67" spans="1:4" ht="15" thickBot="1" x14ac:dyDescent="0.35">
      <c r="A67" s="2"/>
      <c r="B67" s="2" t="s">
        <v>306</v>
      </c>
      <c r="C67" s="4">
        <v>6000</v>
      </c>
      <c r="D67" s="2" t="s">
        <v>464</v>
      </c>
    </row>
    <row r="68" spans="1:4" ht="15" thickBot="1" x14ac:dyDescent="0.35">
      <c r="A68" s="9">
        <v>42650</v>
      </c>
      <c r="B68" s="2" t="s">
        <v>319</v>
      </c>
      <c r="C68" s="4">
        <v>500000</v>
      </c>
      <c r="D68" s="2" t="s">
        <v>464</v>
      </c>
    </row>
    <row r="69" spans="1:4" ht="15" thickBot="1" x14ac:dyDescent="0.35">
      <c r="A69" s="2"/>
      <c r="B69" s="14" t="s">
        <v>344</v>
      </c>
      <c r="C69" s="15">
        <v>3900000</v>
      </c>
      <c r="D69" s="14" t="s">
        <v>464</v>
      </c>
    </row>
    <row r="70" spans="1:4" ht="15" thickBot="1" x14ac:dyDescent="0.35">
      <c r="A70" s="9">
        <v>42693</v>
      </c>
      <c r="B70" s="2" t="s">
        <v>379</v>
      </c>
      <c r="C70" s="4">
        <v>80000</v>
      </c>
      <c r="D70" s="2" t="s">
        <v>464</v>
      </c>
    </row>
    <row r="71" spans="1:4" ht="15" thickBot="1" x14ac:dyDescent="0.35">
      <c r="A71" s="2"/>
      <c r="B71" s="2" t="s">
        <v>382</v>
      </c>
      <c r="C71" s="4">
        <v>100000</v>
      </c>
      <c r="D71" s="2" t="s">
        <v>464</v>
      </c>
    </row>
    <row r="72" spans="1:4" ht="15" thickBot="1" x14ac:dyDescent="0.35">
      <c r="A72" s="2"/>
      <c r="B72" s="2" t="s">
        <v>387</v>
      </c>
      <c r="C72" s="4">
        <v>300000</v>
      </c>
      <c r="D72" s="2" t="s">
        <v>464</v>
      </c>
    </row>
    <row r="73" spans="1:4" ht="15" thickBot="1" x14ac:dyDescent="0.35">
      <c r="A73" s="2"/>
      <c r="B73" s="2" t="s">
        <v>394</v>
      </c>
      <c r="C73" s="4">
        <v>189000</v>
      </c>
      <c r="D73" s="2" t="s">
        <v>464</v>
      </c>
    </row>
    <row r="74" spans="1:4" ht="15" thickBot="1" x14ac:dyDescent="0.35">
      <c r="A74" s="9">
        <v>42704</v>
      </c>
      <c r="B74" s="2" t="s">
        <v>396</v>
      </c>
      <c r="C74" s="4">
        <v>210000</v>
      </c>
      <c r="D74" s="2" t="s">
        <v>485</v>
      </c>
    </row>
    <row r="75" spans="1:4" ht="15" thickBot="1" x14ac:dyDescent="0.35">
      <c r="A75" s="2"/>
      <c r="B75" s="2" t="s">
        <v>402</v>
      </c>
      <c r="C75" s="4">
        <v>520000</v>
      </c>
      <c r="D75" s="2" t="s">
        <v>485</v>
      </c>
    </row>
    <row r="76" spans="1:4" ht="54" thickBot="1" x14ac:dyDescent="0.35">
      <c r="A76" s="9">
        <v>42724</v>
      </c>
      <c r="B76" s="2" t="s">
        <v>427</v>
      </c>
      <c r="C76" s="4">
        <v>30000</v>
      </c>
      <c r="D76" s="2" t="s">
        <v>485</v>
      </c>
    </row>
    <row r="77" spans="1:4" ht="15" thickBot="1" x14ac:dyDescent="0.35">
      <c r="A77" s="9">
        <v>42727</v>
      </c>
      <c r="B77" s="2" t="s">
        <v>435</v>
      </c>
      <c r="C77" s="4">
        <v>268000</v>
      </c>
      <c r="D77" s="2" t="s">
        <v>485</v>
      </c>
    </row>
    <row r="78" spans="1:4" ht="40.799999999999997" thickBot="1" x14ac:dyDescent="0.35">
      <c r="A78" s="9">
        <v>42730</v>
      </c>
      <c r="B78" s="2" t="s">
        <v>437</v>
      </c>
      <c r="C78" s="4">
        <v>50000</v>
      </c>
      <c r="D78" s="2" t="s">
        <v>485</v>
      </c>
    </row>
    <row r="79" spans="1:4" ht="15" thickBot="1" x14ac:dyDescent="0.35">
      <c r="A79" s="9">
        <v>42730</v>
      </c>
      <c r="B79" s="2" t="s">
        <v>439</v>
      </c>
      <c r="C79" s="4">
        <v>15000</v>
      </c>
      <c r="D79" s="2" t="s">
        <v>485</v>
      </c>
    </row>
    <row r="80" spans="1:4" ht="15" thickBot="1" x14ac:dyDescent="0.35">
      <c r="A80" s="9">
        <v>42550</v>
      </c>
      <c r="B80" s="23" t="s">
        <v>226</v>
      </c>
      <c r="C80" s="24">
        <v>90000</v>
      </c>
      <c r="D80" s="2" t="s">
        <v>463</v>
      </c>
    </row>
    <row r="81" spans="1:4" ht="15" thickBot="1" x14ac:dyDescent="0.35">
      <c r="A81" s="9">
        <v>42550</v>
      </c>
      <c r="B81" s="23" t="s">
        <v>227</v>
      </c>
      <c r="C81" s="24">
        <v>350000</v>
      </c>
      <c r="D81" s="2" t="s">
        <v>463</v>
      </c>
    </row>
    <row r="82" spans="1:4" ht="27.6" thickBot="1" x14ac:dyDescent="0.35">
      <c r="A82" s="2"/>
      <c r="B82" s="23" t="s">
        <v>229</v>
      </c>
      <c r="C82" s="24">
        <v>464000</v>
      </c>
      <c r="D82" s="2" t="s">
        <v>463</v>
      </c>
    </row>
    <row r="83" spans="1:4" ht="15" thickBot="1" x14ac:dyDescent="0.35">
      <c r="A83" s="12">
        <v>42598</v>
      </c>
      <c r="B83" s="13" t="s">
        <v>264</v>
      </c>
      <c r="C83" s="7">
        <v>100000</v>
      </c>
      <c r="D83" s="13" t="s">
        <v>463</v>
      </c>
    </row>
    <row r="84" spans="1:4" ht="15" thickBot="1" x14ac:dyDescent="0.35">
      <c r="A84" s="13"/>
      <c r="B84" s="13" t="s">
        <v>267</v>
      </c>
      <c r="C84" s="7">
        <v>2010000</v>
      </c>
      <c r="D84" s="13" t="s">
        <v>463</v>
      </c>
    </row>
    <row r="85" spans="1:4" ht="15" thickBot="1" x14ac:dyDescent="0.35">
      <c r="A85" s="2"/>
      <c r="B85" s="2" t="s">
        <v>269</v>
      </c>
      <c r="C85" s="4">
        <v>90000</v>
      </c>
      <c r="D85" s="2" t="s">
        <v>463</v>
      </c>
    </row>
    <row r="86" spans="1:4" ht="15" thickBot="1" x14ac:dyDescent="0.35">
      <c r="A86" s="9">
        <v>42604</v>
      </c>
      <c r="B86" s="2" t="s">
        <v>272</v>
      </c>
      <c r="C86" s="4">
        <v>8000000</v>
      </c>
      <c r="D86" s="2" t="s">
        <v>463</v>
      </c>
    </row>
    <row r="87" spans="1:4" ht="15" thickBot="1" x14ac:dyDescent="0.35">
      <c r="A87" s="2"/>
      <c r="B87" s="2" t="s">
        <v>273</v>
      </c>
      <c r="C87" s="4">
        <v>5000000</v>
      </c>
      <c r="D87" s="2" t="s">
        <v>463</v>
      </c>
    </row>
    <row r="88" spans="1:4" ht="15" thickBot="1" x14ac:dyDescent="0.35">
      <c r="A88" s="2"/>
      <c r="B88" s="13" t="s">
        <v>275</v>
      </c>
      <c r="C88" s="7">
        <v>2000000</v>
      </c>
      <c r="D88" s="13" t="s">
        <v>463</v>
      </c>
    </row>
    <row r="89" spans="1:4" ht="15" thickBot="1" x14ac:dyDescent="0.35">
      <c r="A89" s="2"/>
      <c r="B89" s="2" t="s">
        <v>276</v>
      </c>
      <c r="C89" s="4">
        <v>1200000</v>
      </c>
      <c r="D89" s="2" t="s">
        <v>463</v>
      </c>
    </row>
    <row r="90" spans="1:4" ht="15" thickBot="1" x14ac:dyDescent="0.35">
      <c r="A90" s="2"/>
      <c r="B90" s="2" t="s">
        <v>282</v>
      </c>
      <c r="C90" s="4">
        <v>7530000</v>
      </c>
      <c r="D90" s="2" t="s">
        <v>463</v>
      </c>
    </row>
    <row r="91" spans="1:4" ht="15" thickBot="1" x14ac:dyDescent="0.35">
      <c r="A91" s="2"/>
      <c r="B91" s="2" t="s">
        <v>284</v>
      </c>
      <c r="C91" s="4">
        <v>110000</v>
      </c>
      <c r="D91" s="2" t="s">
        <v>463</v>
      </c>
    </row>
    <row r="92" spans="1:4" ht="15" thickBot="1" x14ac:dyDescent="0.35">
      <c r="A92" s="9">
        <v>42619</v>
      </c>
      <c r="B92" s="2" t="s">
        <v>285</v>
      </c>
      <c r="C92" s="4">
        <v>400000</v>
      </c>
      <c r="D92" s="2" t="s">
        <v>463</v>
      </c>
    </row>
    <row r="93" spans="1:4" ht="27.6" thickBot="1" x14ac:dyDescent="0.35">
      <c r="A93" s="9">
        <v>42622</v>
      </c>
      <c r="B93" s="2" t="s">
        <v>286</v>
      </c>
      <c r="C93" s="4">
        <v>100000</v>
      </c>
      <c r="D93" s="2" t="s">
        <v>463</v>
      </c>
    </row>
    <row r="94" spans="1:4" ht="15" thickBot="1" x14ac:dyDescent="0.35">
      <c r="A94" s="2"/>
      <c r="B94" s="2" t="s">
        <v>287</v>
      </c>
      <c r="C94" s="4">
        <v>45000</v>
      </c>
      <c r="D94" s="2" t="s">
        <v>463</v>
      </c>
    </row>
    <row r="95" spans="1:4" ht="15" thickBot="1" x14ac:dyDescent="0.35">
      <c r="A95" s="2"/>
      <c r="B95" s="2" t="s">
        <v>288</v>
      </c>
      <c r="C95" s="4">
        <v>25000</v>
      </c>
      <c r="D95" s="2" t="s">
        <v>463</v>
      </c>
    </row>
    <row r="96" spans="1:4" ht="15" thickBot="1" x14ac:dyDescent="0.35">
      <c r="A96" s="9">
        <v>42629</v>
      </c>
      <c r="B96" s="2" t="s">
        <v>293</v>
      </c>
      <c r="C96" s="4">
        <v>100000</v>
      </c>
      <c r="D96" s="2" t="s">
        <v>463</v>
      </c>
    </row>
    <row r="97" spans="1:4" ht="15" thickBot="1" x14ac:dyDescent="0.35">
      <c r="A97" s="2"/>
      <c r="B97" s="2" t="s">
        <v>301</v>
      </c>
      <c r="C97" s="4">
        <v>300000</v>
      </c>
      <c r="D97" s="2" t="s">
        <v>463</v>
      </c>
    </row>
    <row r="98" spans="1:4" ht="27.6" thickBot="1" x14ac:dyDescent="0.35">
      <c r="A98" s="9">
        <v>42643</v>
      </c>
      <c r="B98" s="2" t="s">
        <v>308</v>
      </c>
      <c r="C98" s="4">
        <v>1220000</v>
      </c>
      <c r="D98" s="2" t="s">
        <v>463</v>
      </c>
    </row>
    <row r="99" spans="1:4" ht="15" thickBot="1" x14ac:dyDescent="0.35">
      <c r="A99" s="9">
        <v>42646</v>
      </c>
      <c r="B99" s="2" t="s">
        <v>310</v>
      </c>
      <c r="C99" s="4">
        <v>100000</v>
      </c>
      <c r="D99" s="2" t="s">
        <v>463</v>
      </c>
    </row>
    <row r="100" spans="1:4" ht="15" thickBot="1" x14ac:dyDescent="0.35">
      <c r="A100" s="9">
        <v>42648</v>
      </c>
      <c r="B100" s="2" t="s">
        <v>312</v>
      </c>
      <c r="C100" s="4">
        <v>100000</v>
      </c>
      <c r="D100" s="2" t="s">
        <v>463</v>
      </c>
    </row>
    <row r="101" spans="1:4" ht="15" thickBot="1" x14ac:dyDescent="0.35">
      <c r="A101" s="9">
        <v>42648</v>
      </c>
      <c r="B101" s="2" t="s">
        <v>313</v>
      </c>
      <c r="C101" s="4">
        <v>60000</v>
      </c>
      <c r="D101" s="2" t="s">
        <v>463</v>
      </c>
    </row>
    <row r="102" spans="1:4" ht="15" thickBot="1" x14ac:dyDescent="0.35">
      <c r="A102" s="9">
        <v>42649</v>
      </c>
      <c r="B102" s="2" t="s">
        <v>314</v>
      </c>
      <c r="C102" s="4">
        <v>140000</v>
      </c>
      <c r="D102" s="2" t="s">
        <v>463</v>
      </c>
    </row>
    <row r="103" spans="1:4" ht="15" thickBot="1" x14ac:dyDescent="0.35">
      <c r="A103" s="9">
        <v>42649</v>
      </c>
      <c r="B103" s="2" t="s">
        <v>315</v>
      </c>
      <c r="C103" s="4">
        <v>300000</v>
      </c>
      <c r="D103" s="2" t="s">
        <v>463</v>
      </c>
    </row>
    <row r="104" spans="1:4" ht="15" thickBot="1" x14ac:dyDescent="0.35">
      <c r="A104" s="9">
        <v>42649</v>
      </c>
      <c r="B104" s="2" t="s">
        <v>316</v>
      </c>
      <c r="C104" s="4">
        <v>36000</v>
      </c>
      <c r="D104" s="2" t="s">
        <v>463</v>
      </c>
    </row>
    <row r="105" spans="1:4" ht="15" thickBot="1" x14ac:dyDescent="0.35">
      <c r="A105" s="9">
        <v>42649</v>
      </c>
      <c r="B105" s="2" t="s">
        <v>317</v>
      </c>
      <c r="C105" s="4">
        <v>3000000</v>
      </c>
      <c r="D105" s="2" t="s">
        <v>463</v>
      </c>
    </row>
    <row r="106" spans="1:4" ht="15" thickBot="1" x14ac:dyDescent="0.35">
      <c r="A106" s="10"/>
      <c r="B106" s="2" t="s">
        <v>318</v>
      </c>
      <c r="C106" s="4">
        <v>2126000</v>
      </c>
      <c r="D106" s="2" t="s">
        <v>463</v>
      </c>
    </row>
    <row r="107" spans="1:4" ht="15" thickBot="1" x14ac:dyDescent="0.35">
      <c r="A107" s="9">
        <v>42654</v>
      </c>
      <c r="B107" s="2" t="s">
        <v>321</v>
      </c>
      <c r="C107" s="4">
        <v>100000</v>
      </c>
      <c r="D107" s="2" t="s">
        <v>463</v>
      </c>
    </row>
    <row r="108" spans="1:4" ht="15" thickBot="1" x14ac:dyDescent="0.35">
      <c r="A108" s="9">
        <v>42659</v>
      </c>
      <c r="B108" s="2" t="s">
        <v>328</v>
      </c>
      <c r="C108" s="4">
        <v>400000</v>
      </c>
      <c r="D108" s="2" t="s">
        <v>463</v>
      </c>
    </row>
    <row r="109" spans="1:4" ht="15" thickBot="1" x14ac:dyDescent="0.35">
      <c r="A109" s="9">
        <v>42662</v>
      </c>
      <c r="B109" s="2" t="s">
        <v>335</v>
      </c>
      <c r="C109" s="4">
        <v>1000000</v>
      </c>
      <c r="D109" s="2" t="s">
        <v>463</v>
      </c>
    </row>
    <row r="110" spans="1:4" ht="27.6" thickBot="1" x14ac:dyDescent="0.35">
      <c r="A110" s="16">
        <v>42683</v>
      </c>
      <c r="B110" s="14" t="s">
        <v>345</v>
      </c>
      <c r="C110" s="15">
        <v>500000</v>
      </c>
      <c r="D110" s="14" t="s">
        <v>463</v>
      </c>
    </row>
    <row r="111" spans="1:4" ht="15" thickBot="1" x14ac:dyDescent="0.35">
      <c r="A111" s="2"/>
      <c r="B111" s="14" t="s">
        <v>346</v>
      </c>
      <c r="C111" s="15">
        <v>15000</v>
      </c>
      <c r="D111" s="14" t="s">
        <v>463</v>
      </c>
    </row>
    <row r="112" spans="1:4" ht="27.6" thickBot="1" x14ac:dyDescent="0.35">
      <c r="A112" s="2"/>
      <c r="B112" s="14" t="s">
        <v>347</v>
      </c>
      <c r="C112" s="15">
        <v>220000</v>
      </c>
      <c r="D112" s="14" t="s">
        <v>463</v>
      </c>
    </row>
    <row r="113" spans="1:4" ht="15" thickBot="1" x14ac:dyDescent="0.35">
      <c r="A113" s="10"/>
      <c r="B113" s="2" t="s">
        <v>354</v>
      </c>
      <c r="C113" s="4">
        <v>2000000</v>
      </c>
      <c r="D113" s="2" t="s">
        <v>463</v>
      </c>
    </row>
    <row r="114" spans="1:4" ht="15" thickBot="1" x14ac:dyDescent="0.35">
      <c r="A114" s="10"/>
      <c r="B114" s="2" t="s">
        <v>355</v>
      </c>
      <c r="C114" s="4">
        <v>100000</v>
      </c>
      <c r="D114" s="2" t="s">
        <v>463</v>
      </c>
    </row>
    <row r="115" spans="1:4" ht="15" thickBot="1" x14ac:dyDescent="0.35">
      <c r="A115" s="9">
        <v>42691</v>
      </c>
      <c r="B115" s="2" t="s">
        <v>372</v>
      </c>
      <c r="C115" s="4">
        <v>950000</v>
      </c>
      <c r="D115" s="2" t="s">
        <v>463</v>
      </c>
    </row>
    <row r="116" spans="1:4" ht="15" thickBot="1" x14ac:dyDescent="0.35">
      <c r="A116" s="2"/>
      <c r="B116" s="2" t="s">
        <v>373</v>
      </c>
      <c r="C116" s="4">
        <v>420000</v>
      </c>
      <c r="D116" s="2" t="s">
        <v>463</v>
      </c>
    </row>
    <row r="117" spans="1:4" ht="15" thickBot="1" x14ac:dyDescent="0.35">
      <c r="A117" s="2"/>
      <c r="B117" s="2" t="s">
        <v>386</v>
      </c>
      <c r="C117" s="4">
        <v>200000</v>
      </c>
      <c r="D117" s="2" t="s">
        <v>463</v>
      </c>
    </row>
    <row r="118" spans="1:4" ht="15" thickBot="1" x14ac:dyDescent="0.35">
      <c r="A118" s="9">
        <v>42706</v>
      </c>
      <c r="B118" s="2" t="s">
        <v>400</v>
      </c>
      <c r="C118" s="4">
        <v>490000</v>
      </c>
      <c r="D118" s="2" t="s">
        <v>463</v>
      </c>
    </row>
    <row r="119" spans="1:4" ht="15" thickBot="1" x14ac:dyDescent="0.35">
      <c r="A119" s="2"/>
      <c r="B119" s="2" t="s">
        <v>401</v>
      </c>
      <c r="C119" s="4">
        <v>200000</v>
      </c>
      <c r="D119" s="2" t="s">
        <v>463</v>
      </c>
    </row>
    <row r="120" spans="1:4" ht="40.799999999999997" thickBot="1" x14ac:dyDescent="0.35">
      <c r="A120" s="9">
        <v>42730</v>
      </c>
      <c r="B120" s="2" t="s">
        <v>438</v>
      </c>
      <c r="C120" s="4">
        <v>200000</v>
      </c>
      <c r="D120" s="2" t="s">
        <v>463</v>
      </c>
    </row>
    <row r="121" spans="1:4" ht="15" thickBot="1" x14ac:dyDescent="0.35">
      <c r="A121" s="9">
        <v>42731</v>
      </c>
      <c r="B121" s="2" t="s">
        <v>440</v>
      </c>
      <c r="C121" s="4">
        <v>600000</v>
      </c>
      <c r="D121" s="2" t="s">
        <v>463</v>
      </c>
    </row>
    <row r="122" spans="1:4" ht="15" thickBot="1" x14ac:dyDescent="0.35">
      <c r="A122" s="9">
        <v>42576</v>
      </c>
      <c r="B122" s="2" t="s">
        <v>242</v>
      </c>
      <c r="C122" s="4">
        <v>300000</v>
      </c>
      <c r="D122" s="2" t="s">
        <v>467</v>
      </c>
    </row>
    <row r="123" spans="1:4" ht="15" thickBot="1" x14ac:dyDescent="0.35">
      <c r="A123" s="2"/>
      <c r="B123" s="21" t="s">
        <v>214</v>
      </c>
      <c r="C123" s="22">
        <v>4200000</v>
      </c>
      <c r="D123" s="2" t="s">
        <v>459</v>
      </c>
    </row>
    <row r="124" spans="1:4" ht="15" thickBot="1" x14ac:dyDescent="0.35">
      <c r="A124" s="2"/>
      <c r="B124" s="2" t="s">
        <v>252</v>
      </c>
      <c r="C124" s="4">
        <v>40797000</v>
      </c>
      <c r="D124" s="2" t="s">
        <v>459</v>
      </c>
    </row>
    <row r="125" spans="1:4" ht="27.6" thickBot="1" x14ac:dyDescent="0.35">
      <c r="A125" s="9">
        <v>42654</v>
      </c>
      <c r="B125" s="2" t="s">
        <v>322</v>
      </c>
      <c r="C125" s="4">
        <v>38069000</v>
      </c>
      <c r="D125" s="2" t="s">
        <v>459</v>
      </c>
    </row>
    <row r="126" spans="1:4" ht="15" thickBot="1" x14ac:dyDescent="0.35">
      <c r="A126" s="9">
        <v>42705</v>
      </c>
      <c r="B126" s="2" t="s">
        <v>398</v>
      </c>
      <c r="C126" s="4">
        <v>21570800</v>
      </c>
      <c r="D126" s="2" t="s">
        <v>486</v>
      </c>
    </row>
    <row r="127" spans="1:4" ht="27.6" thickBot="1" x14ac:dyDescent="0.35">
      <c r="A127" s="2"/>
      <c r="B127" s="2" t="s">
        <v>408</v>
      </c>
      <c r="C127" s="17" t="s">
        <v>409</v>
      </c>
      <c r="D127" s="2" t="s">
        <v>489</v>
      </c>
    </row>
    <row r="128" spans="1:4" ht="27.6" thickBot="1" x14ac:dyDescent="0.35">
      <c r="A128" s="2"/>
      <c r="B128" s="2" t="s">
        <v>410</v>
      </c>
      <c r="C128" s="17" t="s">
        <v>411</v>
      </c>
      <c r="D128" s="2" t="s">
        <v>489</v>
      </c>
    </row>
    <row r="129" spans="1:4" ht="27.6" thickBot="1" x14ac:dyDescent="0.35">
      <c r="A129" s="2"/>
      <c r="B129" s="2" t="s">
        <v>412</v>
      </c>
      <c r="C129" s="17" t="s">
        <v>413</v>
      </c>
      <c r="D129" s="2" t="s">
        <v>489</v>
      </c>
    </row>
    <row r="130" spans="1:4" ht="15" thickBot="1" x14ac:dyDescent="0.35">
      <c r="A130" s="2"/>
      <c r="B130" s="2" t="s">
        <v>250</v>
      </c>
      <c r="C130" s="4">
        <v>2800000</v>
      </c>
      <c r="D130" s="2" t="s">
        <v>470</v>
      </c>
    </row>
    <row r="131" spans="1:4" ht="15" thickBot="1" x14ac:dyDescent="0.35">
      <c r="A131" s="2"/>
      <c r="B131" s="2" t="s">
        <v>249</v>
      </c>
      <c r="C131" s="4">
        <v>4500000</v>
      </c>
      <c r="D131" s="2" t="s">
        <v>469</v>
      </c>
    </row>
    <row r="132" spans="1:4" ht="15" thickBot="1" x14ac:dyDescent="0.35">
      <c r="A132" s="9">
        <v>42656</v>
      </c>
      <c r="B132" s="2" t="s">
        <v>327</v>
      </c>
      <c r="C132" s="4">
        <v>3000000</v>
      </c>
      <c r="D132" s="2" t="s">
        <v>476</v>
      </c>
    </row>
    <row r="133" spans="1:4" ht="15" thickBot="1" x14ac:dyDescent="0.35">
      <c r="A133" s="2"/>
      <c r="B133" s="2" t="s">
        <v>392</v>
      </c>
      <c r="C133" s="4">
        <v>900000</v>
      </c>
      <c r="D133" s="2" t="s">
        <v>476</v>
      </c>
    </row>
    <row r="134" spans="1:4" ht="15" thickBot="1" x14ac:dyDescent="0.35">
      <c r="A134" s="9">
        <v>42726</v>
      </c>
      <c r="B134" s="2" t="s">
        <v>432</v>
      </c>
      <c r="C134" s="4">
        <v>1500000</v>
      </c>
      <c r="D134" s="2" t="s">
        <v>476</v>
      </c>
    </row>
    <row r="135" spans="1:4" ht="15" thickBot="1" x14ac:dyDescent="0.35">
      <c r="A135" s="10" t="s">
        <v>216</v>
      </c>
      <c r="B135" s="2" t="s">
        <v>217</v>
      </c>
      <c r="C135" s="4">
        <v>300000</v>
      </c>
      <c r="D135" s="2" t="s">
        <v>460</v>
      </c>
    </row>
    <row r="136" spans="1:4" ht="15" thickBot="1" x14ac:dyDescent="0.35">
      <c r="A136" s="10" t="s">
        <v>221</v>
      </c>
      <c r="B136" s="2" t="s">
        <v>223</v>
      </c>
      <c r="C136" s="4">
        <v>1060000</v>
      </c>
      <c r="D136" s="2" t="s">
        <v>461</v>
      </c>
    </row>
    <row r="137" spans="1:4" ht="15" thickBot="1" x14ac:dyDescent="0.35">
      <c r="A137" s="2"/>
      <c r="B137" s="2" t="s">
        <v>230</v>
      </c>
      <c r="C137" s="4">
        <v>320000</v>
      </c>
      <c r="D137" s="2" t="s">
        <v>461</v>
      </c>
    </row>
    <row r="138" spans="1:4" ht="15" thickBot="1" x14ac:dyDescent="0.35">
      <c r="A138" s="9">
        <v>42585</v>
      </c>
      <c r="B138" s="2" t="s">
        <v>246</v>
      </c>
      <c r="C138" s="4">
        <v>55000</v>
      </c>
      <c r="D138" s="2" t="s">
        <v>461</v>
      </c>
    </row>
    <row r="139" spans="1:4" ht="15" thickBot="1" x14ac:dyDescent="0.35">
      <c r="A139" s="9">
        <v>42594</v>
      </c>
      <c r="B139" s="2" t="s">
        <v>259</v>
      </c>
      <c r="C139" s="4">
        <v>889000</v>
      </c>
      <c r="D139" s="2" t="s">
        <v>461</v>
      </c>
    </row>
    <row r="140" spans="1:4" ht="15" thickBot="1" x14ac:dyDescent="0.35">
      <c r="A140" s="16">
        <v>42654</v>
      </c>
      <c r="B140" s="14" t="s">
        <v>320</v>
      </c>
      <c r="C140" s="15">
        <v>780000</v>
      </c>
      <c r="D140" s="14" t="s">
        <v>461</v>
      </c>
    </row>
    <row r="141" spans="1:4" ht="15" thickBot="1" x14ac:dyDescent="0.35">
      <c r="A141" s="2"/>
      <c r="B141" s="2" t="s">
        <v>403</v>
      </c>
      <c r="C141" s="4">
        <v>75000</v>
      </c>
      <c r="D141" s="2" t="s">
        <v>488</v>
      </c>
    </row>
    <row r="142" spans="1:4" ht="15" thickBot="1" x14ac:dyDescent="0.35">
      <c r="A142" s="2"/>
      <c r="B142" s="2" t="s">
        <v>414</v>
      </c>
      <c r="C142" s="4">
        <v>2660000</v>
      </c>
      <c r="D142" s="2" t="s">
        <v>488</v>
      </c>
    </row>
    <row r="143" spans="1:4" ht="15" thickBot="1" x14ac:dyDescent="0.35">
      <c r="A143" s="10"/>
      <c r="B143" s="14" t="s">
        <v>416</v>
      </c>
      <c r="C143" s="4">
        <v>95000</v>
      </c>
      <c r="D143" s="2" t="s">
        <v>488</v>
      </c>
    </row>
    <row r="144" spans="1:4" ht="15" thickBot="1" x14ac:dyDescent="0.35">
      <c r="A144" s="9">
        <v>42600</v>
      </c>
      <c r="B144" s="2" t="s">
        <v>271</v>
      </c>
      <c r="C144" s="4">
        <v>900000</v>
      </c>
      <c r="D144" s="2" t="s">
        <v>471</v>
      </c>
    </row>
    <row r="145" spans="1:4" ht="15" thickBot="1" x14ac:dyDescent="0.35">
      <c r="A145" s="10"/>
      <c r="B145" s="2" t="s">
        <v>302</v>
      </c>
      <c r="C145" s="4">
        <v>1350000</v>
      </c>
      <c r="D145" s="2" t="s">
        <v>471</v>
      </c>
    </row>
    <row r="146" spans="1:4" ht="27.6" thickBot="1" x14ac:dyDescent="0.35">
      <c r="A146" s="9">
        <v>42634</v>
      </c>
      <c r="B146" s="2" t="s">
        <v>303</v>
      </c>
      <c r="C146" s="4">
        <v>600000</v>
      </c>
      <c r="D146" s="2" t="s">
        <v>471</v>
      </c>
    </row>
    <row r="147" spans="1:4" ht="15" thickBot="1" x14ac:dyDescent="0.35">
      <c r="A147" s="9">
        <v>42661</v>
      </c>
      <c r="B147" s="2" t="s">
        <v>329</v>
      </c>
      <c r="C147" s="4">
        <v>100000</v>
      </c>
      <c r="D147" s="2" t="s">
        <v>471</v>
      </c>
    </row>
    <row r="148" spans="1:4" ht="15" thickBot="1" x14ac:dyDescent="0.35">
      <c r="A148" s="2"/>
      <c r="B148" s="2" t="s">
        <v>363</v>
      </c>
      <c r="C148" s="4">
        <v>900000</v>
      </c>
      <c r="D148" s="2" t="s">
        <v>478</v>
      </c>
    </row>
    <row r="149" spans="1:4" ht="15" thickBot="1" x14ac:dyDescent="0.35">
      <c r="A149" s="2"/>
      <c r="B149" s="2" t="s">
        <v>421</v>
      </c>
      <c r="C149" s="4">
        <v>2000000</v>
      </c>
      <c r="D149" s="2" t="s">
        <v>490</v>
      </c>
    </row>
    <row r="150" spans="1:4" ht="15" thickBot="1" x14ac:dyDescent="0.35">
      <c r="A150" s="2"/>
      <c r="B150" s="2" t="s">
        <v>422</v>
      </c>
      <c r="C150" s="4">
        <v>1350000</v>
      </c>
      <c r="D150" s="2" t="s">
        <v>490</v>
      </c>
    </row>
    <row r="151" spans="1:4" ht="15" thickBot="1" x14ac:dyDescent="0.35">
      <c r="A151" s="9">
        <v>42572</v>
      </c>
      <c r="B151" s="2" t="s">
        <v>241</v>
      </c>
      <c r="C151" s="4">
        <v>140000</v>
      </c>
      <c r="D151" s="2" t="s">
        <v>466</v>
      </c>
    </row>
    <row r="152" spans="1:4" ht="15" thickBot="1" x14ac:dyDescent="0.35">
      <c r="A152" s="9">
        <v>42583</v>
      </c>
      <c r="B152" s="2" t="s">
        <v>244</v>
      </c>
      <c r="C152" s="4">
        <v>100000</v>
      </c>
      <c r="D152" s="2" t="s">
        <v>466</v>
      </c>
    </row>
    <row r="153" spans="1:4" ht="15" thickBot="1" x14ac:dyDescent="0.35">
      <c r="A153" s="9">
        <v>42605</v>
      </c>
      <c r="B153" s="2" t="s">
        <v>274</v>
      </c>
      <c r="C153" s="4">
        <v>2000000</v>
      </c>
      <c r="D153" s="2" t="s">
        <v>472</v>
      </c>
    </row>
    <row r="154" spans="1:4" ht="15" thickBot="1" x14ac:dyDescent="0.35">
      <c r="A154" s="9">
        <v>42642</v>
      </c>
      <c r="B154" s="2" t="s">
        <v>307</v>
      </c>
      <c r="C154" s="4">
        <v>400000</v>
      </c>
      <c r="D154" s="2" t="s">
        <v>466</v>
      </c>
    </row>
    <row r="155" spans="1:4" ht="15" thickBot="1" x14ac:dyDescent="0.35">
      <c r="A155" s="16">
        <v>42685</v>
      </c>
      <c r="B155" s="14" t="s">
        <v>348</v>
      </c>
      <c r="C155" s="15">
        <v>15100000</v>
      </c>
      <c r="D155" s="14" t="s">
        <v>477</v>
      </c>
    </row>
    <row r="156" spans="1:4" ht="15" thickBot="1" x14ac:dyDescent="0.35">
      <c r="A156" s="2"/>
      <c r="B156" s="14" t="s">
        <v>349</v>
      </c>
      <c r="C156" s="15">
        <v>2790000</v>
      </c>
      <c r="D156" s="14" t="s">
        <v>477</v>
      </c>
    </row>
    <row r="157" spans="1:4" ht="15" thickBot="1" x14ac:dyDescent="0.35">
      <c r="A157" s="2"/>
      <c r="B157" s="14" t="s">
        <v>350</v>
      </c>
      <c r="C157" s="15">
        <v>16470000</v>
      </c>
      <c r="D157" s="14" t="s">
        <v>477</v>
      </c>
    </row>
    <row r="158" spans="1:4" ht="15" thickBot="1" x14ac:dyDescent="0.35">
      <c r="A158" s="9">
        <v>42649</v>
      </c>
      <c r="B158" s="2" t="s">
        <v>206</v>
      </c>
      <c r="C158" s="4">
        <v>60000</v>
      </c>
      <c r="D158" s="2" t="s">
        <v>208</v>
      </c>
    </row>
    <row r="159" spans="1:4" ht="15" thickBot="1" x14ac:dyDescent="0.35">
      <c r="A159" s="2"/>
      <c r="B159" s="2" t="s">
        <v>207</v>
      </c>
      <c r="C159" s="4">
        <v>30000</v>
      </c>
      <c r="D159" s="2" t="s">
        <v>208</v>
      </c>
    </row>
    <row r="160" spans="1:4" ht="15" thickBot="1" x14ac:dyDescent="0.35">
      <c r="A160" s="2"/>
      <c r="B160" s="2" t="s">
        <v>208</v>
      </c>
      <c r="C160" s="4">
        <v>500000</v>
      </c>
      <c r="D160" s="2" t="s">
        <v>208</v>
      </c>
    </row>
    <row r="161" spans="1:4" ht="15" thickBot="1" x14ac:dyDescent="0.35">
      <c r="A161" s="10" t="s">
        <v>209</v>
      </c>
      <c r="B161" s="2" t="s">
        <v>210</v>
      </c>
      <c r="C161" s="4">
        <v>70000</v>
      </c>
      <c r="D161" s="2" t="s">
        <v>208</v>
      </c>
    </row>
    <row r="162" spans="1:4" ht="15" thickBot="1" x14ac:dyDescent="0.35">
      <c r="A162" s="2"/>
      <c r="B162" s="2" t="s">
        <v>211</v>
      </c>
      <c r="C162" s="4">
        <v>60000</v>
      </c>
      <c r="D162" s="2" t="s">
        <v>208</v>
      </c>
    </row>
    <row r="163" spans="1:4" ht="15" thickBot="1" x14ac:dyDescent="0.35">
      <c r="A163" s="9">
        <v>42549</v>
      </c>
      <c r="B163" s="2" t="s">
        <v>218</v>
      </c>
      <c r="C163" s="4">
        <v>35000</v>
      </c>
      <c r="D163" s="2" t="s">
        <v>208</v>
      </c>
    </row>
    <row r="164" spans="1:4" ht="15" thickBot="1" x14ac:dyDescent="0.35">
      <c r="A164" s="10" t="s">
        <v>219</v>
      </c>
      <c r="B164" s="2" t="s">
        <v>220</v>
      </c>
      <c r="C164" s="4">
        <v>26000</v>
      </c>
      <c r="D164" s="2" t="s">
        <v>208</v>
      </c>
    </row>
    <row r="165" spans="1:4" ht="15" thickBot="1" x14ac:dyDescent="0.35">
      <c r="A165" s="10" t="s">
        <v>221</v>
      </c>
      <c r="B165" s="2" t="s">
        <v>222</v>
      </c>
      <c r="C165" s="4">
        <v>90000</v>
      </c>
      <c r="D165" s="2" t="s">
        <v>208</v>
      </c>
    </row>
    <row r="166" spans="1:4" ht="15" thickBot="1" x14ac:dyDescent="0.35">
      <c r="A166" s="9">
        <v>42550</v>
      </c>
      <c r="B166" s="2" t="s">
        <v>224</v>
      </c>
      <c r="C166" s="4">
        <v>147000</v>
      </c>
      <c r="D166" s="2" t="s">
        <v>208</v>
      </c>
    </row>
    <row r="167" spans="1:4" ht="15" thickBot="1" x14ac:dyDescent="0.35">
      <c r="A167" s="9">
        <v>42565</v>
      </c>
      <c r="B167" s="2" t="s">
        <v>231</v>
      </c>
      <c r="C167" s="4">
        <v>280000</v>
      </c>
      <c r="D167" s="2" t="s">
        <v>208</v>
      </c>
    </row>
    <row r="168" spans="1:4" ht="15" thickBot="1" x14ac:dyDescent="0.35">
      <c r="A168" s="9">
        <v>42565</v>
      </c>
      <c r="B168" s="2" t="s">
        <v>233</v>
      </c>
      <c r="C168" s="4">
        <v>12000</v>
      </c>
      <c r="D168" s="2" t="s">
        <v>208</v>
      </c>
    </row>
    <row r="169" spans="1:4" ht="15" thickBot="1" x14ac:dyDescent="0.35">
      <c r="A169" s="9">
        <v>42571</v>
      </c>
      <c r="B169" s="2" t="s">
        <v>238</v>
      </c>
      <c r="C169" s="4">
        <v>40000</v>
      </c>
      <c r="D169" s="2" t="s">
        <v>208</v>
      </c>
    </row>
    <row r="170" spans="1:4" ht="15" thickBot="1" x14ac:dyDescent="0.35">
      <c r="A170" s="9">
        <v>42572</v>
      </c>
      <c r="B170" s="2" t="s">
        <v>239</v>
      </c>
      <c r="C170" s="4">
        <v>60000</v>
      </c>
      <c r="D170" s="2" t="s">
        <v>208</v>
      </c>
    </row>
    <row r="171" spans="1:4" ht="15" thickBot="1" x14ac:dyDescent="0.35">
      <c r="A171" s="9">
        <v>42572</v>
      </c>
      <c r="B171" s="2" t="s">
        <v>240</v>
      </c>
      <c r="C171" s="4">
        <v>90000</v>
      </c>
      <c r="D171" s="2" t="s">
        <v>208</v>
      </c>
    </row>
    <row r="172" spans="1:4" ht="15" thickBot="1" x14ac:dyDescent="0.35">
      <c r="A172" s="9">
        <v>42583</v>
      </c>
      <c r="B172" s="2" t="s">
        <v>243</v>
      </c>
      <c r="C172" s="4">
        <v>400000</v>
      </c>
      <c r="D172" s="2" t="s">
        <v>208</v>
      </c>
    </row>
    <row r="173" spans="1:4" ht="15" thickBot="1" x14ac:dyDescent="0.35">
      <c r="A173" s="9">
        <v>42590</v>
      </c>
      <c r="B173" s="2" t="s">
        <v>254</v>
      </c>
      <c r="C173" s="4">
        <v>6000</v>
      </c>
      <c r="D173" s="2" t="s">
        <v>208</v>
      </c>
    </row>
    <row r="174" spans="1:4" ht="15" thickBot="1" x14ac:dyDescent="0.35">
      <c r="A174" s="9">
        <v>42591</v>
      </c>
      <c r="B174" s="2" t="s">
        <v>255</v>
      </c>
      <c r="C174" s="4">
        <v>40000</v>
      </c>
      <c r="D174" s="2" t="s">
        <v>208</v>
      </c>
    </row>
    <row r="175" spans="1:4" ht="15" thickBot="1" x14ac:dyDescent="0.35">
      <c r="A175" s="9">
        <v>42593</v>
      </c>
      <c r="B175" s="2" t="s">
        <v>256</v>
      </c>
      <c r="C175" s="4">
        <v>35000</v>
      </c>
      <c r="D175" s="2" t="s">
        <v>208</v>
      </c>
    </row>
    <row r="176" spans="1:4" ht="15" thickBot="1" x14ac:dyDescent="0.35">
      <c r="A176" s="9">
        <v>42594</v>
      </c>
      <c r="B176" s="2" t="s">
        <v>258</v>
      </c>
      <c r="C176" s="4">
        <v>60000</v>
      </c>
      <c r="D176" s="2" t="s">
        <v>208</v>
      </c>
    </row>
    <row r="177" spans="1:4" ht="15" thickBot="1" x14ac:dyDescent="0.35">
      <c r="A177" s="13"/>
      <c r="B177" s="13" t="s">
        <v>265</v>
      </c>
      <c r="C177" s="7">
        <v>50000</v>
      </c>
      <c r="D177" s="13" t="s">
        <v>208</v>
      </c>
    </row>
    <row r="178" spans="1:4" ht="15" thickBot="1" x14ac:dyDescent="0.35">
      <c r="A178" s="2"/>
      <c r="B178" s="2" t="s">
        <v>270</v>
      </c>
      <c r="C178" s="4">
        <v>40000</v>
      </c>
      <c r="D178" s="2" t="s">
        <v>208</v>
      </c>
    </row>
    <row r="179" spans="1:4" ht="15" thickBot="1" x14ac:dyDescent="0.35">
      <c r="A179" s="9">
        <v>42612</v>
      </c>
      <c r="B179" s="2" t="s">
        <v>277</v>
      </c>
      <c r="C179" s="4">
        <v>12000</v>
      </c>
      <c r="D179" s="2" t="s">
        <v>208</v>
      </c>
    </row>
    <row r="180" spans="1:4" ht="15" thickBot="1" x14ac:dyDescent="0.35">
      <c r="A180" s="9">
        <v>42612</v>
      </c>
      <c r="B180" s="2" t="s">
        <v>279</v>
      </c>
      <c r="C180" s="4">
        <v>20000</v>
      </c>
      <c r="D180" s="2" t="s">
        <v>208</v>
      </c>
    </row>
    <row r="181" spans="1:4" ht="15" thickBot="1" x14ac:dyDescent="0.35">
      <c r="A181" s="9">
        <v>42614</v>
      </c>
      <c r="B181" s="2" t="s">
        <v>280</v>
      </c>
      <c r="C181" s="4">
        <v>40000</v>
      </c>
      <c r="D181" s="2" t="s">
        <v>208</v>
      </c>
    </row>
    <row r="182" spans="1:4" ht="15" thickBot="1" x14ac:dyDescent="0.35">
      <c r="A182" s="9">
        <v>42615</v>
      </c>
      <c r="B182" s="2" t="s">
        <v>283</v>
      </c>
      <c r="C182" s="4">
        <v>400000</v>
      </c>
      <c r="D182" s="2" t="s">
        <v>208</v>
      </c>
    </row>
    <row r="183" spans="1:4" ht="15" thickBot="1" x14ac:dyDescent="0.35">
      <c r="A183" s="2"/>
      <c r="B183" s="2" t="s">
        <v>290</v>
      </c>
      <c r="C183" s="4">
        <v>8000</v>
      </c>
      <c r="D183" s="2" t="s">
        <v>208</v>
      </c>
    </row>
    <row r="184" spans="1:4" ht="15" thickBot="1" x14ac:dyDescent="0.35">
      <c r="A184" s="2"/>
      <c r="B184" s="2" t="s">
        <v>291</v>
      </c>
      <c r="C184" s="4">
        <v>60000</v>
      </c>
      <c r="D184" s="2" t="s">
        <v>208</v>
      </c>
    </row>
    <row r="185" spans="1:4" ht="15" thickBot="1" x14ac:dyDescent="0.35">
      <c r="A185" s="9">
        <v>42629</v>
      </c>
      <c r="B185" s="2" t="s">
        <v>255</v>
      </c>
      <c r="C185" s="4">
        <v>40000</v>
      </c>
      <c r="D185" s="2" t="s">
        <v>208</v>
      </c>
    </row>
    <row r="186" spans="1:4" ht="15" thickBot="1" x14ac:dyDescent="0.35">
      <c r="A186" s="2"/>
      <c r="B186" s="2" t="s">
        <v>299</v>
      </c>
      <c r="C186" s="4">
        <v>151000</v>
      </c>
      <c r="D186" s="2" t="s">
        <v>208</v>
      </c>
    </row>
    <row r="187" spans="1:4" ht="15" thickBot="1" x14ac:dyDescent="0.35">
      <c r="A187" s="2"/>
      <c r="B187" s="2" t="s">
        <v>304</v>
      </c>
      <c r="C187" s="4">
        <v>284000</v>
      </c>
      <c r="D187" s="2" t="s">
        <v>208</v>
      </c>
    </row>
    <row r="188" spans="1:4" ht="15" thickBot="1" x14ac:dyDescent="0.35">
      <c r="A188" s="2"/>
      <c r="B188" s="2" t="s">
        <v>305</v>
      </c>
      <c r="C188" s="4">
        <v>39000</v>
      </c>
      <c r="D188" s="2" t="s">
        <v>208</v>
      </c>
    </row>
    <row r="189" spans="1:4" ht="15" thickBot="1" x14ac:dyDescent="0.35">
      <c r="A189" s="9">
        <v>42647</v>
      </c>
      <c r="B189" s="2" t="s">
        <v>311</v>
      </c>
      <c r="C189" s="4">
        <v>12000</v>
      </c>
      <c r="D189" s="2" t="s">
        <v>475</v>
      </c>
    </row>
    <row r="190" spans="1:4" ht="15" thickBot="1" x14ac:dyDescent="0.35">
      <c r="A190" s="9">
        <v>42661</v>
      </c>
      <c r="B190" s="2" t="s">
        <v>270</v>
      </c>
      <c r="C190" s="4">
        <v>26000</v>
      </c>
      <c r="D190" s="2" t="s">
        <v>208</v>
      </c>
    </row>
    <row r="191" spans="1:4" ht="15" thickBot="1" x14ac:dyDescent="0.35">
      <c r="A191" s="9">
        <v>42661</v>
      </c>
      <c r="B191" s="2" t="s">
        <v>334</v>
      </c>
      <c r="C191" s="4">
        <v>12000</v>
      </c>
      <c r="D191" s="2" t="s">
        <v>208</v>
      </c>
    </row>
    <row r="192" spans="1:4" ht="15" thickBot="1" x14ac:dyDescent="0.35">
      <c r="A192" s="9">
        <v>42675</v>
      </c>
      <c r="B192" s="2" t="s">
        <v>336</v>
      </c>
      <c r="C192" s="4">
        <v>700000</v>
      </c>
      <c r="D192" s="2" t="s">
        <v>208</v>
      </c>
    </row>
    <row r="193" spans="1:4" ht="15" thickBot="1" x14ac:dyDescent="0.35">
      <c r="A193" s="9">
        <v>42677</v>
      </c>
      <c r="B193" s="2" t="s">
        <v>337</v>
      </c>
      <c r="C193" s="4">
        <v>30000</v>
      </c>
      <c r="D193" s="2" t="s">
        <v>208</v>
      </c>
    </row>
    <row r="194" spans="1:4" ht="15" thickBot="1" x14ac:dyDescent="0.35">
      <c r="A194" s="9">
        <v>42677</v>
      </c>
      <c r="B194" s="2" t="s">
        <v>338</v>
      </c>
      <c r="C194" s="4">
        <v>10000</v>
      </c>
      <c r="D194" s="2" t="s">
        <v>208</v>
      </c>
    </row>
    <row r="195" spans="1:4" ht="15" thickBot="1" x14ac:dyDescent="0.35">
      <c r="A195" s="9">
        <v>42677</v>
      </c>
      <c r="B195" s="2" t="s">
        <v>339</v>
      </c>
      <c r="C195" s="4">
        <v>60000</v>
      </c>
      <c r="D195" s="2" t="s">
        <v>208</v>
      </c>
    </row>
    <row r="196" spans="1:4" ht="15" thickBot="1" x14ac:dyDescent="0.35">
      <c r="A196" s="9">
        <v>42680</v>
      </c>
      <c r="B196" s="2" t="s">
        <v>340</v>
      </c>
      <c r="C196" s="4">
        <v>60900</v>
      </c>
      <c r="D196" s="2" t="s">
        <v>208</v>
      </c>
    </row>
    <row r="197" spans="1:4" ht="15" thickBot="1" x14ac:dyDescent="0.35">
      <c r="A197" s="9">
        <v>42681</v>
      </c>
      <c r="B197" s="2" t="s">
        <v>341</v>
      </c>
      <c r="C197" s="4">
        <v>12000</v>
      </c>
      <c r="D197" s="2" t="s">
        <v>208</v>
      </c>
    </row>
    <row r="198" spans="1:4" ht="15" thickBot="1" x14ac:dyDescent="0.35">
      <c r="A198" s="10"/>
      <c r="B198" s="2" t="s">
        <v>342</v>
      </c>
      <c r="C198" s="4">
        <v>345000</v>
      </c>
      <c r="D198" s="2" t="s">
        <v>208</v>
      </c>
    </row>
    <row r="199" spans="1:4" ht="15" thickBot="1" x14ac:dyDescent="0.35">
      <c r="A199" s="2"/>
      <c r="B199" s="14" t="s">
        <v>343</v>
      </c>
      <c r="C199" s="15">
        <v>200000</v>
      </c>
      <c r="D199" s="2" t="s">
        <v>208</v>
      </c>
    </row>
    <row r="200" spans="1:4" ht="15" thickBot="1" x14ac:dyDescent="0.35">
      <c r="A200" s="2"/>
      <c r="B200" s="14" t="s">
        <v>351</v>
      </c>
      <c r="C200" s="15">
        <v>10000</v>
      </c>
      <c r="D200" s="14" t="s">
        <v>208</v>
      </c>
    </row>
    <row r="201" spans="1:4" ht="15" thickBot="1" x14ac:dyDescent="0.35">
      <c r="A201" s="9">
        <v>42687</v>
      </c>
      <c r="B201" s="2" t="s">
        <v>352</v>
      </c>
      <c r="C201" s="4">
        <v>20000</v>
      </c>
      <c r="D201" s="14" t="s">
        <v>208</v>
      </c>
    </row>
    <row r="202" spans="1:4" ht="15" thickBot="1" x14ac:dyDescent="0.35">
      <c r="A202" s="10"/>
      <c r="B202" s="2" t="s">
        <v>353</v>
      </c>
      <c r="C202" s="4">
        <v>245000</v>
      </c>
      <c r="D202" s="14" t="s">
        <v>208</v>
      </c>
    </row>
    <row r="203" spans="1:4" ht="15" thickBot="1" x14ac:dyDescent="0.35">
      <c r="A203" s="9">
        <v>42689</v>
      </c>
      <c r="B203" s="2" t="s">
        <v>356</v>
      </c>
      <c r="C203" s="4">
        <v>57000</v>
      </c>
      <c r="D203" s="2" t="s">
        <v>208</v>
      </c>
    </row>
    <row r="204" spans="1:4" ht="15" thickBot="1" x14ac:dyDescent="0.35">
      <c r="A204" s="2"/>
      <c r="B204" s="2" t="s">
        <v>357</v>
      </c>
      <c r="C204" s="4">
        <v>24000</v>
      </c>
      <c r="D204" s="2" t="s">
        <v>208</v>
      </c>
    </row>
    <row r="205" spans="1:4" ht="15" thickBot="1" x14ac:dyDescent="0.35">
      <c r="A205" s="2"/>
      <c r="B205" s="2" t="s">
        <v>358</v>
      </c>
      <c r="C205" s="4">
        <v>35000</v>
      </c>
      <c r="D205" s="2" t="s">
        <v>208</v>
      </c>
    </row>
    <row r="206" spans="1:4" ht="15" thickBot="1" x14ac:dyDescent="0.35">
      <c r="A206" s="2"/>
      <c r="B206" s="2" t="s">
        <v>359</v>
      </c>
      <c r="C206" s="4">
        <v>209500</v>
      </c>
      <c r="D206" s="2" t="s">
        <v>208</v>
      </c>
    </row>
    <row r="207" spans="1:4" ht="15" thickBot="1" x14ac:dyDescent="0.35">
      <c r="A207" s="2"/>
      <c r="B207" s="2" t="s">
        <v>360</v>
      </c>
      <c r="C207" s="4">
        <v>131000</v>
      </c>
      <c r="D207" s="2" t="s">
        <v>208</v>
      </c>
    </row>
    <row r="208" spans="1:4" ht="15" thickBot="1" x14ac:dyDescent="0.35">
      <c r="A208" s="2"/>
      <c r="B208" s="2" t="s">
        <v>361</v>
      </c>
      <c r="C208" s="4">
        <v>107000</v>
      </c>
      <c r="D208" s="2" t="s">
        <v>208</v>
      </c>
    </row>
    <row r="209" spans="1:4" ht="15" thickBot="1" x14ac:dyDescent="0.35">
      <c r="A209" s="2"/>
      <c r="B209" s="2" t="s">
        <v>362</v>
      </c>
      <c r="C209" s="4">
        <v>60000</v>
      </c>
      <c r="D209" s="2" t="s">
        <v>208</v>
      </c>
    </row>
    <row r="210" spans="1:4" ht="15" thickBot="1" x14ac:dyDescent="0.35">
      <c r="A210" s="2"/>
      <c r="B210" s="2" t="s">
        <v>369</v>
      </c>
      <c r="C210" s="4">
        <v>300000</v>
      </c>
      <c r="D210" s="2" t="s">
        <v>208</v>
      </c>
    </row>
    <row r="211" spans="1:4" ht="15" thickBot="1" x14ac:dyDescent="0.35">
      <c r="A211" s="2"/>
      <c r="B211" s="2" t="s">
        <v>370</v>
      </c>
      <c r="C211" s="4">
        <v>95000</v>
      </c>
      <c r="D211" s="2" t="s">
        <v>208</v>
      </c>
    </row>
    <row r="212" spans="1:4" ht="15" thickBot="1" x14ac:dyDescent="0.35">
      <c r="A212" s="2"/>
      <c r="B212" s="2" t="s">
        <v>371</v>
      </c>
      <c r="C212" s="4">
        <v>60000</v>
      </c>
      <c r="D212" s="2" t="s">
        <v>208</v>
      </c>
    </row>
    <row r="213" spans="1:4" ht="15" thickBot="1" x14ac:dyDescent="0.35">
      <c r="A213" s="2"/>
      <c r="B213" s="2" t="s">
        <v>374</v>
      </c>
      <c r="C213" s="4">
        <v>400000</v>
      </c>
      <c r="D213" s="2" t="s">
        <v>208</v>
      </c>
    </row>
    <row r="214" spans="1:4" ht="15" thickBot="1" x14ac:dyDescent="0.35">
      <c r="A214" s="2"/>
      <c r="B214" s="2" t="s">
        <v>375</v>
      </c>
      <c r="C214" s="4">
        <v>110000</v>
      </c>
      <c r="D214" s="2" t="s">
        <v>208</v>
      </c>
    </row>
    <row r="215" spans="1:4" ht="15" thickBot="1" x14ac:dyDescent="0.35">
      <c r="A215" s="2"/>
      <c r="B215" s="2" t="s">
        <v>381</v>
      </c>
      <c r="C215" s="4">
        <v>60000</v>
      </c>
      <c r="D215" s="2" t="s">
        <v>208</v>
      </c>
    </row>
    <row r="216" spans="1:4" ht="15" thickBot="1" x14ac:dyDescent="0.35">
      <c r="A216" s="9">
        <v>42699</v>
      </c>
      <c r="B216" s="2" t="s">
        <v>383</v>
      </c>
      <c r="C216" s="4">
        <v>25000</v>
      </c>
      <c r="D216" s="2" t="s">
        <v>208</v>
      </c>
    </row>
    <row r="217" spans="1:4" ht="15" thickBot="1" x14ac:dyDescent="0.35">
      <c r="A217" s="2"/>
      <c r="B217" s="2" t="s">
        <v>384</v>
      </c>
      <c r="C217" s="4">
        <v>43000</v>
      </c>
      <c r="D217" s="2" t="s">
        <v>208</v>
      </c>
    </row>
    <row r="218" spans="1:4" ht="15" thickBot="1" x14ac:dyDescent="0.35">
      <c r="A218" s="2"/>
      <c r="B218" s="2" t="s">
        <v>385</v>
      </c>
      <c r="C218" s="4">
        <v>17500</v>
      </c>
      <c r="D218" s="2" t="s">
        <v>208</v>
      </c>
    </row>
    <row r="219" spans="1:4" ht="15" thickBot="1" x14ac:dyDescent="0.35">
      <c r="A219" s="2"/>
      <c r="B219" s="2" t="s">
        <v>393</v>
      </c>
      <c r="C219" s="4">
        <v>68000</v>
      </c>
      <c r="D219" s="2" t="s">
        <v>208</v>
      </c>
    </row>
    <row r="220" spans="1:4" ht="15" thickBot="1" x14ac:dyDescent="0.35">
      <c r="A220" s="2"/>
      <c r="B220" s="2" t="s">
        <v>395</v>
      </c>
      <c r="C220" s="4">
        <v>100000</v>
      </c>
      <c r="D220" s="2" t="s">
        <v>208</v>
      </c>
    </row>
    <row r="221" spans="1:4" ht="15" thickBot="1" x14ac:dyDescent="0.35">
      <c r="A221" s="9">
        <v>42705</v>
      </c>
      <c r="B221" s="2" t="s">
        <v>397</v>
      </c>
      <c r="C221" s="4">
        <v>10000</v>
      </c>
      <c r="D221" s="2" t="s">
        <v>475</v>
      </c>
    </row>
    <row r="222" spans="1:4" ht="15" thickBot="1" x14ac:dyDescent="0.35">
      <c r="A222" s="9">
        <v>42707</v>
      </c>
      <c r="B222" s="2" t="s">
        <v>404</v>
      </c>
      <c r="C222" s="4">
        <v>50000</v>
      </c>
      <c r="D222" s="2" t="s">
        <v>475</v>
      </c>
    </row>
    <row r="223" spans="1:4" ht="15" thickBot="1" x14ac:dyDescent="0.35">
      <c r="A223" s="2"/>
      <c r="B223" s="2" t="s">
        <v>405</v>
      </c>
      <c r="C223" s="4">
        <v>125000</v>
      </c>
      <c r="D223" s="2" t="s">
        <v>475</v>
      </c>
    </row>
    <row r="224" spans="1:4" ht="15" thickBot="1" x14ac:dyDescent="0.35">
      <c r="A224" s="9">
        <v>42710</v>
      </c>
      <c r="B224" s="2" t="s">
        <v>406</v>
      </c>
      <c r="C224" s="4">
        <v>50000</v>
      </c>
      <c r="D224" s="2" t="s">
        <v>475</v>
      </c>
    </row>
    <row r="225" spans="1:4" ht="15" thickBot="1" x14ac:dyDescent="0.35">
      <c r="A225" s="9">
        <v>42711</v>
      </c>
      <c r="B225" s="2" t="s">
        <v>415</v>
      </c>
      <c r="C225" s="4">
        <v>60000</v>
      </c>
      <c r="D225" s="2" t="s">
        <v>475</v>
      </c>
    </row>
    <row r="226" spans="1:4" ht="15" thickBot="1" x14ac:dyDescent="0.35">
      <c r="A226" s="9">
        <v>42711</v>
      </c>
      <c r="B226" s="14" t="s">
        <v>206</v>
      </c>
      <c r="C226" s="4">
        <v>18000</v>
      </c>
      <c r="D226" s="2" t="s">
        <v>475</v>
      </c>
    </row>
    <row r="227" spans="1:4" ht="15" thickBot="1" x14ac:dyDescent="0.35">
      <c r="A227" s="10"/>
      <c r="B227" s="14" t="s">
        <v>417</v>
      </c>
      <c r="C227" s="4">
        <v>23000</v>
      </c>
      <c r="D227" s="2" t="s">
        <v>475</v>
      </c>
    </row>
    <row r="228" spans="1:4" ht="15" thickBot="1" x14ac:dyDescent="0.35">
      <c r="A228" s="9">
        <v>42717</v>
      </c>
      <c r="B228" s="2" t="s">
        <v>418</v>
      </c>
      <c r="C228" s="4">
        <v>25000</v>
      </c>
      <c r="D228" s="2" t="s">
        <v>475</v>
      </c>
    </row>
    <row r="229" spans="1:4" ht="15" thickBot="1" x14ac:dyDescent="0.35">
      <c r="A229" s="2"/>
      <c r="B229" s="2" t="s">
        <v>419</v>
      </c>
      <c r="C229" s="4">
        <v>20000</v>
      </c>
      <c r="D229" s="2" t="s">
        <v>475</v>
      </c>
    </row>
    <row r="230" spans="1:4" ht="15" thickBot="1" x14ac:dyDescent="0.35">
      <c r="A230" s="10"/>
      <c r="B230" s="2" t="s">
        <v>420</v>
      </c>
      <c r="C230" s="4">
        <v>40000</v>
      </c>
      <c r="D230" s="2" t="s">
        <v>475</v>
      </c>
    </row>
    <row r="231" spans="1:4" ht="15" thickBot="1" x14ac:dyDescent="0.35">
      <c r="A231" s="9">
        <v>42718</v>
      </c>
      <c r="B231" s="2" t="s">
        <v>224</v>
      </c>
      <c r="C231" s="4">
        <v>66000</v>
      </c>
      <c r="D231" s="2" t="s">
        <v>475</v>
      </c>
    </row>
    <row r="232" spans="1:4" ht="15" thickBot="1" x14ac:dyDescent="0.35">
      <c r="A232" s="2"/>
      <c r="B232" s="2" t="s">
        <v>423</v>
      </c>
      <c r="C232" s="4">
        <v>230000</v>
      </c>
      <c r="D232" s="2" t="s">
        <v>475</v>
      </c>
    </row>
    <row r="233" spans="1:4" ht="15" thickBot="1" x14ac:dyDescent="0.35">
      <c r="A233" s="9">
        <v>42721</v>
      </c>
      <c r="B233" s="2" t="s">
        <v>425</v>
      </c>
      <c r="C233" s="4">
        <v>350000</v>
      </c>
      <c r="D233" s="2" t="s">
        <v>475</v>
      </c>
    </row>
    <row r="234" spans="1:4" ht="15" thickBot="1" x14ac:dyDescent="0.35">
      <c r="A234" s="9">
        <v>42726</v>
      </c>
      <c r="B234" s="2" t="s">
        <v>433</v>
      </c>
      <c r="C234" s="4">
        <v>100000</v>
      </c>
      <c r="D234" s="2" t="s">
        <v>475</v>
      </c>
    </row>
    <row r="235" spans="1:4" ht="15" thickBot="1" x14ac:dyDescent="0.35">
      <c r="A235" s="9">
        <v>42726</v>
      </c>
      <c r="B235" s="2" t="s">
        <v>434</v>
      </c>
      <c r="C235" s="4">
        <v>40000</v>
      </c>
      <c r="D235" s="2" t="s">
        <v>475</v>
      </c>
    </row>
    <row r="236" spans="1:4" ht="15" thickBot="1" x14ac:dyDescent="0.35">
      <c r="A236" s="9">
        <v>42732</v>
      </c>
      <c r="B236" s="2" t="s">
        <v>441</v>
      </c>
      <c r="C236" s="4">
        <v>122000</v>
      </c>
      <c r="D236" s="2" t="s">
        <v>475</v>
      </c>
    </row>
    <row r="237" spans="1:4" ht="15" thickBot="1" x14ac:dyDescent="0.35">
      <c r="A237" s="2"/>
      <c r="B237" s="2" t="s">
        <v>442</v>
      </c>
      <c r="C237" s="4">
        <v>90000</v>
      </c>
      <c r="D237" s="2" t="s">
        <v>475</v>
      </c>
    </row>
    <row r="238" spans="1:4" ht="15" thickBot="1" x14ac:dyDescent="0.35">
      <c r="A238" s="2"/>
      <c r="B238" s="2" t="s">
        <v>443</v>
      </c>
      <c r="C238" s="7">
        <v>15000</v>
      </c>
      <c r="D238" s="2" t="s">
        <v>475</v>
      </c>
    </row>
    <row r="239" spans="1:4" ht="15" thickBot="1" x14ac:dyDescent="0.35">
      <c r="A239" s="9">
        <v>42733</v>
      </c>
      <c r="B239" s="2" t="s">
        <v>444</v>
      </c>
      <c r="C239" s="4">
        <v>40000</v>
      </c>
      <c r="D239" s="2" t="s">
        <v>475</v>
      </c>
    </row>
    <row r="240" spans="1:4" ht="15" thickBot="1" x14ac:dyDescent="0.35">
      <c r="A240" s="9">
        <v>42734</v>
      </c>
      <c r="B240" s="2" t="s">
        <v>445</v>
      </c>
      <c r="C240" s="4">
        <v>88000</v>
      </c>
      <c r="D240" s="2" t="s">
        <v>475</v>
      </c>
    </row>
    <row r="241" spans="1:4" ht="15" thickBot="1" x14ac:dyDescent="0.35">
      <c r="A241" s="2"/>
      <c r="B241" s="2" t="s">
        <v>446</v>
      </c>
      <c r="C241" s="4">
        <v>188000</v>
      </c>
      <c r="D241" s="2" t="s">
        <v>475</v>
      </c>
    </row>
    <row r="242" spans="1:4" ht="27.6" thickBot="1" x14ac:dyDescent="0.35">
      <c r="A242" s="2"/>
      <c r="B242" s="2" t="s">
        <v>447</v>
      </c>
      <c r="C242" s="4">
        <v>10000</v>
      </c>
      <c r="D242" s="2" t="s">
        <v>475</v>
      </c>
    </row>
    <row r="243" spans="1:4" ht="15" thickBot="1" x14ac:dyDescent="0.35">
      <c r="A243" s="2"/>
      <c r="B243" s="11" t="s">
        <v>251</v>
      </c>
      <c r="C243" s="4">
        <v>15000000</v>
      </c>
      <c r="D243" s="2"/>
    </row>
    <row r="244" spans="1:4" ht="15" thickBot="1" x14ac:dyDescent="0.35">
      <c r="A244" s="10"/>
      <c r="B244" s="2"/>
      <c r="C244" s="2"/>
      <c r="D244" s="2"/>
    </row>
    <row r="245" spans="1:4" ht="15" thickBot="1" x14ac:dyDescent="0.35">
      <c r="A245" s="2"/>
      <c r="B245" s="2"/>
      <c r="C245" s="2"/>
      <c r="D245" s="2"/>
    </row>
    <row r="246" spans="1:4" ht="27.6" thickBot="1" x14ac:dyDescent="0.35">
      <c r="A246" s="9">
        <v>42711</v>
      </c>
      <c r="B246" s="2" t="s">
        <v>407</v>
      </c>
      <c r="C246" s="2"/>
      <c r="D246" s="2"/>
    </row>
    <row r="247" spans="1:4" ht="15" thickBot="1" x14ac:dyDescent="0.35">
      <c r="A247" s="10"/>
      <c r="B247" s="2"/>
      <c r="C247" s="2"/>
      <c r="D247" s="2"/>
    </row>
    <row r="248" spans="1:4" x14ac:dyDescent="0.3">
      <c r="C248" s="3">
        <f>SUM(C1:C247)</f>
        <v>408675500</v>
      </c>
    </row>
  </sheetData>
  <sortState ref="A1:D247">
    <sortCondition ref="D1:D24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activeCell="C12" sqref="C12"/>
    </sheetView>
  </sheetViews>
  <sheetFormatPr defaultRowHeight="13.8" x14ac:dyDescent="0.25"/>
  <cols>
    <col min="1" max="1" width="8.88671875" style="26"/>
    <col min="2" max="2" width="23" style="26" customWidth="1"/>
    <col min="3" max="3" width="16.33203125" style="26" customWidth="1"/>
    <col min="4" max="4" width="23.44140625" style="30" customWidth="1"/>
    <col min="5" max="16384" width="8.88671875" style="26"/>
  </cols>
  <sheetData>
    <row r="2" spans="1:4" ht="25.2" x14ac:dyDescent="0.45">
      <c r="A2" s="29" t="s">
        <v>505</v>
      </c>
      <c r="B2" s="29"/>
      <c r="C2" s="29"/>
      <c r="D2" s="29"/>
    </row>
    <row r="3" spans="1:4" ht="25.2" x14ac:dyDescent="0.45">
      <c r="A3" s="29" t="s">
        <v>506</v>
      </c>
      <c r="B3" s="29"/>
      <c r="C3" s="29"/>
      <c r="D3" s="29"/>
    </row>
    <row r="5" spans="1:4" x14ac:dyDescent="0.25">
      <c r="A5" s="28" t="s">
        <v>495</v>
      </c>
      <c r="B5" s="28" t="s">
        <v>496</v>
      </c>
      <c r="C5" s="28" t="s">
        <v>497</v>
      </c>
      <c r="D5" s="31" t="s">
        <v>498</v>
      </c>
    </row>
    <row r="6" spans="1:4" x14ac:dyDescent="0.25">
      <c r="A6" s="27" t="s">
        <v>499</v>
      </c>
      <c r="B6" s="27" t="s">
        <v>500</v>
      </c>
      <c r="C6" s="27"/>
      <c r="D6" s="32"/>
    </row>
    <row r="7" spans="1:4" x14ac:dyDescent="0.25">
      <c r="A7" s="27"/>
      <c r="B7" s="27"/>
      <c r="C7" s="27"/>
      <c r="D7" s="32"/>
    </row>
    <row r="8" spans="1:4" x14ac:dyDescent="0.25">
      <c r="A8" s="27" t="s">
        <v>501</v>
      </c>
      <c r="B8" s="27" t="s">
        <v>502</v>
      </c>
      <c r="C8" s="27"/>
      <c r="D8" s="32"/>
    </row>
    <row r="9" spans="1:4" x14ac:dyDescent="0.25">
      <c r="A9" s="27">
        <v>1</v>
      </c>
      <c r="B9" s="27" t="s">
        <v>503</v>
      </c>
      <c r="C9" s="27" t="s">
        <v>504</v>
      </c>
      <c r="D9" s="32">
        <v>60300000</v>
      </c>
    </row>
    <row r="10" spans="1:4" x14ac:dyDescent="0.25">
      <c r="A10" s="27">
        <v>2</v>
      </c>
      <c r="B10" s="27" t="s">
        <v>507</v>
      </c>
      <c r="C10" s="27" t="s">
        <v>508</v>
      </c>
      <c r="D10" s="32">
        <v>47530000</v>
      </c>
    </row>
    <row r="11" spans="1:4" x14ac:dyDescent="0.25">
      <c r="A11" s="27">
        <v>3</v>
      </c>
      <c r="B11" s="27" t="s">
        <v>509</v>
      </c>
      <c r="C11" s="27" t="s">
        <v>510</v>
      </c>
      <c r="D11" s="32">
        <v>6700000</v>
      </c>
    </row>
    <row r="12" spans="1:4" x14ac:dyDescent="0.25">
      <c r="A12" s="27">
        <v>4</v>
      </c>
      <c r="B12" s="27" t="s">
        <v>476</v>
      </c>
      <c r="C12" s="27"/>
      <c r="D12" s="32"/>
    </row>
    <row r="13" spans="1:4" x14ac:dyDescent="0.25">
      <c r="A13" s="27"/>
      <c r="B13" s="27"/>
      <c r="C13" s="27"/>
      <c r="D13" s="32"/>
    </row>
    <row r="14" spans="1:4" x14ac:dyDescent="0.25">
      <c r="A14" s="27"/>
      <c r="B14" s="27"/>
      <c r="C14" s="27"/>
      <c r="D14" s="32"/>
    </row>
    <row r="15" spans="1:4" x14ac:dyDescent="0.25">
      <c r="A15" s="27"/>
      <c r="B15" s="27"/>
      <c r="C15" s="27"/>
      <c r="D15" s="32"/>
    </row>
    <row r="16" spans="1:4" x14ac:dyDescent="0.25">
      <c r="A16" s="27"/>
      <c r="B16" s="27"/>
      <c r="C16" s="27"/>
      <c r="D16" s="32"/>
    </row>
    <row r="17" spans="1:4" x14ac:dyDescent="0.25">
      <c r="A17" s="27"/>
      <c r="B17" s="27"/>
      <c r="C17" s="27"/>
      <c r="D17" s="32"/>
    </row>
    <row r="18" spans="1:4" x14ac:dyDescent="0.25">
      <c r="A18" s="27"/>
      <c r="B18" s="27"/>
      <c r="C18" s="27"/>
      <c r="D18" s="32"/>
    </row>
    <row r="19" spans="1:4" x14ac:dyDescent="0.25">
      <c r="A19" s="27"/>
      <c r="B19" s="27"/>
      <c r="C19" s="27"/>
      <c r="D19" s="32"/>
    </row>
    <row r="20" spans="1:4" x14ac:dyDescent="0.25">
      <c r="A20" s="27"/>
      <c r="B20" s="27"/>
      <c r="C20" s="27"/>
      <c r="D20" s="32"/>
    </row>
    <row r="21" spans="1:4" x14ac:dyDescent="0.25">
      <c r="A21" s="27"/>
      <c r="B21" s="27"/>
      <c r="C21" s="27"/>
      <c r="D21" s="32"/>
    </row>
    <row r="22" spans="1:4" x14ac:dyDescent="0.25">
      <c r="A22" s="27"/>
      <c r="B22" s="27"/>
      <c r="C22" s="27"/>
      <c r="D22" s="32"/>
    </row>
    <row r="23" spans="1:4" x14ac:dyDescent="0.25">
      <c r="A23" s="27"/>
      <c r="B23" s="27"/>
      <c r="C23" s="27"/>
      <c r="D23" s="32"/>
    </row>
    <row r="24" spans="1:4" x14ac:dyDescent="0.25">
      <c r="A24" s="27"/>
      <c r="B24" s="27"/>
      <c r="C24" s="27"/>
      <c r="D24" s="32"/>
    </row>
    <row r="25" spans="1:4" x14ac:dyDescent="0.25">
      <c r="A25" s="27"/>
      <c r="B25" s="27"/>
      <c r="C25" s="27"/>
      <c r="D25" s="32"/>
    </row>
  </sheetData>
  <mergeCells count="2">
    <mergeCell ref="A2:D2"/>
    <mergeCell ref="A3:D3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Diep</dc:creator>
  <cp:lastModifiedBy>Tran Diep</cp:lastModifiedBy>
  <cp:lastPrinted>2018-07-07T07:28:39Z</cp:lastPrinted>
  <dcterms:created xsi:type="dcterms:W3CDTF">2018-07-07T07:03:42Z</dcterms:created>
  <dcterms:modified xsi:type="dcterms:W3CDTF">2018-07-07T08:17:32Z</dcterms:modified>
</cp:coreProperties>
</file>