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filterPrivacy="1" codeName="ThisWorkbook"/>
  <xr:revisionPtr revIDLastSave="0" documentId="13_ncr:1_{0C38916B-32B1-41BB-8A7E-870A5FDE169F}" xr6:coauthVersionLast="47" xr6:coauthVersionMax="47" xr10:uidLastSave="{00000000-0000-0000-0000-000000000000}"/>
  <bookViews>
    <workbookView xWindow="3240" yWindow="3150" windowWidth="15375" windowHeight="7770" tabRatio="786" xr2:uid="{00000000-000D-0000-FFFF-FFFF00000000}"/>
  </bookViews>
  <sheets>
    <sheet name="SUMMARY" sheetId="3" r:id="rId1"/>
    <sheet name="OVERALL TICKET SIZE WISE" sheetId="5" r:id="rId2"/>
    <sheet name="MTD TICKET SIZE WISE" sheetId="6" r:id="rId3"/>
    <sheet name="OVERALL SCHEME WISE" sheetId="4" r:id="rId4"/>
    <sheet name="MTD SCHEME WISE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<sst xmlns="http://schemas.openxmlformats.org/spreadsheetml/2006/main" count="960" uniqueCount="123">
  <si>
    <t>AUM AS ON 31-03-2023</t>
  </si>
  <si>
    <t>MTD DISBURSEMENT</t>
  </si>
  <si>
    <t>RUNDOWN</t>
  </si>
  <si>
    <t>YIELD</t>
  </si>
  <si>
    <t>MTD Growth</t>
  </si>
  <si>
    <t>YTD Growth</t>
  </si>
  <si>
    <t>REGION</t>
  </si>
  <si>
    <t>COUNT</t>
  </si>
  <si>
    <t>AUM</t>
  </si>
  <si>
    <t>AMT</t>
  </si>
  <si>
    <t>%</t>
  </si>
  <si>
    <t>OVERALL</t>
  </si>
  <si>
    <t>MTD</t>
  </si>
  <si>
    <t>Amt</t>
  </si>
  <si>
    <t>based on Mar-23</t>
  </si>
  <si>
    <t>Chennai</t>
  </si>
  <si>
    <t>Bangalore</t>
  </si>
  <si>
    <t>Hyderabad</t>
  </si>
  <si>
    <t>Bhopal</t>
  </si>
  <si>
    <t>Odisha</t>
  </si>
  <si>
    <t>Mumbai</t>
  </si>
  <si>
    <t>Grand Total</t>
  </si>
  <si>
    <t>State</t>
  </si>
  <si>
    <t>Region</t>
  </si>
  <si>
    <t>KARNATAKA</t>
  </si>
  <si>
    <t>MADHYA PRADESH</t>
  </si>
  <si>
    <t>PUNJAB</t>
  </si>
  <si>
    <t>RAJASTHAN</t>
  </si>
  <si>
    <t>KERALA</t>
  </si>
  <si>
    <t>PONDICHERRY</t>
  </si>
  <si>
    <t>TAMIL NADU</t>
  </si>
  <si>
    <t>ANDHRA PRADESH</t>
  </si>
  <si>
    <t>TELANGANA</t>
  </si>
  <si>
    <t>CHHATTISGARH</t>
  </si>
  <si>
    <t>GUJARAT</t>
  </si>
  <si>
    <t>MAHARASHTRA</t>
  </si>
  <si>
    <t>ASSAM</t>
  </si>
  <si>
    <t>BIHAR</t>
  </si>
  <si>
    <t>DELHI</t>
  </si>
  <si>
    <t>JHARKHAND</t>
  </si>
  <si>
    <t>ODISHA</t>
  </si>
  <si>
    <t>UTTAR PRADESH</t>
  </si>
  <si>
    <t>WEST BENGAL</t>
  </si>
  <si>
    <t>GL Branch Name</t>
  </si>
  <si>
    <t>DODDABALLAPURA</t>
  </si>
  <si>
    <t>Karnataka</t>
  </si>
  <si>
    <t>HOLEKERE ROAD CHITRADURGA</t>
  </si>
  <si>
    <t>KADUR</t>
  </si>
  <si>
    <t>KAMASHIPALAYAM</t>
  </si>
  <si>
    <t>PARVATHINAGAR BELLARY</t>
  </si>
  <si>
    <t>RAMASWAMY CIRCLE</t>
  </si>
  <si>
    <t>TUMKUR</t>
  </si>
  <si>
    <t>AYODHYA NAGAR BHOPAL</t>
  </si>
  <si>
    <t>Madhya Pradesh</t>
  </si>
  <si>
    <t>BHAGAVANGANJ SAGAR</t>
  </si>
  <si>
    <t>MAHARANI ROAD</t>
  </si>
  <si>
    <t>REWA ROAD,SATNA</t>
  </si>
  <si>
    <t>WRIGHT TOWN</t>
  </si>
  <si>
    <t>PATIALA BUS STAND</t>
  </si>
  <si>
    <t>PRATHAP NAGAR JAIPUR</t>
  </si>
  <si>
    <t>CHERUPARAMBATH ROAD KADAVANTHRA</t>
  </si>
  <si>
    <t>Kerala</t>
  </si>
  <si>
    <t>KOYILANDI</t>
  </si>
  <si>
    <t>OLARIKKARA,THRISSUR ROAD</t>
  </si>
  <si>
    <t>MARAPPALAM</t>
  </si>
  <si>
    <t>6TH STREET GANDHIPURAM</t>
  </si>
  <si>
    <t>Tamil nadu</t>
  </si>
  <si>
    <t>ARAPALAYAM BUS STAND</t>
  </si>
  <si>
    <t>ARIYALUR</t>
  </si>
  <si>
    <t>BY PASS ROAD SATHUR</t>
  </si>
  <si>
    <t>CHATRAM TRICHY</t>
  </si>
  <si>
    <t>FIVE ROAD JUNCTION SALEM</t>
  </si>
  <si>
    <t>VELLORE KATPADI</t>
  </si>
  <si>
    <t>BENZ CIRCLE M G ROAD,VIJAYAWADA</t>
  </si>
  <si>
    <t>Andhra Pradesh</t>
  </si>
  <si>
    <t>GANDHI NAGAR - KURNOOL</t>
  </si>
  <si>
    <t>J.P Road,Rajamundry</t>
  </si>
  <si>
    <t>SUNDARAYYAR STREET,CHITOOR</t>
  </si>
  <si>
    <t>SURYABAGH VISAG</t>
  </si>
  <si>
    <t>MANKAMMATHOTTA</t>
  </si>
  <si>
    <t>Telangana</t>
  </si>
  <si>
    <t>MUSHARABAD</t>
  </si>
  <si>
    <t>Ramgiri</t>
  </si>
  <si>
    <t>SUBEDARI WARRANGAL</t>
  </si>
  <si>
    <t>YOUSUFGUDA</t>
  </si>
  <si>
    <t>TRANSPORT NAGAR,KORBA</t>
  </si>
  <si>
    <t>Chhattisgarh</t>
  </si>
  <si>
    <t>KANKARIYA</t>
  </si>
  <si>
    <t>GANDHIBAGH</t>
  </si>
  <si>
    <t>Maharashtra</t>
  </si>
  <si>
    <t>GARKHED AURANGABAD</t>
  </si>
  <si>
    <t>NORTH JALUKBARI</t>
  </si>
  <si>
    <t>DUJRA ,PATNA</t>
  </si>
  <si>
    <t>GOVINDPURI</t>
  </si>
  <si>
    <t>HINOO RANCHI</t>
  </si>
  <si>
    <t>BERHAMPUR 1</t>
  </si>
  <si>
    <t>LAXMISAGAR CHOWK,BHUBANESWAR</t>
  </si>
  <si>
    <t>VICTORIA STREET-LUCKNOW</t>
  </si>
  <si>
    <t>BURDWAN</t>
  </si>
  <si>
    <t>CHANDERNAGAR</t>
  </si>
  <si>
    <t>KALYANI</t>
  </si>
  <si>
    <t>PRADE KOTHI- VARANASI</t>
  </si>
  <si>
    <t>CHENNARAYAPATANNA</t>
  </si>
  <si>
    <t>RAJAPALAYAM</t>
  </si>
  <si>
    <t>MANGEERANAGAR-SANGAREDDY</t>
  </si>
  <si>
    <t>HYDERABAD</t>
  </si>
  <si>
    <t>GRAND TOTAL</t>
  </si>
  <si>
    <t>UPTO 5 L</t>
  </si>
  <si>
    <t>5L TO 10 L</t>
  </si>
  <si>
    <t>10L TO 15 L</t>
  </si>
  <si>
    <t>15L TO 20 L</t>
  </si>
  <si>
    <t>20L TO 25 L</t>
  </si>
  <si>
    <t>ABOVE 25 L</t>
  </si>
  <si>
    <t>BANGALORE</t>
  </si>
  <si>
    <t>BHOPAL</t>
  </si>
  <si>
    <t>CHENNAI</t>
  </si>
  <si>
    <t>MUMBAI</t>
  </si>
  <si>
    <t>J.P ROAD,RAJAMUNDRY</t>
  </si>
  <si>
    <t>RAMGIRI</t>
  </si>
  <si>
    <t>SECURED</t>
  </si>
  <si>
    <t>UNSECURED</t>
  </si>
  <si>
    <t>AUM AS ON 30-11-2023</t>
  </si>
  <si>
    <t>AUM AS ON 01-12-2023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</si>
</sst>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 * #,##0_ ;_ * \-#,##0_ ;_ * &quot;-&quot;??_ ;_ @_ "/>
  </numFmts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9"/>
      <color indexed="8"/>
      <name val="Segoe UI"/>
      <family val="2"/>
      <charset val="1"/>
    </font>
    <font>
      <b/>
      <sz val="8"/>
      <color theme="1"/>
      <name val="Segoe UI"/>
      <family val="2"/>
      <charset val="1"/>
    </font>
    <font>
      <b/>
      <sz val="1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FF"/>
        <bgColor rgb="FF000000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4" fillId="0" borderId="0"/>
  </cellStyleXfs>
  <cellXfs count="99">
    <xf numFmtId="0" fontId="0" fillId="0" borderId="0" xfId="0"/>
    <xf numFmtId="17" fontId="1" fillId="3" borderId="12" xfId="0" applyNumberFormat="1" applyFont="1" applyFill="1" applyBorder="1" applyAlignment="1">
      <alignment horizontal="center" vertical="center"/>
    </xf>
    <xf numFmtId="17" fontId="1" fillId="3" borderId="23" xfId="0" applyNumberFormat="1" applyFont="1" applyFill="1" applyBorder="1" applyAlignment="1">
      <alignment horizontal="center" vertical="center"/>
    </xf>
    <xf numFmtId="17" fontId="1" fillId="3" borderId="12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7" fontId="1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7" fillId="3" borderId="9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2" fontId="1" fillId="3" borderId="9" xfId="0" applyNumberFormat="1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0" fontId="1" fillId="3" borderId="18" xfId="0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  <xf numFmtId="164" fontId="2" fillId="2" borderId="0" xfId="0" applyNumberFormat="1" applyFont="1" applyFill="1" applyAlignment="1">
      <alignment horizontal="center" vertical="center"/>
    </xf>
    <xf numFmtId="0" fontId="1" fillId="3" borderId="16" xfId="0" applyFont="1" applyFill="1" applyBorder="1" applyAlignment="1">
      <alignment horizontal="center" vertical="center"/>
    </xf>
    <xf numFmtId="0" fontId="1" fillId="3" borderId="20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7" fontId="1" fillId="3" borderId="7" xfId="0" applyNumberFormat="1" applyFont="1" applyFill="1" applyBorder="1" applyAlignment="1">
      <alignment horizontal="center" vertical="center"/>
    </xf>
    <xf numFmtId="17" fontId="1" fillId="3" borderId="1" xfId="0" applyNumberFormat="1" applyFont="1" applyFill="1" applyBorder="1" applyAlignment="1">
      <alignment horizontal="center" vertical="center" wrapText="1"/>
    </xf>
    <xf numFmtId="17" fontId="1" fillId="3" borderId="7" xfId="0" applyNumberFormat="1" applyFont="1" applyFill="1" applyBorder="1" applyAlignment="1">
      <alignment horizontal="center" vertical="center" wrapText="1"/>
    </xf>
    <xf numFmtId="17" fontId="1" fillId="3" borderId="17" xfId="0" applyNumberFormat="1" applyFont="1" applyFill="1" applyBorder="1" applyAlignment="1">
      <alignment horizontal="center" vertical="center" wrapText="1"/>
    </xf>
    <xf numFmtId="0" fontId="8" fillId="0" borderId="0" xfId="0" applyFont="1"/>
    <xf numFmtId="10" fontId="1" fillId="3" borderId="9" xfId="0" applyNumberFormat="1" applyFont="1" applyFill="1" applyBorder="1" applyAlignment="1">
      <alignment horizontal="center" vertical="center"/>
    </xf>
    <xf numFmtId="10" fontId="3" fillId="2" borderId="1" xfId="0" applyNumberFormat="1" applyFont="1" applyFill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right" vertical="center"/>
    </xf>
    <xf numFmtId="165" fontId="1" fillId="3" borderId="9" xfId="0" applyNumberFormat="1" applyFont="1" applyFill="1" applyBorder="1" applyAlignment="1">
      <alignment horizontal="right" vertical="center"/>
    </xf>
    <xf numFmtId="0" fontId="2" fillId="2" borderId="0" xfId="0" applyFont="1" applyFill="1" applyAlignment="1">
      <alignment horizontal="right" vertical="center"/>
    </xf>
    <xf numFmtId="165" fontId="2" fillId="2" borderId="0" xfId="0" applyNumberFormat="1" applyFont="1" applyFill="1" applyAlignment="1">
      <alignment horizontal="center" vertical="center"/>
    </xf>
    <xf numFmtId="165" fontId="2" fillId="2" borderId="0" xfId="0" applyNumberFormat="1" applyFont="1" applyFill="1" applyAlignment="1">
      <alignment horizontal="center" vertical="center" wrapText="1"/>
    </xf>
    <xf numFmtId="0" fontId="0" fillId="2" borderId="0" xfId="0" applyFill="1"/>
    <xf numFmtId="165" fontId="1" fillId="3" borderId="1" xfId="0" applyNumberFormat="1" applyFont="1" applyFill="1" applyBorder="1" applyAlignment="1">
      <alignment horizontal="center" vertical="center"/>
    </xf>
    <xf numFmtId="165" fontId="3" fillId="2" borderId="1" xfId="0" applyNumberFormat="1" applyFont="1" applyFill="1" applyBorder="1" applyAlignment="1">
      <alignment horizontal="center" vertical="center"/>
    </xf>
    <xf numFmtId="165" fontId="3" fillId="2" borderId="1" xfId="0" applyNumberFormat="1" applyFont="1" applyFill="1" applyBorder="1" applyAlignment="1">
      <alignment horizontal="center" vertical="center" wrapText="1"/>
    </xf>
    <xf numFmtId="9" fontId="3" fillId="2" borderId="1" xfId="0" applyNumberFormat="1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165" fontId="1" fillId="3" borderId="9" xfId="0" applyNumberFormat="1" applyFont="1" applyFill="1" applyBorder="1" applyAlignment="1">
      <alignment horizontal="center" vertical="center"/>
    </xf>
    <xf numFmtId="165" fontId="1" fillId="3" borderId="9" xfId="0" applyNumberFormat="1" applyFont="1" applyFill="1" applyBorder="1" applyAlignment="1">
      <alignment horizontal="center" vertical="center" wrapText="1"/>
    </xf>
    <xf numFmtId="9" fontId="1" fillId="3" borderId="9" xfId="0" applyNumberFormat="1" applyFont="1" applyFill="1" applyBorder="1" applyAlignment="1">
      <alignment horizontal="center" vertical="center"/>
    </xf>
    <xf numFmtId="164" fontId="1" fillId="3" borderId="9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/>
    </xf>
    <xf numFmtId="165" fontId="3" fillId="2" borderId="27" xfId="0" applyNumberFormat="1" applyFont="1" applyFill="1" applyBorder="1" applyAlignment="1">
      <alignment horizontal="center" vertical="center"/>
    </xf>
    <xf numFmtId="165" fontId="3" fillId="2" borderId="27" xfId="0" applyNumberFormat="1" applyFont="1" applyFill="1" applyBorder="1" applyAlignment="1">
      <alignment horizontal="center" vertical="center" wrapText="1"/>
    </xf>
    <xf numFmtId="164" fontId="3" fillId="2" borderId="27" xfId="0" applyNumberFormat="1" applyFont="1" applyFill="1" applyBorder="1" applyAlignment="1">
      <alignment horizontal="center" vertical="center"/>
    </xf>
    <xf numFmtId="10" fontId="3" fillId="2" borderId="27" xfId="0" applyNumberFormat="1" applyFont="1" applyFill="1" applyBorder="1" applyAlignment="1">
      <alignment horizontal="center" vertical="center"/>
    </xf>
    <xf numFmtId="9" fontId="3" fillId="2" borderId="27" xfId="0" applyNumberFormat="1" applyFont="1" applyFill="1" applyBorder="1" applyAlignment="1">
      <alignment horizontal="center" vertical="center"/>
    </xf>
    <xf numFmtId="0" fontId="3" fillId="5" borderId="31" xfId="0" applyFont="1" applyFill="1" applyBorder="1" applyAlignment="1">
      <alignment horizontal="center" vertical="center"/>
    </xf>
    <xf numFmtId="0" fontId="3" fillId="5" borderId="27" xfId="0" applyFont="1" applyFill="1" applyBorder="1" applyAlignment="1">
      <alignment horizontal="center" vertical="center"/>
    </xf>
    <xf numFmtId="165" fontId="7" fillId="3" borderId="9" xfId="0" applyNumberFormat="1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/>
    </xf>
    <xf numFmtId="165" fontId="3" fillId="2" borderId="12" xfId="0" applyNumberFormat="1" applyFont="1" applyFill="1" applyBorder="1" applyAlignment="1">
      <alignment horizontal="center" vertical="center"/>
    </xf>
    <xf numFmtId="164" fontId="3" fillId="2" borderId="12" xfId="0" applyNumberFormat="1" applyFont="1" applyFill="1" applyBorder="1" applyAlignment="1">
      <alignment horizontal="center" vertical="center"/>
    </xf>
    <xf numFmtId="164" fontId="3" fillId="2" borderId="17" xfId="0" applyNumberFormat="1" applyFont="1" applyFill="1" applyBorder="1" applyAlignment="1">
      <alignment horizontal="center" vertical="center"/>
    </xf>
    <xf numFmtId="164" fontId="3" fillId="2" borderId="20" xfId="0" applyNumberFormat="1" applyFont="1" applyFill="1" applyBorder="1" applyAlignment="1">
      <alignment horizontal="center" vertical="center"/>
    </xf>
    <xf numFmtId="164" fontId="3" fillId="2" borderId="7" xfId="0" applyNumberFormat="1" applyFont="1" applyFill="1" applyBorder="1" applyAlignment="1">
      <alignment horizontal="center" vertical="center"/>
    </xf>
    <xf numFmtId="164" fontId="3" fillId="2" borderId="18" xfId="0" applyNumberFormat="1" applyFont="1" applyFill="1" applyBorder="1" applyAlignment="1">
      <alignment horizontal="center" vertical="center"/>
    </xf>
    <xf numFmtId="164" fontId="1" fillId="3" borderId="10" xfId="0" applyNumberFormat="1" applyFont="1" applyFill="1" applyBorder="1" applyAlignment="1">
      <alignment horizontal="center" vertical="center"/>
    </xf>
    <xf numFmtId="164" fontId="1" fillId="3" borderId="19" xfId="0" applyNumberFormat="1" applyFont="1" applyFill="1" applyBorder="1" applyAlignment="1">
      <alignment horizontal="center" vertical="center"/>
    </xf>
    <xf numFmtId="0" fontId="3" fillId="2" borderId="28" xfId="0" applyFont="1" applyFill="1" applyBorder="1" applyAlignment="1">
      <alignment horizontal="center" vertical="center"/>
    </xf>
    <xf numFmtId="164" fontId="3" fillId="2" borderId="29" xfId="0" applyNumberFormat="1" applyFont="1" applyFill="1" applyBorder="1" applyAlignment="1">
      <alignment horizontal="center" vertical="center"/>
    </xf>
    <xf numFmtId="164" fontId="3" fillId="2" borderId="30" xfId="0" applyNumberFormat="1" applyFont="1" applyFill="1" applyBorder="1" applyAlignment="1">
      <alignment horizontal="center" vertical="center"/>
    </xf>
    <xf numFmtId="164" fontId="7" fillId="3" borderId="9" xfId="0" applyNumberFormat="1" applyFont="1" applyFill="1" applyBorder="1" applyAlignment="1">
      <alignment horizontal="center" vertical="center"/>
    </xf>
    <xf numFmtId="164" fontId="7" fillId="3" borderId="10" xfId="0" applyNumberFormat="1" applyFont="1" applyFill="1" applyBorder="1" applyAlignment="1">
      <alignment horizontal="center" vertical="center"/>
    </xf>
    <xf numFmtId="165" fontId="1" fillId="3" borderId="12" xfId="0" applyNumberFormat="1" applyFont="1" applyFill="1" applyBorder="1" applyAlignment="1">
      <alignment horizontal="center" vertical="center"/>
    </xf>
    <xf numFmtId="17" fontId="1" fillId="3" borderId="4" xfId="0" applyNumberFormat="1" applyFont="1" applyFill="1" applyBorder="1" applyAlignment="1">
      <alignment horizontal="center" vertical="center"/>
    </xf>
    <xf numFmtId="17" fontId="1" fillId="3" borderId="5" xfId="0" applyNumberFormat="1" applyFont="1" applyFill="1" applyBorder="1" applyAlignment="1">
      <alignment horizontal="center" vertical="center"/>
    </xf>
    <xf numFmtId="17" fontId="1" fillId="3" borderId="11" xfId="0" applyNumberFormat="1" applyFont="1" applyFill="1" applyBorder="1" applyAlignment="1">
      <alignment horizontal="center" vertical="center" wrapText="1"/>
    </xf>
    <xf numFmtId="17" fontId="1" fillId="3" borderId="12" xfId="0" applyNumberFormat="1" applyFont="1" applyFill="1" applyBorder="1" applyAlignment="1">
      <alignment horizontal="center" vertical="center" wrapText="1"/>
    </xf>
    <xf numFmtId="17" fontId="1" fillId="3" borderId="11" xfId="0" applyNumberFormat="1" applyFont="1" applyFill="1" applyBorder="1" applyAlignment="1">
      <alignment horizontal="right" vertical="center" wrapText="1"/>
    </xf>
    <xf numFmtId="17" fontId="1" fillId="3" borderId="12" xfId="0" applyNumberFormat="1" applyFont="1" applyFill="1" applyBorder="1" applyAlignment="1">
      <alignment horizontal="right" vertical="center" wrapText="1"/>
    </xf>
    <xf numFmtId="0" fontId="2" fillId="4" borderId="14" xfId="0" applyFont="1" applyFill="1" applyBorder="1" applyAlignment="1">
      <alignment horizontal="center" vertical="center"/>
    </xf>
    <xf numFmtId="0" fontId="2" fillId="4" borderId="15" xfId="0" applyFont="1" applyFill="1" applyBorder="1" applyAlignment="1">
      <alignment horizontal="center" vertical="center"/>
    </xf>
    <xf numFmtId="17" fontId="1" fillId="3" borderId="23" xfId="0" applyNumberFormat="1" applyFont="1" applyFill="1" applyBorder="1" applyAlignment="1">
      <alignment horizontal="center" vertical="center"/>
    </xf>
    <xf numFmtId="17" fontId="1" fillId="3" borderId="12" xfId="0" applyNumberFormat="1" applyFont="1" applyFill="1" applyBorder="1" applyAlignment="1">
      <alignment horizontal="center" vertical="center"/>
    </xf>
    <xf numFmtId="0" fontId="2" fillId="4" borderId="21" xfId="0" applyFont="1" applyFill="1" applyBorder="1" applyAlignment="1">
      <alignment horizontal="center" vertical="center"/>
    </xf>
    <xf numFmtId="0" fontId="2" fillId="4" borderId="22" xfId="0" applyFont="1" applyFill="1" applyBorder="1" applyAlignment="1">
      <alignment horizontal="center" vertical="center"/>
    </xf>
    <xf numFmtId="0" fontId="2" fillId="4" borderId="24" xfId="0" applyFont="1" applyFill="1" applyBorder="1" applyAlignment="1">
      <alignment horizontal="center" vertical="center"/>
    </xf>
    <xf numFmtId="17" fontId="1" fillId="3" borderId="13" xfId="0" applyNumberFormat="1" applyFont="1" applyFill="1" applyBorder="1" applyAlignment="1">
      <alignment horizontal="center" vertical="center"/>
    </xf>
    <xf numFmtId="17" fontId="1" fillId="3" borderId="20" xfId="0" applyNumberFormat="1" applyFont="1" applyFill="1" applyBorder="1" applyAlignment="1">
      <alignment horizontal="center" vertical="center"/>
    </xf>
    <xf numFmtId="0" fontId="2" fillId="4" borderId="25" xfId="0" applyFont="1" applyFill="1" applyBorder="1" applyAlignment="1">
      <alignment horizontal="center" vertical="center"/>
    </xf>
    <xf numFmtId="0" fontId="2" fillId="4" borderId="26" xfId="0" applyFont="1" applyFill="1" applyBorder="1" applyAlignment="1">
      <alignment horizontal="center" vertical="center"/>
    </xf>
    <xf numFmtId="17" fontId="1" fillId="3" borderId="3" xfId="0" applyNumberFormat="1" applyFont="1" applyFill="1" applyBorder="1" applyAlignment="1">
      <alignment horizontal="center" vertical="center"/>
    </xf>
  </cellXfs>
  <cellStyles count="2">
    <cellStyle name="Excel Built-in Normal" xfId="1" xr:uid="{00000000-0005-0000-0000-000001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Q92"/>
  <sheetViews>
    <sheetView tabSelected="1" workbookViewId="0"/>
  </sheetViews>
  <sheetFormatPr defaultColWidth="9.140625" defaultRowHeight="15" x14ac:dyDescent="0.25"/>
  <cols>
    <col min="1" max="1" width="39.140625" style="7" bestFit="1" customWidth="1"/>
    <col min="2" max="2" width="18" style="7" bestFit="1" customWidth="1"/>
    <col min="3" max="3" width="11.28515625" style="7" bestFit="1" customWidth="1"/>
    <col min="4" max="5" width="21.85546875" style="7" bestFit="1" customWidth="1"/>
    <col min="6" max="6" width="7.42578125" style="43" bestFit="1" customWidth="1"/>
    <col min="7" max="7" width="19.140625" style="43" customWidth="1"/>
    <col min="8" max="8" width="19.7109375" style="44" bestFit="1" customWidth="1"/>
    <col min="9" max="9" width="14.28515625" style="43" bestFit="1" customWidth="1"/>
    <col min="10" max="10" width="7.7109375" style="7" bestFit="1" customWidth="1"/>
    <col min="11" max="11" width="14.28515625" style="43" customWidth="1"/>
    <col min="12" max="12" width="14.28515625" style="7" customWidth="1"/>
    <col min="13" max="13" width="15" style="43" bestFit="1" customWidth="1"/>
    <col min="14" max="14" width="8.85546875" style="7" bestFit="1" customWidth="1"/>
    <col min="15" max="15" width="16.7109375" style="7" bestFit="1" customWidth="1"/>
    <col min="16" max="16" width="15" style="43" bestFit="1" customWidth="1"/>
    <col min="17" max="17" width="7.7109375" style="7" bestFit="1" customWidth="1"/>
    <col min="18" max="18" width="9.140625" style="7" customWidth="1"/>
    <col min="19" max="16384" width="9.140625" style="7"/>
  </cols>
  <sheetData>
    <row r="1" spans="1:17" s="45" customFormat="1" ht="15.75" customHeight="1" thickBot="1" x14ac:dyDescent="0.3"/>
    <row r="2" spans="1:17" customFormat="1" ht="15" customHeight="1" x14ac:dyDescent="0.25">
      <c r="C2" s="13"/>
      <c r="D2" s="83" t="s">
        <v>0</v>
      </c>
      <c r="E2" s="83" t="s">
        <v>121</v>
      </c>
      <c r="F2" s="81" t="s">
        <v>122</v>
      </c>
      <c r="G2" s="82"/>
      <c r="H2" s="83" t="s">
        <v>1</v>
      </c>
      <c r="I2" s="81" t="s">
        <v>2</v>
      </c>
      <c r="J2" s="82"/>
      <c r="K2" s="81" t="s">
        <v>3</v>
      </c>
      <c r="L2" s="82"/>
      <c r="M2" s="81" t="s">
        <v>4</v>
      </c>
      <c r="N2" s="82"/>
      <c r="O2" s="2" t="s">
        <v>4</v>
      </c>
      <c r="P2" s="81" t="s">
        <v>5</v>
      </c>
      <c r="Q2" s="82"/>
    </row>
    <row r="3" spans="1:17" x14ac:dyDescent="0.25">
      <c r="C3" s="14" t="s">
        <v>6</v>
      </c>
      <c r="D3" s="84"/>
      <c r="E3" s="84"/>
      <c r="F3" s="11" t="s">
        <v>7</v>
      </c>
      <c r="G3" s="46" t="s">
        <v>8</v>
      </c>
      <c r="H3" s="84"/>
      <c r="I3" s="46" t="s">
        <v>9</v>
      </c>
      <c r="J3" s="46" t="s">
        <v>10</v>
      </c>
      <c r="K3" s="11" t="s">
        <v>11</v>
      </c>
      <c r="L3" s="46" t="s">
        <v>12</v>
      </c>
      <c r="M3" s="11" t="s">
        <v>13</v>
      </c>
      <c r="N3" s="46" t="s">
        <v>10</v>
      </c>
      <c r="O3" s="46" t="s">
        <v>14</v>
      </c>
      <c r="P3" s="11" t="s">
        <v>13</v>
      </c>
      <c r="Q3" s="46" t="s">
        <v>10</v>
      </c>
    </row>
    <row r="4" spans="1:17" customFormat="1" ht="15.75" customHeight="1" x14ac:dyDescent="0.25">
      <c r="A4" s="35"/>
      <c r="C4" s="15" t="s">
        <v>15</v>
      </c>
      <c r="D4" s="47">
        <v>2142992954.3800001</v>
      </c>
      <c r="E4" s="40">
        <v>2818314231.3699999</v>
      </c>
      <c r="F4" s="4">
        <v>5623</v>
      </c>
      <c r="G4" s="47">
        <v>2817576673.3699999</v>
      </c>
      <c r="H4" s="48">
        <v>0</v>
      </c>
      <c r="I4" s="47">
        <v>737558</v>
      </c>
      <c r="J4" s="49">
        <v>2.61701832886629E-4</v>
      </c>
      <c r="K4" s="50">
        <v>18.495045158058364</v>
      </c>
      <c r="L4" s="50">
        <v>0</v>
      </c>
      <c r="M4" s="47">
        <v>-737558</v>
      </c>
      <c r="N4" s="37">
        <v>-2.61701832886629E-4</v>
      </c>
      <c r="O4" s="37">
        <v>-3.4417192016078583E-4</v>
      </c>
      <c r="P4" s="47">
        <v>674583718.98999977</v>
      </c>
      <c r="Q4" s="49">
        <v>0.314785784811489</v>
      </c>
    </row>
    <row r="5" spans="1:17" x14ac:dyDescent="0.25">
      <c r="A5" s="27"/>
      <c r="C5" s="15" t="s">
        <v>16</v>
      </c>
      <c r="D5" s="47">
        <v>1040573270.3099999</v>
      </c>
      <c r="E5" s="40">
        <v>1531829834.74</v>
      </c>
      <c r="F5" s="4">
        <v>3333</v>
      </c>
      <c r="G5" s="47">
        <v>1531893271.7400002</v>
      </c>
      <c r="H5" s="48">
        <v>210000</v>
      </c>
      <c r="I5" s="47">
        <v>146562.99999976158</v>
      </c>
      <c r="J5" s="49">
        <v>9.5678381942885943E-5</v>
      </c>
      <c r="K5" s="50">
        <v>19.017688976621208</v>
      </c>
      <c r="L5" s="50">
        <v>24</v>
      </c>
      <c r="M5" s="47">
        <v>63437.000000238419</v>
      </c>
      <c r="N5" s="37">
        <v>4.1412563302767688E-5</v>
      </c>
      <c r="O5" s="37">
        <v>6.0963510989802506E-5</v>
      </c>
      <c r="P5" s="47">
        <v>491320001.43000031</v>
      </c>
      <c r="Q5" s="49">
        <v>0.47216281202728749</v>
      </c>
    </row>
    <row r="6" spans="1:17" x14ac:dyDescent="0.25">
      <c r="A6" s="27"/>
      <c r="C6" s="15" t="s">
        <v>17</v>
      </c>
      <c r="D6" s="47">
        <v>1763657055.5999999</v>
      </c>
      <c r="E6" s="40">
        <v>2493540774.73</v>
      </c>
      <c r="F6" s="4">
        <v>4253</v>
      </c>
      <c r="G6" s="47">
        <v>2493208778.7300005</v>
      </c>
      <c r="H6" s="48">
        <v>500000</v>
      </c>
      <c r="I6" s="47">
        <v>831995.99999952316</v>
      </c>
      <c r="J6" s="49">
        <v>3.3366047526919287E-4</v>
      </c>
      <c r="K6" s="50">
        <v>18.774840006533282</v>
      </c>
      <c r="L6" s="50">
        <v>22</v>
      </c>
      <c r="M6" s="47">
        <v>-331995.99999952316</v>
      </c>
      <c r="N6" s="37">
        <v>-1.3314239869828141E-4</v>
      </c>
      <c r="O6" s="37">
        <v>-1.8824294606786658E-4</v>
      </c>
      <c r="P6" s="47">
        <v>729551723.13000059</v>
      </c>
      <c r="Q6" s="49">
        <v>0.41365849489474898</v>
      </c>
    </row>
    <row r="7" spans="1:17" x14ac:dyDescent="0.25">
      <c r="A7" s="27"/>
      <c r="C7" s="15" t="s">
        <v>18</v>
      </c>
      <c r="D7" s="47">
        <v>642750964.16999996</v>
      </c>
      <c r="E7" s="40">
        <v>938929234.13999999</v>
      </c>
      <c r="F7" s="4">
        <v>2071</v>
      </c>
      <c r="G7" s="47">
        <v>939042823.13999999</v>
      </c>
      <c r="H7" s="48">
        <v>600000</v>
      </c>
      <c r="I7" s="47">
        <v>486411</v>
      </c>
      <c r="J7" s="49">
        <v>5.1804862636482059E-4</v>
      </c>
      <c r="K7" s="50">
        <v>18.3488268878566</v>
      </c>
      <c r="L7" s="50">
        <v>23.5</v>
      </c>
      <c r="M7" s="47">
        <v>113589</v>
      </c>
      <c r="N7" s="37">
        <v>1.2097716832093354E-4</v>
      </c>
      <c r="O7" s="37">
        <v>1.7672318881182893E-4</v>
      </c>
      <c r="P7" s="47">
        <v>296291858.97000003</v>
      </c>
      <c r="Q7" s="49">
        <v>0.46097458500526556</v>
      </c>
    </row>
    <row r="8" spans="1:17" x14ac:dyDescent="0.25">
      <c r="A8" s="27"/>
      <c r="C8" s="15" t="s">
        <v>19</v>
      </c>
      <c r="D8" s="47">
        <v>752513274.75999999</v>
      </c>
      <c r="E8" s="40">
        <v>1155245012.0999999</v>
      </c>
      <c r="F8" s="4">
        <v>2483</v>
      </c>
      <c r="G8" s="47">
        <v>1155170913.0999999</v>
      </c>
      <c r="H8" s="48">
        <v>0</v>
      </c>
      <c r="I8" s="47">
        <v>74099</v>
      </c>
      <c r="J8" s="49">
        <v>6.4141371937458637E-5</v>
      </c>
      <c r="K8" s="50">
        <v>19.07786751662454</v>
      </c>
      <c r="L8" s="50">
        <v>0</v>
      </c>
      <c r="M8" s="47">
        <v>-74099</v>
      </c>
      <c r="N8" s="37">
        <v>-6.4141371937458637E-5</v>
      </c>
      <c r="O8" s="37">
        <v>-9.8468694819546523E-5</v>
      </c>
      <c r="P8" s="47">
        <v>402657638.33999991</v>
      </c>
      <c r="Q8" s="49">
        <v>0.53508376774937294</v>
      </c>
    </row>
    <row r="9" spans="1:17" x14ac:dyDescent="0.25">
      <c r="A9" s="27"/>
      <c r="C9" s="15" t="s">
        <v>20</v>
      </c>
      <c r="D9" s="47">
        <v>344547996.44999999</v>
      </c>
      <c r="E9" s="40">
        <v>475851863.99000001</v>
      </c>
      <c r="F9" s="4">
        <v>1211</v>
      </c>
      <c r="G9" s="47">
        <v>474751224.99000001</v>
      </c>
      <c r="H9" s="48">
        <v>0</v>
      </c>
      <c r="I9" s="47">
        <v>1100639</v>
      </c>
      <c r="J9" s="49">
        <v>2.3129866315352498E-3</v>
      </c>
      <c r="K9" s="50">
        <v>19.142759208449498</v>
      </c>
      <c r="L9" s="50">
        <v>0</v>
      </c>
      <c r="M9" s="47">
        <v>-1100639</v>
      </c>
      <c r="N9" s="37">
        <v>-2.3129866315352498E-3</v>
      </c>
      <c r="O9" s="37">
        <v>-3.1944431874231555E-3</v>
      </c>
      <c r="P9" s="47">
        <v>130203228.54000002</v>
      </c>
      <c r="Q9" s="49">
        <v>0.37789576454232787</v>
      </c>
    </row>
    <row r="10" spans="1:17" customFormat="1" ht="15.75" customHeight="1" thickBot="1" x14ac:dyDescent="0.3">
      <c r="C10" s="16" t="s">
        <v>21</v>
      </c>
      <c r="D10" s="51">
        <v>6687035515.6700001</v>
      </c>
      <c r="E10" s="41">
        <v>9413710951.0699997</v>
      </c>
      <c r="F10" s="17">
        <v>18974</v>
      </c>
      <c r="G10" s="51">
        <v>9411643685.0699997</v>
      </c>
      <c r="H10" s="52">
        <v>1310000</v>
      </c>
      <c r="I10" s="51">
        <v>3377265.9999992847</v>
      </c>
      <c r="J10" s="53">
        <v>3.5876032497209948E-4</v>
      </c>
      <c r="K10" s="22">
        <v>18.74385172763666</v>
      </c>
      <c r="L10" s="54">
        <v>23.007633587786259</v>
      </c>
      <c r="M10" s="51">
        <v>-2067265.9999992847</v>
      </c>
      <c r="N10" s="36">
        <v>-2.1960160140293146E-4</v>
      </c>
      <c r="O10" s="36">
        <v>-3.091453597270385E-4</v>
      </c>
      <c r="P10" s="51">
        <v>2724608169.4000006</v>
      </c>
      <c r="Q10" s="53">
        <v>0.40744634345298697</v>
      </c>
    </row>
    <row r="11" spans="1:17" customFormat="1" ht="15.75" customHeight="1" thickBot="1" x14ac:dyDescent="0.3"/>
    <row r="12" spans="1:17" customFormat="1" ht="15" customHeight="1" x14ac:dyDescent="0.25">
      <c r="B12" s="13"/>
      <c r="C12" s="18"/>
      <c r="D12" s="83" t="s">
        <v>0</v>
      </c>
      <c r="E12" s="83" t="s">
        <v>121</v>
      </c>
      <c r="F12" s="81" t="s">
        <v>122</v>
      </c>
      <c r="G12" s="82"/>
      <c r="H12" s="83" t="s">
        <v>1</v>
      </c>
      <c r="I12" s="81" t="s">
        <v>2</v>
      </c>
      <c r="J12" s="82"/>
      <c r="K12" s="81" t="s">
        <v>3</v>
      </c>
      <c r="L12" s="82"/>
      <c r="M12" s="81" t="s">
        <v>4</v>
      </c>
      <c r="N12" s="82"/>
      <c r="O12" s="2" t="s">
        <v>4</v>
      </c>
      <c r="P12" s="81" t="s">
        <v>5</v>
      </c>
      <c r="Q12" s="82"/>
    </row>
    <row r="13" spans="1:17" x14ac:dyDescent="0.25">
      <c r="A13" s="6"/>
      <c r="B13" s="14" t="s">
        <v>22</v>
      </c>
      <c r="C13" s="12" t="s">
        <v>23</v>
      </c>
      <c r="D13" s="84"/>
      <c r="E13" s="84"/>
      <c r="F13" s="11" t="s">
        <v>7</v>
      </c>
      <c r="G13" s="46" t="s">
        <v>8</v>
      </c>
      <c r="H13" s="84"/>
      <c r="I13" s="46" t="s">
        <v>9</v>
      </c>
      <c r="J13" s="46" t="s">
        <v>10</v>
      </c>
      <c r="K13" s="11" t="s">
        <v>11</v>
      </c>
      <c r="L13" s="46" t="s">
        <v>12</v>
      </c>
      <c r="M13" s="11" t="s">
        <v>13</v>
      </c>
      <c r="N13" s="46" t="s">
        <v>10</v>
      </c>
      <c r="O13" s="46" t="s">
        <v>14</v>
      </c>
      <c r="P13" s="11" t="s">
        <v>13</v>
      </c>
      <c r="Q13" s="46" t="s">
        <v>10</v>
      </c>
    </row>
    <row r="14" spans="1:17" x14ac:dyDescent="0.25">
      <c r="A14" s="6"/>
      <c r="B14" s="15" t="s">
        <v>24</v>
      </c>
      <c r="C14" s="4" t="s">
        <v>16</v>
      </c>
      <c r="D14" s="47">
        <v>1040573270.3099999</v>
      </c>
      <c r="E14" s="40">
        <v>1531829834.74</v>
      </c>
      <c r="F14" s="4">
        <v>3333</v>
      </c>
      <c r="G14" s="47">
        <v>1531893271.7400002</v>
      </c>
      <c r="H14" s="48">
        <v>210000</v>
      </c>
      <c r="I14" s="47">
        <v>146562.99999976158</v>
      </c>
      <c r="J14" s="49">
        <v>9.5678381942885943E-5</v>
      </c>
      <c r="K14" s="50">
        <v>19.017688976621208</v>
      </c>
      <c r="L14" s="50">
        <v>24</v>
      </c>
      <c r="M14" s="47">
        <v>63437.000000238419</v>
      </c>
      <c r="N14" s="37">
        <v>4.1412563302767688E-5</v>
      </c>
      <c r="O14" s="37">
        <v>6.0963510989802506E-5</v>
      </c>
      <c r="P14" s="47">
        <v>491320001.43000031</v>
      </c>
      <c r="Q14" s="49">
        <v>0.47216281202728749</v>
      </c>
    </row>
    <row r="15" spans="1:17" x14ac:dyDescent="0.25">
      <c r="A15" s="6"/>
      <c r="B15" s="15" t="s">
        <v>25</v>
      </c>
      <c r="C15" s="4" t="s">
        <v>18</v>
      </c>
      <c r="D15" s="47">
        <v>556140287.34000003</v>
      </c>
      <c r="E15" s="40">
        <v>771188696.38999999</v>
      </c>
      <c r="F15" s="4">
        <v>1660</v>
      </c>
      <c r="G15" s="47">
        <v>771603086.38999999</v>
      </c>
      <c r="H15" s="48">
        <v>600000</v>
      </c>
      <c r="I15" s="47">
        <v>185610</v>
      </c>
      <c r="J15" s="49">
        <v>2.4068039491353572E-4</v>
      </c>
      <c r="K15" s="50">
        <v>18.116654118092143</v>
      </c>
      <c r="L15" s="50">
        <v>23.5</v>
      </c>
      <c r="M15" s="47">
        <v>414390</v>
      </c>
      <c r="N15" s="37">
        <v>5.373393074091917E-4</v>
      </c>
      <c r="O15" s="37">
        <v>7.451177507423769E-4</v>
      </c>
      <c r="P15" s="47">
        <v>215462799.04999995</v>
      </c>
      <c r="Q15" s="49">
        <v>0.38742526652861481</v>
      </c>
    </row>
    <row r="16" spans="1:17" x14ac:dyDescent="0.25">
      <c r="A16" s="6"/>
      <c r="B16" s="15" t="s">
        <v>26</v>
      </c>
      <c r="C16" s="4" t="s">
        <v>18</v>
      </c>
      <c r="D16" s="47">
        <v>25398944</v>
      </c>
      <c r="E16" s="40">
        <v>66431282</v>
      </c>
      <c r="F16" s="4">
        <v>172</v>
      </c>
      <c r="G16" s="47">
        <v>66130481</v>
      </c>
      <c r="H16" s="48">
        <v>0</v>
      </c>
      <c r="I16" s="47">
        <v>300801</v>
      </c>
      <c r="J16" s="49">
        <v>4.528002334803655E-3</v>
      </c>
      <c r="K16" s="50">
        <v>18.862697702138291</v>
      </c>
      <c r="L16" s="50">
        <v>0</v>
      </c>
      <c r="M16" s="47">
        <v>-300801</v>
      </c>
      <c r="N16" s="37">
        <v>-4.528002334803655E-3</v>
      </c>
      <c r="O16" s="37">
        <v>-1.1843051427649905E-2</v>
      </c>
      <c r="P16" s="47">
        <v>40731537</v>
      </c>
      <c r="Q16" s="49">
        <v>1.6036704911826256</v>
      </c>
    </row>
    <row r="17" spans="1:17" x14ac:dyDescent="0.25">
      <c r="A17" s="6"/>
      <c r="B17" s="15" t="s">
        <v>27</v>
      </c>
      <c r="C17" s="4" t="s">
        <v>18</v>
      </c>
      <c r="D17" s="47">
        <v>61211732.829999998</v>
      </c>
      <c r="E17" s="40">
        <v>101309255.75</v>
      </c>
      <c r="F17" s="4">
        <v>239</v>
      </c>
      <c r="G17" s="47">
        <v>101309255.75</v>
      </c>
      <c r="H17" s="48">
        <v>0</v>
      </c>
      <c r="I17" s="47">
        <v>0</v>
      </c>
      <c r="J17" s="49">
        <v>0</v>
      </c>
      <c r="K17" s="50">
        <v>19.781694008743123</v>
      </c>
      <c r="L17" s="50">
        <v>0</v>
      </c>
      <c r="M17" s="47">
        <v>0</v>
      </c>
      <c r="N17" s="37">
        <v>0</v>
      </c>
      <c r="O17" s="37">
        <v>0</v>
      </c>
      <c r="P17" s="47">
        <v>40097522.920000002</v>
      </c>
      <c r="Q17" s="49">
        <v>0.65506269903125702</v>
      </c>
    </row>
    <row r="18" spans="1:17" x14ac:dyDescent="0.25">
      <c r="A18" s="6"/>
      <c r="B18" s="15" t="s">
        <v>28</v>
      </c>
      <c r="C18" s="4" t="s">
        <v>15</v>
      </c>
      <c r="D18" s="47">
        <v>456728175.54000002</v>
      </c>
      <c r="E18" s="40">
        <v>595385169.92999995</v>
      </c>
      <c r="F18" s="4">
        <v>1457</v>
      </c>
      <c r="G18" s="47">
        <v>595243084.92999995</v>
      </c>
      <c r="H18" s="48">
        <v>0</v>
      </c>
      <c r="I18" s="47">
        <v>142085</v>
      </c>
      <c r="J18" s="49">
        <v>2.3864383457301277E-4</v>
      </c>
      <c r="K18" s="50">
        <v>18.847866854395043</v>
      </c>
      <c r="L18" s="50">
        <v>0</v>
      </c>
      <c r="M18" s="47">
        <v>-142085</v>
      </c>
      <c r="N18" s="37">
        <v>-2.3864383457301277E-4</v>
      </c>
      <c r="O18" s="37">
        <v>-3.1109313506224944E-4</v>
      </c>
      <c r="P18" s="47">
        <v>138514909.38999993</v>
      </c>
      <c r="Q18" s="49">
        <v>0.30327647123199841</v>
      </c>
    </row>
    <row r="19" spans="1:17" x14ac:dyDescent="0.25">
      <c r="A19" s="6"/>
      <c r="B19" s="15" t="s">
        <v>29</v>
      </c>
      <c r="C19" s="4" t="s">
        <v>15</v>
      </c>
      <c r="D19" s="47">
        <v>269211794.93000001</v>
      </c>
      <c r="E19" s="40">
        <v>358704749.52999997</v>
      </c>
      <c r="F19" s="4">
        <v>635</v>
      </c>
      <c r="G19" s="47">
        <v>358696866.52999997</v>
      </c>
      <c r="H19" s="48">
        <v>0</v>
      </c>
      <c r="I19" s="47">
        <v>7883</v>
      </c>
      <c r="J19" s="49">
        <v>2.1976291114987627E-5</v>
      </c>
      <c r="K19" s="50">
        <v>18.439730048845597</v>
      </c>
      <c r="L19" s="50">
        <v>0</v>
      </c>
      <c r="M19" s="47">
        <v>-7883</v>
      </c>
      <c r="N19" s="37">
        <v>-2.1976291114987627E-5</v>
      </c>
      <c r="O19" s="37">
        <v>-2.9281777947543956E-5</v>
      </c>
      <c r="P19" s="47">
        <v>89485071.599999964</v>
      </c>
      <c r="Q19" s="49">
        <v>0.33239654905635813</v>
      </c>
    </row>
    <row r="20" spans="1:17" x14ac:dyDescent="0.25">
      <c r="A20" s="6"/>
      <c r="B20" s="15" t="s">
        <v>30</v>
      </c>
      <c r="C20" s="4" t="s">
        <v>15</v>
      </c>
      <c r="D20" s="47">
        <v>1417052983.9100001</v>
      </c>
      <c r="E20" s="40">
        <v>1864224311.9100001</v>
      </c>
      <c r="F20" s="4">
        <v>3531</v>
      </c>
      <c r="G20" s="47">
        <v>1863636721.9099998</v>
      </c>
      <c r="H20" s="48">
        <v>0</v>
      </c>
      <c r="I20" s="47">
        <v>587590.00000023842</v>
      </c>
      <c r="J20" s="49">
        <v>3.151927567118896E-4</v>
      </c>
      <c r="K20" s="50">
        <v>18.393000957933136</v>
      </c>
      <c r="L20" s="50">
        <v>0</v>
      </c>
      <c r="M20" s="47">
        <v>-587590.00000023842</v>
      </c>
      <c r="N20" s="37">
        <v>-3.151927567118896E-4</v>
      </c>
      <c r="O20" s="37">
        <v>-4.146563372520709E-4</v>
      </c>
      <c r="P20" s="47">
        <v>446583737.99999976</v>
      </c>
      <c r="Q20" s="49">
        <v>0.31514964018336467</v>
      </c>
    </row>
    <row r="21" spans="1:17" x14ac:dyDescent="0.25">
      <c r="A21" s="6"/>
      <c r="B21" s="15" t="s">
        <v>31</v>
      </c>
      <c r="C21" s="4" t="s">
        <v>17</v>
      </c>
      <c r="D21" s="47">
        <v>782898431.02999997</v>
      </c>
      <c r="E21" s="40">
        <v>1176150864.25</v>
      </c>
      <c r="F21" s="4">
        <v>2217</v>
      </c>
      <c r="G21" s="47">
        <v>1176307613.25</v>
      </c>
      <c r="H21" s="48">
        <v>500000</v>
      </c>
      <c r="I21" s="47">
        <v>343251</v>
      </c>
      <c r="J21" s="49">
        <v>2.91842662734327E-4</v>
      </c>
      <c r="K21" s="50">
        <v>18.960410665760008</v>
      </c>
      <c r="L21" s="50">
        <v>22</v>
      </c>
      <c r="M21" s="47">
        <v>156749</v>
      </c>
      <c r="N21" s="37">
        <v>1.3327286895287421E-4</v>
      </c>
      <c r="O21" s="37">
        <v>2.0021626533824733E-4</v>
      </c>
      <c r="P21" s="47">
        <v>393409182.22000003</v>
      </c>
      <c r="Q21" s="49">
        <v>0.50250347507073356</v>
      </c>
    </row>
    <row r="22" spans="1:17" x14ac:dyDescent="0.25">
      <c r="A22" s="6"/>
      <c r="B22" s="15" t="s">
        <v>32</v>
      </c>
      <c r="C22" s="4" t="s">
        <v>17</v>
      </c>
      <c r="D22" s="47">
        <v>980758624.57000005</v>
      </c>
      <c r="E22" s="40">
        <v>1317389910.48</v>
      </c>
      <c r="F22" s="4">
        <v>2036</v>
      </c>
      <c r="G22" s="47">
        <v>1316901165.4800003</v>
      </c>
      <c r="H22" s="48">
        <v>0</v>
      </c>
      <c r="I22" s="47">
        <v>488744.99999976158</v>
      </c>
      <c r="J22" s="49">
        <v>3.7099494698701922E-4</v>
      </c>
      <c r="K22" s="50">
        <v>18.609081037700832</v>
      </c>
      <c r="L22" s="50">
        <v>0</v>
      </c>
      <c r="M22" s="47">
        <v>-488744.99999976158</v>
      </c>
      <c r="N22" s="37">
        <v>-3.7099494698701922E-4</v>
      </c>
      <c r="O22" s="37">
        <v>-4.9833362435537589E-4</v>
      </c>
      <c r="P22" s="47">
        <v>336142540.91000021</v>
      </c>
      <c r="Q22" s="49">
        <v>0.34273727754102312</v>
      </c>
    </row>
    <row r="23" spans="1:17" x14ac:dyDescent="0.25">
      <c r="A23" s="6"/>
      <c r="B23" s="15" t="s">
        <v>33</v>
      </c>
      <c r="C23" s="4" t="s">
        <v>20</v>
      </c>
      <c r="D23" s="47">
        <v>112219824.89</v>
      </c>
      <c r="E23" s="40">
        <v>155614402.25</v>
      </c>
      <c r="F23" s="4">
        <v>356</v>
      </c>
      <c r="G23" s="47">
        <v>154531808.25</v>
      </c>
      <c r="H23" s="48">
        <v>0</v>
      </c>
      <c r="I23" s="47">
        <v>1082594</v>
      </c>
      <c r="J23" s="49">
        <v>6.9569010602294687E-3</v>
      </c>
      <c r="K23" s="50">
        <v>18.421647906265278</v>
      </c>
      <c r="L23" s="50">
        <v>0</v>
      </c>
      <c r="M23" s="47">
        <v>-1082594</v>
      </c>
      <c r="N23" s="37">
        <v>-6.9569010602294687E-3</v>
      </c>
      <c r="O23" s="37">
        <v>-9.6470833122505682E-3</v>
      </c>
      <c r="P23" s="47">
        <v>42311983.359999999</v>
      </c>
      <c r="Q23" s="49">
        <v>0.37704553006988745</v>
      </c>
    </row>
    <row r="24" spans="1:17" x14ac:dyDescent="0.25">
      <c r="A24" s="6"/>
      <c r="B24" s="15" t="s">
        <v>34</v>
      </c>
      <c r="C24" s="4" t="s">
        <v>20</v>
      </c>
      <c r="D24" s="47">
        <v>4064858</v>
      </c>
      <c r="E24" s="40">
        <v>18253809</v>
      </c>
      <c r="F24" s="4">
        <v>74</v>
      </c>
      <c r="G24" s="47">
        <v>18234856</v>
      </c>
      <c r="H24" s="48">
        <v>0</v>
      </c>
      <c r="I24" s="47">
        <v>18953</v>
      </c>
      <c r="J24" s="49">
        <v>1.0383038411325549E-3</v>
      </c>
      <c r="K24" s="50">
        <v>23.401927166301725</v>
      </c>
      <c r="L24" s="50">
        <v>0</v>
      </c>
      <c r="M24" s="47">
        <v>-18953</v>
      </c>
      <c r="N24" s="37">
        <v>-1.0383038411325549E-3</v>
      </c>
      <c r="O24" s="37">
        <v>-4.6626475020775634E-3</v>
      </c>
      <c r="P24" s="47">
        <v>14169998</v>
      </c>
      <c r="Q24" s="49">
        <v>3.4859761398799169</v>
      </c>
    </row>
    <row r="25" spans="1:17" x14ac:dyDescent="0.25">
      <c r="A25" s="6"/>
      <c r="B25" s="15" t="s">
        <v>35</v>
      </c>
      <c r="C25" s="4" t="s">
        <v>20</v>
      </c>
      <c r="D25" s="47">
        <v>228263313.56</v>
      </c>
      <c r="E25" s="40">
        <v>301983652.74000001</v>
      </c>
      <c r="F25" s="4">
        <v>781</v>
      </c>
      <c r="G25" s="47">
        <v>301984560.74000001</v>
      </c>
      <c r="H25" s="48">
        <v>0</v>
      </c>
      <c r="I25" s="47">
        <v>-908</v>
      </c>
      <c r="J25" s="49">
        <v>-3.0067852738431645E-6</v>
      </c>
      <c r="K25" s="50">
        <v>19.254583862670355</v>
      </c>
      <c r="L25" s="50">
        <v>0</v>
      </c>
      <c r="M25" s="47">
        <v>908</v>
      </c>
      <c r="N25" s="37">
        <v>3.0067852738431645E-6</v>
      </c>
      <c r="O25" s="37">
        <v>3.9778621708359989E-6</v>
      </c>
      <c r="P25" s="47">
        <v>73721247.180000007</v>
      </c>
      <c r="Q25" s="49">
        <v>0.32296581535701774</v>
      </c>
    </row>
    <row r="26" spans="1:17" x14ac:dyDescent="0.25">
      <c r="A26" s="6"/>
      <c r="B26" s="15" t="s">
        <v>36</v>
      </c>
      <c r="C26" s="4" t="s">
        <v>19</v>
      </c>
      <c r="D26" s="47">
        <v>29192116</v>
      </c>
      <c r="E26" s="40">
        <v>63054561</v>
      </c>
      <c r="F26" s="4">
        <v>141</v>
      </c>
      <c r="G26" s="47">
        <v>63054561</v>
      </c>
      <c r="H26" s="48">
        <v>0</v>
      </c>
      <c r="I26" s="47">
        <v>0</v>
      </c>
      <c r="J26" s="49">
        <v>0</v>
      </c>
      <c r="K26" s="50">
        <v>19.798262983703907</v>
      </c>
      <c r="L26" s="50">
        <v>0</v>
      </c>
      <c r="M26" s="47">
        <v>0</v>
      </c>
      <c r="N26" s="37">
        <v>0</v>
      </c>
      <c r="O26" s="37">
        <v>0</v>
      </c>
      <c r="P26" s="47">
        <v>33862445</v>
      </c>
      <c r="Q26" s="49">
        <v>1.1599859701845525</v>
      </c>
    </row>
    <row r="27" spans="1:17" x14ac:dyDescent="0.25">
      <c r="A27" s="6"/>
      <c r="B27" s="15" t="s">
        <v>37</v>
      </c>
      <c r="C27" s="4" t="s">
        <v>19</v>
      </c>
      <c r="D27" s="47">
        <v>82744600</v>
      </c>
      <c r="E27" s="40">
        <v>120412957.5</v>
      </c>
      <c r="F27" s="4">
        <v>228</v>
      </c>
      <c r="G27" s="47">
        <v>120439728.5</v>
      </c>
      <c r="H27" s="48">
        <v>0</v>
      </c>
      <c r="I27" s="47">
        <v>-26771</v>
      </c>
      <c r="J27" s="49">
        <v>-2.2232657145722877E-4</v>
      </c>
      <c r="K27" s="50">
        <v>18.889002373498375</v>
      </c>
      <c r="L27" s="50">
        <v>0</v>
      </c>
      <c r="M27" s="47">
        <v>26771</v>
      </c>
      <c r="N27" s="37">
        <v>2.2232657145722877E-4</v>
      </c>
      <c r="O27" s="37">
        <v>3.2353772935031407E-4</v>
      </c>
      <c r="P27" s="47">
        <v>37695128.5</v>
      </c>
      <c r="Q27" s="49">
        <v>0.45555998216197796</v>
      </c>
    </row>
    <row r="28" spans="1:17" x14ac:dyDescent="0.25">
      <c r="A28" s="6"/>
      <c r="B28" s="15" t="s">
        <v>38</v>
      </c>
      <c r="C28" s="4" t="s">
        <v>19</v>
      </c>
      <c r="D28" s="47">
        <v>18361860</v>
      </c>
      <c r="E28" s="40">
        <v>63534279</v>
      </c>
      <c r="F28" s="4">
        <v>109</v>
      </c>
      <c r="G28" s="47">
        <v>63544804</v>
      </c>
      <c r="H28" s="48">
        <v>0</v>
      </c>
      <c r="I28" s="47">
        <v>-10525</v>
      </c>
      <c r="J28" s="49">
        <v>-1.6565860454637409E-4</v>
      </c>
      <c r="K28" s="50">
        <v>17.505834969606642</v>
      </c>
      <c r="L28" s="50">
        <v>0</v>
      </c>
      <c r="M28" s="47">
        <v>10525</v>
      </c>
      <c r="N28" s="37">
        <v>1.6565860454637409E-4</v>
      </c>
      <c r="O28" s="37">
        <v>5.7319901142912537E-4</v>
      </c>
      <c r="P28" s="47">
        <v>45182944</v>
      </c>
      <c r="Q28" s="49">
        <v>2.4606953761764876</v>
      </c>
    </row>
    <row r="29" spans="1:17" x14ac:dyDescent="0.25">
      <c r="A29" s="6"/>
      <c r="B29" s="15" t="s">
        <v>39</v>
      </c>
      <c r="C29" s="4" t="s">
        <v>19</v>
      </c>
      <c r="D29" s="47">
        <v>11696560</v>
      </c>
      <c r="E29" s="40">
        <v>45530243</v>
      </c>
      <c r="F29" s="4">
        <v>144</v>
      </c>
      <c r="G29" s="47">
        <v>45515378</v>
      </c>
      <c r="H29" s="48">
        <v>0</v>
      </c>
      <c r="I29" s="47">
        <v>14865</v>
      </c>
      <c r="J29" s="49">
        <v>3.2648628736727805E-4</v>
      </c>
      <c r="K29" s="50">
        <v>22.046491166128511</v>
      </c>
      <c r="L29" s="50">
        <v>0</v>
      </c>
      <c r="M29" s="47">
        <v>-14865</v>
      </c>
      <c r="N29" s="37">
        <v>-3.2648628736727805E-4</v>
      </c>
      <c r="O29" s="37">
        <v>-1.2708864828633376E-3</v>
      </c>
      <c r="P29" s="47">
        <v>33818818</v>
      </c>
      <c r="Q29" s="49">
        <v>2.8913473705089361</v>
      </c>
    </row>
    <row r="30" spans="1:17" x14ac:dyDescent="0.25">
      <c r="A30" s="6"/>
      <c r="B30" s="15" t="s">
        <v>40</v>
      </c>
      <c r="C30" s="4" t="s">
        <v>19</v>
      </c>
      <c r="D30" s="47">
        <v>297085631.75999999</v>
      </c>
      <c r="E30" s="40">
        <v>369897303.74000001</v>
      </c>
      <c r="F30" s="4">
        <v>946</v>
      </c>
      <c r="G30" s="47">
        <v>369871431.74000001</v>
      </c>
      <c r="H30" s="48">
        <v>0</v>
      </c>
      <c r="I30" s="47">
        <v>25872</v>
      </c>
      <c r="J30" s="49">
        <v>6.9943737730473896E-5</v>
      </c>
      <c r="K30" s="50">
        <v>18.65200403506568</v>
      </c>
      <c r="L30" s="50">
        <v>0</v>
      </c>
      <c r="M30" s="47">
        <v>-25872</v>
      </c>
      <c r="N30" s="37">
        <v>-6.9943737730473896E-5</v>
      </c>
      <c r="O30" s="37">
        <v>-8.708600226382083E-5</v>
      </c>
      <c r="P30" s="47">
        <v>72785799.980000019</v>
      </c>
      <c r="Q30" s="49">
        <v>0.24499939478325183</v>
      </c>
    </row>
    <row r="31" spans="1:17" x14ac:dyDescent="0.25">
      <c r="A31" s="6"/>
      <c r="B31" s="15" t="s">
        <v>41</v>
      </c>
      <c r="C31" s="4" t="s">
        <v>19</v>
      </c>
      <c r="D31" s="47">
        <v>103410282</v>
      </c>
      <c r="E31" s="40">
        <v>151628763.37</v>
      </c>
      <c r="F31" s="4">
        <v>309</v>
      </c>
      <c r="G31" s="47">
        <v>151558105.37</v>
      </c>
      <c r="H31" s="48">
        <v>0</v>
      </c>
      <c r="I31" s="47">
        <v>70658</v>
      </c>
      <c r="J31" s="49">
        <v>4.6599338034290002E-4</v>
      </c>
      <c r="K31" s="50">
        <v>19.018648688785731</v>
      </c>
      <c r="L31" s="50">
        <v>0</v>
      </c>
      <c r="M31" s="47">
        <v>-70658</v>
      </c>
      <c r="N31" s="37">
        <v>-4.6599338034290002E-4</v>
      </c>
      <c r="O31" s="37">
        <v>-6.8327828368169429E-4</v>
      </c>
      <c r="P31" s="47">
        <v>48147823.370000005</v>
      </c>
      <c r="Q31" s="49">
        <v>0.46559996200377834</v>
      </c>
    </row>
    <row r="32" spans="1:17" s="10" customFormat="1" x14ac:dyDescent="0.25">
      <c r="B32" s="19" t="s">
        <v>42</v>
      </c>
      <c r="C32" s="4" t="s">
        <v>19</v>
      </c>
      <c r="D32" s="47">
        <v>210022225</v>
      </c>
      <c r="E32" s="40">
        <v>341186904.49000001</v>
      </c>
      <c r="F32" s="55">
        <v>606</v>
      </c>
      <c r="G32" s="47">
        <v>341186904.49000001</v>
      </c>
      <c r="H32" s="56">
        <v>0</v>
      </c>
      <c r="I32" s="47">
        <v>0</v>
      </c>
      <c r="J32" s="49">
        <v>0</v>
      </c>
      <c r="K32" s="50">
        <v>19.396135734846062</v>
      </c>
      <c r="L32" s="50">
        <v>0</v>
      </c>
      <c r="M32" s="47">
        <v>0</v>
      </c>
      <c r="N32" s="37">
        <v>0</v>
      </c>
      <c r="O32" s="37">
        <v>0</v>
      </c>
      <c r="P32" s="47">
        <v>131164679.49000001</v>
      </c>
      <c r="Q32" s="49">
        <v>0.62452761601778106</v>
      </c>
    </row>
    <row r="33" spans="1:17" customFormat="1" ht="15.75" customHeight="1" thickBot="1" x14ac:dyDescent="0.3">
      <c r="A33" s="6"/>
      <c r="B33" s="16" t="s">
        <v>21</v>
      </c>
      <c r="C33" s="17"/>
      <c r="D33" s="51">
        <v>6687035515.6700001</v>
      </c>
      <c r="E33" s="41">
        <v>9413710951.0699997</v>
      </c>
      <c r="F33" s="17">
        <v>18974</v>
      </c>
      <c r="G33" s="51">
        <v>9411643685.0699997</v>
      </c>
      <c r="H33" s="52">
        <v>1310000</v>
      </c>
      <c r="I33" s="51">
        <v>3377265.9999997616</v>
      </c>
      <c r="J33" s="53">
        <v>3.5876032497215012E-4</v>
      </c>
      <c r="K33" s="22">
        <v>18.74385172763666</v>
      </c>
      <c r="L33" s="54">
        <v>23.007633587786259</v>
      </c>
      <c r="M33" s="51">
        <v>-2067265.9999997616</v>
      </c>
      <c r="N33" s="36">
        <v>-2.1960160140298209E-4</v>
      </c>
      <c r="O33" s="36">
        <v>-3.0914535972710984E-4</v>
      </c>
      <c r="P33" s="51">
        <v>2724608169.3999996</v>
      </c>
      <c r="Q33" s="53">
        <v>0.4074463434529868</v>
      </c>
    </row>
    <row r="34" spans="1:17" x14ac:dyDescent="0.25">
      <c r="E34" s="42"/>
    </row>
    <row r="35" spans="1:17" x14ac:dyDescent="0.25">
      <c r="E35" s="42"/>
    </row>
    <row r="36" spans="1:17" customFormat="1" ht="15.75" customHeight="1" thickBot="1" x14ac:dyDescent="0.3">
      <c r="E36" s="42"/>
    </row>
    <row r="37" spans="1:17" customFormat="1" ht="15" customHeight="1" x14ac:dyDescent="0.25">
      <c r="A37" s="13"/>
      <c r="B37" s="18"/>
      <c r="C37" s="18"/>
      <c r="D37" s="83" t="s">
        <v>0</v>
      </c>
      <c r="E37" s="85" t="s">
        <v>121</v>
      </c>
      <c r="F37" s="81" t="s">
        <v>122</v>
      </c>
      <c r="G37" s="82"/>
      <c r="H37" s="83" t="s">
        <v>1</v>
      </c>
      <c r="I37" s="81" t="s">
        <v>2</v>
      </c>
      <c r="J37" s="82"/>
      <c r="K37" s="81" t="s">
        <v>3</v>
      </c>
      <c r="L37" s="82"/>
      <c r="M37" s="81" t="s">
        <v>4</v>
      </c>
      <c r="N37" s="82"/>
      <c r="O37" s="2" t="s">
        <v>4</v>
      </c>
      <c r="P37" s="81" t="s">
        <v>5</v>
      </c>
      <c r="Q37" s="82"/>
    </row>
    <row r="38" spans="1:17" x14ac:dyDescent="0.25">
      <c r="A38" s="14" t="s">
        <v>43</v>
      </c>
      <c r="B38" s="12" t="s">
        <v>22</v>
      </c>
      <c r="C38" s="12" t="s">
        <v>6</v>
      </c>
      <c r="D38" s="84"/>
      <c r="E38" s="86"/>
      <c r="F38" s="11" t="s">
        <v>7</v>
      </c>
      <c r="G38" s="46" t="s">
        <v>8</v>
      </c>
      <c r="H38" s="84"/>
      <c r="I38" s="46" t="s">
        <v>9</v>
      </c>
      <c r="J38" s="46" t="s">
        <v>10</v>
      </c>
      <c r="K38" s="11" t="s">
        <v>11</v>
      </c>
      <c r="L38" s="46" t="s">
        <v>12</v>
      </c>
      <c r="M38" s="11" t="s">
        <v>13</v>
      </c>
      <c r="N38" s="46" t="s">
        <v>10</v>
      </c>
      <c r="O38" s="46" t="s">
        <v>14</v>
      </c>
      <c r="P38" s="11" t="s">
        <v>13</v>
      </c>
      <c r="Q38" s="46" t="s">
        <v>10</v>
      </c>
    </row>
    <row r="39" spans="1:17" x14ac:dyDescent="0.25">
      <c r="A39" s="15" t="s">
        <v>44</v>
      </c>
      <c r="B39" s="4" t="s">
        <v>45</v>
      </c>
      <c r="C39" s="4" t="s">
        <v>16</v>
      </c>
      <c r="D39" s="47">
        <v>189563241.28</v>
      </c>
      <c r="E39" s="40">
        <v>242936841</v>
      </c>
      <c r="F39" s="4">
        <v>427</v>
      </c>
      <c r="G39" s="47">
        <v>242940446</v>
      </c>
      <c r="H39" s="48">
        <v>0</v>
      </c>
      <c r="I39" s="47">
        <v>-3605</v>
      </c>
      <c r="J39" s="49">
        <v>-1.4839247868543742E-5</v>
      </c>
      <c r="K39" s="50">
        <v>18.260160899679917</v>
      </c>
      <c r="L39" s="50">
        <v>0</v>
      </c>
      <c r="M39" s="47">
        <v>3605</v>
      </c>
      <c r="N39" s="37">
        <v>1.4839247868543742E-5</v>
      </c>
      <c r="O39" s="37">
        <v>1.9017400080615461E-5</v>
      </c>
      <c r="P39" s="47">
        <v>53377204.719999999</v>
      </c>
      <c r="Q39" s="49">
        <v>0.28157993268936365</v>
      </c>
    </row>
    <row r="40" spans="1:17" x14ac:dyDescent="0.25">
      <c r="A40" s="15" t="s">
        <v>46</v>
      </c>
      <c r="B40" s="4" t="s">
        <v>45</v>
      </c>
      <c r="C40" s="4" t="s">
        <v>16</v>
      </c>
      <c r="D40" s="47">
        <v>9166682</v>
      </c>
      <c r="E40" s="40">
        <v>70825398</v>
      </c>
      <c r="F40" s="4">
        <v>172</v>
      </c>
      <c r="G40" s="47">
        <v>70800893</v>
      </c>
      <c r="H40" s="48">
        <v>0</v>
      </c>
      <c r="I40" s="47">
        <v>24505</v>
      </c>
      <c r="J40" s="49">
        <v>3.4599170201627386E-4</v>
      </c>
      <c r="K40" s="50">
        <v>19.995210978482998</v>
      </c>
      <c r="L40" s="50">
        <v>0</v>
      </c>
      <c r="M40" s="47">
        <v>-24505</v>
      </c>
      <c r="N40" s="37">
        <v>-3.4599170201627386E-4</v>
      </c>
      <c r="O40" s="37">
        <v>-2.6732682556240089E-3</v>
      </c>
      <c r="P40" s="47">
        <v>61634211</v>
      </c>
      <c r="Q40" s="49">
        <v>6.7237208621396487</v>
      </c>
    </row>
    <row r="41" spans="1:17" x14ac:dyDescent="0.25">
      <c r="A41" s="15" t="s">
        <v>47</v>
      </c>
      <c r="B41" s="4" t="s">
        <v>45</v>
      </c>
      <c r="C41" s="4" t="s">
        <v>16</v>
      </c>
      <c r="D41" s="47">
        <v>195325962.52000001</v>
      </c>
      <c r="E41" s="40">
        <v>257850316.88</v>
      </c>
      <c r="F41" s="4">
        <v>634</v>
      </c>
      <c r="G41" s="47">
        <v>257793931.88000003</v>
      </c>
      <c r="H41" s="48">
        <v>0</v>
      </c>
      <c r="I41" s="47">
        <v>56384.999999970198</v>
      </c>
      <c r="J41" s="49">
        <v>2.1867337873472927E-4</v>
      </c>
      <c r="K41" s="50">
        <v>19.737560796576492</v>
      </c>
      <c r="L41" s="50">
        <v>0</v>
      </c>
      <c r="M41" s="47">
        <v>-56384.999999970198</v>
      </c>
      <c r="N41" s="37">
        <v>-2.1867337873472927E-4</v>
      </c>
      <c r="O41" s="37">
        <v>-2.8867130243475324E-4</v>
      </c>
      <c r="P41" s="47">
        <v>62467969.360000014</v>
      </c>
      <c r="Q41" s="49">
        <v>0.31981395895388831</v>
      </c>
    </row>
    <row r="42" spans="1:17" x14ac:dyDescent="0.25">
      <c r="A42" s="15" t="s">
        <v>48</v>
      </c>
      <c r="B42" s="4" t="s">
        <v>45</v>
      </c>
      <c r="C42" s="4" t="s">
        <v>16</v>
      </c>
      <c r="D42" s="47">
        <v>183148661.03999999</v>
      </c>
      <c r="E42" s="40">
        <v>236934511.46000001</v>
      </c>
      <c r="F42" s="4">
        <v>472</v>
      </c>
      <c r="G42" s="47">
        <v>236923416.45999998</v>
      </c>
      <c r="H42" s="48">
        <v>0</v>
      </c>
      <c r="I42" s="47">
        <v>11095.000000029802</v>
      </c>
      <c r="J42" s="49">
        <v>4.6827285445509668E-5</v>
      </c>
      <c r="K42" s="50">
        <v>18.690498124349055</v>
      </c>
      <c r="L42" s="50">
        <v>0</v>
      </c>
      <c r="M42" s="47">
        <v>-11095.000000029802</v>
      </c>
      <c r="N42" s="37">
        <v>-4.6827285445509668E-5</v>
      </c>
      <c r="O42" s="37">
        <v>-6.0579203457057405E-5</v>
      </c>
      <c r="P42" s="47">
        <v>53774755.419999987</v>
      </c>
      <c r="Q42" s="49">
        <v>0.29361260472581607</v>
      </c>
    </row>
    <row r="43" spans="1:17" x14ac:dyDescent="0.25">
      <c r="A43" s="15" t="s">
        <v>49</v>
      </c>
      <c r="B43" s="4" t="s">
        <v>45</v>
      </c>
      <c r="C43" s="4" t="s">
        <v>16</v>
      </c>
      <c r="D43" s="47">
        <v>59681546</v>
      </c>
      <c r="E43" s="40">
        <v>134053178</v>
      </c>
      <c r="F43" s="4">
        <v>336</v>
      </c>
      <c r="G43" s="47">
        <v>134233905</v>
      </c>
      <c r="H43" s="48">
        <v>210000</v>
      </c>
      <c r="I43" s="47">
        <v>29273</v>
      </c>
      <c r="J43" s="49">
        <v>2.183685641529513E-4</v>
      </c>
      <c r="K43" s="50">
        <v>20.213638067074037</v>
      </c>
      <c r="L43" s="50">
        <v>24</v>
      </c>
      <c r="M43" s="47">
        <v>180727</v>
      </c>
      <c r="N43" s="37">
        <v>1.3481739313931072E-3</v>
      </c>
      <c r="O43" s="37">
        <v>3.0281889815655916E-3</v>
      </c>
      <c r="P43" s="47">
        <v>74552359</v>
      </c>
      <c r="Q43" s="49">
        <v>1.2491693663565619</v>
      </c>
    </row>
    <row r="44" spans="1:17" x14ac:dyDescent="0.25">
      <c r="A44" s="15" t="s">
        <v>50</v>
      </c>
      <c r="B44" s="4" t="s">
        <v>45</v>
      </c>
      <c r="C44" s="4" t="s">
        <v>16</v>
      </c>
      <c r="D44" s="47">
        <v>219359923.94</v>
      </c>
      <c r="E44" s="40">
        <v>317172885</v>
      </c>
      <c r="F44" s="4">
        <v>677</v>
      </c>
      <c r="G44" s="47">
        <v>317072885</v>
      </c>
      <c r="H44" s="48">
        <v>0</v>
      </c>
      <c r="I44" s="47">
        <v>100000</v>
      </c>
      <c r="J44" s="49">
        <v>3.1528546332073752E-4</v>
      </c>
      <c r="K44" s="50">
        <v>18.582340333201309</v>
      </c>
      <c r="L44" s="50">
        <v>0</v>
      </c>
      <c r="M44" s="47">
        <v>-100000</v>
      </c>
      <c r="N44" s="37">
        <v>-3.1528546332073752E-4</v>
      </c>
      <c r="O44" s="37">
        <v>-4.5587178461710404E-4</v>
      </c>
      <c r="P44" s="47">
        <v>97712961.060000002</v>
      </c>
      <c r="Q44" s="49">
        <v>0.44544581938643796</v>
      </c>
    </row>
    <row r="45" spans="1:17" x14ac:dyDescent="0.25">
      <c r="A45" s="15" t="s">
        <v>51</v>
      </c>
      <c r="B45" s="4" t="s">
        <v>45</v>
      </c>
      <c r="C45" s="4" t="s">
        <v>16</v>
      </c>
      <c r="D45" s="47">
        <v>184327253.53</v>
      </c>
      <c r="E45" s="40">
        <v>267689647.40000001</v>
      </c>
      <c r="F45" s="4">
        <v>605</v>
      </c>
      <c r="G45" s="47">
        <v>267760737.40000001</v>
      </c>
      <c r="H45" s="48">
        <v>0</v>
      </c>
      <c r="I45" s="47">
        <v>-71090</v>
      </c>
      <c r="J45" s="49">
        <v>-2.6556873114249544E-4</v>
      </c>
      <c r="K45" s="50">
        <v>18.95954711170436</v>
      </c>
      <c r="L45" s="50">
        <v>0</v>
      </c>
      <c r="M45" s="47">
        <v>71090</v>
      </c>
      <c r="N45" s="37">
        <v>2.6556873114249544E-4</v>
      </c>
      <c r="O45" s="37">
        <v>3.8567275667908662E-4</v>
      </c>
      <c r="P45" s="47">
        <v>83433483.870000005</v>
      </c>
      <c r="Q45" s="49">
        <v>0.45263780733553255</v>
      </c>
    </row>
    <row r="46" spans="1:17" x14ac:dyDescent="0.25">
      <c r="A46" s="15" t="s">
        <v>52</v>
      </c>
      <c r="B46" s="4" t="s">
        <v>53</v>
      </c>
      <c r="C46" s="4" t="s">
        <v>18</v>
      </c>
      <c r="D46" s="47">
        <v>118953431.84999999</v>
      </c>
      <c r="E46" s="40">
        <v>163709057</v>
      </c>
      <c r="F46" s="4">
        <v>368</v>
      </c>
      <c r="G46" s="47">
        <v>163690512</v>
      </c>
      <c r="H46" s="48">
        <v>0</v>
      </c>
      <c r="I46" s="47">
        <v>18545</v>
      </c>
      <c r="J46" s="49">
        <v>1.1328023225984375E-4</v>
      </c>
      <c r="K46" s="50">
        <v>18.17622831432038</v>
      </c>
      <c r="L46" s="50">
        <v>0</v>
      </c>
      <c r="M46" s="47">
        <v>-18545</v>
      </c>
      <c r="N46" s="37">
        <v>-1.1328023225984375E-4</v>
      </c>
      <c r="O46" s="37">
        <v>-1.5590134485052271E-4</v>
      </c>
      <c r="P46" s="47">
        <v>44737080.150000006</v>
      </c>
      <c r="Q46" s="49">
        <v>0.37608902453872339</v>
      </c>
    </row>
    <row r="47" spans="1:17" x14ac:dyDescent="0.25">
      <c r="A47" s="15" t="s">
        <v>54</v>
      </c>
      <c r="B47" s="4" t="s">
        <v>53</v>
      </c>
      <c r="C47" s="4" t="s">
        <v>18</v>
      </c>
      <c r="D47" s="47">
        <v>101188615.20999999</v>
      </c>
      <c r="E47" s="40">
        <v>126876195.09999999</v>
      </c>
      <c r="F47" s="4">
        <v>279</v>
      </c>
      <c r="G47" s="47">
        <v>127226195.10000001</v>
      </c>
      <c r="H47" s="48">
        <v>350000</v>
      </c>
      <c r="I47" s="47">
        <v>0</v>
      </c>
      <c r="J47" s="49">
        <v>0</v>
      </c>
      <c r="K47" s="50">
        <v>18.720500612063024</v>
      </c>
      <c r="L47" s="50">
        <v>26</v>
      </c>
      <c r="M47" s="47">
        <v>350000.0000000149</v>
      </c>
      <c r="N47" s="37">
        <v>2.7585947050520819E-3</v>
      </c>
      <c r="O47" s="37">
        <v>3.4588871413414306E-3</v>
      </c>
      <c r="P47" s="47">
        <v>26037579.890000015</v>
      </c>
      <c r="Q47" s="49">
        <v>0.25731728649476415</v>
      </c>
    </row>
    <row r="48" spans="1:17" x14ac:dyDescent="0.25">
      <c r="A48" s="15" t="s">
        <v>55</v>
      </c>
      <c r="B48" s="4" t="s">
        <v>53</v>
      </c>
      <c r="C48" s="4" t="s">
        <v>18</v>
      </c>
      <c r="D48" s="47">
        <v>100226955.88</v>
      </c>
      <c r="E48" s="40">
        <v>150322503.77000001</v>
      </c>
      <c r="F48" s="4">
        <v>392</v>
      </c>
      <c r="G48" s="47">
        <v>150376522.77000001</v>
      </c>
      <c r="H48" s="48">
        <v>0</v>
      </c>
      <c r="I48" s="47">
        <v>-54019</v>
      </c>
      <c r="J48" s="49">
        <v>-3.5935404643506623E-4</v>
      </c>
      <c r="K48" s="50">
        <v>18.94317869709576</v>
      </c>
      <c r="L48" s="50">
        <v>0</v>
      </c>
      <c r="M48" s="47">
        <v>54019</v>
      </c>
      <c r="N48" s="37">
        <v>3.5935404643506623E-4</v>
      </c>
      <c r="O48" s="37">
        <v>5.389667831942937E-4</v>
      </c>
      <c r="P48" s="47">
        <v>50149566.890000015</v>
      </c>
      <c r="Q48" s="49">
        <v>0.50036007229475499</v>
      </c>
    </row>
    <row r="49" spans="1:17" x14ac:dyDescent="0.25">
      <c r="A49" s="15" t="s">
        <v>56</v>
      </c>
      <c r="B49" s="4" t="s">
        <v>53</v>
      </c>
      <c r="C49" s="4" t="s">
        <v>18</v>
      </c>
      <c r="D49" s="47">
        <v>117442370.58</v>
      </c>
      <c r="E49" s="40">
        <v>154693163</v>
      </c>
      <c r="F49" s="4">
        <v>279</v>
      </c>
      <c r="G49" s="47">
        <v>154472079</v>
      </c>
      <c r="H49" s="48">
        <v>0</v>
      </c>
      <c r="I49" s="47">
        <v>221084</v>
      </c>
      <c r="J49" s="49">
        <v>1.429177577809305E-3</v>
      </c>
      <c r="K49" s="50">
        <v>17.26773118978997</v>
      </c>
      <c r="L49" s="50">
        <v>0</v>
      </c>
      <c r="M49" s="47">
        <v>-221084</v>
      </c>
      <c r="N49" s="37">
        <v>-1.429177577809305E-3</v>
      </c>
      <c r="O49" s="37">
        <v>-1.8824892490517369E-3</v>
      </c>
      <c r="P49" s="47">
        <v>37029708.420000002</v>
      </c>
      <c r="Q49" s="49">
        <v>0.3153010982077879</v>
      </c>
    </row>
    <row r="50" spans="1:17" x14ac:dyDescent="0.25">
      <c r="A50" s="15" t="s">
        <v>57</v>
      </c>
      <c r="B50" s="4" t="s">
        <v>53</v>
      </c>
      <c r="C50" s="4" t="s">
        <v>18</v>
      </c>
      <c r="D50" s="47">
        <v>118328913.81999999</v>
      </c>
      <c r="E50" s="40">
        <v>175587777.52000001</v>
      </c>
      <c r="F50" s="4">
        <v>342</v>
      </c>
      <c r="G50" s="47">
        <v>175837777.52000001</v>
      </c>
      <c r="H50" s="48">
        <v>250000</v>
      </c>
      <c r="I50" s="47">
        <v>0</v>
      </c>
      <c r="J50" s="49">
        <v>0</v>
      </c>
      <c r="K50" s="50">
        <v>17.663214440973785</v>
      </c>
      <c r="L50" s="50">
        <v>20</v>
      </c>
      <c r="M50" s="47">
        <v>250000</v>
      </c>
      <c r="N50" s="37">
        <v>1.4237893065849883E-3</v>
      </c>
      <c r="O50" s="37">
        <v>2.1127549635104057E-3</v>
      </c>
      <c r="P50" s="47">
        <v>57508863.700000018</v>
      </c>
      <c r="Q50" s="49">
        <v>0.48600854891207368</v>
      </c>
    </row>
    <row r="51" spans="1:17" x14ac:dyDescent="0.25">
      <c r="A51" s="15" t="s">
        <v>58</v>
      </c>
      <c r="B51" s="4" t="s">
        <v>26</v>
      </c>
      <c r="C51" s="4" t="s">
        <v>18</v>
      </c>
      <c r="D51" s="47">
        <v>25398944</v>
      </c>
      <c r="E51" s="40">
        <v>66431282</v>
      </c>
      <c r="F51" s="4">
        <v>172</v>
      </c>
      <c r="G51" s="47">
        <v>66130481</v>
      </c>
      <c r="H51" s="48">
        <v>0</v>
      </c>
      <c r="I51" s="47">
        <v>300801</v>
      </c>
      <c r="J51" s="49">
        <v>4.528002334803655E-3</v>
      </c>
      <c r="K51" s="50">
        <v>18.862697702138291</v>
      </c>
      <c r="L51" s="50">
        <v>0</v>
      </c>
      <c r="M51" s="47">
        <v>-300801</v>
      </c>
      <c r="N51" s="37">
        <v>-4.528002334803655E-3</v>
      </c>
      <c r="O51" s="37">
        <v>-1.1843051427649905E-2</v>
      </c>
      <c r="P51" s="47">
        <v>40731537</v>
      </c>
      <c r="Q51" s="49">
        <v>1.6036704911826256</v>
      </c>
    </row>
    <row r="52" spans="1:17" x14ac:dyDescent="0.25">
      <c r="A52" s="15" t="s">
        <v>59</v>
      </c>
      <c r="B52" s="4" t="s">
        <v>27</v>
      </c>
      <c r="C52" s="4" t="s">
        <v>18</v>
      </c>
      <c r="D52" s="47">
        <v>61211732.829999998</v>
      </c>
      <c r="E52" s="40">
        <v>101309255.75</v>
      </c>
      <c r="F52" s="4">
        <v>239</v>
      </c>
      <c r="G52" s="47">
        <v>101309255.75</v>
      </c>
      <c r="H52" s="48">
        <v>0</v>
      </c>
      <c r="I52" s="47">
        <v>0</v>
      </c>
      <c r="J52" s="49">
        <v>0</v>
      </c>
      <c r="K52" s="50">
        <v>19.781694008743123</v>
      </c>
      <c r="L52" s="50">
        <v>0</v>
      </c>
      <c r="M52" s="47">
        <v>0</v>
      </c>
      <c r="N52" s="37">
        <v>0</v>
      </c>
      <c r="O52" s="37">
        <v>0</v>
      </c>
      <c r="P52" s="47">
        <v>40097522.920000002</v>
      </c>
      <c r="Q52" s="49">
        <v>0.65506269903125702</v>
      </c>
    </row>
    <row r="53" spans="1:17" x14ac:dyDescent="0.25">
      <c r="A53" s="15" t="s">
        <v>60</v>
      </c>
      <c r="B53" s="8" t="s">
        <v>61</v>
      </c>
      <c r="C53" s="4" t="s">
        <v>15</v>
      </c>
      <c r="D53" s="47">
        <v>160120474.34999999</v>
      </c>
      <c r="E53" s="40">
        <v>204481164.34</v>
      </c>
      <c r="F53" s="4">
        <v>519</v>
      </c>
      <c r="G53" s="47">
        <v>204453973.34</v>
      </c>
      <c r="H53" s="48">
        <v>0</v>
      </c>
      <c r="I53" s="47">
        <v>27191</v>
      </c>
      <c r="J53" s="49">
        <v>1.3297557302044849E-4</v>
      </c>
      <c r="K53" s="50">
        <v>18.790532760550558</v>
      </c>
      <c r="L53" s="50">
        <v>0</v>
      </c>
      <c r="M53" s="47">
        <v>-27191</v>
      </c>
      <c r="N53" s="37">
        <v>-1.3297557302044849E-4</v>
      </c>
      <c r="O53" s="37">
        <v>-1.698158846354929E-4</v>
      </c>
      <c r="P53" s="47">
        <v>44333498.99000001</v>
      </c>
      <c r="Q53" s="49">
        <v>0.27687589091881809</v>
      </c>
    </row>
    <row r="54" spans="1:17" x14ac:dyDescent="0.25">
      <c r="A54" s="15" t="s">
        <v>62</v>
      </c>
      <c r="B54" s="4" t="s">
        <v>61</v>
      </c>
      <c r="C54" s="4" t="s">
        <v>15</v>
      </c>
      <c r="D54" s="47">
        <v>186242396.49000001</v>
      </c>
      <c r="E54" s="40">
        <v>244601446.44999999</v>
      </c>
      <c r="F54" s="4">
        <v>548</v>
      </c>
      <c r="G54" s="47">
        <v>244475711.45000002</v>
      </c>
      <c r="H54" s="48">
        <v>0</v>
      </c>
      <c r="I54" s="47">
        <v>125734.9999999702</v>
      </c>
      <c r="J54" s="49">
        <v>5.1404029626485553E-4</v>
      </c>
      <c r="K54" s="50">
        <v>18.701831703535472</v>
      </c>
      <c r="L54" s="50">
        <v>0</v>
      </c>
      <c r="M54" s="47">
        <v>-125734.9999999702</v>
      </c>
      <c r="N54" s="37">
        <v>-5.1404029626485553E-4</v>
      </c>
      <c r="O54" s="37">
        <v>-6.751148093539558E-4</v>
      </c>
      <c r="P54" s="47">
        <v>58233314.960000008</v>
      </c>
      <c r="Q54" s="49">
        <v>0.31267485845053949</v>
      </c>
    </row>
    <row r="55" spans="1:17" x14ac:dyDescent="0.25">
      <c r="A55" s="15" t="s">
        <v>63</v>
      </c>
      <c r="B55" s="4" t="s">
        <v>61</v>
      </c>
      <c r="C55" s="4" t="s">
        <v>15</v>
      </c>
      <c r="D55" s="47">
        <v>110365304.7</v>
      </c>
      <c r="E55" s="40">
        <v>146302559.13999999</v>
      </c>
      <c r="F55" s="4">
        <v>390</v>
      </c>
      <c r="G55" s="47">
        <v>146313400.14000002</v>
      </c>
      <c r="H55" s="48">
        <v>0</v>
      </c>
      <c r="I55" s="47">
        <v>-10841.000000029802</v>
      </c>
      <c r="J55" s="49">
        <v>-7.4099865810657635E-5</v>
      </c>
      <c r="K55" s="50">
        <v>19.171994587412502</v>
      </c>
      <c r="L55" s="50">
        <v>0</v>
      </c>
      <c r="M55" s="47">
        <v>10841.000000029802</v>
      </c>
      <c r="N55" s="37">
        <v>7.4099865810657635E-5</v>
      </c>
      <c r="O55" s="37">
        <v>9.8228333890784807E-5</v>
      </c>
      <c r="P55" s="47">
        <v>35948095.440000013</v>
      </c>
      <c r="Q55" s="49">
        <v>0.32571916996664635</v>
      </c>
    </row>
    <row r="56" spans="1:17" x14ac:dyDescent="0.25">
      <c r="A56" s="15" t="s">
        <v>64</v>
      </c>
      <c r="B56" s="4" t="s">
        <v>29</v>
      </c>
      <c r="C56" s="4" t="s">
        <v>15</v>
      </c>
      <c r="D56" s="47">
        <v>269211794.93000001</v>
      </c>
      <c r="E56" s="40">
        <v>358704749.52999997</v>
      </c>
      <c r="F56" s="4">
        <v>635</v>
      </c>
      <c r="G56" s="47">
        <v>358696866.52999997</v>
      </c>
      <c r="H56" s="48">
        <v>0</v>
      </c>
      <c r="I56" s="47">
        <v>7883</v>
      </c>
      <c r="J56" s="49">
        <v>2.1976291114987627E-5</v>
      </c>
      <c r="K56" s="50">
        <v>18.439730048845597</v>
      </c>
      <c r="L56" s="50">
        <v>0</v>
      </c>
      <c r="M56" s="47">
        <v>-7883</v>
      </c>
      <c r="N56" s="37">
        <v>-2.1976291114987627E-5</v>
      </c>
      <c r="O56" s="37">
        <v>-2.9281777947543956E-5</v>
      </c>
      <c r="P56" s="47">
        <v>89485071.599999964</v>
      </c>
      <c r="Q56" s="49">
        <v>0.33239654905635813</v>
      </c>
    </row>
    <row r="57" spans="1:17" x14ac:dyDescent="0.25">
      <c r="A57" s="15" t="s">
        <v>65</v>
      </c>
      <c r="B57" s="4" t="s">
        <v>66</v>
      </c>
      <c r="C57" s="4" t="s">
        <v>15</v>
      </c>
      <c r="D57" s="47">
        <v>173953154.53</v>
      </c>
      <c r="E57" s="40">
        <v>223863392.75</v>
      </c>
      <c r="F57" s="4">
        <v>431</v>
      </c>
      <c r="G57" s="47">
        <v>223847839.75</v>
      </c>
      <c r="H57" s="48">
        <v>0</v>
      </c>
      <c r="I57" s="47">
        <v>15553</v>
      </c>
      <c r="J57" s="49">
        <v>6.9475405553997172E-5</v>
      </c>
      <c r="K57" s="50">
        <v>18.377566834303124</v>
      </c>
      <c r="L57" s="50">
        <v>0</v>
      </c>
      <c r="M57" s="47">
        <v>-15553</v>
      </c>
      <c r="N57" s="37">
        <v>-6.9475405553997172E-5</v>
      </c>
      <c r="O57" s="37">
        <v>-8.9409128808398393E-5</v>
      </c>
      <c r="P57" s="47">
        <v>49894685.219999999</v>
      </c>
      <c r="Q57" s="49">
        <v>0.28682828635565299</v>
      </c>
    </row>
    <row r="58" spans="1:17" x14ac:dyDescent="0.25">
      <c r="A58" s="15" t="s">
        <v>67</v>
      </c>
      <c r="B58" s="4" t="s">
        <v>66</v>
      </c>
      <c r="C58" s="4" t="s">
        <v>15</v>
      </c>
      <c r="D58" s="47">
        <v>255719702.36000001</v>
      </c>
      <c r="E58" s="40">
        <v>332155096.38</v>
      </c>
      <c r="F58" s="4">
        <v>686</v>
      </c>
      <c r="G58" s="47">
        <v>332155096.38</v>
      </c>
      <c r="H58" s="48">
        <v>0</v>
      </c>
      <c r="I58" s="47">
        <v>0</v>
      </c>
      <c r="J58" s="49">
        <v>0</v>
      </c>
      <c r="K58" s="50">
        <v>18.299356786464131</v>
      </c>
      <c r="L58" s="50">
        <v>0</v>
      </c>
      <c r="M58" s="47">
        <v>0</v>
      </c>
      <c r="N58" s="37">
        <v>0</v>
      </c>
      <c r="O58" s="37">
        <v>0</v>
      </c>
      <c r="P58" s="47">
        <v>76435394.019999981</v>
      </c>
      <c r="Q58" s="49">
        <v>0.29890303060182233</v>
      </c>
    </row>
    <row r="59" spans="1:17" x14ac:dyDescent="0.25">
      <c r="A59" s="15" t="s">
        <v>68</v>
      </c>
      <c r="B59" s="4" t="s">
        <v>66</v>
      </c>
      <c r="C59" s="4" t="s">
        <v>15</v>
      </c>
      <c r="D59" s="47">
        <v>149871212.52000001</v>
      </c>
      <c r="E59" s="40">
        <v>206050330.52000001</v>
      </c>
      <c r="F59" s="4">
        <v>332</v>
      </c>
      <c r="G59" s="47">
        <v>206033818.52000001</v>
      </c>
      <c r="H59" s="48">
        <v>0</v>
      </c>
      <c r="I59" s="47">
        <v>16512</v>
      </c>
      <c r="J59" s="49">
        <v>8.0135760803340633E-5</v>
      </c>
      <c r="K59" s="50">
        <v>18.31291790611424</v>
      </c>
      <c r="L59" s="50">
        <v>0</v>
      </c>
      <c r="M59" s="47">
        <v>-16512</v>
      </c>
      <c r="N59" s="37">
        <v>-8.0135760803340633E-5</v>
      </c>
      <c r="O59" s="37">
        <v>-1.1017459405552288E-4</v>
      </c>
      <c r="P59" s="47">
        <v>56162606</v>
      </c>
      <c r="Q59" s="49">
        <v>0.37473911804446908</v>
      </c>
    </row>
    <row r="60" spans="1:17" x14ac:dyDescent="0.25">
      <c r="A60" s="15" t="s">
        <v>69</v>
      </c>
      <c r="B60" s="4" t="s">
        <v>66</v>
      </c>
      <c r="C60" s="4" t="s">
        <v>15</v>
      </c>
      <c r="D60" s="47">
        <v>249604901.44999999</v>
      </c>
      <c r="E60" s="40">
        <v>338589399.60000002</v>
      </c>
      <c r="F60" s="4">
        <v>656</v>
      </c>
      <c r="G60" s="47">
        <v>338259452.60000002</v>
      </c>
      <c r="H60" s="48">
        <v>0</v>
      </c>
      <c r="I60" s="47">
        <v>329947</v>
      </c>
      <c r="J60" s="49">
        <v>9.7447528005835415E-4</v>
      </c>
      <c r="K60" s="50">
        <v>18.148523165912554</v>
      </c>
      <c r="L60" s="50">
        <v>0</v>
      </c>
      <c r="M60" s="47">
        <v>-329947</v>
      </c>
      <c r="N60" s="37">
        <v>-9.7447528005835415E-4</v>
      </c>
      <c r="O60" s="37">
        <v>-1.32187708688122E-3</v>
      </c>
      <c r="P60" s="47">
        <v>88654551.150000036</v>
      </c>
      <c r="Q60" s="49">
        <v>0.35517952826643118</v>
      </c>
    </row>
    <row r="61" spans="1:17" x14ac:dyDescent="0.25">
      <c r="A61" s="15" t="s">
        <v>70</v>
      </c>
      <c r="B61" s="4" t="s">
        <v>66</v>
      </c>
      <c r="C61" s="4" t="s">
        <v>15</v>
      </c>
      <c r="D61" s="47">
        <v>191340076.50999999</v>
      </c>
      <c r="E61" s="40">
        <v>236912690.80000001</v>
      </c>
      <c r="F61" s="4">
        <v>488</v>
      </c>
      <c r="G61" s="47">
        <v>236719771.79999998</v>
      </c>
      <c r="H61" s="48">
        <v>0</v>
      </c>
      <c r="I61" s="47">
        <v>192919.0000000298</v>
      </c>
      <c r="J61" s="49">
        <v>8.1430420358059516E-4</v>
      </c>
      <c r="K61" s="50">
        <v>18.401311015669034</v>
      </c>
      <c r="L61" s="50">
        <v>0</v>
      </c>
      <c r="M61" s="47">
        <v>-192919.0000000298</v>
      </c>
      <c r="N61" s="37">
        <v>-8.1430420358059516E-4</v>
      </c>
      <c r="O61" s="37">
        <v>-1.0082519225393289E-3</v>
      </c>
      <c r="P61" s="47">
        <v>45379695.289999992</v>
      </c>
      <c r="Q61" s="49">
        <v>0.23716774926463624</v>
      </c>
    </row>
    <row r="62" spans="1:17" x14ac:dyDescent="0.25">
      <c r="A62" s="15" t="s">
        <v>71</v>
      </c>
      <c r="B62" s="4" t="s">
        <v>66</v>
      </c>
      <c r="C62" s="4" t="s">
        <v>15</v>
      </c>
      <c r="D62" s="47">
        <v>233383607.16</v>
      </c>
      <c r="E62" s="40">
        <v>304237665.16000003</v>
      </c>
      <c r="F62" s="4">
        <v>463</v>
      </c>
      <c r="G62" s="47">
        <v>304224125.15999997</v>
      </c>
      <c r="H62" s="48">
        <v>0</v>
      </c>
      <c r="I62" s="47">
        <v>13540.000000059605</v>
      </c>
      <c r="J62" s="49">
        <v>4.450468022405725E-5</v>
      </c>
      <c r="K62" s="50">
        <v>18.459606985496183</v>
      </c>
      <c r="L62" s="50">
        <v>0</v>
      </c>
      <c r="M62" s="47">
        <v>-13540.000000059605</v>
      </c>
      <c r="N62" s="37">
        <v>-4.450468022405725E-5</v>
      </c>
      <c r="O62" s="37">
        <v>-5.8016071329195942E-5</v>
      </c>
      <c r="P62" s="47">
        <v>70840517.99999997</v>
      </c>
      <c r="Q62" s="49">
        <v>0.3035368201822079</v>
      </c>
    </row>
    <row r="63" spans="1:17" x14ac:dyDescent="0.25">
      <c r="A63" s="15" t="s">
        <v>72</v>
      </c>
      <c r="B63" s="4" t="s">
        <v>66</v>
      </c>
      <c r="C63" s="4" t="s">
        <v>15</v>
      </c>
      <c r="D63" s="47">
        <v>163180329.38</v>
      </c>
      <c r="E63" s="40">
        <v>217210249.69999999</v>
      </c>
      <c r="F63" s="4">
        <v>464</v>
      </c>
      <c r="G63" s="47">
        <v>217191130.69999999</v>
      </c>
      <c r="H63" s="48">
        <v>0</v>
      </c>
      <c r="I63" s="47">
        <v>19119</v>
      </c>
      <c r="J63" s="49">
        <v>8.8020708168266528E-5</v>
      </c>
      <c r="K63" s="50">
        <v>18.888140988254452</v>
      </c>
      <c r="L63" s="50">
        <v>0</v>
      </c>
      <c r="M63" s="47">
        <v>-19119</v>
      </c>
      <c r="N63" s="37">
        <v>-8.8020708168266528E-5</v>
      </c>
      <c r="O63" s="37">
        <v>-1.1716485726338592E-4</v>
      </c>
      <c r="P63" s="47">
        <v>54010801.319999993</v>
      </c>
      <c r="Q63" s="49">
        <v>0.33098843178716958</v>
      </c>
    </row>
    <row r="64" spans="1:17" x14ac:dyDescent="0.25">
      <c r="A64" s="15" t="s">
        <v>73</v>
      </c>
      <c r="B64" s="4" t="s">
        <v>74</v>
      </c>
      <c r="C64" s="4" t="s">
        <v>17</v>
      </c>
      <c r="D64" s="47">
        <v>207372839.59</v>
      </c>
      <c r="E64" s="40">
        <v>292282310.62</v>
      </c>
      <c r="F64" s="4">
        <v>581</v>
      </c>
      <c r="G64" s="47">
        <v>292142297.62</v>
      </c>
      <c r="H64" s="48">
        <v>0</v>
      </c>
      <c r="I64" s="47">
        <v>140013</v>
      </c>
      <c r="J64" s="49">
        <v>4.7903343757957595E-4</v>
      </c>
      <c r="K64" s="50">
        <v>19.217095341471214</v>
      </c>
      <c r="L64" s="50">
        <v>0</v>
      </c>
      <c r="M64" s="47">
        <v>-140013</v>
      </c>
      <c r="N64" s="37">
        <v>-4.7903343757957595E-4</v>
      </c>
      <c r="O64" s="37">
        <v>-6.751752074997952E-4</v>
      </c>
      <c r="P64" s="47">
        <v>84769458.030000001</v>
      </c>
      <c r="Q64" s="49">
        <v>0.40877801643454847</v>
      </c>
    </row>
    <row r="65" spans="1:17" x14ac:dyDescent="0.25">
      <c r="A65" s="15" t="s">
        <v>75</v>
      </c>
      <c r="B65" s="4" t="s">
        <v>74</v>
      </c>
      <c r="C65" s="4" t="s">
        <v>17</v>
      </c>
      <c r="D65" s="47">
        <v>153928228.03</v>
      </c>
      <c r="E65" s="40">
        <v>212394986.38</v>
      </c>
      <c r="F65" s="4">
        <v>397</v>
      </c>
      <c r="G65" s="47">
        <v>212409356.38</v>
      </c>
      <c r="H65" s="48">
        <v>0</v>
      </c>
      <c r="I65" s="47">
        <v>-14370</v>
      </c>
      <c r="J65" s="49">
        <v>-6.765696424815958E-5</v>
      </c>
      <c r="K65" s="50">
        <v>19.189876420970116</v>
      </c>
      <c r="L65" s="50">
        <v>0</v>
      </c>
      <c r="M65" s="47">
        <v>14370</v>
      </c>
      <c r="N65" s="37">
        <v>6.765696424815958E-5</v>
      </c>
      <c r="O65" s="37">
        <v>9.3355196664768621E-5</v>
      </c>
      <c r="P65" s="47">
        <v>58481128.349999994</v>
      </c>
      <c r="Q65" s="49">
        <v>0.37992465123812286</v>
      </c>
    </row>
    <row r="66" spans="1:17" x14ac:dyDescent="0.25">
      <c r="A66" s="15" t="s">
        <v>76</v>
      </c>
      <c r="B66" s="4" t="s">
        <v>74</v>
      </c>
      <c r="C66" s="4" t="s">
        <v>17</v>
      </c>
      <c r="D66" s="47">
        <v>0</v>
      </c>
      <c r="E66" s="40">
        <v>92139204</v>
      </c>
      <c r="F66" s="4">
        <v>131</v>
      </c>
      <c r="G66" s="47">
        <v>92639204</v>
      </c>
      <c r="H66" s="48">
        <v>500000</v>
      </c>
      <c r="I66" s="47">
        <v>0</v>
      </c>
      <c r="J66" s="49">
        <v>0</v>
      </c>
      <c r="K66" s="50">
        <v>18.121085463989953</v>
      </c>
      <c r="L66" s="50">
        <v>22</v>
      </c>
      <c r="M66" s="47">
        <v>500000</v>
      </c>
      <c r="N66" s="37">
        <v>5.4265717337866302E-3</v>
      </c>
      <c r="O66" s="37"/>
      <c r="P66" s="47">
        <v>92639204</v>
      </c>
      <c r="Q66" s="49"/>
    </row>
    <row r="67" spans="1:17" x14ac:dyDescent="0.25">
      <c r="A67" s="15" t="s">
        <v>77</v>
      </c>
      <c r="B67" s="8" t="s">
        <v>74</v>
      </c>
      <c r="C67" s="4" t="s">
        <v>17</v>
      </c>
      <c r="D67" s="47">
        <v>206282534.12</v>
      </c>
      <c r="E67" s="40">
        <v>283037302</v>
      </c>
      <c r="F67" s="4">
        <v>604</v>
      </c>
      <c r="G67" s="47">
        <v>282904281</v>
      </c>
      <c r="H67" s="48">
        <v>0</v>
      </c>
      <c r="I67" s="47">
        <v>133021</v>
      </c>
      <c r="J67" s="49">
        <v>4.6997692198182415E-4</v>
      </c>
      <c r="K67" s="50">
        <v>19.325901692523345</v>
      </c>
      <c r="L67" s="50">
        <v>0</v>
      </c>
      <c r="M67" s="47">
        <v>-133021</v>
      </c>
      <c r="N67" s="37">
        <v>-4.6997692198182415E-4</v>
      </c>
      <c r="O67" s="37">
        <v>-6.4484858384868473E-4</v>
      </c>
      <c r="P67" s="47">
        <v>76621746.879999995</v>
      </c>
      <c r="Q67" s="49">
        <v>0.37144078730110569</v>
      </c>
    </row>
    <row r="68" spans="1:17" x14ac:dyDescent="0.25">
      <c r="A68" s="15" t="s">
        <v>78</v>
      </c>
      <c r="B68" s="4" t="s">
        <v>74</v>
      </c>
      <c r="C68" s="4" t="s">
        <v>17</v>
      </c>
      <c r="D68" s="47">
        <v>215314829.28999999</v>
      </c>
      <c r="E68" s="40">
        <v>296297061.25</v>
      </c>
      <c r="F68" s="4">
        <v>504</v>
      </c>
      <c r="G68" s="47">
        <v>296212474.25</v>
      </c>
      <c r="H68" s="48">
        <v>0</v>
      </c>
      <c r="I68" s="47">
        <v>84587</v>
      </c>
      <c r="J68" s="49">
        <v>2.8548038796992963E-4</v>
      </c>
      <c r="K68" s="50">
        <v>18.456131829329941</v>
      </c>
      <c r="L68" s="50">
        <v>0</v>
      </c>
      <c r="M68" s="47">
        <v>-84587</v>
      </c>
      <c r="N68" s="37">
        <v>-2.8548038796992963E-4</v>
      </c>
      <c r="O68" s="37">
        <v>-3.9285264409760063E-4</v>
      </c>
      <c r="P68" s="47">
        <v>80897644.960000008</v>
      </c>
      <c r="Q68" s="49">
        <v>0.37571794393706998</v>
      </c>
    </row>
    <row r="69" spans="1:17" x14ac:dyDescent="0.25">
      <c r="A69" s="15" t="s">
        <v>79</v>
      </c>
      <c r="B69" s="4" t="s">
        <v>80</v>
      </c>
      <c r="C69" s="4" t="s">
        <v>17</v>
      </c>
      <c r="D69" s="47">
        <v>262072734.06999999</v>
      </c>
      <c r="E69" s="40">
        <v>317650692.43000001</v>
      </c>
      <c r="F69" s="4">
        <v>459</v>
      </c>
      <c r="G69" s="47">
        <v>317186843.43000001</v>
      </c>
      <c r="H69" s="48">
        <v>0</v>
      </c>
      <c r="I69" s="47">
        <v>463849</v>
      </c>
      <c r="J69" s="49">
        <v>1.4602486663938799E-3</v>
      </c>
      <c r="K69" s="50">
        <v>18.527440740955324</v>
      </c>
      <c r="L69" s="50">
        <v>0</v>
      </c>
      <c r="M69" s="47">
        <v>-463849</v>
      </c>
      <c r="N69" s="37">
        <v>-1.4602486663938799E-3</v>
      </c>
      <c r="O69" s="37">
        <v>-1.7699246800550617E-3</v>
      </c>
      <c r="P69" s="47">
        <v>55114109.360000014</v>
      </c>
      <c r="Q69" s="49">
        <v>0.21030081422082986</v>
      </c>
    </row>
    <row r="70" spans="1:17" x14ac:dyDescent="0.25">
      <c r="A70" s="15" t="s">
        <v>81</v>
      </c>
      <c r="B70" s="4" t="s">
        <v>80</v>
      </c>
      <c r="C70" s="4" t="s">
        <v>17</v>
      </c>
      <c r="D70" s="47">
        <v>243540939.44999999</v>
      </c>
      <c r="E70" s="40">
        <v>314754553.54000002</v>
      </c>
      <c r="F70" s="4">
        <v>535</v>
      </c>
      <c r="G70" s="47">
        <v>314766291.53999996</v>
      </c>
      <c r="H70" s="48">
        <v>0</v>
      </c>
      <c r="I70" s="47">
        <v>-11737.999999940395</v>
      </c>
      <c r="J70" s="49">
        <v>-3.7292550236127699E-5</v>
      </c>
      <c r="K70" s="50">
        <v>19.329487371829401</v>
      </c>
      <c r="L70" s="50">
        <v>0</v>
      </c>
      <c r="M70" s="47">
        <v>11737.999999940395</v>
      </c>
      <c r="N70" s="37">
        <v>3.7292550236127699E-5</v>
      </c>
      <c r="O70" s="37">
        <v>4.8197235448170956E-5</v>
      </c>
      <c r="P70" s="47">
        <v>71225352.089999974</v>
      </c>
      <c r="Q70" s="49">
        <v>0.29245740880712523</v>
      </c>
    </row>
    <row r="71" spans="1:17" x14ac:dyDescent="0.25">
      <c r="A71" s="15" t="s">
        <v>82</v>
      </c>
      <c r="B71" s="4" t="s">
        <v>80</v>
      </c>
      <c r="C71" s="4" t="s">
        <v>17</v>
      </c>
      <c r="D71" s="47">
        <v>0</v>
      </c>
      <c r="E71" s="40">
        <v>85690586</v>
      </c>
      <c r="F71" s="4">
        <v>126</v>
      </c>
      <c r="G71" s="47">
        <v>85665138</v>
      </c>
      <c r="H71" s="48">
        <v>0</v>
      </c>
      <c r="I71" s="47">
        <v>25448</v>
      </c>
      <c r="J71" s="49">
        <v>2.969754460542492E-4</v>
      </c>
      <c r="K71" s="50">
        <v>18.601177505836738</v>
      </c>
      <c r="L71" s="50">
        <v>0</v>
      </c>
      <c r="M71" s="47">
        <v>-25448</v>
      </c>
      <c r="N71" s="37">
        <v>-2.969754460542492E-4</v>
      </c>
      <c r="O71" s="37"/>
      <c r="P71" s="47">
        <v>85665138</v>
      </c>
      <c r="Q71" s="49"/>
    </row>
    <row r="72" spans="1:17" x14ac:dyDescent="0.25">
      <c r="A72" s="15" t="s">
        <v>83</v>
      </c>
      <c r="B72" s="4" t="s">
        <v>80</v>
      </c>
      <c r="C72" s="4" t="s">
        <v>17</v>
      </c>
      <c r="D72" s="47">
        <v>234252312.06999999</v>
      </c>
      <c r="E72" s="40">
        <v>288969202.55000001</v>
      </c>
      <c r="F72" s="4">
        <v>440</v>
      </c>
      <c r="G72" s="47">
        <v>288969202.55000001</v>
      </c>
      <c r="H72" s="48">
        <v>0</v>
      </c>
      <c r="I72" s="47">
        <v>0</v>
      </c>
      <c r="J72" s="49">
        <v>0</v>
      </c>
      <c r="K72" s="50">
        <v>18.166956034325672</v>
      </c>
      <c r="L72" s="50">
        <v>0</v>
      </c>
      <c r="M72" s="47">
        <v>0</v>
      </c>
      <c r="N72" s="37">
        <v>0</v>
      </c>
      <c r="O72" s="37">
        <v>0</v>
      </c>
      <c r="P72" s="47">
        <v>54716890.480000019</v>
      </c>
      <c r="Q72" s="49">
        <v>0.23358100501330101</v>
      </c>
    </row>
    <row r="73" spans="1:17" x14ac:dyDescent="0.25">
      <c r="A73" s="15" t="s">
        <v>84</v>
      </c>
      <c r="B73" s="4" t="s">
        <v>80</v>
      </c>
      <c r="C73" s="4" t="s">
        <v>17</v>
      </c>
      <c r="D73" s="47">
        <v>240892638.97999999</v>
      </c>
      <c r="E73" s="40">
        <v>306756519.95999998</v>
      </c>
      <c r="F73" s="4">
        <v>468</v>
      </c>
      <c r="G73" s="47">
        <v>306745333.96000004</v>
      </c>
      <c r="H73" s="48">
        <v>0</v>
      </c>
      <c r="I73" s="47">
        <v>11185.999999940395</v>
      </c>
      <c r="J73" s="49">
        <v>3.6465402598122487E-5</v>
      </c>
      <c r="K73" s="50">
        <v>18.346176818891223</v>
      </c>
      <c r="L73" s="50">
        <v>0</v>
      </c>
      <c r="M73" s="47">
        <v>-11185.999999940395</v>
      </c>
      <c r="N73" s="37">
        <v>-3.6465402598122487E-5</v>
      </c>
      <c r="O73" s="37">
        <v>-4.6435623966364151E-5</v>
      </c>
      <c r="P73" s="47">
        <v>65852694.980000049</v>
      </c>
      <c r="Q73" s="49">
        <v>0.27336947803318906</v>
      </c>
    </row>
    <row r="74" spans="1:17" x14ac:dyDescent="0.25">
      <c r="A74" s="15" t="s">
        <v>85</v>
      </c>
      <c r="B74" s="4" t="s">
        <v>86</v>
      </c>
      <c r="C74" s="4" t="s">
        <v>20</v>
      </c>
      <c r="D74" s="47">
        <v>112219824.89</v>
      </c>
      <c r="E74" s="40">
        <v>155614402.25</v>
      </c>
      <c r="F74" s="4">
        <v>356</v>
      </c>
      <c r="G74" s="47">
        <v>154531808.25</v>
      </c>
      <c r="H74" s="48">
        <v>0</v>
      </c>
      <c r="I74" s="47">
        <v>1082594</v>
      </c>
      <c r="J74" s="49">
        <v>6.9569010602294687E-3</v>
      </c>
      <c r="K74" s="50">
        <v>18.421647906265278</v>
      </c>
      <c r="L74" s="50">
        <v>0</v>
      </c>
      <c r="M74" s="47">
        <v>-1082594</v>
      </c>
      <c r="N74" s="37">
        <v>-6.9569010602294687E-3</v>
      </c>
      <c r="O74" s="37">
        <v>-9.6470833122505682E-3</v>
      </c>
      <c r="P74" s="47">
        <v>42311983.359999999</v>
      </c>
      <c r="Q74" s="49">
        <v>0.37704553006988745</v>
      </c>
    </row>
    <row r="75" spans="1:17" x14ac:dyDescent="0.25">
      <c r="A75" s="15" t="s">
        <v>87</v>
      </c>
      <c r="B75" s="8" t="s">
        <v>34</v>
      </c>
      <c r="C75" s="4" t="s">
        <v>20</v>
      </c>
      <c r="D75" s="47">
        <v>4064858</v>
      </c>
      <c r="E75" s="40">
        <v>18253809</v>
      </c>
      <c r="F75" s="4">
        <v>74</v>
      </c>
      <c r="G75" s="47">
        <v>18234856</v>
      </c>
      <c r="H75" s="48">
        <v>0</v>
      </c>
      <c r="I75" s="47">
        <v>18953</v>
      </c>
      <c r="J75" s="49">
        <v>1.0383038411325549E-3</v>
      </c>
      <c r="K75" s="50">
        <v>23.401927166301725</v>
      </c>
      <c r="L75" s="50">
        <v>0</v>
      </c>
      <c r="M75" s="47">
        <v>-18953</v>
      </c>
      <c r="N75" s="37">
        <v>-1.0383038411325549E-3</v>
      </c>
      <c r="O75" s="37">
        <v>-4.6626475020775634E-3</v>
      </c>
      <c r="P75" s="47">
        <v>14169998</v>
      </c>
      <c r="Q75" s="49">
        <v>3.4859761398799169</v>
      </c>
    </row>
    <row r="76" spans="1:17" x14ac:dyDescent="0.25">
      <c r="A76" s="15" t="s">
        <v>88</v>
      </c>
      <c r="B76" s="9" t="s">
        <v>89</v>
      </c>
      <c r="C76" s="4" t="s">
        <v>20</v>
      </c>
      <c r="D76" s="47">
        <v>122984373.72</v>
      </c>
      <c r="E76" s="40">
        <v>165748025.56999999</v>
      </c>
      <c r="F76" s="4">
        <v>396</v>
      </c>
      <c r="G76" s="47">
        <v>165748933.56999999</v>
      </c>
      <c r="H76" s="48">
        <v>0</v>
      </c>
      <c r="I76" s="47">
        <v>-908</v>
      </c>
      <c r="J76" s="49">
        <v>-5.4781949702111319E-6</v>
      </c>
      <c r="K76" s="50">
        <v>18.531936559898075</v>
      </c>
      <c r="L76" s="50">
        <v>0</v>
      </c>
      <c r="M76" s="47">
        <v>908</v>
      </c>
      <c r="N76" s="37">
        <v>5.4781949702111319E-6</v>
      </c>
      <c r="O76" s="37">
        <v>7.3830517856459918E-6</v>
      </c>
      <c r="P76" s="47">
        <v>42764559.849999994</v>
      </c>
      <c r="Q76" s="49">
        <v>0.34772352418822394</v>
      </c>
    </row>
    <row r="77" spans="1:17" x14ac:dyDescent="0.25">
      <c r="A77" s="15" t="s">
        <v>90</v>
      </c>
      <c r="B77" s="8" t="s">
        <v>89</v>
      </c>
      <c r="C77" s="4" t="s">
        <v>20</v>
      </c>
      <c r="D77" s="47">
        <v>105278939.84</v>
      </c>
      <c r="E77" s="40">
        <v>136235627.16999999</v>
      </c>
      <c r="F77" s="4">
        <v>385</v>
      </c>
      <c r="G77" s="47">
        <v>136235627.17000002</v>
      </c>
      <c r="H77" s="48">
        <v>0</v>
      </c>
      <c r="I77" s="47">
        <v>0</v>
      </c>
      <c r="J77" s="49">
        <v>0</v>
      </c>
      <c r="K77" s="50">
        <v>20.133781340377698</v>
      </c>
      <c r="L77" s="50">
        <v>0</v>
      </c>
      <c r="M77" s="47">
        <v>0</v>
      </c>
      <c r="N77" s="37">
        <v>0</v>
      </c>
      <c r="O77" s="37">
        <v>0</v>
      </c>
      <c r="P77" s="47">
        <v>30956687.330000013</v>
      </c>
      <c r="Q77" s="49">
        <v>0.29404444399845897</v>
      </c>
    </row>
    <row r="78" spans="1:17" x14ac:dyDescent="0.25">
      <c r="A78" s="15" t="s">
        <v>91</v>
      </c>
      <c r="B78" s="9" t="s">
        <v>36</v>
      </c>
      <c r="C78" s="4" t="s">
        <v>19</v>
      </c>
      <c r="D78" s="47">
        <v>29192116</v>
      </c>
      <c r="E78" s="40">
        <v>63054561</v>
      </c>
      <c r="F78" s="4">
        <v>141</v>
      </c>
      <c r="G78" s="47">
        <v>63054561</v>
      </c>
      <c r="H78" s="48">
        <v>0</v>
      </c>
      <c r="I78" s="47">
        <v>0</v>
      </c>
      <c r="J78" s="49">
        <v>0</v>
      </c>
      <c r="K78" s="50">
        <v>19.798262983703907</v>
      </c>
      <c r="L78" s="50">
        <v>0</v>
      </c>
      <c r="M78" s="47">
        <v>0</v>
      </c>
      <c r="N78" s="37">
        <v>0</v>
      </c>
      <c r="O78" s="37">
        <v>0</v>
      </c>
      <c r="P78" s="47">
        <v>33862445</v>
      </c>
      <c r="Q78" s="49">
        <v>1.1599859701845525</v>
      </c>
    </row>
    <row r="79" spans="1:17" x14ac:dyDescent="0.25">
      <c r="A79" s="15" t="s">
        <v>92</v>
      </c>
      <c r="B79" s="4" t="s">
        <v>37</v>
      </c>
      <c r="C79" s="4" t="s">
        <v>19</v>
      </c>
      <c r="D79" s="47">
        <v>82744600</v>
      </c>
      <c r="E79" s="40">
        <v>120412957.5</v>
      </c>
      <c r="F79" s="4">
        <v>228</v>
      </c>
      <c r="G79" s="47">
        <v>120439728.5</v>
      </c>
      <c r="H79" s="48">
        <v>0</v>
      </c>
      <c r="I79" s="47">
        <v>-26771</v>
      </c>
      <c r="J79" s="49">
        <v>-2.2232657145722877E-4</v>
      </c>
      <c r="K79" s="50">
        <v>18.889002373498375</v>
      </c>
      <c r="L79" s="50">
        <v>0</v>
      </c>
      <c r="M79" s="47">
        <v>26771</v>
      </c>
      <c r="N79" s="37">
        <v>2.2232657145722877E-4</v>
      </c>
      <c r="O79" s="37">
        <v>3.2353772935031407E-4</v>
      </c>
      <c r="P79" s="47">
        <v>37695128.5</v>
      </c>
      <c r="Q79" s="49">
        <v>0.45555998216197796</v>
      </c>
    </row>
    <row r="80" spans="1:17" x14ac:dyDescent="0.25">
      <c r="A80" s="15" t="s">
        <v>93</v>
      </c>
      <c r="B80" s="8" t="s">
        <v>38</v>
      </c>
      <c r="C80" s="4" t="s">
        <v>19</v>
      </c>
      <c r="D80" s="47">
        <v>18361860</v>
      </c>
      <c r="E80" s="40">
        <v>63534279</v>
      </c>
      <c r="F80" s="4">
        <v>109</v>
      </c>
      <c r="G80" s="47">
        <v>63544804</v>
      </c>
      <c r="H80" s="48">
        <v>0</v>
      </c>
      <c r="I80" s="47">
        <v>-10525</v>
      </c>
      <c r="J80" s="49">
        <v>-1.6565860454637409E-4</v>
      </c>
      <c r="K80" s="50">
        <v>17.505834969606642</v>
      </c>
      <c r="L80" s="50">
        <v>0</v>
      </c>
      <c r="M80" s="47">
        <v>10525</v>
      </c>
      <c r="N80" s="37">
        <v>1.6565860454637409E-4</v>
      </c>
      <c r="O80" s="37">
        <v>5.7319901142912537E-4</v>
      </c>
      <c r="P80" s="47">
        <v>45182944</v>
      </c>
      <c r="Q80" s="49">
        <v>2.4606953761764876</v>
      </c>
    </row>
    <row r="81" spans="1:17" x14ac:dyDescent="0.25">
      <c r="A81" s="15" t="s">
        <v>94</v>
      </c>
      <c r="B81" s="8" t="s">
        <v>39</v>
      </c>
      <c r="C81" s="4" t="s">
        <v>19</v>
      </c>
      <c r="D81" s="47">
        <v>11696560</v>
      </c>
      <c r="E81" s="40">
        <v>45530243</v>
      </c>
      <c r="F81" s="4">
        <v>144</v>
      </c>
      <c r="G81" s="47">
        <v>45515378</v>
      </c>
      <c r="H81" s="48">
        <v>0</v>
      </c>
      <c r="I81" s="47">
        <v>14865</v>
      </c>
      <c r="J81" s="49">
        <v>3.2648628736727805E-4</v>
      </c>
      <c r="K81" s="50">
        <v>22.046491166128511</v>
      </c>
      <c r="L81" s="50">
        <v>0</v>
      </c>
      <c r="M81" s="47">
        <v>-14865</v>
      </c>
      <c r="N81" s="37">
        <v>-3.2648628736727805E-4</v>
      </c>
      <c r="O81" s="37">
        <v>-1.2708864828633376E-3</v>
      </c>
      <c r="P81" s="47">
        <v>33818818</v>
      </c>
      <c r="Q81" s="49">
        <v>2.8913473705089361</v>
      </c>
    </row>
    <row r="82" spans="1:17" x14ac:dyDescent="0.25">
      <c r="A82" s="15" t="s">
        <v>95</v>
      </c>
      <c r="B82" s="4" t="s">
        <v>19</v>
      </c>
      <c r="C82" s="4" t="s">
        <v>19</v>
      </c>
      <c r="D82" s="47">
        <v>139306218.50999999</v>
      </c>
      <c r="E82" s="40">
        <v>181638742.99000001</v>
      </c>
      <c r="F82" s="4">
        <v>486</v>
      </c>
      <c r="G82" s="47">
        <v>181616912.99000001</v>
      </c>
      <c r="H82" s="48">
        <v>0</v>
      </c>
      <c r="I82" s="47">
        <v>21830</v>
      </c>
      <c r="J82" s="49">
        <v>1.2018361083462153E-4</v>
      </c>
      <c r="K82" s="50">
        <v>18.710367079177825</v>
      </c>
      <c r="L82" s="50">
        <v>0</v>
      </c>
      <c r="M82" s="47">
        <v>-21830</v>
      </c>
      <c r="N82" s="37">
        <v>-1.2018361083462153E-4</v>
      </c>
      <c r="O82" s="37">
        <v>-1.5670513659397732E-4</v>
      </c>
      <c r="P82" s="47">
        <v>42310694.480000019</v>
      </c>
      <c r="Q82" s="49">
        <v>0.30372437736483943</v>
      </c>
    </row>
    <row r="83" spans="1:17" x14ac:dyDescent="0.25">
      <c r="A83" s="15" t="s">
        <v>96</v>
      </c>
      <c r="B83" s="4" t="s">
        <v>19</v>
      </c>
      <c r="C83" s="4" t="s">
        <v>19</v>
      </c>
      <c r="D83" s="47">
        <v>157779413.25</v>
      </c>
      <c r="E83" s="40">
        <v>188258560.75</v>
      </c>
      <c r="F83" s="4">
        <v>460</v>
      </c>
      <c r="G83" s="47">
        <v>188254518.74999997</v>
      </c>
      <c r="H83" s="48">
        <v>0</v>
      </c>
      <c r="I83" s="47">
        <v>4042.0000000298023</v>
      </c>
      <c r="J83" s="49">
        <v>2.1470471164376001E-5</v>
      </c>
      <c r="K83" s="50">
        <v>18.595698794826408</v>
      </c>
      <c r="L83" s="50">
        <v>0</v>
      </c>
      <c r="M83" s="47">
        <v>-4042.0000000298023</v>
      </c>
      <c r="N83" s="37">
        <v>-2.1470471164376001E-5</v>
      </c>
      <c r="O83" s="37">
        <v>-2.5618044311175701E-5</v>
      </c>
      <c r="P83" s="47">
        <v>30475105.49999997</v>
      </c>
      <c r="Q83" s="49">
        <v>0.19315007498292855</v>
      </c>
    </row>
    <row r="84" spans="1:17" x14ac:dyDescent="0.25">
      <c r="A84" s="15" t="s">
        <v>97</v>
      </c>
      <c r="B84" s="5" t="s">
        <v>41</v>
      </c>
      <c r="C84" s="4" t="s">
        <v>19</v>
      </c>
      <c r="D84" s="47">
        <v>103410282</v>
      </c>
      <c r="E84" s="40">
        <v>125891168.37</v>
      </c>
      <c r="F84" s="4">
        <v>258</v>
      </c>
      <c r="G84" s="47">
        <v>125850760.37</v>
      </c>
      <c r="H84" s="48">
        <v>0</v>
      </c>
      <c r="I84" s="47">
        <v>40408</v>
      </c>
      <c r="J84" s="49">
        <v>3.2097565320260597E-4</v>
      </c>
      <c r="K84" s="50">
        <v>18.891583260840971</v>
      </c>
      <c r="L84" s="50">
        <v>0</v>
      </c>
      <c r="M84" s="47">
        <v>-40408</v>
      </c>
      <c r="N84" s="37">
        <v>-3.2097565320260597E-4</v>
      </c>
      <c r="O84" s="37">
        <v>-3.907541805175621E-4</v>
      </c>
      <c r="P84" s="47">
        <v>22440478.370000005</v>
      </c>
      <c r="Q84" s="49">
        <v>0.21700432428953248</v>
      </c>
    </row>
    <row r="85" spans="1:17" x14ac:dyDescent="0.25">
      <c r="A85" s="15" t="s">
        <v>98</v>
      </c>
      <c r="B85" s="8" t="s">
        <v>42</v>
      </c>
      <c r="C85" s="4" t="s">
        <v>19</v>
      </c>
      <c r="D85" s="47">
        <v>21863941</v>
      </c>
      <c r="E85" s="40">
        <v>81099712</v>
      </c>
      <c r="F85" s="4">
        <v>178</v>
      </c>
      <c r="G85" s="47">
        <v>81099712</v>
      </c>
      <c r="H85" s="48">
        <v>0</v>
      </c>
      <c r="I85" s="47">
        <v>0</v>
      </c>
      <c r="J85" s="49">
        <v>0</v>
      </c>
      <c r="K85" s="50">
        <v>20.582897162446152</v>
      </c>
      <c r="L85" s="50">
        <v>0</v>
      </c>
      <c r="M85" s="47">
        <v>0</v>
      </c>
      <c r="N85" s="37">
        <v>0</v>
      </c>
      <c r="O85" s="37">
        <v>0</v>
      </c>
      <c r="P85" s="47">
        <v>59235771</v>
      </c>
      <c r="Q85" s="49">
        <v>2.7092906535011232</v>
      </c>
    </row>
    <row r="86" spans="1:17" x14ac:dyDescent="0.25">
      <c r="A86" s="15" t="s">
        <v>99</v>
      </c>
      <c r="B86" s="5" t="s">
        <v>42</v>
      </c>
      <c r="C86" s="4" t="s">
        <v>19</v>
      </c>
      <c r="D86" s="47">
        <v>188158284</v>
      </c>
      <c r="E86" s="40">
        <v>244471119.49000001</v>
      </c>
      <c r="F86" s="4">
        <v>400</v>
      </c>
      <c r="G86" s="47">
        <v>244471119.49000001</v>
      </c>
      <c r="H86" s="48">
        <v>0</v>
      </c>
      <c r="I86" s="47">
        <v>0</v>
      </c>
      <c r="J86" s="49">
        <v>0</v>
      </c>
      <c r="K86" s="50">
        <v>18.974191377357116</v>
      </c>
      <c r="L86" s="50">
        <v>0</v>
      </c>
      <c r="M86" s="47">
        <v>0</v>
      </c>
      <c r="N86" s="37">
        <v>0</v>
      </c>
      <c r="O86" s="37">
        <v>0</v>
      </c>
      <c r="P86" s="47">
        <v>56312835.49000001</v>
      </c>
      <c r="Q86" s="49">
        <v>0.29928438064411772</v>
      </c>
    </row>
    <row r="87" spans="1:17" x14ac:dyDescent="0.25">
      <c r="A87" s="57" t="s">
        <v>100</v>
      </c>
      <c r="B87" s="57" t="s">
        <v>42</v>
      </c>
      <c r="C87" s="57" t="s">
        <v>19</v>
      </c>
      <c r="D87" s="58">
        <v>0</v>
      </c>
      <c r="E87" s="40">
        <v>15616073</v>
      </c>
      <c r="F87" s="38">
        <v>28</v>
      </c>
      <c r="G87" s="58">
        <v>15616073</v>
      </c>
      <c r="H87" s="59">
        <v>0</v>
      </c>
      <c r="I87" s="47">
        <v>0</v>
      </c>
      <c r="J87" s="49">
        <v>0</v>
      </c>
      <c r="K87" s="60">
        <v>19.838449205507683</v>
      </c>
      <c r="L87" s="60">
        <v>0</v>
      </c>
      <c r="M87" s="58">
        <v>0</v>
      </c>
      <c r="N87" s="61">
        <v>0</v>
      </c>
      <c r="O87" s="37"/>
      <c r="P87" s="58">
        <v>15616073</v>
      </c>
      <c r="Q87" s="62"/>
    </row>
    <row r="88" spans="1:17" x14ac:dyDescent="0.25">
      <c r="A88" s="57" t="s">
        <v>101</v>
      </c>
      <c r="B88" s="57" t="s">
        <v>41</v>
      </c>
      <c r="C88" s="57" t="s">
        <v>19</v>
      </c>
      <c r="D88" s="58">
        <v>0</v>
      </c>
      <c r="E88" s="40">
        <v>25737595</v>
      </c>
      <c r="F88" s="38">
        <v>51</v>
      </c>
      <c r="G88" s="58">
        <v>25707345</v>
      </c>
      <c r="H88" s="59">
        <v>0</v>
      </c>
      <c r="I88" s="47">
        <v>30250</v>
      </c>
      <c r="J88" s="49">
        <v>1.1753234907923603E-3</v>
      </c>
      <c r="K88" s="60">
        <v>19.640699729979893</v>
      </c>
      <c r="L88" s="60">
        <v>0</v>
      </c>
      <c r="M88" s="58">
        <v>-30250</v>
      </c>
      <c r="N88" s="61">
        <v>-1.1753234907923603E-3</v>
      </c>
      <c r="O88" s="37"/>
      <c r="P88" s="58">
        <v>25707345</v>
      </c>
      <c r="Q88" s="62"/>
    </row>
    <row r="89" spans="1:17" x14ac:dyDescent="0.25">
      <c r="A89" s="63" t="s">
        <v>102</v>
      </c>
      <c r="B89" s="64" t="s">
        <v>24</v>
      </c>
      <c r="C89" s="64" t="s">
        <v>16</v>
      </c>
      <c r="D89" s="58">
        <v>0</v>
      </c>
      <c r="E89" s="40">
        <v>4367057</v>
      </c>
      <c r="F89" s="38">
        <v>10</v>
      </c>
      <c r="G89" s="58">
        <v>4367057</v>
      </c>
      <c r="H89" s="59">
        <v>0</v>
      </c>
      <c r="I89" s="47">
        <v>0</v>
      </c>
      <c r="J89" s="49">
        <v>0</v>
      </c>
      <c r="K89" s="60">
        <v>18.979633194620543</v>
      </c>
      <c r="L89" s="60">
        <v>0</v>
      </c>
      <c r="M89" s="58">
        <v>0</v>
      </c>
      <c r="N89" s="61">
        <v>0</v>
      </c>
      <c r="O89" s="37"/>
      <c r="P89" s="58">
        <v>4367057</v>
      </c>
      <c r="Q89" s="62"/>
    </row>
    <row r="90" spans="1:17" x14ac:dyDescent="0.25">
      <c r="A90" s="63" t="s">
        <v>103</v>
      </c>
      <c r="B90" s="64" t="s">
        <v>30</v>
      </c>
      <c r="C90" s="64" t="s">
        <v>15</v>
      </c>
      <c r="D90" s="58">
        <v>0</v>
      </c>
      <c r="E90" s="40">
        <v>5205487</v>
      </c>
      <c r="F90" s="38">
        <v>11</v>
      </c>
      <c r="G90" s="58">
        <v>5205487</v>
      </c>
      <c r="H90" s="59">
        <v>0</v>
      </c>
      <c r="I90" s="47">
        <v>0</v>
      </c>
      <c r="J90" s="49">
        <v>0</v>
      </c>
      <c r="K90" s="60">
        <v>19.158671225189881</v>
      </c>
      <c r="L90" s="60">
        <v>0</v>
      </c>
      <c r="M90" s="58">
        <v>0</v>
      </c>
      <c r="N90" s="61">
        <v>0</v>
      </c>
      <c r="O90" s="37"/>
      <c r="P90" s="58">
        <v>5205487</v>
      </c>
      <c r="Q90" s="62"/>
    </row>
    <row r="91" spans="1:17" x14ac:dyDescent="0.25">
      <c r="A91" s="63" t="s">
        <v>104</v>
      </c>
      <c r="B91" s="64" t="s">
        <v>32</v>
      </c>
      <c r="C91" s="64" t="s">
        <v>105</v>
      </c>
      <c r="D91" s="58">
        <v>0</v>
      </c>
      <c r="E91" s="40">
        <v>3568356</v>
      </c>
      <c r="F91" s="38">
        <v>8</v>
      </c>
      <c r="G91" s="58">
        <v>3568356</v>
      </c>
      <c r="H91" s="59">
        <v>0</v>
      </c>
      <c r="I91" s="47">
        <v>0</v>
      </c>
      <c r="J91" s="49">
        <v>0</v>
      </c>
      <c r="K91" s="60">
        <v>20.912048293387766</v>
      </c>
      <c r="L91" s="60">
        <v>0</v>
      </c>
      <c r="M91" s="58">
        <v>0</v>
      </c>
      <c r="N91" s="61">
        <v>0</v>
      </c>
      <c r="O91" s="37"/>
      <c r="P91" s="58">
        <v>3568356</v>
      </c>
      <c r="Q91" s="62"/>
    </row>
    <row r="92" spans="1:17" customFormat="1" ht="15.75" customHeight="1" thickBot="1" x14ac:dyDescent="0.3">
      <c r="A92" s="16" t="s">
        <v>106</v>
      </c>
      <c r="B92" s="20"/>
      <c r="C92" s="17"/>
      <c r="D92" s="51">
        <v>6687035515.6700001</v>
      </c>
      <c r="E92" s="41">
        <v>9413710951.0700016</v>
      </c>
      <c r="F92" s="17">
        <v>18974</v>
      </c>
      <c r="G92" s="51">
        <v>9411643685.0700035</v>
      </c>
      <c r="H92" s="65">
        <v>1310000</v>
      </c>
      <c r="I92" s="51">
        <v>3377266.0000000596</v>
      </c>
      <c r="J92" s="53">
        <v>3.5876032497218172E-4</v>
      </c>
      <c r="K92" s="22">
        <v>18.743851727636653</v>
      </c>
      <c r="L92" s="54">
        <v>23.007633587786259</v>
      </c>
      <c r="M92" s="51">
        <v>-2067266.0000000447</v>
      </c>
      <c r="N92" s="53">
        <v>-2.1960160140301212E-4</v>
      </c>
      <c r="O92" s="36">
        <v>-3.0914535972715218E-4</v>
      </c>
      <c r="P92" s="51">
        <v>2724608169.4000006</v>
      </c>
      <c r="Q92" s="53">
        <v>0.40744634345298697</v>
      </c>
    </row>
  </sheetData>
  <mergeCells count="24">
    <mergeCell ref="K2:L2"/>
    <mergeCell ref="M2:N2"/>
    <mergeCell ref="P2:Q2"/>
    <mergeCell ref="D12:D13"/>
    <mergeCell ref="E12:E13"/>
    <mergeCell ref="F12:G12"/>
    <mergeCell ref="H12:H13"/>
    <mergeCell ref="I12:J12"/>
    <mergeCell ref="K12:L12"/>
    <mergeCell ref="M12:N12"/>
    <mergeCell ref="P12:Q12"/>
    <mergeCell ref="D2:D3"/>
    <mergeCell ref="E2:E3"/>
    <mergeCell ref="F2:G2"/>
    <mergeCell ref="H2:H3"/>
    <mergeCell ref="I2:J2"/>
    <mergeCell ref="K37:L37"/>
    <mergeCell ref="M37:N37"/>
    <mergeCell ref="P37:Q37"/>
    <mergeCell ref="D37:D38"/>
    <mergeCell ref="E37:E38"/>
    <mergeCell ref="F37:G37"/>
    <mergeCell ref="H37:H38"/>
    <mergeCell ref="I37:J37"/>
  </mergeCells>
  <conditionalFormatting sqref="G4:G9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:G32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9:G91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:I9">
    <cfRule type="dataBar" priority="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{B9516268-5B1F-4FF6-AD5B-7A6F85C727E3}</x14:id>
        </ext>
      </extLst>
    </cfRule>
  </conditionalFormatting>
  <conditionalFormatting sqref="I14:I32">
    <cfRule type="dataBar" priority="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{F168EE05-C05C-4942-B042-5CA6AAD35768}</x14:id>
        </ext>
      </extLst>
    </cfRule>
  </conditionalFormatting>
  <conditionalFormatting sqref="I39:I91">
    <cfRule type="dataBar" priority="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{6D238EAD-F6F6-407B-BE96-15154B979F4A}</x14:id>
        </ext>
      </extLst>
    </cfRule>
  </conditionalFormatting>
  <conditionalFormatting sqref="K4:K9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4:K32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9:K91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:L9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4:L32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9:L91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:N9 Q4:Q9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:N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4:N32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9:N9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4:O9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{5A13FF70-CB55-40C8-A4BE-A69EE8AC785F}</x14:id>
        </ext>
      </extLst>
    </cfRule>
  </conditionalFormatting>
  <conditionalFormatting sqref="O14:O32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{6C584E83-4472-4C35-875A-5C52E760CBC5}</x14:id>
        </ext>
      </extLst>
    </cfRule>
  </conditionalFormatting>
  <conditionalFormatting sqref="O39:O91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{618DC001-2021-4211-861E-9F4CDAD89E86}</x14:id>
        </ext>
      </extLst>
    </cfRule>
  </conditionalFormatting>
  <conditionalFormatting sqref="Q4:Q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4:Q3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9:Q9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9516268-5B1F-4FF6-AD5B-7A6F85C727E3}">
            <x14:dataBar minLength="0" maxLength="100">
              <x14:cfvo type="autoMin"/>
              <x14:cfvo type="autoMax"/>
              <x14:negativeFillColor rgb="FF63C384"/>
              <x14:axisColor rgb="FF000000"/>
            </x14:dataBar>
          </x14:cfRule>
          <xm:sqref>I4:I9</xm:sqref>
        </x14:conditionalFormatting>
        <x14:conditionalFormatting xmlns:xm="http://schemas.microsoft.com/office/excel/2006/main">
          <x14:cfRule type="dataBar" id="{F168EE05-C05C-4942-B042-5CA6AAD35768}">
            <x14:dataBar minLength="0" maxLength="100">
              <x14:cfvo type="autoMin"/>
              <x14:cfvo type="autoMax"/>
              <x14:negativeFillColor rgb="FF63C384"/>
              <x14:axisColor rgb="FF000000"/>
            </x14:dataBar>
          </x14:cfRule>
          <xm:sqref>I14:I32</xm:sqref>
        </x14:conditionalFormatting>
        <x14:conditionalFormatting xmlns:xm="http://schemas.microsoft.com/office/excel/2006/main">
          <x14:cfRule type="dataBar" id="{6D238EAD-F6F6-407B-BE96-15154B979F4A}">
            <x14:dataBar minLength="0" maxLength="100">
              <x14:cfvo type="autoMin"/>
              <x14:cfvo type="autoMax"/>
              <x14:negativeFillColor rgb="FF63C384"/>
              <x14:axisColor rgb="FF000000"/>
            </x14:dataBar>
          </x14:cfRule>
          <xm:sqref>I39:I91</xm:sqref>
        </x14:conditionalFormatting>
        <x14:conditionalFormatting xmlns:xm="http://schemas.microsoft.com/office/excel/2006/main">
          <x14:cfRule type="dataBar" id="{5A13FF70-CB55-40C8-A4BE-A69EE8AC785F}">
            <x14:dataBar minLength="0" maxLength="100">
              <x14:cfvo type="autoMin"/>
              <x14:cfvo type="autoMax"/>
              <x14:negativeFillColor rgb="FF008AEF"/>
              <x14:axisColor rgb="FF000000"/>
            </x14:dataBar>
          </x14:cfRule>
          <xm:sqref>O4:O9</xm:sqref>
        </x14:conditionalFormatting>
        <x14:conditionalFormatting xmlns:xm="http://schemas.microsoft.com/office/excel/2006/main">
          <x14:cfRule type="dataBar" id="{6C584E83-4472-4C35-875A-5C52E760CBC5}">
            <x14:dataBar minLength="0" maxLength="100">
              <x14:cfvo type="autoMin"/>
              <x14:cfvo type="autoMax"/>
              <x14:negativeFillColor rgb="FF638EC6"/>
              <x14:axisColor rgb="FF000000"/>
            </x14:dataBar>
          </x14:cfRule>
          <xm:sqref>O14:O32</xm:sqref>
        </x14:conditionalFormatting>
        <x14:conditionalFormatting xmlns:xm="http://schemas.microsoft.com/office/excel/2006/main">
          <x14:cfRule type="dataBar" id="{618DC001-2021-4211-861E-9F4CDAD89E86}">
            <x14:dataBar minLength="0" maxLength="100">
              <x14:cfvo type="autoMin"/>
              <x14:cfvo type="autoMax"/>
              <x14:negativeFillColor rgb="FF638EC6"/>
              <x14:axisColor rgb="FF000000"/>
            </x14:dataBar>
          </x14:cfRule>
          <xm:sqref>O39:O91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U94"/>
  <sheetViews>
    <sheetView topLeftCell="B1" workbookViewId="0">
      <selection activeCell="B1" sqref="B1"/>
    </sheetView>
  </sheetViews>
  <sheetFormatPr defaultColWidth="9.140625" defaultRowHeight="15" x14ac:dyDescent="0.25"/>
  <cols>
    <col min="1" max="1" width="41.85546875" style="7" customWidth="1"/>
    <col min="2" max="2" width="21" style="7" customWidth="1"/>
    <col min="3" max="3" width="18.140625" style="7" customWidth="1"/>
    <col min="4" max="4" width="13.140625" style="7" customWidth="1"/>
    <col min="5" max="5" width="17.140625" style="43" customWidth="1"/>
    <col min="6" max="6" width="12.42578125" style="43" customWidth="1"/>
    <col min="7" max="7" width="14.28515625" style="7" customWidth="1"/>
    <col min="8" max="8" width="17.140625" style="43" customWidth="1"/>
    <col min="9" max="9" width="14.42578125" style="43" customWidth="1"/>
    <col min="10" max="10" width="14.28515625" style="7" customWidth="1"/>
    <col min="11" max="11" width="17.140625" style="43" customWidth="1"/>
    <col min="12" max="12" width="13.7109375" style="43" customWidth="1"/>
    <col min="13" max="13" width="17.140625" style="7" customWidth="1"/>
    <col min="14" max="14" width="17.140625" style="43" customWidth="1"/>
    <col min="15" max="15" width="13.85546875" style="43" customWidth="1"/>
    <col min="16" max="16" width="14.140625" style="7" customWidth="1"/>
    <col min="17" max="17" width="17.140625" style="43" customWidth="1"/>
    <col min="18" max="18" width="12.85546875" style="43" customWidth="1"/>
    <col min="19" max="19" width="14.5703125" style="7" customWidth="1"/>
    <col min="20" max="20" width="17.140625" style="43" customWidth="1"/>
    <col min="21" max="21" width="14.5703125" style="43" customWidth="1"/>
    <col min="22" max="22" width="9.140625" style="7" customWidth="1"/>
    <col min="23" max="16384" width="9.140625" style="7"/>
  </cols>
  <sheetData>
    <row r="1" spans="1:21" s="45" customFormat="1" ht="15.75" customHeight="1" thickBot="1" x14ac:dyDescent="0.3"/>
    <row r="2" spans="1:21" customFormat="1" ht="15.75" customHeight="1" thickBot="1" x14ac:dyDescent="0.3">
      <c r="C2" s="87" t="s">
        <v>11</v>
      </c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</row>
    <row r="3" spans="1:21" customFormat="1" ht="15" customHeight="1" x14ac:dyDescent="0.25">
      <c r="C3" s="28"/>
      <c r="D3" s="81" t="s">
        <v>107</v>
      </c>
      <c r="E3" s="89"/>
      <c r="F3" s="89"/>
      <c r="G3" s="81" t="s">
        <v>108</v>
      </c>
      <c r="H3" s="89"/>
      <c r="I3" s="89"/>
      <c r="J3" s="81" t="s">
        <v>109</v>
      </c>
      <c r="K3" s="89"/>
      <c r="L3" s="89"/>
      <c r="M3" s="81" t="s">
        <v>110</v>
      </c>
      <c r="N3" s="89"/>
      <c r="O3" s="89"/>
      <c r="P3" s="81" t="s">
        <v>111</v>
      </c>
      <c r="Q3" s="89"/>
      <c r="R3" s="89"/>
      <c r="S3" s="90" t="s">
        <v>112</v>
      </c>
      <c r="T3" s="90"/>
      <c r="U3" s="90"/>
    </row>
    <row r="4" spans="1:21" x14ac:dyDescent="0.25">
      <c r="C4" s="14" t="s">
        <v>6</v>
      </c>
      <c r="D4" s="11" t="s">
        <v>7</v>
      </c>
      <c r="E4" s="46" t="s">
        <v>8</v>
      </c>
      <c r="F4" s="11" t="s">
        <v>3</v>
      </c>
      <c r="G4" s="11" t="s">
        <v>7</v>
      </c>
      <c r="H4" s="46" t="s">
        <v>8</v>
      </c>
      <c r="I4" s="31" t="s">
        <v>3</v>
      </c>
      <c r="J4" s="11" t="s">
        <v>7</v>
      </c>
      <c r="K4" s="46" t="s">
        <v>8</v>
      </c>
      <c r="L4" s="11" t="s">
        <v>3</v>
      </c>
      <c r="M4" s="11" t="s">
        <v>7</v>
      </c>
      <c r="N4" s="46" t="s">
        <v>8</v>
      </c>
      <c r="O4" s="31" t="s">
        <v>3</v>
      </c>
      <c r="P4" s="11" t="s">
        <v>7</v>
      </c>
      <c r="Q4" s="46" t="s">
        <v>8</v>
      </c>
      <c r="R4" s="31" t="s">
        <v>3</v>
      </c>
      <c r="S4" s="11" t="s">
        <v>7</v>
      </c>
      <c r="T4" s="46" t="s">
        <v>8</v>
      </c>
      <c r="U4" s="31" t="s">
        <v>3</v>
      </c>
    </row>
    <row r="5" spans="1:21" x14ac:dyDescent="0.25">
      <c r="C5" s="23" t="s">
        <v>113</v>
      </c>
      <c r="D5" s="66">
        <v>2439</v>
      </c>
      <c r="E5" s="67">
        <v>814351131.25999999</v>
      </c>
      <c r="F5" s="68">
        <v>20.337802029493599</v>
      </c>
      <c r="G5" s="66">
        <v>680</v>
      </c>
      <c r="H5" s="67">
        <v>429209289.98000002</v>
      </c>
      <c r="I5" s="69">
        <v>18.711824387920998</v>
      </c>
      <c r="J5" s="66">
        <v>148</v>
      </c>
      <c r="K5" s="67">
        <v>166467254</v>
      </c>
      <c r="L5" s="68">
        <v>17.436630377767901</v>
      </c>
      <c r="M5" s="66">
        <v>45</v>
      </c>
      <c r="N5" s="67">
        <v>71463172.5</v>
      </c>
      <c r="O5" s="69">
        <v>13.8242005348979</v>
      </c>
      <c r="P5" s="66">
        <v>15</v>
      </c>
      <c r="Q5" s="68">
        <v>32721188</v>
      </c>
      <c r="R5" s="68">
        <v>13.2219950265864</v>
      </c>
      <c r="S5" s="66">
        <v>6</v>
      </c>
      <c r="T5" s="67">
        <v>17681236</v>
      </c>
      <c r="U5" s="70">
        <v>12.2435019248654</v>
      </c>
    </row>
    <row r="6" spans="1:21" x14ac:dyDescent="0.25">
      <c r="C6" s="15" t="s">
        <v>114</v>
      </c>
      <c r="D6" s="4">
        <v>1554</v>
      </c>
      <c r="E6" s="47">
        <v>482449260.12</v>
      </c>
      <c r="F6" s="50">
        <v>19.889913830032999</v>
      </c>
      <c r="G6" s="4">
        <v>331</v>
      </c>
      <c r="H6" s="47">
        <v>203500609.5</v>
      </c>
      <c r="I6" s="71">
        <v>18.5249368342064</v>
      </c>
      <c r="J6" s="4">
        <v>113</v>
      </c>
      <c r="K6" s="47">
        <v>121168437.40000001</v>
      </c>
      <c r="L6" s="50">
        <v>17.2531439016478</v>
      </c>
      <c r="M6" s="4">
        <v>54</v>
      </c>
      <c r="N6" s="47">
        <v>86402420.120000005</v>
      </c>
      <c r="O6" s="71">
        <v>13.9132187414474</v>
      </c>
      <c r="P6" s="4">
        <v>11</v>
      </c>
      <c r="Q6" s="50">
        <v>22426187</v>
      </c>
      <c r="R6" s="50">
        <v>13.440692882833799</v>
      </c>
      <c r="S6" s="4">
        <v>8</v>
      </c>
      <c r="T6" s="47">
        <v>23095909</v>
      </c>
      <c r="U6" s="72">
        <v>11.7132564256293</v>
      </c>
    </row>
    <row r="7" spans="1:21" x14ac:dyDescent="0.25">
      <c r="C7" s="15" t="s">
        <v>115</v>
      </c>
      <c r="D7" s="4">
        <v>3337</v>
      </c>
      <c r="E7" s="47">
        <v>1028102864.92</v>
      </c>
      <c r="F7" s="50">
        <v>19.971761061406799</v>
      </c>
      <c r="G7" s="4">
        <v>1841</v>
      </c>
      <c r="H7" s="47">
        <v>1182768565.01</v>
      </c>
      <c r="I7" s="71">
        <v>18.566375928154901</v>
      </c>
      <c r="J7" s="4">
        <v>275</v>
      </c>
      <c r="K7" s="47">
        <v>303431294.31999999</v>
      </c>
      <c r="L7" s="50">
        <v>17.586320705907099</v>
      </c>
      <c r="M7" s="4">
        <v>122</v>
      </c>
      <c r="N7" s="47">
        <v>186697212</v>
      </c>
      <c r="O7" s="71">
        <v>14.8106178254017</v>
      </c>
      <c r="P7" s="4">
        <v>37</v>
      </c>
      <c r="Q7" s="50">
        <v>78444340.120000005</v>
      </c>
      <c r="R7" s="50">
        <v>13.239735930613101</v>
      </c>
      <c r="S7" s="4">
        <v>11</v>
      </c>
      <c r="T7" s="47">
        <v>38132397</v>
      </c>
      <c r="U7" s="72">
        <v>12.549270715921701</v>
      </c>
    </row>
    <row r="8" spans="1:21" x14ac:dyDescent="0.25">
      <c r="C8" s="15" t="s">
        <v>105</v>
      </c>
      <c r="D8" s="4">
        <v>2554</v>
      </c>
      <c r="E8" s="47">
        <v>918943482.95000005</v>
      </c>
      <c r="F8" s="50">
        <v>20.8996486400296</v>
      </c>
      <c r="G8" s="4">
        <v>1079</v>
      </c>
      <c r="H8" s="47">
        <v>726576185.10000002</v>
      </c>
      <c r="I8" s="71">
        <v>19.323442274422501</v>
      </c>
      <c r="J8" s="4">
        <v>423</v>
      </c>
      <c r="K8" s="47">
        <v>471013546.05000001</v>
      </c>
      <c r="L8" s="50">
        <v>17.946482796808301</v>
      </c>
      <c r="M8" s="4">
        <v>137</v>
      </c>
      <c r="N8" s="47">
        <v>217590975.63</v>
      </c>
      <c r="O8" s="71">
        <v>14.379850505199901</v>
      </c>
      <c r="P8" s="4">
        <v>33</v>
      </c>
      <c r="Q8" s="50">
        <v>70126316</v>
      </c>
      <c r="R8" s="50">
        <v>12.4875745362126</v>
      </c>
      <c r="S8" s="4">
        <v>27</v>
      </c>
      <c r="T8" s="47">
        <v>88958273</v>
      </c>
      <c r="U8" s="72">
        <v>12.4370359460553</v>
      </c>
    </row>
    <row r="9" spans="1:21" x14ac:dyDescent="0.25">
      <c r="C9" s="15" t="s">
        <v>116</v>
      </c>
      <c r="D9" s="4">
        <v>975</v>
      </c>
      <c r="E9" s="47">
        <v>280444927.56</v>
      </c>
      <c r="F9" s="50">
        <v>20.604213106773901</v>
      </c>
      <c r="G9" s="4">
        <v>164</v>
      </c>
      <c r="H9" s="47">
        <v>104034330.93000001</v>
      </c>
      <c r="I9" s="71">
        <v>18.221138246330199</v>
      </c>
      <c r="J9" s="4">
        <v>53</v>
      </c>
      <c r="K9" s="47">
        <v>55434533.5</v>
      </c>
      <c r="L9" s="50">
        <v>17.063767317533198</v>
      </c>
      <c r="M9" s="4">
        <v>15</v>
      </c>
      <c r="N9" s="47">
        <v>24980186</v>
      </c>
      <c r="O9" s="71">
        <v>13.680125800504401</v>
      </c>
      <c r="P9" s="4">
        <v>2</v>
      </c>
      <c r="Q9" s="50">
        <v>2553035</v>
      </c>
      <c r="R9" s="50">
        <v>11.2050432132736</v>
      </c>
      <c r="S9" s="4">
        <v>2</v>
      </c>
      <c r="T9" s="47">
        <v>7304212</v>
      </c>
      <c r="U9" s="72">
        <v>13.3917895592297</v>
      </c>
    </row>
    <row r="10" spans="1:21" x14ac:dyDescent="0.25">
      <c r="C10" s="15" t="s">
        <v>40</v>
      </c>
      <c r="D10" s="4">
        <v>1744</v>
      </c>
      <c r="E10" s="47">
        <v>558151161.03999996</v>
      </c>
      <c r="F10" s="50">
        <v>20.505671170412199</v>
      </c>
      <c r="G10" s="4">
        <v>590</v>
      </c>
      <c r="H10" s="47">
        <v>389292420.69</v>
      </c>
      <c r="I10" s="71">
        <v>18.901683652427199</v>
      </c>
      <c r="J10" s="4">
        <v>94</v>
      </c>
      <c r="K10" s="47">
        <v>100907706.13</v>
      </c>
      <c r="L10" s="50">
        <v>18.1235317764923</v>
      </c>
      <c r="M10" s="4">
        <v>38</v>
      </c>
      <c r="N10" s="47">
        <v>61751741.240000002</v>
      </c>
      <c r="O10" s="71">
        <v>13.8256009572565</v>
      </c>
      <c r="P10" s="4">
        <v>12</v>
      </c>
      <c r="Q10" s="50">
        <v>24962830</v>
      </c>
      <c r="R10" s="50">
        <v>12.515763477137799</v>
      </c>
      <c r="S10" s="4">
        <v>5</v>
      </c>
      <c r="T10" s="47">
        <v>20105054</v>
      </c>
      <c r="U10" s="72">
        <v>11.9205576866394</v>
      </c>
    </row>
    <row r="11" spans="1:21" customFormat="1" ht="15.75" customHeight="1" thickBot="1" x14ac:dyDescent="0.3">
      <c r="C11" s="16" t="s">
        <v>21</v>
      </c>
      <c r="D11" s="17">
        <v>12603</v>
      </c>
      <c r="E11" s="51">
        <v>4082442827.8499999</v>
      </c>
      <c r="F11" s="54">
        <v>20.360412064177002</v>
      </c>
      <c r="G11" s="17">
        <v>4685</v>
      </c>
      <c r="H11" s="51">
        <v>3035381401.21</v>
      </c>
      <c r="I11" s="73">
        <v>18.7965537605509</v>
      </c>
      <c r="J11" s="17">
        <v>1106</v>
      </c>
      <c r="K11" s="51">
        <v>1218422771.4000001</v>
      </c>
      <c r="L11" s="54">
        <v>17.692682314973698</v>
      </c>
      <c r="M11" s="17">
        <v>411</v>
      </c>
      <c r="N11" s="51">
        <v>648885707.49000001</v>
      </c>
      <c r="O11" s="73">
        <v>14.300778500662201</v>
      </c>
      <c r="P11" s="17">
        <v>110</v>
      </c>
      <c r="Q11" s="54">
        <v>231233896.12</v>
      </c>
      <c r="R11" s="54">
        <v>12.927985979134499</v>
      </c>
      <c r="S11" s="17">
        <v>59</v>
      </c>
      <c r="T11" s="51">
        <v>195277081</v>
      </c>
      <c r="U11" s="74">
        <v>12.3383628901131</v>
      </c>
    </row>
    <row r="12" spans="1:21" customFormat="1" ht="15.75" customHeight="1" thickBot="1" x14ac:dyDescent="0.3">
      <c r="E12" s="43"/>
      <c r="F12" s="43"/>
      <c r="H12" s="43"/>
      <c r="I12" s="43"/>
      <c r="K12" s="43"/>
      <c r="L12" s="43"/>
      <c r="N12" s="43"/>
      <c r="O12" s="43"/>
      <c r="Q12" s="43"/>
      <c r="R12" s="43"/>
      <c r="T12" s="43"/>
      <c r="U12" s="43"/>
    </row>
    <row r="13" spans="1:21" customFormat="1" ht="15.75" customHeight="1" thickBot="1" x14ac:dyDescent="0.3">
      <c r="B13" s="91" t="s">
        <v>11</v>
      </c>
      <c r="C13" s="92"/>
      <c r="D13" s="92"/>
      <c r="E13" s="92"/>
      <c r="F13" s="92"/>
      <c r="G13" s="92"/>
      <c r="H13" s="92"/>
      <c r="I13" s="92"/>
      <c r="J13" s="92"/>
      <c r="K13" s="92"/>
      <c r="L13" s="92"/>
      <c r="M13" s="92"/>
      <c r="N13" s="92"/>
      <c r="O13" s="92"/>
      <c r="P13" s="92"/>
      <c r="Q13" s="92"/>
      <c r="R13" s="92"/>
      <c r="S13" s="92"/>
      <c r="T13" s="92"/>
      <c r="U13" s="93"/>
    </row>
    <row r="14" spans="1:21" customFormat="1" ht="15" customHeight="1" x14ac:dyDescent="0.25">
      <c r="B14" s="28"/>
      <c r="C14" s="29"/>
      <c r="D14" s="94" t="s">
        <v>107</v>
      </c>
      <c r="E14" s="89"/>
      <c r="F14" s="89"/>
      <c r="G14" s="81" t="s">
        <v>108</v>
      </c>
      <c r="H14" s="89"/>
      <c r="I14" s="89"/>
      <c r="J14" s="81" t="s">
        <v>109</v>
      </c>
      <c r="K14" s="89"/>
      <c r="L14" s="89"/>
      <c r="M14" s="81" t="s">
        <v>110</v>
      </c>
      <c r="N14" s="89"/>
      <c r="O14" s="89"/>
      <c r="P14" s="81" t="s">
        <v>111</v>
      </c>
      <c r="Q14" s="89"/>
      <c r="R14" s="89"/>
      <c r="S14" s="90" t="s">
        <v>112</v>
      </c>
      <c r="T14" s="90"/>
      <c r="U14" s="95"/>
    </row>
    <row r="15" spans="1:21" x14ac:dyDescent="0.25">
      <c r="A15" s="6"/>
      <c r="B15" s="14" t="s">
        <v>22</v>
      </c>
      <c r="C15" s="24" t="s">
        <v>23</v>
      </c>
      <c r="D15" s="11" t="s">
        <v>7</v>
      </c>
      <c r="E15" s="46" t="s">
        <v>8</v>
      </c>
      <c r="F15" s="11" t="s">
        <v>3</v>
      </c>
      <c r="G15" s="11" t="s">
        <v>7</v>
      </c>
      <c r="H15" s="46" t="s">
        <v>8</v>
      </c>
      <c r="I15" s="31" t="s">
        <v>3</v>
      </c>
      <c r="J15" s="11" t="s">
        <v>7</v>
      </c>
      <c r="K15" s="46" t="s">
        <v>8</v>
      </c>
      <c r="L15" s="11" t="s">
        <v>3</v>
      </c>
      <c r="M15" s="11" t="s">
        <v>7</v>
      </c>
      <c r="N15" s="46" t="s">
        <v>8</v>
      </c>
      <c r="O15" s="31" t="s">
        <v>3</v>
      </c>
      <c r="P15" s="11" t="s">
        <v>7</v>
      </c>
      <c r="Q15" s="46" t="s">
        <v>8</v>
      </c>
      <c r="R15" s="31" t="s">
        <v>3</v>
      </c>
      <c r="S15" s="11" t="s">
        <v>7</v>
      </c>
      <c r="T15" s="46" t="s">
        <v>8</v>
      </c>
      <c r="U15" s="31" t="s">
        <v>3</v>
      </c>
    </row>
    <row r="16" spans="1:21" x14ac:dyDescent="0.25">
      <c r="A16" s="6"/>
      <c r="B16" s="15" t="s">
        <v>31</v>
      </c>
      <c r="C16" s="25" t="s">
        <v>105</v>
      </c>
      <c r="D16" s="15">
        <v>1500</v>
      </c>
      <c r="E16" s="47">
        <v>531649233.62</v>
      </c>
      <c r="F16" s="50">
        <v>20.8647678688626</v>
      </c>
      <c r="G16" s="4">
        <v>491</v>
      </c>
      <c r="H16" s="47">
        <v>325836355.25</v>
      </c>
      <c r="I16" s="50">
        <v>19.1617259865296</v>
      </c>
      <c r="J16" s="4">
        <v>132</v>
      </c>
      <c r="K16" s="47">
        <v>146517576.25</v>
      </c>
      <c r="L16" s="50">
        <v>17.999172561728699</v>
      </c>
      <c r="M16" s="4">
        <v>71</v>
      </c>
      <c r="N16" s="47">
        <v>117310131.13</v>
      </c>
      <c r="O16" s="50">
        <v>13.838903057238401</v>
      </c>
      <c r="P16" s="4">
        <v>13</v>
      </c>
      <c r="Q16" s="50">
        <v>26046454</v>
      </c>
      <c r="R16" s="50">
        <v>12.7377929832598</v>
      </c>
      <c r="S16" s="4">
        <v>10</v>
      </c>
      <c r="T16" s="47">
        <v>28947863</v>
      </c>
      <c r="U16" s="50">
        <v>12.9383507169424</v>
      </c>
    </row>
    <row r="17" spans="1:21" x14ac:dyDescent="0.25">
      <c r="A17" s="6"/>
      <c r="B17" s="15" t="s">
        <v>36</v>
      </c>
      <c r="C17" s="25" t="s">
        <v>40</v>
      </c>
      <c r="D17" s="15">
        <v>81</v>
      </c>
      <c r="E17" s="47">
        <v>23692536</v>
      </c>
      <c r="F17" s="50">
        <v>22.4923150058736</v>
      </c>
      <c r="G17" s="4">
        <v>53</v>
      </c>
      <c r="H17" s="47">
        <v>29492220</v>
      </c>
      <c r="I17" s="50">
        <v>19.4550925633947</v>
      </c>
      <c r="J17" s="4">
        <v>3</v>
      </c>
      <c r="K17" s="47">
        <v>2764846</v>
      </c>
      <c r="L17" s="50">
        <v>18.733099420365502</v>
      </c>
      <c r="M17" s="4">
        <v>3</v>
      </c>
      <c r="N17" s="47">
        <v>4643285</v>
      </c>
      <c r="O17" s="50">
        <v>13</v>
      </c>
      <c r="P17" s="4">
        <v>1</v>
      </c>
      <c r="Q17" s="50">
        <v>2461674</v>
      </c>
      <c r="R17" s="50">
        <v>12</v>
      </c>
      <c r="S17" s="4"/>
      <c r="T17" s="47"/>
      <c r="U17" s="50"/>
    </row>
    <row r="18" spans="1:21" x14ac:dyDescent="0.25">
      <c r="A18" s="6"/>
      <c r="B18" s="15" t="s">
        <v>37</v>
      </c>
      <c r="C18" s="25" t="s">
        <v>40</v>
      </c>
      <c r="D18" s="15">
        <v>159</v>
      </c>
      <c r="E18" s="47">
        <v>54567747.5</v>
      </c>
      <c r="F18" s="50">
        <v>20.9836071481602</v>
      </c>
      <c r="G18" s="4">
        <v>44</v>
      </c>
      <c r="H18" s="47">
        <v>29407571</v>
      </c>
      <c r="I18" s="50">
        <v>19.243462712374299</v>
      </c>
      <c r="J18" s="4">
        <v>14</v>
      </c>
      <c r="K18" s="47">
        <v>16174611</v>
      </c>
      <c r="L18" s="50">
        <v>18.3628418637085</v>
      </c>
      <c r="M18" s="4">
        <v>7</v>
      </c>
      <c r="N18" s="47">
        <v>11536452</v>
      </c>
      <c r="O18" s="50">
        <v>14.0426759457761</v>
      </c>
      <c r="P18" s="4">
        <v>4</v>
      </c>
      <c r="Q18" s="50">
        <v>8753347</v>
      </c>
      <c r="R18" s="50">
        <v>12</v>
      </c>
      <c r="S18" s="4"/>
      <c r="T18" s="47"/>
      <c r="U18" s="50"/>
    </row>
    <row r="19" spans="1:21" x14ac:dyDescent="0.25">
      <c r="A19" s="6"/>
      <c r="B19" s="15" t="s">
        <v>33</v>
      </c>
      <c r="C19" s="25" t="s">
        <v>116</v>
      </c>
      <c r="D19" s="15">
        <v>253</v>
      </c>
      <c r="E19" s="47">
        <v>66436384.5</v>
      </c>
      <c r="F19" s="50">
        <v>20.502998359280099</v>
      </c>
      <c r="G19" s="4">
        <v>65</v>
      </c>
      <c r="H19" s="47">
        <v>41348029.75</v>
      </c>
      <c r="I19" s="50">
        <v>18.019082529561199</v>
      </c>
      <c r="J19" s="4">
        <v>29</v>
      </c>
      <c r="K19" s="47">
        <v>29076156</v>
      </c>
      <c r="L19" s="50">
        <v>16.941679257739601</v>
      </c>
      <c r="M19" s="4">
        <v>6</v>
      </c>
      <c r="N19" s="47">
        <v>9167026</v>
      </c>
      <c r="O19" s="50">
        <v>14.695773743851101</v>
      </c>
      <c r="P19" s="4">
        <v>1</v>
      </c>
      <c r="Q19" s="50">
        <v>1200000</v>
      </c>
      <c r="R19" s="50">
        <v>12</v>
      </c>
      <c r="S19" s="4">
        <v>2</v>
      </c>
      <c r="T19" s="47">
        <v>7304212</v>
      </c>
      <c r="U19" s="50">
        <v>13.3917895592297</v>
      </c>
    </row>
    <row r="20" spans="1:21" x14ac:dyDescent="0.25">
      <c r="A20" s="6"/>
      <c r="B20" s="15" t="s">
        <v>38</v>
      </c>
      <c r="C20" s="25" t="s">
        <v>40</v>
      </c>
      <c r="D20" s="15">
        <v>79</v>
      </c>
      <c r="E20" s="47">
        <v>24539528</v>
      </c>
      <c r="F20" s="50">
        <v>22.035542085406</v>
      </c>
      <c r="G20" s="4">
        <v>17</v>
      </c>
      <c r="H20" s="47">
        <v>11058017</v>
      </c>
      <c r="I20" s="50">
        <v>20.459244546287099</v>
      </c>
      <c r="J20" s="4">
        <v>1</v>
      </c>
      <c r="K20" s="47">
        <v>981341</v>
      </c>
      <c r="L20" s="50">
        <v>18</v>
      </c>
      <c r="M20" s="4">
        <v>6</v>
      </c>
      <c r="N20" s="47">
        <v>9552210</v>
      </c>
      <c r="O20" s="50">
        <v>13.145329091382999</v>
      </c>
      <c r="P20" s="4">
        <v>3</v>
      </c>
      <c r="Q20" s="50">
        <v>4989412</v>
      </c>
      <c r="R20" s="50">
        <v>12.501041004431</v>
      </c>
      <c r="S20" s="4">
        <v>3</v>
      </c>
      <c r="T20" s="47">
        <v>12424296</v>
      </c>
      <c r="U20" s="50">
        <v>11.253792569011599</v>
      </c>
    </row>
    <row r="21" spans="1:21" x14ac:dyDescent="0.25">
      <c r="A21" s="6"/>
      <c r="B21" s="15" t="s">
        <v>34</v>
      </c>
      <c r="C21" s="25" t="s">
        <v>116</v>
      </c>
      <c r="D21" s="15">
        <v>71</v>
      </c>
      <c r="E21" s="47">
        <v>16296020</v>
      </c>
      <c r="F21" s="50">
        <v>23.959238022535601</v>
      </c>
      <c r="G21" s="4">
        <v>2</v>
      </c>
      <c r="H21" s="47">
        <v>946644</v>
      </c>
      <c r="I21" s="50">
        <v>20.518046910982399</v>
      </c>
      <c r="J21" s="4">
        <v>1</v>
      </c>
      <c r="K21" s="47">
        <v>992192</v>
      </c>
      <c r="L21" s="50">
        <v>17</v>
      </c>
      <c r="M21" s="4"/>
      <c r="N21" s="47"/>
      <c r="O21" s="50"/>
      <c r="P21" s="4"/>
      <c r="Q21" s="50"/>
      <c r="R21" s="50"/>
      <c r="S21" s="4"/>
      <c r="T21" s="47"/>
      <c r="U21" s="50"/>
    </row>
    <row r="22" spans="1:21" x14ac:dyDescent="0.25">
      <c r="A22" s="6"/>
      <c r="B22" s="15" t="s">
        <v>39</v>
      </c>
      <c r="C22" s="25" t="s">
        <v>40</v>
      </c>
      <c r="D22" s="15">
        <v>131</v>
      </c>
      <c r="E22" s="47">
        <v>35807552</v>
      </c>
      <c r="F22" s="50">
        <v>22.837101207030301</v>
      </c>
      <c r="G22" s="4">
        <v>11</v>
      </c>
      <c r="H22" s="47">
        <v>6707826</v>
      </c>
      <c r="I22" s="50">
        <v>20.530301471743599</v>
      </c>
      <c r="J22" s="4">
        <v>1</v>
      </c>
      <c r="K22" s="47">
        <v>1000000</v>
      </c>
      <c r="L22" s="50">
        <v>18</v>
      </c>
      <c r="M22" s="4"/>
      <c r="N22" s="47"/>
      <c r="O22" s="50"/>
      <c r="P22" s="4">
        <v>1</v>
      </c>
      <c r="Q22" s="50">
        <v>2000000</v>
      </c>
      <c r="R22" s="50">
        <v>15</v>
      </c>
      <c r="S22" s="4"/>
      <c r="T22" s="47"/>
      <c r="U22" s="50"/>
    </row>
    <row r="23" spans="1:21" x14ac:dyDescent="0.25">
      <c r="A23" s="6"/>
      <c r="B23" s="15" t="s">
        <v>24</v>
      </c>
      <c r="C23" s="25" t="s">
        <v>113</v>
      </c>
      <c r="D23" s="15">
        <v>2439</v>
      </c>
      <c r="E23" s="47">
        <v>814351131.25999999</v>
      </c>
      <c r="F23" s="50">
        <v>20.337802029493599</v>
      </c>
      <c r="G23" s="4">
        <v>680</v>
      </c>
      <c r="H23" s="47">
        <v>429209289.98000002</v>
      </c>
      <c r="I23" s="50">
        <v>18.711824387920998</v>
      </c>
      <c r="J23" s="4">
        <v>148</v>
      </c>
      <c r="K23" s="47">
        <v>166467254</v>
      </c>
      <c r="L23" s="50">
        <v>17.436630377767901</v>
      </c>
      <c r="M23" s="4">
        <v>45</v>
      </c>
      <c r="N23" s="47">
        <v>71463172.5</v>
      </c>
      <c r="O23" s="50">
        <v>13.8242005348979</v>
      </c>
      <c r="P23" s="4">
        <v>15</v>
      </c>
      <c r="Q23" s="50">
        <v>32721188</v>
      </c>
      <c r="R23" s="50">
        <v>13.2219950265864</v>
      </c>
      <c r="S23" s="4">
        <v>6</v>
      </c>
      <c r="T23" s="47">
        <v>17681236</v>
      </c>
      <c r="U23" s="50">
        <v>12.2435019248654</v>
      </c>
    </row>
    <row r="24" spans="1:21" x14ac:dyDescent="0.25">
      <c r="A24" s="6"/>
      <c r="B24" s="15" t="s">
        <v>28</v>
      </c>
      <c r="C24" s="25" t="s">
        <v>115</v>
      </c>
      <c r="D24" s="15">
        <v>1120</v>
      </c>
      <c r="E24" s="47">
        <v>306744787.83999997</v>
      </c>
      <c r="F24" s="50">
        <v>20.136755949808901</v>
      </c>
      <c r="G24" s="4">
        <v>277</v>
      </c>
      <c r="H24" s="47">
        <v>185596747.59</v>
      </c>
      <c r="I24" s="50">
        <v>19.0586800985546</v>
      </c>
      <c r="J24" s="4">
        <v>17</v>
      </c>
      <c r="K24" s="47">
        <v>18309747.5</v>
      </c>
      <c r="L24" s="50">
        <v>18.144183501165202</v>
      </c>
      <c r="M24" s="4">
        <v>28</v>
      </c>
      <c r="N24" s="47">
        <v>46063830</v>
      </c>
      <c r="O24" s="50">
        <v>14.3410514496949</v>
      </c>
      <c r="P24" s="4">
        <v>11</v>
      </c>
      <c r="Q24" s="50">
        <v>23766708</v>
      </c>
      <c r="R24" s="50">
        <v>13.5689664719237</v>
      </c>
      <c r="S24" s="4">
        <v>4</v>
      </c>
      <c r="T24" s="47">
        <v>14761264</v>
      </c>
      <c r="U24" s="50">
        <v>12.8498210586844</v>
      </c>
    </row>
    <row r="25" spans="1:21" x14ac:dyDescent="0.25">
      <c r="A25" s="6"/>
      <c r="B25" s="15" t="s">
        <v>25</v>
      </c>
      <c r="C25" s="25" t="s">
        <v>114</v>
      </c>
      <c r="D25" s="15">
        <v>1233</v>
      </c>
      <c r="E25" s="47">
        <v>378238196.37</v>
      </c>
      <c r="F25" s="50">
        <v>19.851355422880101</v>
      </c>
      <c r="G25" s="4">
        <v>256</v>
      </c>
      <c r="H25" s="47">
        <v>157454728.5</v>
      </c>
      <c r="I25" s="50">
        <v>18.296167248543401</v>
      </c>
      <c r="J25" s="4">
        <v>102</v>
      </c>
      <c r="K25" s="47">
        <v>110714043.40000001</v>
      </c>
      <c r="L25" s="50">
        <v>17.1985654062021</v>
      </c>
      <c r="M25" s="4">
        <v>51</v>
      </c>
      <c r="N25" s="47">
        <v>81673641.120000005</v>
      </c>
      <c r="O25" s="50">
        <v>13.926503267422801</v>
      </c>
      <c r="P25" s="4">
        <v>10</v>
      </c>
      <c r="Q25" s="50">
        <v>20426568</v>
      </c>
      <c r="R25" s="50">
        <v>13.581726700246501</v>
      </c>
      <c r="S25" s="4">
        <v>8</v>
      </c>
      <c r="T25" s="47">
        <v>23095909</v>
      </c>
      <c r="U25" s="50">
        <v>11.7132564256293</v>
      </c>
    </row>
    <row r="26" spans="1:21" x14ac:dyDescent="0.25">
      <c r="A26" s="6"/>
      <c r="B26" s="15" t="s">
        <v>35</v>
      </c>
      <c r="C26" s="25" t="s">
        <v>116</v>
      </c>
      <c r="D26" s="15">
        <v>651</v>
      </c>
      <c r="E26" s="47">
        <v>197712523.06</v>
      </c>
      <c r="F26" s="50">
        <v>20.361693257732099</v>
      </c>
      <c r="G26" s="4">
        <v>97</v>
      </c>
      <c r="H26" s="47">
        <v>61739657.18</v>
      </c>
      <c r="I26" s="50">
        <v>18.321240049036501</v>
      </c>
      <c r="J26" s="4">
        <v>23</v>
      </c>
      <c r="K26" s="47">
        <v>25366185.5</v>
      </c>
      <c r="L26" s="50">
        <v>17.206205797083701</v>
      </c>
      <c r="M26" s="4">
        <v>9</v>
      </c>
      <c r="N26" s="47">
        <v>15813160</v>
      </c>
      <c r="O26" s="50">
        <v>13.091345879002001</v>
      </c>
      <c r="P26" s="4">
        <v>1</v>
      </c>
      <c r="Q26" s="50">
        <v>1353035</v>
      </c>
      <c r="R26" s="50">
        <v>10.5</v>
      </c>
      <c r="S26" s="4"/>
      <c r="T26" s="47"/>
      <c r="U26" s="50"/>
    </row>
    <row r="27" spans="1:21" x14ac:dyDescent="0.25">
      <c r="A27" s="6"/>
      <c r="B27" s="15" t="s">
        <v>40</v>
      </c>
      <c r="C27" s="25" t="s">
        <v>40</v>
      </c>
      <c r="D27" s="15">
        <v>737</v>
      </c>
      <c r="E27" s="47">
        <v>226478631.43000001</v>
      </c>
      <c r="F27" s="50">
        <v>19.249887465332399</v>
      </c>
      <c r="G27" s="4">
        <v>182</v>
      </c>
      <c r="H27" s="47">
        <v>115482816.94</v>
      </c>
      <c r="I27" s="50">
        <v>18.065775389372</v>
      </c>
      <c r="J27" s="4">
        <v>19</v>
      </c>
      <c r="K27" s="47">
        <v>16517696.130000001</v>
      </c>
      <c r="L27" s="50">
        <v>17.673144467151499</v>
      </c>
      <c r="M27" s="4">
        <v>8</v>
      </c>
      <c r="N27" s="47">
        <v>11392287.24</v>
      </c>
      <c r="O27" s="50">
        <v>14.127892266873699</v>
      </c>
      <c r="P27" s="4"/>
      <c r="Q27" s="50"/>
      <c r="R27" s="50"/>
      <c r="S27" s="4"/>
      <c r="T27" s="47"/>
      <c r="U27" s="50"/>
    </row>
    <row r="28" spans="1:21" x14ac:dyDescent="0.25">
      <c r="A28" s="6"/>
      <c r="B28" s="15" t="s">
        <v>29</v>
      </c>
      <c r="C28" s="25" t="s">
        <v>115</v>
      </c>
      <c r="D28" s="15">
        <v>311</v>
      </c>
      <c r="E28" s="47">
        <v>104849010.40000001</v>
      </c>
      <c r="F28" s="50">
        <v>20.012793696334199</v>
      </c>
      <c r="G28" s="4">
        <v>267</v>
      </c>
      <c r="H28" s="47">
        <v>171158379.59</v>
      </c>
      <c r="I28" s="50">
        <v>18.5658171139034</v>
      </c>
      <c r="J28" s="4">
        <v>33</v>
      </c>
      <c r="K28" s="47">
        <v>39388795.539999999</v>
      </c>
      <c r="L28" s="50">
        <v>17.8313009111118</v>
      </c>
      <c r="M28" s="4">
        <v>18</v>
      </c>
      <c r="N28" s="47">
        <v>24660311</v>
      </c>
      <c r="O28" s="50">
        <v>16.188778235602999</v>
      </c>
      <c r="P28" s="4">
        <v>3</v>
      </c>
      <c r="Q28" s="50">
        <v>6498419</v>
      </c>
      <c r="R28" s="50">
        <v>13.8834622698229</v>
      </c>
      <c r="S28" s="4">
        <v>3</v>
      </c>
      <c r="T28" s="47">
        <v>12141951</v>
      </c>
      <c r="U28" s="50">
        <v>12.0624991815566</v>
      </c>
    </row>
    <row r="29" spans="1:21" x14ac:dyDescent="0.25">
      <c r="A29" s="6"/>
      <c r="B29" s="15" t="s">
        <v>26</v>
      </c>
      <c r="C29" s="25" t="s">
        <v>114</v>
      </c>
      <c r="D29" s="15">
        <v>141</v>
      </c>
      <c r="E29" s="47">
        <v>43726915</v>
      </c>
      <c r="F29" s="50">
        <v>19.613331422992001</v>
      </c>
      <c r="G29" s="4">
        <v>26</v>
      </c>
      <c r="H29" s="47">
        <v>15954760</v>
      </c>
      <c r="I29" s="50">
        <v>18.433418553459902</v>
      </c>
      <c r="J29" s="4">
        <v>2</v>
      </c>
      <c r="K29" s="47">
        <v>1720027</v>
      </c>
      <c r="L29" s="50">
        <v>18</v>
      </c>
      <c r="M29" s="4">
        <v>3</v>
      </c>
      <c r="N29" s="47">
        <v>4728779</v>
      </c>
      <c r="O29" s="50">
        <v>13.6837735491551</v>
      </c>
      <c r="P29" s="4"/>
      <c r="Q29" s="50"/>
      <c r="R29" s="50"/>
      <c r="S29" s="4"/>
      <c r="T29" s="47"/>
      <c r="U29" s="50"/>
    </row>
    <row r="30" spans="1:21" x14ac:dyDescent="0.25">
      <c r="A30" s="6"/>
      <c r="B30" s="15" t="s">
        <v>27</v>
      </c>
      <c r="C30" s="25" t="s">
        <v>114</v>
      </c>
      <c r="D30" s="15">
        <v>180</v>
      </c>
      <c r="E30" s="47">
        <v>60484148.75</v>
      </c>
      <c r="F30" s="50">
        <v>20.330993986254999</v>
      </c>
      <c r="G30" s="4">
        <v>49</v>
      </c>
      <c r="H30" s="47">
        <v>30091121</v>
      </c>
      <c r="I30" s="50">
        <v>19.770520380413899</v>
      </c>
      <c r="J30" s="4">
        <v>9</v>
      </c>
      <c r="K30" s="47">
        <v>8734367</v>
      </c>
      <c r="L30" s="50">
        <v>17.797887814881101</v>
      </c>
      <c r="M30" s="4"/>
      <c r="N30" s="47"/>
      <c r="O30" s="50"/>
      <c r="P30" s="4">
        <v>1</v>
      </c>
      <c r="Q30" s="50">
        <v>1999619</v>
      </c>
      <c r="R30" s="50">
        <v>12</v>
      </c>
      <c r="S30" s="4"/>
      <c r="T30" s="47"/>
      <c r="U30" s="50"/>
    </row>
    <row r="31" spans="1:21" x14ac:dyDescent="0.25">
      <c r="A31" s="6"/>
      <c r="B31" s="15" t="s">
        <v>30</v>
      </c>
      <c r="C31" s="25" t="s">
        <v>115</v>
      </c>
      <c r="D31" s="15">
        <v>1906</v>
      </c>
      <c r="E31" s="47">
        <v>616509066.67999995</v>
      </c>
      <c r="F31" s="50">
        <v>19.882689292357899</v>
      </c>
      <c r="G31" s="4">
        <v>1297</v>
      </c>
      <c r="H31" s="47">
        <v>826013437.83000004</v>
      </c>
      <c r="I31" s="50">
        <v>18.455876022306899</v>
      </c>
      <c r="J31" s="4">
        <v>225</v>
      </c>
      <c r="K31" s="47">
        <v>245732751.28</v>
      </c>
      <c r="L31" s="50">
        <v>17.505485725500499</v>
      </c>
      <c r="M31" s="4">
        <v>76</v>
      </c>
      <c r="N31" s="47">
        <v>115973071</v>
      </c>
      <c r="O31" s="50">
        <v>14.704077242207401</v>
      </c>
      <c r="P31" s="4">
        <v>23</v>
      </c>
      <c r="Q31" s="50">
        <v>48179213.119999997</v>
      </c>
      <c r="R31" s="50">
        <v>12.990501274504799</v>
      </c>
      <c r="S31" s="4">
        <v>4</v>
      </c>
      <c r="T31" s="47">
        <v>11229182</v>
      </c>
      <c r="U31" s="50">
        <v>12.6805227664847</v>
      </c>
    </row>
    <row r="32" spans="1:21" x14ac:dyDescent="0.25">
      <c r="A32" s="6"/>
      <c r="B32" s="15" t="s">
        <v>32</v>
      </c>
      <c r="C32" s="25" t="s">
        <v>105</v>
      </c>
      <c r="D32" s="15">
        <v>1054</v>
      </c>
      <c r="E32" s="47">
        <v>387294249.32999998</v>
      </c>
      <c r="F32" s="50">
        <v>20.9475304128446</v>
      </c>
      <c r="G32" s="4">
        <v>588</v>
      </c>
      <c r="H32" s="47">
        <v>400739829.85000002</v>
      </c>
      <c r="I32" s="50">
        <v>19.454931689515998</v>
      </c>
      <c r="J32" s="4">
        <v>291</v>
      </c>
      <c r="K32" s="47">
        <v>324495969.80000001</v>
      </c>
      <c r="L32" s="50">
        <v>17.9226921264524</v>
      </c>
      <c r="M32" s="4">
        <v>66</v>
      </c>
      <c r="N32" s="47">
        <v>100280844.5</v>
      </c>
      <c r="O32" s="50">
        <v>15.012659456612401</v>
      </c>
      <c r="P32" s="4">
        <v>20</v>
      </c>
      <c r="Q32" s="50">
        <v>44079862</v>
      </c>
      <c r="R32" s="50">
        <v>12.339722365737</v>
      </c>
      <c r="S32" s="4">
        <v>17</v>
      </c>
      <c r="T32" s="47">
        <v>60010410</v>
      </c>
      <c r="U32" s="50">
        <v>12.1952113808254</v>
      </c>
    </row>
    <row r="33" spans="1:21" x14ac:dyDescent="0.25">
      <c r="A33" s="6"/>
      <c r="B33" s="15" t="s">
        <v>41</v>
      </c>
      <c r="C33" s="25" t="s">
        <v>40</v>
      </c>
      <c r="D33" s="15">
        <v>237</v>
      </c>
      <c r="E33" s="47">
        <v>73769011.370000005</v>
      </c>
      <c r="F33" s="50">
        <v>21.744038948206899</v>
      </c>
      <c r="G33" s="4">
        <v>46</v>
      </c>
      <c r="H33" s="47">
        <v>32326845</v>
      </c>
      <c r="I33" s="50">
        <v>19.005407827457301</v>
      </c>
      <c r="J33" s="4">
        <v>11</v>
      </c>
      <c r="K33" s="47">
        <v>13740373</v>
      </c>
      <c r="L33" s="50">
        <v>17.2666331962022</v>
      </c>
      <c r="M33" s="4">
        <v>11</v>
      </c>
      <c r="N33" s="47">
        <v>19666102</v>
      </c>
      <c r="O33" s="50">
        <v>13.731294488353599</v>
      </c>
      <c r="P33" s="4">
        <v>2</v>
      </c>
      <c r="Q33" s="50">
        <v>4375016</v>
      </c>
      <c r="R33" s="50">
        <v>13</v>
      </c>
      <c r="S33" s="4">
        <v>2</v>
      </c>
      <c r="T33" s="47">
        <v>7680758</v>
      </c>
      <c r="U33" s="50">
        <v>12.9991084213303</v>
      </c>
    </row>
    <row r="34" spans="1:21" x14ac:dyDescent="0.25">
      <c r="B34" s="19" t="s">
        <v>42</v>
      </c>
      <c r="C34" s="25" t="s">
        <v>40</v>
      </c>
      <c r="D34" s="19">
        <v>320</v>
      </c>
      <c r="E34" s="47">
        <v>119296154.73999999</v>
      </c>
      <c r="F34" s="50">
        <v>20.4962943002567</v>
      </c>
      <c r="G34" s="55">
        <v>237</v>
      </c>
      <c r="H34" s="47">
        <v>164817124.75</v>
      </c>
      <c r="I34" s="50">
        <v>19.136245422216099</v>
      </c>
      <c r="J34" s="55">
        <v>45</v>
      </c>
      <c r="K34" s="47">
        <v>49728839</v>
      </c>
      <c r="L34" s="50">
        <v>18.403090226980801</v>
      </c>
      <c r="M34" s="55">
        <v>3</v>
      </c>
      <c r="N34" s="47">
        <v>4961405</v>
      </c>
      <c r="O34" s="50">
        <v>15.0829416264143</v>
      </c>
      <c r="P34" s="55">
        <v>1</v>
      </c>
      <c r="Q34" s="50">
        <v>2383381</v>
      </c>
      <c r="R34" s="50">
        <v>12</v>
      </c>
      <c r="S34" s="55"/>
      <c r="T34" s="47"/>
      <c r="U34" s="50"/>
    </row>
    <row r="35" spans="1:21" customFormat="1" ht="15.75" customHeight="1" thickBot="1" x14ac:dyDescent="0.3">
      <c r="A35" s="6"/>
      <c r="B35" s="16" t="s">
        <v>21</v>
      </c>
      <c r="C35" s="26"/>
      <c r="D35" s="16">
        <v>12603</v>
      </c>
      <c r="E35" s="51">
        <v>4082442827.8499999</v>
      </c>
      <c r="F35" s="54">
        <v>20.360412064177002</v>
      </c>
      <c r="G35" s="17">
        <v>4685</v>
      </c>
      <c r="H35" s="51">
        <v>3035381401.21</v>
      </c>
      <c r="I35" s="54">
        <v>18.7965537605509</v>
      </c>
      <c r="J35" s="17">
        <v>1106</v>
      </c>
      <c r="K35" s="51">
        <v>1218422771.4000001</v>
      </c>
      <c r="L35" s="54">
        <v>17.692682314973698</v>
      </c>
      <c r="M35" s="17">
        <v>411</v>
      </c>
      <c r="N35" s="51">
        <v>648885707.49000001</v>
      </c>
      <c r="O35" s="54">
        <v>14.300778500662201</v>
      </c>
      <c r="P35" s="17">
        <v>110</v>
      </c>
      <c r="Q35" s="54">
        <v>231233896.12</v>
      </c>
      <c r="R35" s="54">
        <v>12.927985979134499</v>
      </c>
      <c r="S35" s="17">
        <v>59</v>
      </c>
      <c r="T35" s="51">
        <v>195277081</v>
      </c>
      <c r="U35" s="54">
        <v>12.3383628901131</v>
      </c>
    </row>
    <row r="37" spans="1:21" customFormat="1" ht="15.75" customHeight="1" thickBot="1" x14ac:dyDescent="0.3"/>
    <row r="38" spans="1:21" customFormat="1" ht="15.75" customHeight="1" thickBot="1" x14ac:dyDescent="0.3">
      <c r="A38" s="87" t="s">
        <v>11</v>
      </c>
      <c r="B38" s="88"/>
      <c r="C38" s="88"/>
      <c r="D38" s="88"/>
      <c r="E38" s="88"/>
      <c r="F38" s="88"/>
      <c r="G38" s="88"/>
      <c r="H38" s="88"/>
      <c r="I38" s="88"/>
      <c r="J38" s="88"/>
      <c r="K38" s="88"/>
      <c r="L38" s="88"/>
      <c r="M38" s="88"/>
      <c r="N38" s="88"/>
      <c r="O38" s="88"/>
      <c r="P38" s="88"/>
      <c r="Q38" s="88"/>
      <c r="R38" s="88"/>
      <c r="S38" s="88"/>
      <c r="T38" s="88"/>
      <c r="U38" s="88"/>
    </row>
    <row r="39" spans="1:21" customFormat="1" ht="15" customHeight="1" x14ac:dyDescent="0.25">
      <c r="A39" s="13"/>
      <c r="B39" s="18"/>
      <c r="C39" s="18"/>
      <c r="D39" s="81" t="s">
        <v>107</v>
      </c>
      <c r="E39" s="89"/>
      <c r="F39" s="89"/>
      <c r="G39" s="81" t="s">
        <v>108</v>
      </c>
      <c r="H39" s="89"/>
      <c r="I39" s="89"/>
      <c r="J39" s="81" t="s">
        <v>109</v>
      </c>
      <c r="K39" s="89"/>
      <c r="L39" s="89"/>
      <c r="M39" s="81" t="s">
        <v>110</v>
      </c>
      <c r="N39" s="89"/>
      <c r="O39" s="89"/>
      <c r="P39" s="81" t="s">
        <v>111</v>
      </c>
      <c r="Q39" s="89"/>
      <c r="R39" s="89"/>
      <c r="S39" s="90" t="s">
        <v>112</v>
      </c>
      <c r="T39" s="90"/>
      <c r="U39" s="90"/>
    </row>
    <row r="40" spans="1:21" x14ac:dyDescent="0.25">
      <c r="A40" s="14" t="s">
        <v>43</v>
      </c>
      <c r="B40" s="12" t="s">
        <v>22</v>
      </c>
      <c r="C40" s="12" t="s">
        <v>6</v>
      </c>
      <c r="D40" s="11" t="s">
        <v>7</v>
      </c>
      <c r="E40" s="46" t="s">
        <v>8</v>
      </c>
      <c r="F40" s="11" t="s">
        <v>3</v>
      </c>
      <c r="G40" s="11" t="s">
        <v>7</v>
      </c>
      <c r="H40" s="46" t="s">
        <v>8</v>
      </c>
      <c r="I40" s="31" t="s">
        <v>3</v>
      </c>
      <c r="J40" s="11" t="s">
        <v>7</v>
      </c>
      <c r="K40" s="46" t="s">
        <v>8</v>
      </c>
      <c r="L40" s="11" t="s">
        <v>3</v>
      </c>
      <c r="M40" s="11" t="s">
        <v>7</v>
      </c>
      <c r="N40" s="46" t="s">
        <v>8</v>
      </c>
      <c r="O40" s="31" t="s">
        <v>3</v>
      </c>
      <c r="P40" s="11" t="s">
        <v>7</v>
      </c>
      <c r="Q40" s="46" t="s">
        <v>8</v>
      </c>
      <c r="R40" s="31" t="s">
        <v>3</v>
      </c>
      <c r="S40" s="11" t="s">
        <v>7</v>
      </c>
      <c r="T40" s="46" t="s">
        <v>8</v>
      </c>
      <c r="U40" s="31" t="s">
        <v>3</v>
      </c>
    </row>
    <row r="41" spans="1:21" x14ac:dyDescent="0.25">
      <c r="A41" s="15" t="s">
        <v>65</v>
      </c>
      <c r="B41" s="4" t="s">
        <v>30</v>
      </c>
      <c r="C41" s="4" t="s">
        <v>115</v>
      </c>
      <c r="D41" s="4">
        <v>251</v>
      </c>
      <c r="E41" s="47">
        <v>83418445.25</v>
      </c>
      <c r="F41" s="50">
        <v>20.245873348976101</v>
      </c>
      <c r="G41" s="4">
        <v>138</v>
      </c>
      <c r="H41" s="47">
        <v>86968230.5</v>
      </c>
      <c r="I41" s="71">
        <v>18.244934303912299</v>
      </c>
      <c r="J41" s="4">
        <v>27</v>
      </c>
      <c r="K41" s="47">
        <v>28100623</v>
      </c>
      <c r="L41" s="50">
        <v>17.054085356755301</v>
      </c>
      <c r="M41" s="4">
        <v>9</v>
      </c>
      <c r="N41" s="47">
        <v>12862437</v>
      </c>
      <c r="O41" s="71">
        <v>14.9207091160097</v>
      </c>
      <c r="P41" s="4">
        <v>5</v>
      </c>
      <c r="Q41" s="50">
        <v>9913104</v>
      </c>
      <c r="R41" s="50">
        <v>13.1979450634231</v>
      </c>
      <c r="S41" s="4">
        <v>1</v>
      </c>
      <c r="T41" s="47">
        <v>2585000</v>
      </c>
      <c r="U41" s="72">
        <v>14</v>
      </c>
    </row>
    <row r="42" spans="1:21" x14ac:dyDescent="0.25">
      <c r="A42" s="15" t="s">
        <v>67</v>
      </c>
      <c r="B42" s="4" t="s">
        <v>30</v>
      </c>
      <c r="C42" s="4" t="s">
        <v>115</v>
      </c>
      <c r="D42" s="4">
        <v>426</v>
      </c>
      <c r="E42" s="47">
        <v>145275646.25</v>
      </c>
      <c r="F42" s="50">
        <v>19.179638125340599</v>
      </c>
      <c r="G42" s="4">
        <v>219</v>
      </c>
      <c r="H42" s="47">
        <v>143252245.13</v>
      </c>
      <c r="I42" s="71">
        <v>17.940218537362298</v>
      </c>
      <c r="J42" s="4">
        <v>38</v>
      </c>
      <c r="K42" s="47">
        <v>38256420</v>
      </c>
      <c r="L42" s="50">
        <v>16.983928344575901</v>
      </c>
      <c r="M42" s="4">
        <v>1</v>
      </c>
      <c r="N42" s="47">
        <v>1143535</v>
      </c>
      <c r="O42" s="71">
        <v>17</v>
      </c>
      <c r="P42" s="4">
        <v>2</v>
      </c>
      <c r="Q42" s="50">
        <v>4227250</v>
      </c>
      <c r="R42" s="50">
        <v>12.473669406824801</v>
      </c>
      <c r="S42" s="4"/>
      <c r="T42" s="47"/>
      <c r="U42" s="72"/>
    </row>
    <row r="43" spans="1:21" x14ac:dyDescent="0.25">
      <c r="A43" s="15" t="s">
        <v>68</v>
      </c>
      <c r="B43" s="4" t="s">
        <v>30</v>
      </c>
      <c r="C43" s="4" t="s">
        <v>115</v>
      </c>
      <c r="D43" s="4">
        <v>148</v>
      </c>
      <c r="E43" s="47">
        <v>46335638.399999999</v>
      </c>
      <c r="F43" s="50">
        <v>20.055305615472001</v>
      </c>
      <c r="G43" s="4">
        <v>129</v>
      </c>
      <c r="H43" s="47">
        <v>87138607</v>
      </c>
      <c r="I43" s="71">
        <v>18.783412064413699</v>
      </c>
      <c r="J43" s="4">
        <v>38</v>
      </c>
      <c r="K43" s="47">
        <v>44662838</v>
      </c>
      <c r="L43" s="50">
        <v>18.1402784346127</v>
      </c>
      <c r="M43" s="4">
        <v>14</v>
      </c>
      <c r="N43" s="47">
        <v>22202884</v>
      </c>
      <c r="O43" s="71">
        <v>14.4651583100646</v>
      </c>
      <c r="P43" s="4">
        <v>3</v>
      </c>
      <c r="Q43" s="50">
        <v>5693851.1200000001</v>
      </c>
      <c r="R43" s="50">
        <v>13.291549576027601</v>
      </c>
      <c r="S43" s="4"/>
      <c r="T43" s="47"/>
      <c r="U43" s="72"/>
    </row>
    <row r="44" spans="1:21" x14ac:dyDescent="0.25">
      <c r="A44" s="15" t="s">
        <v>52</v>
      </c>
      <c r="B44" s="4" t="s">
        <v>25</v>
      </c>
      <c r="C44" s="4" t="s">
        <v>114</v>
      </c>
      <c r="D44" s="4">
        <v>293</v>
      </c>
      <c r="E44" s="47">
        <v>89334891</v>
      </c>
      <c r="F44" s="50">
        <v>20.169552051057</v>
      </c>
      <c r="G44" s="4">
        <v>42</v>
      </c>
      <c r="H44" s="47">
        <v>26275990</v>
      </c>
      <c r="I44" s="71">
        <v>18.190802477851499</v>
      </c>
      <c r="J44" s="4">
        <v>19</v>
      </c>
      <c r="K44" s="47">
        <v>19578263</v>
      </c>
      <c r="L44" s="50">
        <v>17.0402157739938</v>
      </c>
      <c r="M44" s="4">
        <v>11</v>
      </c>
      <c r="N44" s="47">
        <v>18346621</v>
      </c>
      <c r="O44" s="71">
        <v>13.492235273187401</v>
      </c>
      <c r="P44" s="4"/>
      <c r="Q44" s="50"/>
      <c r="R44" s="50"/>
      <c r="S44" s="4">
        <v>3</v>
      </c>
      <c r="T44" s="47">
        <v>10154747</v>
      </c>
      <c r="U44" s="72">
        <v>11.2553555494785</v>
      </c>
    </row>
    <row r="45" spans="1:21" x14ac:dyDescent="0.25">
      <c r="A45" s="15" t="s">
        <v>73</v>
      </c>
      <c r="B45" s="4" t="s">
        <v>31</v>
      </c>
      <c r="C45" s="4" t="s">
        <v>105</v>
      </c>
      <c r="D45" s="4">
        <v>422</v>
      </c>
      <c r="E45" s="47">
        <v>152836528.62</v>
      </c>
      <c r="F45" s="50">
        <v>20.854624823132198</v>
      </c>
      <c r="G45" s="4">
        <v>121</v>
      </c>
      <c r="H45" s="47">
        <v>81043940</v>
      </c>
      <c r="I45" s="71">
        <v>19.422310193704799</v>
      </c>
      <c r="J45" s="4">
        <v>13</v>
      </c>
      <c r="K45" s="47">
        <v>14886389</v>
      </c>
      <c r="L45" s="50">
        <v>18.470625280583501</v>
      </c>
      <c r="M45" s="4">
        <v>23</v>
      </c>
      <c r="N45" s="47">
        <v>38734900</v>
      </c>
      <c r="O45" s="71">
        <v>13.4780259662475</v>
      </c>
      <c r="P45" s="4">
        <v>2</v>
      </c>
      <c r="Q45" s="50">
        <v>4640540</v>
      </c>
      <c r="R45" s="50">
        <v>12</v>
      </c>
      <c r="S45" s="4"/>
      <c r="T45" s="47"/>
      <c r="U45" s="72"/>
    </row>
    <row r="46" spans="1:21" x14ac:dyDescent="0.25">
      <c r="A46" s="15" t="s">
        <v>95</v>
      </c>
      <c r="B46" s="4" t="s">
        <v>40</v>
      </c>
      <c r="C46" s="4" t="s">
        <v>40</v>
      </c>
      <c r="D46" s="4">
        <v>407</v>
      </c>
      <c r="E46" s="47">
        <v>124634972.98999999</v>
      </c>
      <c r="F46" s="50">
        <v>19.1777886373978</v>
      </c>
      <c r="G46" s="4">
        <v>73</v>
      </c>
      <c r="H46" s="47">
        <v>48468867</v>
      </c>
      <c r="I46" s="71">
        <v>18.210262827063801</v>
      </c>
      <c r="J46" s="4">
        <v>1</v>
      </c>
      <c r="K46" s="47">
        <v>1104586</v>
      </c>
      <c r="L46" s="50">
        <v>18</v>
      </c>
      <c r="M46" s="4">
        <v>5</v>
      </c>
      <c r="N46" s="47">
        <v>7408487</v>
      </c>
      <c r="O46" s="71">
        <v>14.2245759491783</v>
      </c>
      <c r="P46" s="4"/>
      <c r="Q46" s="50"/>
      <c r="R46" s="50"/>
      <c r="S46" s="4"/>
      <c r="T46" s="47"/>
      <c r="U46" s="72"/>
    </row>
    <row r="47" spans="1:21" x14ac:dyDescent="0.25">
      <c r="A47" s="15" t="s">
        <v>54</v>
      </c>
      <c r="B47" s="4" t="s">
        <v>25</v>
      </c>
      <c r="C47" s="4" t="s">
        <v>114</v>
      </c>
      <c r="D47" s="4">
        <v>192</v>
      </c>
      <c r="E47" s="47">
        <v>52952601.479999997</v>
      </c>
      <c r="F47" s="50">
        <v>20.418728662054001</v>
      </c>
      <c r="G47" s="4">
        <v>54</v>
      </c>
      <c r="H47" s="47">
        <v>33067490.5</v>
      </c>
      <c r="I47" s="71">
        <v>18.694460855745898</v>
      </c>
      <c r="J47" s="4">
        <v>19</v>
      </c>
      <c r="K47" s="47">
        <v>19589736</v>
      </c>
      <c r="L47" s="50">
        <v>19.210138870682101</v>
      </c>
      <c r="M47" s="4">
        <v>13</v>
      </c>
      <c r="N47" s="47">
        <v>19668297.120000001</v>
      </c>
      <c r="O47" s="71">
        <v>14.0729903677599</v>
      </c>
      <c r="P47" s="4">
        <v>1</v>
      </c>
      <c r="Q47" s="50">
        <v>1948070</v>
      </c>
      <c r="R47" s="50">
        <v>15</v>
      </c>
      <c r="S47" s="4"/>
      <c r="T47" s="47"/>
      <c r="U47" s="72"/>
    </row>
    <row r="48" spans="1:21" x14ac:dyDescent="0.25">
      <c r="A48" s="15" t="s">
        <v>98</v>
      </c>
      <c r="B48" s="4" t="s">
        <v>42</v>
      </c>
      <c r="C48" s="4" t="s">
        <v>40</v>
      </c>
      <c r="D48" s="4">
        <v>123</v>
      </c>
      <c r="E48" s="47">
        <v>39002894</v>
      </c>
      <c r="F48" s="50">
        <v>21.669059788230101</v>
      </c>
      <c r="G48" s="4">
        <v>44</v>
      </c>
      <c r="H48" s="47">
        <v>28915611</v>
      </c>
      <c r="I48" s="71">
        <v>19.920453695410401</v>
      </c>
      <c r="J48" s="4">
        <v>9</v>
      </c>
      <c r="K48" s="47">
        <v>10213673</v>
      </c>
      <c r="L48" s="50">
        <v>19.501959872809699</v>
      </c>
      <c r="M48" s="4">
        <v>2</v>
      </c>
      <c r="N48" s="47">
        <v>2967534</v>
      </c>
      <c r="O48" s="71">
        <v>16.4824595101522</v>
      </c>
      <c r="P48" s="4"/>
      <c r="Q48" s="50"/>
      <c r="R48" s="50"/>
      <c r="S48" s="4"/>
      <c r="T48" s="47"/>
      <c r="U48" s="72"/>
    </row>
    <row r="49" spans="1:21" x14ac:dyDescent="0.25">
      <c r="A49" s="15" t="s">
        <v>69</v>
      </c>
      <c r="B49" s="4" t="s">
        <v>30</v>
      </c>
      <c r="C49" s="4" t="s">
        <v>115</v>
      </c>
      <c r="D49" s="4">
        <v>361</v>
      </c>
      <c r="E49" s="47">
        <v>114580509.59999999</v>
      </c>
      <c r="F49" s="50">
        <v>19.327832327951199</v>
      </c>
      <c r="G49" s="4">
        <v>236</v>
      </c>
      <c r="H49" s="47">
        <v>148012489</v>
      </c>
      <c r="I49" s="71">
        <v>18.307223696508501</v>
      </c>
      <c r="J49" s="4">
        <v>40</v>
      </c>
      <c r="K49" s="47">
        <v>44188852</v>
      </c>
      <c r="L49" s="50">
        <v>17.197877034687401</v>
      </c>
      <c r="M49" s="4">
        <v>15</v>
      </c>
      <c r="N49" s="47">
        <v>21783212</v>
      </c>
      <c r="O49" s="71">
        <v>15.3507786179559</v>
      </c>
      <c r="P49" s="4">
        <v>3</v>
      </c>
      <c r="Q49" s="50">
        <v>6009890</v>
      </c>
      <c r="R49" s="50">
        <v>12.656002023331499</v>
      </c>
      <c r="S49" s="4">
        <v>1</v>
      </c>
      <c r="T49" s="47">
        <v>3684500</v>
      </c>
      <c r="U49" s="72">
        <v>12</v>
      </c>
    </row>
    <row r="50" spans="1:21" x14ac:dyDescent="0.25">
      <c r="A50" s="15" t="s">
        <v>99</v>
      </c>
      <c r="B50" s="4" t="s">
        <v>42</v>
      </c>
      <c r="C50" s="4" t="s">
        <v>40</v>
      </c>
      <c r="D50" s="4">
        <v>186</v>
      </c>
      <c r="E50" s="47">
        <v>77043978.739999995</v>
      </c>
      <c r="F50" s="50">
        <v>19.784689554832301</v>
      </c>
      <c r="G50" s="4">
        <v>176</v>
      </c>
      <c r="H50" s="47">
        <v>123534722.75</v>
      </c>
      <c r="I50" s="71">
        <v>18.973224602958801</v>
      </c>
      <c r="J50" s="4">
        <v>36</v>
      </c>
      <c r="K50" s="47">
        <v>39515166</v>
      </c>
      <c r="L50" s="50">
        <v>18.1190601603445</v>
      </c>
      <c r="M50" s="4">
        <v>1</v>
      </c>
      <c r="N50" s="47">
        <v>1993871</v>
      </c>
      <c r="O50" s="71">
        <v>13</v>
      </c>
      <c r="P50" s="4">
        <v>1</v>
      </c>
      <c r="Q50" s="50">
        <v>2383381</v>
      </c>
      <c r="R50" s="50">
        <v>12</v>
      </c>
      <c r="S50" s="4"/>
      <c r="T50" s="47"/>
      <c r="U50" s="72"/>
    </row>
    <row r="51" spans="1:21" x14ac:dyDescent="0.25">
      <c r="A51" s="15" t="s">
        <v>70</v>
      </c>
      <c r="B51" s="4" t="s">
        <v>30</v>
      </c>
      <c r="C51" s="4" t="s">
        <v>115</v>
      </c>
      <c r="D51" s="4">
        <v>316</v>
      </c>
      <c r="E51" s="47">
        <v>93676530.099999994</v>
      </c>
      <c r="F51" s="50">
        <v>20.586237835041199</v>
      </c>
      <c r="G51" s="4">
        <v>123</v>
      </c>
      <c r="H51" s="47">
        <v>76047342.700000003</v>
      </c>
      <c r="I51" s="71">
        <v>18.322090526510902</v>
      </c>
      <c r="J51" s="4">
        <v>29</v>
      </c>
      <c r="K51" s="47">
        <v>32528384</v>
      </c>
      <c r="L51" s="50">
        <v>17.691929792761901</v>
      </c>
      <c r="M51" s="4">
        <v>18</v>
      </c>
      <c r="N51" s="47">
        <v>29969683</v>
      </c>
      <c r="O51" s="71">
        <v>13.2714313661576</v>
      </c>
      <c r="P51" s="4">
        <v>2</v>
      </c>
      <c r="Q51" s="50">
        <v>4497832</v>
      </c>
      <c r="R51" s="50">
        <v>13.546535753225101</v>
      </c>
      <c r="S51" s="4"/>
      <c r="T51" s="47"/>
      <c r="U51" s="72"/>
    </row>
    <row r="52" spans="1:21" x14ac:dyDescent="0.25">
      <c r="A52" s="15" t="s">
        <v>102</v>
      </c>
      <c r="B52" s="4" t="s">
        <v>24</v>
      </c>
      <c r="C52" s="4" t="s">
        <v>113</v>
      </c>
      <c r="D52" s="4">
        <v>4</v>
      </c>
      <c r="E52" s="47">
        <v>980000</v>
      </c>
      <c r="F52" s="50">
        <v>20.377551020408202</v>
      </c>
      <c r="G52" s="4">
        <v>5</v>
      </c>
      <c r="H52" s="47">
        <v>2790057</v>
      </c>
      <c r="I52" s="71">
        <v>19.9820792191701</v>
      </c>
      <c r="J52" s="4"/>
      <c r="K52" s="47"/>
      <c r="L52" s="50"/>
      <c r="M52" s="4">
        <v>1</v>
      </c>
      <c r="N52" s="47">
        <v>597000</v>
      </c>
      <c r="O52" s="71">
        <v>12</v>
      </c>
      <c r="P52" s="4"/>
      <c r="Q52" s="50"/>
      <c r="R52" s="50"/>
      <c r="S52" s="4"/>
      <c r="T52" s="47"/>
      <c r="U52" s="72"/>
    </row>
    <row r="53" spans="1:21" x14ac:dyDescent="0.25">
      <c r="A53" s="15" t="s">
        <v>60</v>
      </c>
      <c r="B53" s="4" t="s">
        <v>28</v>
      </c>
      <c r="C53" s="4" t="s">
        <v>115</v>
      </c>
      <c r="D53" s="4">
        <v>400</v>
      </c>
      <c r="E53" s="47">
        <v>99714645.400000006</v>
      </c>
      <c r="F53" s="50">
        <v>20.322458591624301</v>
      </c>
      <c r="G53" s="4">
        <v>93</v>
      </c>
      <c r="H53" s="47">
        <v>63600736.939999998</v>
      </c>
      <c r="I53" s="71">
        <v>19.068341536578401</v>
      </c>
      <c r="J53" s="4">
        <v>7</v>
      </c>
      <c r="K53" s="47">
        <v>7560822</v>
      </c>
      <c r="L53" s="50">
        <v>18.338641354075001</v>
      </c>
      <c r="M53" s="4">
        <v>16</v>
      </c>
      <c r="N53" s="47">
        <v>25852148</v>
      </c>
      <c r="O53" s="71">
        <v>14.265368239420599</v>
      </c>
      <c r="P53" s="4">
        <v>2</v>
      </c>
      <c r="Q53" s="50">
        <v>4824697</v>
      </c>
      <c r="R53" s="50">
        <v>12.505460135631299</v>
      </c>
      <c r="S53" s="4">
        <v>1</v>
      </c>
      <c r="T53" s="47">
        <v>2900924</v>
      </c>
      <c r="U53" s="72">
        <v>12</v>
      </c>
    </row>
    <row r="54" spans="1:21" x14ac:dyDescent="0.25">
      <c r="A54" s="15" t="s">
        <v>44</v>
      </c>
      <c r="B54" s="4" t="s">
        <v>24</v>
      </c>
      <c r="C54" s="4" t="s">
        <v>113</v>
      </c>
      <c r="D54" s="4">
        <v>260</v>
      </c>
      <c r="E54" s="47">
        <v>93268358</v>
      </c>
      <c r="F54" s="50">
        <v>19.7313627414777</v>
      </c>
      <c r="G54" s="4">
        <v>112</v>
      </c>
      <c r="H54" s="47">
        <v>75057719</v>
      </c>
      <c r="I54" s="71">
        <v>18.7368037389999</v>
      </c>
      <c r="J54" s="4">
        <v>40</v>
      </c>
      <c r="K54" s="47">
        <v>45185348</v>
      </c>
      <c r="L54" s="50">
        <v>17.790672122299501</v>
      </c>
      <c r="M54" s="4">
        <v>9</v>
      </c>
      <c r="N54" s="47">
        <v>14577851</v>
      </c>
      <c r="O54" s="71">
        <v>13.320245281694801</v>
      </c>
      <c r="P54" s="4">
        <v>5</v>
      </c>
      <c r="Q54" s="50">
        <v>11001084</v>
      </c>
      <c r="R54" s="50">
        <v>13.2004068871758</v>
      </c>
      <c r="S54" s="4">
        <v>1</v>
      </c>
      <c r="T54" s="47">
        <v>3850086</v>
      </c>
      <c r="U54" s="72">
        <v>12</v>
      </c>
    </row>
    <row r="55" spans="1:21" x14ac:dyDescent="0.25">
      <c r="A55" s="15" t="s">
        <v>92</v>
      </c>
      <c r="B55" s="8" t="s">
        <v>37</v>
      </c>
      <c r="C55" s="4" t="s">
        <v>40</v>
      </c>
      <c r="D55" s="4">
        <v>159</v>
      </c>
      <c r="E55" s="47">
        <v>54567747.5</v>
      </c>
      <c r="F55" s="50">
        <v>20.9836071481602</v>
      </c>
      <c r="G55" s="4">
        <v>44</v>
      </c>
      <c r="H55" s="47">
        <v>29407571</v>
      </c>
      <c r="I55" s="71">
        <v>19.243462712374299</v>
      </c>
      <c r="J55" s="4">
        <v>14</v>
      </c>
      <c r="K55" s="47">
        <v>16174611</v>
      </c>
      <c r="L55" s="50">
        <v>18.3628418637085</v>
      </c>
      <c r="M55" s="4">
        <v>7</v>
      </c>
      <c r="N55" s="47">
        <v>11536452</v>
      </c>
      <c r="O55" s="71">
        <v>14.0426759457761</v>
      </c>
      <c r="P55" s="4">
        <v>4</v>
      </c>
      <c r="Q55" s="50">
        <v>8753347</v>
      </c>
      <c r="R55" s="50">
        <v>12</v>
      </c>
      <c r="S55" s="4"/>
      <c r="T55" s="47"/>
      <c r="U55" s="72"/>
    </row>
    <row r="56" spans="1:21" x14ac:dyDescent="0.25">
      <c r="A56" s="15" t="s">
        <v>71</v>
      </c>
      <c r="B56" s="4" t="s">
        <v>30</v>
      </c>
      <c r="C56" s="4" t="s">
        <v>115</v>
      </c>
      <c r="D56" s="4">
        <v>68</v>
      </c>
      <c r="E56" s="47">
        <v>23218491.879999999</v>
      </c>
      <c r="F56" s="50">
        <v>19.6637625182398</v>
      </c>
      <c r="G56" s="4">
        <v>346</v>
      </c>
      <c r="H56" s="47">
        <v>218497809</v>
      </c>
      <c r="I56" s="71">
        <v>18.767866331327799</v>
      </c>
      <c r="J56" s="4">
        <v>30</v>
      </c>
      <c r="K56" s="47">
        <v>31977480.280000001</v>
      </c>
      <c r="L56" s="50">
        <v>18.198170102976</v>
      </c>
      <c r="M56" s="4">
        <v>15</v>
      </c>
      <c r="N56" s="47">
        <v>21496277</v>
      </c>
      <c r="O56" s="71">
        <v>16.403787176728301</v>
      </c>
      <c r="P56" s="4">
        <v>3</v>
      </c>
      <c r="Q56" s="50">
        <v>6562353</v>
      </c>
      <c r="R56" s="50">
        <v>14</v>
      </c>
      <c r="S56" s="4">
        <v>1</v>
      </c>
      <c r="T56" s="47">
        <v>2471714</v>
      </c>
      <c r="U56" s="72">
        <v>13</v>
      </c>
    </row>
    <row r="57" spans="1:21" x14ac:dyDescent="0.25">
      <c r="A57" s="15" t="s">
        <v>75</v>
      </c>
      <c r="B57" s="4" t="s">
        <v>31</v>
      </c>
      <c r="C57" s="4" t="s">
        <v>105</v>
      </c>
      <c r="D57" s="4">
        <v>269</v>
      </c>
      <c r="E57" s="47">
        <v>97494352</v>
      </c>
      <c r="F57" s="50">
        <v>20.9639045141815</v>
      </c>
      <c r="G57" s="4">
        <v>75</v>
      </c>
      <c r="H57" s="47">
        <v>49704824</v>
      </c>
      <c r="I57" s="71">
        <v>18.9827022825793</v>
      </c>
      <c r="J57" s="4">
        <v>43</v>
      </c>
      <c r="K57" s="47">
        <v>47607796.25</v>
      </c>
      <c r="L57" s="50">
        <v>17.913174530736701</v>
      </c>
      <c r="M57" s="4">
        <v>9</v>
      </c>
      <c r="N57" s="47">
        <v>15126803.130000001</v>
      </c>
      <c r="O57" s="71">
        <v>13.631525482807</v>
      </c>
      <c r="P57" s="4"/>
      <c r="Q57" s="50"/>
      <c r="R57" s="50"/>
      <c r="S57" s="4">
        <v>1</v>
      </c>
      <c r="T57" s="47">
        <v>2475581</v>
      </c>
      <c r="U57" s="72">
        <v>12</v>
      </c>
    </row>
    <row r="58" spans="1:21" x14ac:dyDescent="0.25">
      <c r="A58" s="15" t="s">
        <v>88</v>
      </c>
      <c r="B58" s="4" t="s">
        <v>35</v>
      </c>
      <c r="C58" s="4" t="s">
        <v>116</v>
      </c>
      <c r="D58" s="4">
        <v>316</v>
      </c>
      <c r="E58" s="47">
        <v>95229197.890000001</v>
      </c>
      <c r="F58" s="50">
        <v>19.945967488291299</v>
      </c>
      <c r="G58" s="4">
        <v>52</v>
      </c>
      <c r="H58" s="47">
        <v>33569466.18</v>
      </c>
      <c r="I58" s="71">
        <v>18.091746216144301</v>
      </c>
      <c r="J58" s="4">
        <v>19</v>
      </c>
      <c r="K58" s="47">
        <v>21137109.5</v>
      </c>
      <c r="L58" s="50">
        <v>16.930622751422099</v>
      </c>
      <c r="M58" s="4">
        <v>9</v>
      </c>
      <c r="N58" s="47">
        <v>15813160</v>
      </c>
      <c r="O58" s="71">
        <v>13.091345879002001</v>
      </c>
      <c r="P58" s="4"/>
      <c r="Q58" s="50"/>
      <c r="R58" s="50"/>
      <c r="S58" s="4"/>
      <c r="T58" s="47"/>
      <c r="U58" s="72"/>
    </row>
    <row r="59" spans="1:21" x14ac:dyDescent="0.25">
      <c r="A59" s="15" t="s">
        <v>90</v>
      </c>
      <c r="B59" s="4" t="s">
        <v>35</v>
      </c>
      <c r="C59" s="4" t="s">
        <v>116</v>
      </c>
      <c r="D59" s="4">
        <v>335</v>
      </c>
      <c r="E59" s="47">
        <v>102483325.17</v>
      </c>
      <c r="F59" s="50">
        <v>20.7479925069063</v>
      </c>
      <c r="G59" s="4">
        <v>45</v>
      </c>
      <c r="H59" s="47">
        <v>28170191</v>
      </c>
      <c r="I59" s="71">
        <v>18.594720106796601</v>
      </c>
      <c r="J59" s="4">
        <v>4</v>
      </c>
      <c r="K59" s="47">
        <v>4229076</v>
      </c>
      <c r="L59" s="50">
        <v>18.583582087434699</v>
      </c>
      <c r="M59" s="4"/>
      <c r="N59" s="47"/>
      <c r="O59" s="71"/>
      <c r="P59" s="4">
        <v>1</v>
      </c>
      <c r="Q59" s="50">
        <v>1353035</v>
      </c>
      <c r="R59" s="50">
        <v>10.5</v>
      </c>
      <c r="S59" s="4"/>
      <c r="T59" s="47"/>
      <c r="U59" s="72"/>
    </row>
    <row r="60" spans="1:21" x14ac:dyDescent="0.25">
      <c r="A60" s="15" t="s">
        <v>93</v>
      </c>
      <c r="B60" s="4" t="s">
        <v>38</v>
      </c>
      <c r="C60" s="4" t="s">
        <v>40</v>
      </c>
      <c r="D60" s="4">
        <v>79</v>
      </c>
      <c r="E60" s="47">
        <v>24539528</v>
      </c>
      <c r="F60" s="50">
        <v>22.035542085406</v>
      </c>
      <c r="G60" s="4">
        <v>17</v>
      </c>
      <c r="H60" s="47">
        <v>11058017</v>
      </c>
      <c r="I60" s="71">
        <v>20.459244546287099</v>
      </c>
      <c r="J60" s="4">
        <v>1</v>
      </c>
      <c r="K60" s="47">
        <v>981341</v>
      </c>
      <c r="L60" s="50">
        <v>18</v>
      </c>
      <c r="M60" s="4">
        <v>6</v>
      </c>
      <c r="N60" s="47">
        <v>9552210</v>
      </c>
      <c r="O60" s="71">
        <v>13.145329091382999</v>
      </c>
      <c r="P60" s="4">
        <v>3</v>
      </c>
      <c r="Q60" s="50">
        <v>4989412</v>
      </c>
      <c r="R60" s="50">
        <v>12.501041004431</v>
      </c>
      <c r="S60" s="4">
        <v>3</v>
      </c>
      <c r="T60" s="47">
        <v>12424296</v>
      </c>
      <c r="U60" s="72">
        <v>11.253792569011599</v>
      </c>
    </row>
    <row r="61" spans="1:21" x14ac:dyDescent="0.25">
      <c r="A61" s="15" t="s">
        <v>94</v>
      </c>
      <c r="B61" s="4" t="s">
        <v>39</v>
      </c>
      <c r="C61" s="4" t="s">
        <v>40</v>
      </c>
      <c r="D61" s="4">
        <v>131</v>
      </c>
      <c r="E61" s="47">
        <v>35807552</v>
      </c>
      <c r="F61" s="50">
        <v>22.837101207030301</v>
      </c>
      <c r="G61" s="4">
        <v>11</v>
      </c>
      <c r="H61" s="47">
        <v>6707826</v>
      </c>
      <c r="I61" s="71">
        <v>20.530301471743599</v>
      </c>
      <c r="J61" s="4">
        <v>1</v>
      </c>
      <c r="K61" s="47">
        <v>1000000</v>
      </c>
      <c r="L61" s="50">
        <v>18</v>
      </c>
      <c r="M61" s="4"/>
      <c r="N61" s="47"/>
      <c r="O61" s="71"/>
      <c r="P61" s="4">
        <v>1</v>
      </c>
      <c r="Q61" s="50">
        <v>2000000</v>
      </c>
      <c r="R61" s="50">
        <v>15</v>
      </c>
      <c r="S61" s="4"/>
      <c r="T61" s="47"/>
      <c r="U61" s="72"/>
    </row>
    <row r="62" spans="1:21" x14ac:dyDescent="0.25">
      <c r="A62" s="15" t="s">
        <v>46</v>
      </c>
      <c r="B62" s="4" t="s">
        <v>24</v>
      </c>
      <c r="C62" s="4" t="s">
        <v>113</v>
      </c>
      <c r="D62" s="4">
        <v>131</v>
      </c>
      <c r="E62" s="47">
        <v>40935818</v>
      </c>
      <c r="F62" s="50">
        <v>21.397208796462799</v>
      </c>
      <c r="G62" s="4">
        <v>31</v>
      </c>
      <c r="H62" s="47">
        <v>17206014</v>
      </c>
      <c r="I62" s="71">
        <v>19.696437536317202</v>
      </c>
      <c r="J62" s="4">
        <v>7</v>
      </c>
      <c r="K62" s="47">
        <v>7253303</v>
      </c>
      <c r="L62" s="50">
        <v>16.024392197596001</v>
      </c>
      <c r="M62" s="4">
        <v>2</v>
      </c>
      <c r="N62" s="47">
        <v>2973480</v>
      </c>
      <c r="O62" s="71">
        <v>17.012962589289302</v>
      </c>
      <c r="P62" s="4"/>
      <c r="Q62" s="50"/>
      <c r="R62" s="50"/>
      <c r="S62" s="4">
        <v>1</v>
      </c>
      <c r="T62" s="47">
        <v>2432278</v>
      </c>
      <c r="U62" s="72">
        <v>14</v>
      </c>
    </row>
    <row r="63" spans="1:21" x14ac:dyDescent="0.25">
      <c r="A63" s="15" t="s">
        <v>117</v>
      </c>
      <c r="B63" s="4" t="s">
        <v>31</v>
      </c>
      <c r="C63" s="4" t="s">
        <v>105</v>
      </c>
      <c r="D63" s="4">
        <v>54</v>
      </c>
      <c r="E63" s="47">
        <v>19401465</v>
      </c>
      <c r="F63" s="50">
        <v>21.481379318520499</v>
      </c>
      <c r="G63" s="4">
        <v>56</v>
      </c>
      <c r="H63" s="47">
        <v>34179020</v>
      </c>
      <c r="I63" s="71">
        <v>19.819332415031202</v>
      </c>
      <c r="J63" s="4">
        <v>5</v>
      </c>
      <c r="K63" s="47">
        <v>6387115</v>
      </c>
      <c r="L63" s="50">
        <v>20.031312885395099</v>
      </c>
      <c r="M63" s="4">
        <v>12</v>
      </c>
      <c r="N63" s="47">
        <v>20861115</v>
      </c>
      <c r="O63" s="71">
        <v>14.538347207232199</v>
      </c>
      <c r="P63" s="4">
        <v>1</v>
      </c>
      <c r="Q63" s="50">
        <v>2260843</v>
      </c>
      <c r="R63" s="50">
        <v>14</v>
      </c>
      <c r="S63" s="4">
        <v>3</v>
      </c>
      <c r="T63" s="47">
        <v>9549646</v>
      </c>
      <c r="U63" s="72">
        <v>12.7404838880939</v>
      </c>
    </row>
    <row r="64" spans="1:21" x14ac:dyDescent="0.25">
      <c r="A64" s="15" t="s">
        <v>47</v>
      </c>
      <c r="B64" s="4" t="s">
        <v>24</v>
      </c>
      <c r="C64" s="4" t="s">
        <v>113</v>
      </c>
      <c r="D64" s="4">
        <v>500</v>
      </c>
      <c r="E64" s="47">
        <v>156038266.90000001</v>
      </c>
      <c r="F64" s="50">
        <v>20.894841291011499</v>
      </c>
      <c r="G64" s="4">
        <v>105</v>
      </c>
      <c r="H64" s="47">
        <v>62788386.479999997</v>
      </c>
      <c r="I64" s="71">
        <v>19.1241262212158</v>
      </c>
      <c r="J64" s="4">
        <v>21</v>
      </c>
      <c r="K64" s="47">
        <v>23817335</v>
      </c>
      <c r="L64" s="50">
        <v>17.320846601855301</v>
      </c>
      <c r="M64" s="4">
        <v>5</v>
      </c>
      <c r="N64" s="47">
        <v>8276897.5</v>
      </c>
      <c r="O64" s="71">
        <v>14.394690039353501</v>
      </c>
      <c r="P64" s="4">
        <v>3</v>
      </c>
      <c r="Q64" s="50">
        <v>6873046</v>
      </c>
      <c r="R64" s="50">
        <v>13.876783743335899</v>
      </c>
      <c r="S64" s="4"/>
      <c r="T64" s="47"/>
      <c r="U64" s="72"/>
    </row>
    <row r="65" spans="1:21" x14ac:dyDescent="0.25">
      <c r="A65" s="15" t="s">
        <v>100</v>
      </c>
      <c r="B65" s="4" t="s">
        <v>42</v>
      </c>
      <c r="C65" s="4" t="s">
        <v>40</v>
      </c>
      <c r="D65" s="4">
        <v>11</v>
      </c>
      <c r="E65" s="47">
        <v>3249282</v>
      </c>
      <c r="F65" s="50">
        <v>23.291869711524001</v>
      </c>
      <c r="G65" s="4">
        <v>17</v>
      </c>
      <c r="H65" s="47">
        <v>12366791</v>
      </c>
      <c r="I65" s="71">
        <v>18.931088752126598</v>
      </c>
      <c r="J65" s="4"/>
      <c r="K65" s="47"/>
      <c r="L65" s="50"/>
      <c r="M65" s="4"/>
      <c r="N65" s="47"/>
      <c r="O65" s="71"/>
      <c r="P65" s="4"/>
      <c r="Q65" s="50"/>
      <c r="R65" s="50"/>
      <c r="S65" s="4"/>
      <c r="T65" s="47"/>
      <c r="U65" s="72"/>
    </row>
    <row r="66" spans="1:21" x14ac:dyDescent="0.25">
      <c r="A66" s="15" t="s">
        <v>48</v>
      </c>
      <c r="B66" s="4" t="s">
        <v>24</v>
      </c>
      <c r="C66" s="4" t="s">
        <v>113</v>
      </c>
      <c r="D66" s="4">
        <v>281</v>
      </c>
      <c r="E66" s="47">
        <v>95718210.959999993</v>
      </c>
      <c r="F66" s="50">
        <v>19.609459554612599</v>
      </c>
      <c r="G66" s="4">
        <v>154</v>
      </c>
      <c r="H66" s="47">
        <v>95377780.5</v>
      </c>
      <c r="I66" s="71">
        <v>18.859452726518398</v>
      </c>
      <c r="J66" s="4">
        <v>33</v>
      </c>
      <c r="K66" s="47">
        <v>37374709</v>
      </c>
      <c r="L66" s="50">
        <v>17.4586722267189</v>
      </c>
      <c r="M66" s="4">
        <v>2</v>
      </c>
      <c r="N66" s="47">
        <v>3463537</v>
      </c>
      <c r="O66" s="71">
        <v>12.451036036283099</v>
      </c>
      <c r="P66" s="4">
        <v>1</v>
      </c>
      <c r="Q66" s="50">
        <v>1943155</v>
      </c>
      <c r="R66" s="50">
        <v>12</v>
      </c>
      <c r="S66" s="4">
        <v>1</v>
      </c>
      <c r="T66" s="47">
        <v>3046024</v>
      </c>
      <c r="U66" s="72">
        <v>11</v>
      </c>
    </row>
    <row r="67" spans="1:21" x14ac:dyDescent="0.25">
      <c r="A67" s="15" t="s">
        <v>87</v>
      </c>
      <c r="B67" s="4" t="s">
        <v>34</v>
      </c>
      <c r="C67" s="4" t="s">
        <v>116</v>
      </c>
      <c r="D67" s="4">
        <v>71</v>
      </c>
      <c r="E67" s="47">
        <v>16296020</v>
      </c>
      <c r="F67" s="50">
        <v>23.959238022535601</v>
      </c>
      <c r="G67" s="4">
        <v>2</v>
      </c>
      <c r="H67" s="47">
        <v>946644</v>
      </c>
      <c r="I67" s="71">
        <v>20.518046910982399</v>
      </c>
      <c r="J67" s="4">
        <v>1</v>
      </c>
      <c r="K67" s="47">
        <v>992192</v>
      </c>
      <c r="L67" s="50">
        <v>17</v>
      </c>
      <c r="M67" s="4"/>
      <c r="N67" s="47"/>
      <c r="O67" s="71"/>
      <c r="P67" s="4"/>
      <c r="Q67" s="50"/>
      <c r="R67" s="50"/>
      <c r="S67" s="4"/>
      <c r="T67" s="47"/>
      <c r="U67" s="72"/>
    </row>
    <row r="68" spans="1:21" x14ac:dyDescent="0.25">
      <c r="A68" s="15" t="s">
        <v>62</v>
      </c>
      <c r="B68" s="4" t="s">
        <v>28</v>
      </c>
      <c r="C68" s="4" t="s">
        <v>115</v>
      </c>
      <c r="D68" s="4">
        <v>396</v>
      </c>
      <c r="E68" s="47">
        <v>113939977.2</v>
      </c>
      <c r="F68" s="50">
        <v>19.951931947025201</v>
      </c>
      <c r="G68" s="4">
        <v>127</v>
      </c>
      <c r="H68" s="47">
        <v>84983686.75</v>
      </c>
      <c r="I68" s="71">
        <v>19.183275483162099</v>
      </c>
      <c r="J68" s="4">
        <v>9</v>
      </c>
      <c r="K68" s="47">
        <v>9801027.5</v>
      </c>
      <c r="L68" s="50">
        <v>18.104831304676999</v>
      </c>
      <c r="M68" s="4">
        <v>7</v>
      </c>
      <c r="N68" s="47">
        <v>11571626</v>
      </c>
      <c r="O68" s="71">
        <v>13.8130461527187</v>
      </c>
      <c r="P68" s="4">
        <v>6</v>
      </c>
      <c r="Q68" s="50">
        <v>12319054</v>
      </c>
      <c r="R68" s="50">
        <v>14.319411133354899</v>
      </c>
      <c r="S68" s="4">
        <v>3</v>
      </c>
      <c r="T68" s="47">
        <v>11860340</v>
      </c>
      <c r="U68" s="72">
        <v>13.0576790378691</v>
      </c>
    </row>
    <row r="69" spans="1:21" x14ac:dyDescent="0.25">
      <c r="A69" s="15" t="s">
        <v>96</v>
      </c>
      <c r="B69" s="8" t="s">
        <v>40</v>
      </c>
      <c r="C69" s="4" t="s">
        <v>40</v>
      </c>
      <c r="D69" s="4">
        <v>330</v>
      </c>
      <c r="E69" s="47">
        <v>101843658.44</v>
      </c>
      <c r="F69" s="50">
        <v>19.338121093325501</v>
      </c>
      <c r="G69" s="4">
        <v>109</v>
      </c>
      <c r="H69" s="47">
        <v>67013949.939999998</v>
      </c>
      <c r="I69" s="71">
        <v>17.961272634245201</v>
      </c>
      <c r="J69" s="4">
        <v>18</v>
      </c>
      <c r="K69" s="47">
        <v>15413110.130000001</v>
      </c>
      <c r="L69" s="50">
        <v>17.649720249549699</v>
      </c>
      <c r="M69" s="4">
        <v>3</v>
      </c>
      <c r="N69" s="47">
        <v>3983800.24</v>
      </c>
      <c r="O69" s="71">
        <v>13.948094144399199</v>
      </c>
      <c r="P69" s="4"/>
      <c r="Q69" s="50"/>
      <c r="R69" s="50"/>
      <c r="S69" s="4"/>
      <c r="T69" s="47"/>
      <c r="U69" s="72"/>
    </row>
    <row r="70" spans="1:21" x14ac:dyDescent="0.25">
      <c r="A70" s="15" t="s">
        <v>55</v>
      </c>
      <c r="B70" s="4" t="s">
        <v>25</v>
      </c>
      <c r="C70" s="4" t="s">
        <v>114</v>
      </c>
      <c r="D70" s="4">
        <v>351</v>
      </c>
      <c r="E70" s="47">
        <v>119865925.77</v>
      </c>
      <c r="F70" s="50">
        <v>19.3507063894927</v>
      </c>
      <c r="G70" s="4">
        <v>33</v>
      </c>
      <c r="H70" s="47">
        <v>20905830</v>
      </c>
      <c r="I70" s="71">
        <v>18.3367231054687</v>
      </c>
      <c r="J70" s="4">
        <v>6</v>
      </c>
      <c r="K70" s="47">
        <v>6386958</v>
      </c>
      <c r="L70" s="50">
        <v>16.274269221748401</v>
      </c>
      <c r="M70" s="4">
        <v>2</v>
      </c>
      <c r="N70" s="47">
        <v>3217809</v>
      </c>
      <c r="O70" s="71">
        <v>13</v>
      </c>
      <c r="P70" s="4"/>
      <c r="Q70" s="50"/>
      <c r="R70" s="50"/>
      <c r="S70" s="4"/>
      <c r="T70" s="47"/>
      <c r="U70" s="72"/>
    </row>
    <row r="71" spans="1:21" x14ac:dyDescent="0.25">
      <c r="A71" s="15" t="s">
        <v>104</v>
      </c>
      <c r="B71" s="4" t="s">
        <v>32</v>
      </c>
      <c r="C71" s="4" t="s">
        <v>105</v>
      </c>
      <c r="D71" s="4">
        <v>7</v>
      </c>
      <c r="E71" s="47">
        <v>2871904</v>
      </c>
      <c r="F71" s="50">
        <v>21.133224857098298</v>
      </c>
      <c r="G71" s="4">
        <v>1</v>
      </c>
      <c r="H71" s="47">
        <v>696452</v>
      </c>
      <c r="I71" s="71">
        <v>20</v>
      </c>
      <c r="J71" s="4"/>
      <c r="K71" s="47"/>
      <c r="L71" s="50"/>
      <c r="M71" s="4"/>
      <c r="N71" s="47"/>
      <c r="O71" s="71"/>
      <c r="P71" s="4"/>
      <c r="Q71" s="50"/>
      <c r="R71" s="50"/>
      <c r="S71" s="4"/>
      <c r="T71" s="47"/>
      <c r="U71" s="72"/>
    </row>
    <row r="72" spans="1:21" x14ac:dyDescent="0.25">
      <c r="A72" s="15" t="s">
        <v>79</v>
      </c>
      <c r="B72" s="4" t="s">
        <v>32</v>
      </c>
      <c r="C72" s="4" t="s">
        <v>105</v>
      </c>
      <c r="D72" s="4">
        <v>216</v>
      </c>
      <c r="E72" s="47">
        <v>77544276.680000007</v>
      </c>
      <c r="F72" s="50">
        <v>20.877903247984701</v>
      </c>
      <c r="G72" s="4">
        <v>106</v>
      </c>
      <c r="H72" s="47">
        <v>69096405</v>
      </c>
      <c r="I72" s="71">
        <v>19.5215668311542</v>
      </c>
      <c r="J72" s="4">
        <v>107</v>
      </c>
      <c r="K72" s="47">
        <v>118930028.25</v>
      </c>
      <c r="L72" s="50">
        <v>17.791666908142702</v>
      </c>
      <c r="M72" s="4">
        <v>23</v>
      </c>
      <c r="N72" s="47">
        <v>32877863.5</v>
      </c>
      <c r="O72" s="71">
        <v>17.102340044084698</v>
      </c>
      <c r="P72" s="4">
        <v>5</v>
      </c>
      <c r="Q72" s="50">
        <v>11112560</v>
      </c>
      <c r="R72" s="50">
        <v>12</v>
      </c>
      <c r="S72" s="4">
        <v>2</v>
      </c>
      <c r="T72" s="47">
        <v>7625710</v>
      </c>
      <c r="U72" s="72">
        <v>12.7497481545981</v>
      </c>
    </row>
    <row r="73" spans="1:21" x14ac:dyDescent="0.25">
      <c r="A73" s="15" t="s">
        <v>64</v>
      </c>
      <c r="B73" s="4" t="s">
        <v>29</v>
      </c>
      <c r="C73" s="4" t="s">
        <v>115</v>
      </c>
      <c r="D73" s="4">
        <v>311</v>
      </c>
      <c r="E73" s="47">
        <v>104849010.40000001</v>
      </c>
      <c r="F73" s="50">
        <v>20.012793696334199</v>
      </c>
      <c r="G73" s="4">
        <v>267</v>
      </c>
      <c r="H73" s="47">
        <v>171158379.59</v>
      </c>
      <c r="I73" s="71">
        <v>18.5658171139034</v>
      </c>
      <c r="J73" s="4">
        <v>33</v>
      </c>
      <c r="K73" s="47">
        <v>39388795.539999999</v>
      </c>
      <c r="L73" s="50">
        <v>17.8313009111118</v>
      </c>
      <c r="M73" s="4">
        <v>18</v>
      </c>
      <c r="N73" s="47">
        <v>24660311</v>
      </c>
      <c r="O73" s="71">
        <v>16.188778235602999</v>
      </c>
      <c r="P73" s="4">
        <v>3</v>
      </c>
      <c r="Q73" s="50">
        <v>6498419</v>
      </c>
      <c r="R73" s="50">
        <v>13.8834622698229</v>
      </c>
      <c r="S73" s="4">
        <v>3</v>
      </c>
      <c r="T73" s="47">
        <v>12141951</v>
      </c>
      <c r="U73" s="72">
        <v>12.0624991815566</v>
      </c>
    </row>
    <row r="74" spans="1:21" x14ac:dyDescent="0.25">
      <c r="A74" s="15" t="s">
        <v>81</v>
      </c>
      <c r="B74" s="4" t="s">
        <v>32</v>
      </c>
      <c r="C74" s="4" t="s">
        <v>105</v>
      </c>
      <c r="D74" s="4">
        <v>320</v>
      </c>
      <c r="E74" s="47">
        <v>120746458.90000001</v>
      </c>
      <c r="F74" s="50">
        <v>21.144841520482899</v>
      </c>
      <c r="G74" s="4">
        <v>151</v>
      </c>
      <c r="H74" s="47">
        <v>105221121.64</v>
      </c>
      <c r="I74" s="71">
        <v>19.560625535259199</v>
      </c>
      <c r="J74" s="4">
        <v>50</v>
      </c>
      <c r="K74" s="47">
        <v>58232140</v>
      </c>
      <c r="L74" s="50">
        <v>18.323378790475498</v>
      </c>
      <c r="M74" s="4">
        <v>7</v>
      </c>
      <c r="N74" s="47">
        <v>9230339</v>
      </c>
      <c r="O74" s="71">
        <v>15.2477451803233</v>
      </c>
      <c r="P74" s="4">
        <v>3</v>
      </c>
      <c r="Q74" s="50">
        <v>6525525</v>
      </c>
      <c r="R74" s="50">
        <v>12.3822221200593</v>
      </c>
      <c r="S74" s="4">
        <v>4</v>
      </c>
      <c r="T74" s="47">
        <v>14810707</v>
      </c>
      <c r="U74" s="72">
        <v>12.4479840834067</v>
      </c>
    </row>
    <row r="75" spans="1:21" x14ac:dyDescent="0.25">
      <c r="A75" s="15" t="s">
        <v>91</v>
      </c>
      <c r="B75" s="4" t="s">
        <v>36</v>
      </c>
      <c r="C75" s="4" t="s">
        <v>40</v>
      </c>
      <c r="D75" s="4">
        <v>81</v>
      </c>
      <c r="E75" s="47">
        <v>23692536</v>
      </c>
      <c r="F75" s="50">
        <v>22.4923150058736</v>
      </c>
      <c r="G75" s="4">
        <v>53</v>
      </c>
      <c r="H75" s="47">
        <v>29492220</v>
      </c>
      <c r="I75" s="71">
        <v>19.4550925633947</v>
      </c>
      <c r="J75" s="4">
        <v>3</v>
      </c>
      <c r="K75" s="47">
        <v>2764846</v>
      </c>
      <c r="L75" s="50">
        <v>18.733099420365502</v>
      </c>
      <c r="M75" s="4">
        <v>3</v>
      </c>
      <c r="N75" s="47">
        <v>4643285</v>
      </c>
      <c r="O75" s="71">
        <v>13</v>
      </c>
      <c r="P75" s="4">
        <v>1</v>
      </c>
      <c r="Q75" s="50">
        <v>2461674</v>
      </c>
      <c r="R75" s="50">
        <v>12</v>
      </c>
      <c r="S75" s="4"/>
      <c r="T75" s="47"/>
      <c r="U75" s="72"/>
    </row>
    <row r="76" spans="1:21" x14ac:dyDescent="0.25">
      <c r="A76" s="15" t="s">
        <v>63</v>
      </c>
      <c r="B76" s="4" t="s">
        <v>28</v>
      </c>
      <c r="C76" s="4" t="s">
        <v>115</v>
      </c>
      <c r="D76" s="4">
        <v>324</v>
      </c>
      <c r="E76" s="47">
        <v>93090165.239999995</v>
      </c>
      <c r="F76" s="50">
        <v>20.164058184993301</v>
      </c>
      <c r="G76" s="4">
        <v>57</v>
      </c>
      <c r="H76" s="47">
        <v>37012323.899999999</v>
      </c>
      <c r="I76" s="71">
        <v>18.755995788743199</v>
      </c>
      <c r="J76" s="4">
        <v>1</v>
      </c>
      <c r="K76" s="47">
        <v>947898</v>
      </c>
      <c r="L76" s="50">
        <v>17</v>
      </c>
      <c r="M76" s="4">
        <v>5</v>
      </c>
      <c r="N76" s="47">
        <v>8640056</v>
      </c>
      <c r="O76" s="71">
        <v>15.274662687371499</v>
      </c>
      <c r="P76" s="4">
        <v>3</v>
      </c>
      <c r="Q76" s="50">
        <v>6622957</v>
      </c>
      <c r="R76" s="50">
        <v>12.9478432367899</v>
      </c>
      <c r="S76" s="4"/>
      <c r="T76" s="47"/>
      <c r="U76" s="72"/>
    </row>
    <row r="77" spans="1:21" x14ac:dyDescent="0.25">
      <c r="A77" s="15" t="s">
        <v>49</v>
      </c>
      <c r="B77" s="8" t="s">
        <v>24</v>
      </c>
      <c r="C77" s="4" t="s">
        <v>113</v>
      </c>
      <c r="D77" s="4">
        <v>280</v>
      </c>
      <c r="E77" s="47">
        <v>88460189</v>
      </c>
      <c r="F77" s="50">
        <v>21.682092867787102</v>
      </c>
      <c r="G77" s="4">
        <v>45</v>
      </c>
      <c r="H77" s="47">
        <v>27410179</v>
      </c>
      <c r="I77" s="71">
        <v>19.347627135160302</v>
      </c>
      <c r="J77" s="4">
        <v>4</v>
      </c>
      <c r="K77" s="47">
        <v>4673471</v>
      </c>
      <c r="L77" s="50">
        <v>17.781438464045198</v>
      </c>
      <c r="M77" s="4">
        <v>2</v>
      </c>
      <c r="N77" s="47">
        <v>2983493</v>
      </c>
      <c r="O77" s="71">
        <v>14</v>
      </c>
      <c r="P77" s="4">
        <v>5</v>
      </c>
      <c r="Q77" s="50">
        <v>10706573</v>
      </c>
      <c r="R77" s="50">
        <v>13.091180249740001</v>
      </c>
      <c r="S77" s="4"/>
      <c r="T77" s="47"/>
      <c r="U77" s="72"/>
    </row>
    <row r="78" spans="1:21" x14ac:dyDescent="0.25">
      <c r="A78" s="15" t="s">
        <v>58</v>
      </c>
      <c r="B78" s="30" t="s">
        <v>26</v>
      </c>
      <c r="C78" s="4" t="s">
        <v>114</v>
      </c>
      <c r="D78" s="4">
        <v>141</v>
      </c>
      <c r="E78" s="47">
        <v>43726915</v>
      </c>
      <c r="F78" s="50">
        <v>19.613331422992001</v>
      </c>
      <c r="G78" s="4">
        <v>26</v>
      </c>
      <c r="H78" s="47">
        <v>15954760</v>
      </c>
      <c r="I78" s="71">
        <v>18.433418553459902</v>
      </c>
      <c r="J78" s="4">
        <v>2</v>
      </c>
      <c r="K78" s="47">
        <v>1720027</v>
      </c>
      <c r="L78" s="50">
        <v>18</v>
      </c>
      <c r="M78" s="4">
        <v>3</v>
      </c>
      <c r="N78" s="47">
        <v>4728779</v>
      </c>
      <c r="O78" s="71">
        <v>13.6837735491551</v>
      </c>
      <c r="P78" s="4"/>
      <c r="Q78" s="50"/>
      <c r="R78" s="50"/>
      <c r="S78" s="4"/>
      <c r="T78" s="47"/>
      <c r="U78" s="72"/>
    </row>
    <row r="79" spans="1:21" x14ac:dyDescent="0.25">
      <c r="A79" s="15" t="s">
        <v>101</v>
      </c>
      <c r="B79" s="8" t="s">
        <v>41</v>
      </c>
      <c r="C79" s="4" t="s">
        <v>40</v>
      </c>
      <c r="D79" s="4">
        <v>43</v>
      </c>
      <c r="E79" s="47">
        <v>15066714</v>
      </c>
      <c r="F79" s="50">
        <v>22.729118837723998</v>
      </c>
      <c r="G79" s="4">
        <v>3</v>
      </c>
      <c r="H79" s="47">
        <v>2164697</v>
      </c>
      <c r="I79" s="71">
        <v>17.452169056454601</v>
      </c>
      <c r="J79" s="4">
        <v>1</v>
      </c>
      <c r="K79" s="47">
        <v>1498921</v>
      </c>
      <c r="L79" s="50">
        <v>18</v>
      </c>
      <c r="M79" s="4">
        <v>4</v>
      </c>
      <c r="N79" s="47">
        <v>6977013</v>
      </c>
      <c r="O79" s="71">
        <v>14.0028225545803</v>
      </c>
      <c r="P79" s="4"/>
      <c r="Q79" s="50"/>
      <c r="R79" s="50"/>
      <c r="S79" s="4"/>
      <c r="T79" s="47"/>
      <c r="U79" s="72"/>
    </row>
    <row r="80" spans="1:21" x14ac:dyDescent="0.25">
      <c r="A80" s="15" t="s">
        <v>59</v>
      </c>
      <c r="B80" s="30" t="s">
        <v>27</v>
      </c>
      <c r="C80" s="4" t="s">
        <v>114</v>
      </c>
      <c r="D80" s="4">
        <v>180</v>
      </c>
      <c r="E80" s="47">
        <v>60484148.75</v>
      </c>
      <c r="F80" s="50">
        <v>20.330993986254999</v>
      </c>
      <c r="G80" s="4">
        <v>49</v>
      </c>
      <c r="H80" s="47">
        <v>30091121</v>
      </c>
      <c r="I80" s="71">
        <v>19.770520380413899</v>
      </c>
      <c r="J80" s="4">
        <v>9</v>
      </c>
      <c r="K80" s="47">
        <v>8734367</v>
      </c>
      <c r="L80" s="50">
        <v>17.797887814881101</v>
      </c>
      <c r="M80" s="4"/>
      <c r="N80" s="47"/>
      <c r="O80" s="71"/>
      <c r="P80" s="4">
        <v>1</v>
      </c>
      <c r="Q80" s="50">
        <v>1999619</v>
      </c>
      <c r="R80" s="50">
        <v>12</v>
      </c>
      <c r="S80" s="4"/>
      <c r="T80" s="47"/>
      <c r="U80" s="72"/>
    </row>
    <row r="81" spans="1:21" x14ac:dyDescent="0.25">
      <c r="A81" s="15" t="s">
        <v>103</v>
      </c>
      <c r="B81" s="4" t="s">
        <v>30</v>
      </c>
      <c r="C81" s="4" t="s">
        <v>115</v>
      </c>
      <c r="D81" s="4">
        <v>6</v>
      </c>
      <c r="E81" s="47">
        <v>1871667</v>
      </c>
      <c r="F81" s="50">
        <v>19.865065740860999</v>
      </c>
      <c r="G81" s="4">
        <v>4</v>
      </c>
      <c r="H81" s="47">
        <v>2238217</v>
      </c>
      <c r="I81" s="71">
        <v>19.135129435617699</v>
      </c>
      <c r="J81" s="4">
        <v>1</v>
      </c>
      <c r="K81" s="47">
        <v>1095603</v>
      </c>
      <c r="L81" s="50">
        <v>18</v>
      </c>
      <c r="M81" s="4"/>
      <c r="N81" s="47"/>
      <c r="O81" s="71"/>
      <c r="P81" s="4"/>
      <c r="Q81" s="50"/>
      <c r="R81" s="50"/>
      <c r="S81" s="4"/>
      <c r="T81" s="47"/>
      <c r="U81" s="72"/>
    </row>
    <row r="82" spans="1:21" x14ac:dyDescent="0.25">
      <c r="A82" s="15" t="s">
        <v>50</v>
      </c>
      <c r="B82" s="8" t="s">
        <v>24</v>
      </c>
      <c r="C82" s="4" t="s">
        <v>113</v>
      </c>
      <c r="D82" s="4">
        <v>510</v>
      </c>
      <c r="E82" s="47">
        <v>174763694</v>
      </c>
      <c r="F82" s="50">
        <v>20.022350157006901</v>
      </c>
      <c r="G82" s="4">
        <v>120</v>
      </c>
      <c r="H82" s="47">
        <v>77509060</v>
      </c>
      <c r="I82" s="71">
        <v>18.146446608951301</v>
      </c>
      <c r="J82" s="4">
        <v>26</v>
      </c>
      <c r="K82" s="47">
        <v>27796164</v>
      </c>
      <c r="L82" s="50">
        <v>17.345688095666699</v>
      </c>
      <c r="M82" s="4">
        <v>18</v>
      </c>
      <c r="N82" s="47">
        <v>28651119</v>
      </c>
      <c r="O82" s="71">
        <v>14.0098442402895</v>
      </c>
      <c r="P82" s="4"/>
      <c r="Q82" s="50"/>
      <c r="R82" s="50"/>
      <c r="S82" s="4">
        <v>3</v>
      </c>
      <c r="T82" s="47">
        <v>8352848</v>
      </c>
      <c r="U82" s="72">
        <v>12.297728750720699</v>
      </c>
    </row>
    <row r="83" spans="1:21" x14ac:dyDescent="0.25">
      <c r="A83" s="15" t="s">
        <v>118</v>
      </c>
      <c r="B83" s="8" t="s">
        <v>32</v>
      </c>
      <c r="C83" s="4" t="s">
        <v>105</v>
      </c>
      <c r="D83" s="4">
        <v>43</v>
      </c>
      <c r="E83" s="47">
        <v>15759261</v>
      </c>
      <c r="F83" s="50">
        <v>21.935108568859899</v>
      </c>
      <c r="G83" s="4">
        <v>66</v>
      </c>
      <c r="H83" s="47">
        <v>38674434</v>
      </c>
      <c r="I83" s="71">
        <v>20.872772721121098</v>
      </c>
      <c r="J83" s="4">
        <v>7</v>
      </c>
      <c r="K83" s="47">
        <v>7420191</v>
      </c>
      <c r="L83" s="50">
        <v>18.848141644871401</v>
      </c>
      <c r="M83" s="4">
        <v>5</v>
      </c>
      <c r="N83" s="47">
        <v>8968461</v>
      </c>
      <c r="O83" s="71">
        <v>12.5867751445872</v>
      </c>
      <c r="P83" s="4">
        <v>2</v>
      </c>
      <c r="Q83" s="50">
        <v>4187202</v>
      </c>
      <c r="R83" s="50">
        <v>12.477645931579101</v>
      </c>
      <c r="S83" s="4">
        <v>3</v>
      </c>
      <c r="T83" s="47">
        <v>10655589</v>
      </c>
      <c r="U83" s="72">
        <v>12.7220962632849</v>
      </c>
    </row>
    <row r="84" spans="1:21" x14ac:dyDescent="0.25">
      <c r="A84" s="15" t="s">
        <v>56</v>
      </c>
      <c r="B84" s="4" t="s">
        <v>25</v>
      </c>
      <c r="C84" s="4" t="s">
        <v>114</v>
      </c>
      <c r="D84" s="4">
        <v>159</v>
      </c>
      <c r="E84" s="47">
        <v>47944179</v>
      </c>
      <c r="F84" s="50">
        <v>19.2735474519232</v>
      </c>
      <c r="G84" s="4">
        <v>73</v>
      </c>
      <c r="H84" s="47">
        <v>44359027</v>
      </c>
      <c r="I84" s="71">
        <v>17.6603241996268</v>
      </c>
      <c r="J84" s="4">
        <v>34</v>
      </c>
      <c r="K84" s="47">
        <v>38963596</v>
      </c>
      <c r="L84" s="50">
        <v>16.413998671991202</v>
      </c>
      <c r="M84" s="4">
        <v>10</v>
      </c>
      <c r="N84" s="47">
        <v>15836168</v>
      </c>
      <c r="O84" s="71">
        <v>14.764164095758501</v>
      </c>
      <c r="P84" s="4">
        <v>1</v>
      </c>
      <c r="Q84" s="50">
        <v>1967526</v>
      </c>
      <c r="R84" s="50">
        <v>12</v>
      </c>
      <c r="S84" s="4">
        <v>2</v>
      </c>
      <c r="T84" s="47">
        <v>5401583</v>
      </c>
      <c r="U84" s="72">
        <v>11.6570682150029</v>
      </c>
    </row>
    <row r="85" spans="1:21" x14ac:dyDescent="0.25">
      <c r="A85" s="15" t="s">
        <v>83</v>
      </c>
      <c r="B85" s="4" t="s">
        <v>32</v>
      </c>
      <c r="C85" s="4" t="s">
        <v>105</v>
      </c>
      <c r="D85" s="4">
        <v>231</v>
      </c>
      <c r="E85" s="47">
        <v>85402237.75</v>
      </c>
      <c r="F85" s="50">
        <v>20.367129817977201</v>
      </c>
      <c r="G85" s="4">
        <v>124</v>
      </c>
      <c r="H85" s="47">
        <v>86304062.5</v>
      </c>
      <c r="I85" s="71">
        <v>19.099885593450502</v>
      </c>
      <c r="J85" s="4">
        <v>65</v>
      </c>
      <c r="K85" s="47">
        <v>72657518.299999997</v>
      </c>
      <c r="L85" s="50">
        <v>17.6471752132497</v>
      </c>
      <c r="M85" s="4">
        <v>11</v>
      </c>
      <c r="N85" s="47">
        <v>18472334</v>
      </c>
      <c r="O85" s="71">
        <v>14.548112490820101</v>
      </c>
      <c r="P85" s="4">
        <v>4</v>
      </c>
      <c r="Q85" s="50">
        <v>8586656</v>
      </c>
      <c r="R85" s="50">
        <v>12.229151720995899</v>
      </c>
      <c r="S85" s="4">
        <v>5</v>
      </c>
      <c r="T85" s="47">
        <v>17546394</v>
      </c>
      <c r="U85" s="72">
        <v>11.7374286135373</v>
      </c>
    </row>
    <row r="86" spans="1:21" x14ac:dyDescent="0.25">
      <c r="A86" s="15" t="s">
        <v>77</v>
      </c>
      <c r="B86" s="5" t="s">
        <v>31</v>
      </c>
      <c r="C86" s="4" t="s">
        <v>105</v>
      </c>
      <c r="D86" s="4">
        <v>456</v>
      </c>
      <c r="E86" s="47">
        <v>159562013</v>
      </c>
      <c r="F86" s="50">
        <v>20.577811261380901</v>
      </c>
      <c r="G86" s="4">
        <v>110</v>
      </c>
      <c r="H86" s="47">
        <v>74831975</v>
      </c>
      <c r="I86" s="71">
        <v>18.458135910484799</v>
      </c>
      <c r="J86" s="4">
        <v>30</v>
      </c>
      <c r="K86" s="47">
        <v>33932503</v>
      </c>
      <c r="L86" s="50">
        <v>17.637438328672701</v>
      </c>
      <c r="M86" s="4">
        <v>4</v>
      </c>
      <c r="N86" s="47">
        <v>6162256</v>
      </c>
      <c r="O86" s="71">
        <v>15.063160147842</v>
      </c>
      <c r="P86" s="4">
        <v>3</v>
      </c>
      <c r="Q86" s="50">
        <v>5929949</v>
      </c>
      <c r="R86" s="50">
        <v>13.333417707302401</v>
      </c>
      <c r="S86" s="4">
        <v>1</v>
      </c>
      <c r="T86" s="47">
        <v>2485585</v>
      </c>
      <c r="U86" s="72">
        <v>13</v>
      </c>
    </row>
    <row r="87" spans="1:21" x14ac:dyDescent="0.25">
      <c r="A87" s="15" t="s">
        <v>78</v>
      </c>
      <c r="B87" s="8" t="s">
        <v>31</v>
      </c>
      <c r="C87" s="4" t="s">
        <v>105</v>
      </c>
      <c r="D87" s="4">
        <v>299</v>
      </c>
      <c r="E87" s="47">
        <v>102354875</v>
      </c>
      <c r="F87" s="50">
        <v>21.115944702194199</v>
      </c>
      <c r="G87" s="4">
        <v>129</v>
      </c>
      <c r="H87" s="47">
        <v>86076596.25</v>
      </c>
      <c r="I87" s="71">
        <v>19.370310704519799</v>
      </c>
      <c r="J87" s="4">
        <v>41</v>
      </c>
      <c r="K87" s="47">
        <v>43703773</v>
      </c>
      <c r="L87" s="50">
        <v>17.916135844838799</v>
      </c>
      <c r="M87" s="4">
        <v>23</v>
      </c>
      <c r="N87" s="47">
        <v>36425057</v>
      </c>
      <c r="O87" s="71">
        <v>13.7010893352892</v>
      </c>
      <c r="P87" s="4">
        <v>7</v>
      </c>
      <c r="Q87" s="50">
        <v>13215122</v>
      </c>
      <c r="R87" s="50">
        <v>12.513662000244899</v>
      </c>
      <c r="S87" s="4">
        <v>5</v>
      </c>
      <c r="T87" s="47">
        <v>14437051</v>
      </c>
      <c r="U87" s="72">
        <v>13.2195221863523</v>
      </c>
    </row>
    <row r="88" spans="1:21" x14ac:dyDescent="0.25">
      <c r="A88" s="15" t="s">
        <v>85</v>
      </c>
      <c r="B88" s="5" t="s">
        <v>33</v>
      </c>
      <c r="C88" s="4" t="s">
        <v>116</v>
      </c>
      <c r="D88" s="4">
        <v>253</v>
      </c>
      <c r="E88" s="47">
        <v>66436384.5</v>
      </c>
      <c r="F88" s="50">
        <v>20.502998359280099</v>
      </c>
      <c r="G88" s="4">
        <v>65</v>
      </c>
      <c r="H88" s="47">
        <v>41348029.75</v>
      </c>
      <c r="I88" s="71">
        <v>18.019082529561199</v>
      </c>
      <c r="J88" s="4">
        <v>29</v>
      </c>
      <c r="K88" s="47">
        <v>29076156</v>
      </c>
      <c r="L88" s="50">
        <v>16.941679257739601</v>
      </c>
      <c r="M88" s="4">
        <v>6</v>
      </c>
      <c r="N88" s="47">
        <v>9167026</v>
      </c>
      <c r="O88" s="71">
        <v>14.695773743851101</v>
      </c>
      <c r="P88" s="4">
        <v>1</v>
      </c>
      <c r="Q88" s="50">
        <v>1200000</v>
      </c>
      <c r="R88" s="50">
        <v>12</v>
      </c>
      <c r="S88" s="4">
        <v>2</v>
      </c>
      <c r="T88" s="47">
        <v>7304212</v>
      </c>
      <c r="U88" s="72">
        <v>13.3917895592297</v>
      </c>
    </row>
    <row r="89" spans="1:21" x14ac:dyDescent="0.25">
      <c r="A89" s="75" t="s">
        <v>51</v>
      </c>
      <c r="B89" s="39" t="s">
        <v>24</v>
      </c>
      <c r="C89" s="38" t="s">
        <v>113</v>
      </c>
      <c r="D89" s="38">
        <v>473</v>
      </c>
      <c r="E89" s="58">
        <v>164186594.40000001</v>
      </c>
      <c r="F89" s="60">
        <v>19.9246408353543</v>
      </c>
      <c r="G89" s="38">
        <v>108</v>
      </c>
      <c r="H89" s="58">
        <v>71070094</v>
      </c>
      <c r="I89" s="76">
        <v>18.2062102943047</v>
      </c>
      <c r="J89" s="38">
        <v>17</v>
      </c>
      <c r="K89" s="58">
        <v>20366924</v>
      </c>
      <c r="L89" s="60">
        <v>17.294053191341</v>
      </c>
      <c r="M89" s="38">
        <v>6</v>
      </c>
      <c r="N89" s="58">
        <v>9939795</v>
      </c>
      <c r="O89" s="76">
        <v>13.134512130280401</v>
      </c>
      <c r="P89" s="38">
        <v>1</v>
      </c>
      <c r="Q89" s="60">
        <v>2197330</v>
      </c>
      <c r="R89" s="60">
        <v>13</v>
      </c>
      <c r="S89" s="38"/>
      <c r="T89" s="58"/>
      <c r="U89" s="77"/>
    </row>
    <row r="90" spans="1:21" x14ac:dyDescent="0.25">
      <c r="A90" s="75" t="s">
        <v>72</v>
      </c>
      <c r="B90" s="39" t="s">
        <v>30</v>
      </c>
      <c r="C90" s="38" t="s">
        <v>115</v>
      </c>
      <c r="D90" s="38">
        <v>330</v>
      </c>
      <c r="E90" s="58">
        <v>108132138.2</v>
      </c>
      <c r="F90" s="60">
        <v>20.4988577998914</v>
      </c>
      <c r="G90" s="38">
        <v>102</v>
      </c>
      <c r="H90" s="58">
        <v>63858497.5</v>
      </c>
      <c r="I90" s="76">
        <v>18.8655349352684</v>
      </c>
      <c r="J90" s="38">
        <v>22</v>
      </c>
      <c r="K90" s="58">
        <v>24922551</v>
      </c>
      <c r="L90" s="60">
        <v>17.069012116777301</v>
      </c>
      <c r="M90" s="38">
        <v>4</v>
      </c>
      <c r="N90" s="58">
        <v>6515043</v>
      </c>
      <c r="O90" s="76">
        <v>13.507474471005001</v>
      </c>
      <c r="P90" s="38">
        <v>5</v>
      </c>
      <c r="Q90" s="60">
        <v>11274933</v>
      </c>
      <c r="R90" s="60">
        <v>12.218781255729001</v>
      </c>
      <c r="S90" s="38">
        <v>1</v>
      </c>
      <c r="T90" s="58">
        <v>2487968</v>
      </c>
      <c r="U90" s="77">
        <v>12</v>
      </c>
    </row>
    <row r="91" spans="1:21" x14ac:dyDescent="0.25">
      <c r="A91" s="75" t="s">
        <v>97</v>
      </c>
      <c r="B91" s="39" t="s">
        <v>41</v>
      </c>
      <c r="C91" s="38" t="s">
        <v>40</v>
      </c>
      <c r="D91" s="38">
        <v>194</v>
      </c>
      <c r="E91" s="58">
        <v>58702297.369999997</v>
      </c>
      <c r="F91" s="60">
        <v>21.491205283640799</v>
      </c>
      <c r="G91" s="38">
        <v>43</v>
      </c>
      <c r="H91" s="58">
        <v>30162148</v>
      </c>
      <c r="I91" s="76">
        <v>19.116881695560899</v>
      </c>
      <c r="J91" s="38">
        <v>10</v>
      </c>
      <c r="K91" s="58">
        <v>12241452</v>
      </c>
      <c r="L91" s="60">
        <v>17.176835114821301</v>
      </c>
      <c r="M91" s="38">
        <v>7</v>
      </c>
      <c r="N91" s="58">
        <v>12689089</v>
      </c>
      <c r="O91" s="76">
        <v>13.581996548373199</v>
      </c>
      <c r="P91" s="38">
        <v>2</v>
      </c>
      <c r="Q91" s="60">
        <v>4375016</v>
      </c>
      <c r="R91" s="60">
        <v>13</v>
      </c>
      <c r="S91" s="38">
        <v>2</v>
      </c>
      <c r="T91" s="58">
        <v>7680758</v>
      </c>
      <c r="U91" s="77">
        <v>12.9991084213303</v>
      </c>
    </row>
    <row r="92" spans="1:21" x14ac:dyDescent="0.25">
      <c r="A92" s="75" t="s">
        <v>57</v>
      </c>
      <c r="B92" s="39" t="s">
        <v>25</v>
      </c>
      <c r="C92" s="38" t="s">
        <v>114</v>
      </c>
      <c r="D92" s="38">
        <v>238</v>
      </c>
      <c r="E92" s="58">
        <v>68140599.120000005</v>
      </c>
      <c r="F92" s="60">
        <v>20.280517169600099</v>
      </c>
      <c r="G92" s="38">
        <v>54</v>
      </c>
      <c r="H92" s="58">
        <v>32846391</v>
      </c>
      <c r="I92" s="76">
        <v>18.812373693049</v>
      </c>
      <c r="J92" s="38">
        <v>24</v>
      </c>
      <c r="K92" s="58">
        <v>26195490.399999999</v>
      </c>
      <c r="L92" s="60">
        <v>17.204940541979699</v>
      </c>
      <c r="M92" s="38">
        <v>15</v>
      </c>
      <c r="N92" s="58">
        <v>24604746</v>
      </c>
      <c r="O92" s="76">
        <v>13.7152501797824</v>
      </c>
      <c r="P92" s="38">
        <v>8</v>
      </c>
      <c r="Q92" s="60">
        <v>16510972</v>
      </c>
      <c r="R92" s="60">
        <v>13.6028758331127</v>
      </c>
      <c r="S92" s="38">
        <v>3</v>
      </c>
      <c r="T92" s="58">
        <v>7539579</v>
      </c>
      <c r="U92" s="77">
        <v>12.3702391075152</v>
      </c>
    </row>
    <row r="93" spans="1:21" x14ac:dyDescent="0.25">
      <c r="A93" s="75" t="s">
        <v>84</v>
      </c>
      <c r="B93" s="39" t="s">
        <v>32</v>
      </c>
      <c r="C93" s="38" t="s">
        <v>105</v>
      </c>
      <c r="D93" s="38">
        <v>237</v>
      </c>
      <c r="E93" s="58">
        <v>84970111</v>
      </c>
      <c r="F93" s="60">
        <v>21.124595988817799</v>
      </c>
      <c r="G93" s="38">
        <v>140</v>
      </c>
      <c r="H93" s="58">
        <v>100747354.70999999</v>
      </c>
      <c r="I93" s="76">
        <v>19.054947325673599</v>
      </c>
      <c r="J93" s="38">
        <v>62</v>
      </c>
      <c r="K93" s="58">
        <v>67256092.25</v>
      </c>
      <c r="L93" s="60">
        <v>18.003002382285999</v>
      </c>
      <c r="M93" s="38">
        <v>20</v>
      </c>
      <c r="N93" s="58">
        <v>30731847</v>
      </c>
      <c r="O93" s="76">
        <v>13.6936226123994</v>
      </c>
      <c r="P93" s="38">
        <v>6</v>
      </c>
      <c r="Q93" s="60">
        <v>13667919</v>
      </c>
      <c r="R93" s="60">
        <v>12.622850340274899</v>
      </c>
      <c r="S93" s="38">
        <v>3</v>
      </c>
      <c r="T93" s="58">
        <v>9372010</v>
      </c>
      <c r="U93" s="77">
        <v>11.602562523941</v>
      </c>
    </row>
    <row r="94" spans="1:21" customFormat="1" ht="15.75" customHeight="1" thickBot="1" x14ac:dyDescent="0.3">
      <c r="A94" s="16" t="s">
        <v>21</v>
      </c>
      <c r="B94" s="20"/>
      <c r="C94" s="17"/>
      <c r="D94" s="17">
        <v>12603</v>
      </c>
      <c r="E94" s="51">
        <v>4082442827.8499999</v>
      </c>
      <c r="F94" s="78">
        <v>20.360412064177002</v>
      </c>
      <c r="G94" s="17">
        <v>4685</v>
      </c>
      <c r="H94" s="51">
        <v>3035381401.21</v>
      </c>
      <c r="I94" s="79">
        <v>18.7965537605509</v>
      </c>
      <c r="J94" s="17">
        <v>1106</v>
      </c>
      <c r="K94" s="51">
        <v>1218422771.4000001</v>
      </c>
      <c r="L94" s="78">
        <v>17.692682314973698</v>
      </c>
      <c r="M94" s="17">
        <v>411</v>
      </c>
      <c r="N94" s="51">
        <v>648885707.49000001</v>
      </c>
      <c r="O94" s="79">
        <v>14.300778500662201</v>
      </c>
      <c r="P94" s="17">
        <v>110</v>
      </c>
      <c r="Q94" s="54">
        <v>231233896.12</v>
      </c>
      <c r="R94" s="78">
        <v>12.927985979134499</v>
      </c>
      <c r="S94" s="17">
        <v>59</v>
      </c>
      <c r="T94" s="51">
        <v>195277081</v>
      </c>
      <c r="U94" s="74">
        <v>12.3383628901131</v>
      </c>
    </row>
  </sheetData>
  <mergeCells count="21">
    <mergeCell ref="C2:U2"/>
    <mergeCell ref="D3:F3"/>
    <mergeCell ref="G3:I3"/>
    <mergeCell ref="J3:L3"/>
    <mergeCell ref="M3:O3"/>
    <mergeCell ref="P3:R3"/>
    <mergeCell ref="S3:U3"/>
    <mergeCell ref="B13:U13"/>
    <mergeCell ref="D14:F14"/>
    <mergeCell ref="G14:I14"/>
    <mergeCell ref="J14:L14"/>
    <mergeCell ref="M14:O14"/>
    <mergeCell ref="P14:R14"/>
    <mergeCell ref="S14:U14"/>
    <mergeCell ref="A38:U38"/>
    <mergeCell ref="D39:F39"/>
    <mergeCell ref="G39:I39"/>
    <mergeCell ref="J39:L39"/>
    <mergeCell ref="M39:O39"/>
    <mergeCell ref="P39:R39"/>
    <mergeCell ref="S39:U39"/>
  </mergeCells>
  <conditionalFormatting sqref="E5:E10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34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1:E93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:F10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:F34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1:F93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:H10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:H34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1:H93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:I10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6:I34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1:I93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:K10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6:K34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1:K93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5:L10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6:L34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1:L93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:N10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6:N34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1:N93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:O10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6:O34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41:O93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:Q1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6:Q34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1:Q9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:R10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6:R34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1:R93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:T1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6:T34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41:T9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5:U1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6:U3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41:U9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B6348-7CAD-4E16-870F-06E0747C3057}">
  <sheetPr codeName="Sheet3"/>
  <dimension ref="A1:U94"/>
  <sheetViews>
    <sheetView workbookViewId="0"/>
  </sheetViews>
  <sheetFormatPr defaultColWidth="9.140625" defaultRowHeight="15" x14ac:dyDescent="0.25"/>
  <cols>
    <col min="1" max="1" width="42.85546875" style="7" customWidth="1"/>
    <col min="2" max="2" width="23" style="7" customWidth="1"/>
    <col min="3" max="3" width="17.85546875" style="7" customWidth="1"/>
    <col min="4" max="4" width="15.42578125" style="7" customWidth="1"/>
    <col min="5" max="5" width="18.5703125" style="43" customWidth="1"/>
    <col min="6" max="6" width="15.42578125" style="43" customWidth="1"/>
    <col min="7" max="7" width="15.5703125" style="7" customWidth="1"/>
    <col min="8" max="8" width="18.5703125" style="43" customWidth="1"/>
    <col min="9" max="9" width="14.7109375" style="43" customWidth="1"/>
    <col min="10" max="10" width="14.28515625" style="7" customWidth="1"/>
    <col min="11" max="11" width="18.5703125" style="43" customWidth="1"/>
    <col min="12" max="12" width="14.7109375" style="43" customWidth="1"/>
    <col min="13" max="13" width="16.5703125" style="7" customWidth="1"/>
    <col min="14" max="14" width="18.5703125" style="43" customWidth="1"/>
    <col min="15" max="15" width="15.140625" style="43" customWidth="1"/>
    <col min="16" max="16" width="15.5703125" style="7" customWidth="1"/>
    <col min="17" max="17" width="18.5703125" style="43" customWidth="1"/>
    <col min="18" max="18" width="15.42578125" style="43" customWidth="1"/>
    <col min="19" max="19" width="13.85546875" style="7" customWidth="1"/>
    <col min="20" max="20" width="18.5703125" style="43" customWidth="1"/>
    <col min="21" max="21" width="12" style="43" customWidth="1"/>
    <col min="22" max="22" width="9.140625" style="7" customWidth="1"/>
    <col min="23" max="16384" width="9.140625" style="7"/>
  </cols>
  <sheetData>
    <row r="1" spans="1:21" customFormat="1" ht="15.75" customHeight="1" thickBot="1" x14ac:dyDescent="0.3"/>
    <row r="2" spans="1:21" customFormat="1" ht="15.75" customHeight="1" thickBot="1" x14ac:dyDescent="0.3">
      <c r="C2" s="96" t="s">
        <v>12</v>
      </c>
      <c r="D2" s="97"/>
      <c r="E2" s="97"/>
      <c r="F2" s="97"/>
      <c r="G2" s="97"/>
      <c r="H2" s="97"/>
      <c r="I2" s="97"/>
      <c r="J2" s="97"/>
      <c r="K2" s="97"/>
      <c r="L2" s="97"/>
      <c r="M2" s="97"/>
      <c r="N2" s="97"/>
      <c r="O2" s="97"/>
      <c r="P2" s="97"/>
      <c r="Q2" s="97"/>
      <c r="R2" s="97"/>
      <c r="S2" s="97"/>
      <c r="T2" s="97"/>
      <c r="U2" s="97"/>
    </row>
    <row r="3" spans="1:21" customFormat="1" ht="15" customHeight="1" x14ac:dyDescent="0.25">
      <c r="C3" s="14"/>
      <c r="D3" s="81" t="s">
        <v>107</v>
      </c>
      <c r="E3" s="89"/>
      <c r="F3" s="89"/>
      <c r="G3" s="81" t="s">
        <v>108</v>
      </c>
      <c r="H3" s="89"/>
      <c r="I3" s="89"/>
      <c r="J3" s="81" t="s">
        <v>109</v>
      </c>
      <c r="K3" s="89"/>
      <c r="L3" s="89"/>
      <c r="M3" s="81" t="s">
        <v>110</v>
      </c>
      <c r="N3" s="89"/>
      <c r="O3" s="89"/>
      <c r="P3" s="81" t="s">
        <v>111</v>
      </c>
      <c r="Q3" s="89"/>
      <c r="R3" s="89"/>
      <c r="S3" s="90" t="s">
        <v>112</v>
      </c>
      <c r="T3" s="90"/>
      <c r="U3" s="90"/>
    </row>
    <row r="4" spans="1:21" x14ac:dyDescent="0.25">
      <c r="C4" s="14" t="s">
        <v>6</v>
      </c>
      <c r="D4" s="11" t="s">
        <v>7</v>
      </c>
      <c r="E4" s="46" t="s">
        <v>8</v>
      </c>
      <c r="F4" s="32" t="s">
        <v>3</v>
      </c>
      <c r="G4" s="11" t="s">
        <v>7</v>
      </c>
      <c r="H4" s="46" t="s">
        <v>8</v>
      </c>
      <c r="I4" s="33" t="s">
        <v>3</v>
      </c>
      <c r="J4" s="11" t="s">
        <v>7</v>
      </c>
      <c r="K4" s="46" t="s">
        <v>8</v>
      </c>
      <c r="L4" s="32" t="s">
        <v>3</v>
      </c>
      <c r="M4" s="11" t="s">
        <v>7</v>
      </c>
      <c r="N4" s="46" t="s">
        <v>8</v>
      </c>
      <c r="O4" s="33" t="s">
        <v>3</v>
      </c>
      <c r="P4" s="11" t="s">
        <v>7</v>
      </c>
      <c r="Q4" s="46" t="s">
        <v>8</v>
      </c>
      <c r="R4" s="33" t="s">
        <v>3</v>
      </c>
      <c r="S4" s="11" t="s">
        <v>7</v>
      </c>
      <c r="T4" s="46" t="s">
        <v>8</v>
      </c>
      <c r="U4" s="33" t="s">
        <v>3</v>
      </c>
    </row>
    <row r="5" spans="1:21" x14ac:dyDescent="0.25">
      <c r="C5" s="23" t="s">
        <v>113</v>
      </c>
      <c r="D5" s="66">
        <v>1</v>
      </c>
      <c r="E5" s="67">
        <v>210000</v>
      </c>
      <c r="F5" s="68">
        <v>24</v>
      </c>
      <c r="G5" s="66"/>
      <c r="H5" s="67"/>
      <c r="I5" s="69"/>
      <c r="J5" s="66">
        <v>1</v>
      </c>
      <c r="K5" s="67">
        <v>210000</v>
      </c>
      <c r="L5" s="68">
        <v>24</v>
      </c>
      <c r="M5" s="66"/>
      <c r="N5" s="67"/>
      <c r="O5" s="69"/>
      <c r="P5" s="66"/>
      <c r="Q5" s="67"/>
      <c r="R5" s="68"/>
      <c r="S5" s="66"/>
      <c r="T5" s="67"/>
      <c r="U5" s="70"/>
    </row>
    <row r="6" spans="1:21" x14ac:dyDescent="0.25">
      <c r="C6" s="15" t="s">
        <v>114</v>
      </c>
      <c r="D6" s="4">
        <v>2</v>
      </c>
      <c r="E6" s="47">
        <v>600000</v>
      </c>
      <c r="F6" s="50">
        <v>23.5</v>
      </c>
      <c r="G6" s="4"/>
      <c r="H6" s="47"/>
      <c r="I6" s="71"/>
      <c r="J6" s="4">
        <v>2</v>
      </c>
      <c r="K6" s="47">
        <v>600000</v>
      </c>
      <c r="L6" s="50">
        <v>23.5</v>
      </c>
      <c r="M6" s="4"/>
      <c r="N6" s="47"/>
      <c r="O6" s="71"/>
      <c r="P6" s="4"/>
      <c r="Q6" s="47"/>
      <c r="R6" s="50"/>
      <c r="S6" s="4"/>
      <c r="T6" s="47"/>
      <c r="U6" s="72"/>
    </row>
    <row r="7" spans="1:21" x14ac:dyDescent="0.25">
      <c r="C7" s="15" t="s">
        <v>105</v>
      </c>
      <c r="D7" s="4"/>
      <c r="E7" s="47"/>
      <c r="F7" s="50"/>
      <c r="G7" s="4">
        <v>1</v>
      </c>
      <c r="H7" s="47">
        <v>500000</v>
      </c>
      <c r="I7" s="71">
        <v>22</v>
      </c>
      <c r="J7" s="4">
        <v>1</v>
      </c>
      <c r="K7" s="47">
        <v>500000</v>
      </c>
      <c r="L7" s="50">
        <v>22</v>
      </c>
      <c r="M7" s="4"/>
      <c r="N7" s="47"/>
      <c r="O7" s="71"/>
      <c r="P7" s="4"/>
      <c r="Q7" s="47"/>
      <c r="R7" s="50"/>
      <c r="S7" s="4"/>
      <c r="T7" s="47"/>
      <c r="U7" s="72"/>
    </row>
    <row r="8" spans="1:21" x14ac:dyDescent="0.25">
      <c r="C8" s="15" t="s">
        <v>21</v>
      </c>
      <c r="D8" s="4">
        <v>3</v>
      </c>
      <c r="E8" s="47">
        <v>810000</v>
      </c>
      <c r="F8" s="50">
        <v>23.629629629629601</v>
      </c>
      <c r="G8" s="4">
        <v>1</v>
      </c>
      <c r="H8" s="47">
        <v>500000</v>
      </c>
      <c r="I8" s="71">
        <v>22</v>
      </c>
      <c r="J8" s="4">
        <v>4</v>
      </c>
      <c r="K8" s="47">
        <v>1310000</v>
      </c>
      <c r="L8" s="50">
        <v>23.007633587786302</v>
      </c>
      <c r="M8" s="4"/>
      <c r="N8" s="47"/>
      <c r="O8" s="71"/>
      <c r="P8" s="4"/>
      <c r="Q8" s="47"/>
      <c r="R8" s="50"/>
      <c r="S8" s="4"/>
      <c r="T8" s="47"/>
      <c r="U8" s="72"/>
    </row>
    <row r="9" spans="1:21" x14ac:dyDescent="0.25">
      <c r="C9" s="15"/>
      <c r="D9" s="4"/>
      <c r="E9" s="47"/>
      <c r="F9" s="50"/>
      <c r="G9" s="4"/>
      <c r="H9" s="47"/>
      <c r="I9" s="71"/>
      <c r="J9" s="4"/>
      <c r="K9" s="47"/>
      <c r="L9" s="50"/>
      <c r="M9" s="4"/>
      <c r="N9" s="47"/>
      <c r="O9" s="71"/>
      <c r="P9" s="4"/>
      <c r="Q9" s="47"/>
      <c r="R9" s="50"/>
      <c r="S9" s="4"/>
      <c r="T9" s="47"/>
      <c r="U9" s="72"/>
    </row>
    <row r="10" spans="1:21" x14ac:dyDescent="0.25">
      <c r="C10" s="15"/>
      <c r="D10" s="4"/>
      <c r="E10" s="47"/>
      <c r="F10" s="50"/>
      <c r="G10" s="4"/>
      <c r="H10" s="47"/>
      <c r="I10" s="71"/>
      <c r="J10" s="4"/>
      <c r="K10" s="47"/>
      <c r="L10" s="50"/>
      <c r="M10" s="4"/>
      <c r="N10" s="47"/>
      <c r="O10" s="71"/>
      <c r="P10" s="4"/>
      <c r="Q10" s="47"/>
      <c r="R10" s="50"/>
      <c r="S10" s="4"/>
      <c r="T10" s="47"/>
      <c r="U10" s="72"/>
    </row>
    <row r="11" spans="1:21" customFormat="1" ht="15.75" customHeight="1" thickBot="1" x14ac:dyDescent="0.3">
      <c r="C11" s="16"/>
      <c r="D11" s="17"/>
      <c r="E11" s="51"/>
      <c r="F11" s="54"/>
      <c r="G11" s="17"/>
      <c r="H11" s="51"/>
      <c r="I11" s="73"/>
      <c r="J11" s="17"/>
      <c r="K11" s="51"/>
      <c r="L11" s="54"/>
      <c r="M11" s="17"/>
      <c r="N11" s="51"/>
      <c r="O11" s="73"/>
      <c r="P11" s="17"/>
      <c r="Q11" s="51"/>
      <c r="R11" s="54"/>
      <c r="S11" s="17"/>
      <c r="T11" s="51"/>
      <c r="U11" s="74"/>
    </row>
    <row r="12" spans="1:21" customFormat="1" ht="15.75" customHeight="1" thickBot="1" x14ac:dyDescent="0.3"/>
    <row r="13" spans="1:21" customFormat="1" ht="15.75" customHeight="1" thickBot="1" x14ac:dyDescent="0.3">
      <c r="B13" s="87" t="s">
        <v>12</v>
      </c>
      <c r="C13" s="88"/>
      <c r="D13" s="88"/>
      <c r="E13" s="88"/>
      <c r="F13" s="88"/>
      <c r="G13" s="88"/>
      <c r="H13" s="88"/>
      <c r="I13" s="88"/>
      <c r="J13" s="88"/>
      <c r="K13" s="88"/>
      <c r="L13" s="88"/>
      <c r="M13" s="88"/>
      <c r="N13" s="88"/>
      <c r="O13" s="88"/>
      <c r="P13" s="88"/>
      <c r="Q13" s="88"/>
      <c r="R13" s="88"/>
      <c r="S13" s="88"/>
      <c r="T13" s="88"/>
      <c r="U13" s="88"/>
    </row>
    <row r="14" spans="1:21" customFormat="1" ht="15" customHeight="1" x14ac:dyDescent="0.25">
      <c r="B14" s="13"/>
      <c r="C14" s="21"/>
      <c r="D14" s="89" t="s">
        <v>107</v>
      </c>
      <c r="E14" s="89"/>
      <c r="F14" s="89"/>
      <c r="G14" s="81" t="s">
        <v>108</v>
      </c>
      <c r="H14" s="89"/>
      <c r="I14" s="89"/>
      <c r="J14" s="81" t="s">
        <v>109</v>
      </c>
      <c r="K14" s="89"/>
      <c r="L14" s="89"/>
      <c r="M14" s="81" t="s">
        <v>110</v>
      </c>
      <c r="N14" s="89"/>
      <c r="O14" s="89"/>
      <c r="P14" s="81" t="s">
        <v>111</v>
      </c>
      <c r="Q14" s="89"/>
      <c r="R14" s="89"/>
      <c r="S14" s="90" t="s">
        <v>112</v>
      </c>
      <c r="T14" s="90"/>
      <c r="U14" s="90"/>
    </row>
    <row r="15" spans="1:21" x14ac:dyDescent="0.25">
      <c r="A15" s="6"/>
      <c r="B15" s="14" t="s">
        <v>22</v>
      </c>
      <c r="C15" s="24" t="s">
        <v>23</v>
      </c>
      <c r="D15" s="11" t="s">
        <v>7</v>
      </c>
      <c r="E15" s="46" t="s">
        <v>8</v>
      </c>
      <c r="F15" s="32" t="s">
        <v>3</v>
      </c>
      <c r="G15" s="11" t="s">
        <v>7</v>
      </c>
      <c r="H15" s="46" t="s">
        <v>8</v>
      </c>
      <c r="I15" s="33" t="s">
        <v>3</v>
      </c>
      <c r="J15" s="11" t="s">
        <v>7</v>
      </c>
      <c r="K15" s="46" t="s">
        <v>8</v>
      </c>
      <c r="L15" s="32" t="s">
        <v>3</v>
      </c>
      <c r="M15" s="11" t="s">
        <v>7</v>
      </c>
      <c r="N15" s="46" t="s">
        <v>8</v>
      </c>
      <c r="O15" s="33" t="s">
        <v>3</v>
      </c>
      <c r="P15" s="11" t="s">
        <v>7</v>
      </c>
      <c r="Q15" s="46" t="s">
        <v>8</v>
      </c>
      <c r="R15" s="33" t="s">
        <v>3</v>
      </c>
      <c r="S15" s="11" t="s">
        <v>7</v>
      </c>
      <c r="T15" s="46" t="s">
        <v>8</v>
      </c>
      <c r="U15" s="33" t="s">
        <v>3</v>
      </c>
    </row>
    <row r="16" spans="1:21" x14ac:dyDescent="0.25">
      <c r="A16" s="6"/>
      <c r="B16" s="15" t="s">
        <v>31</v>
      </c>
      <c r="C16" s="25" t="s">
        <v>105</v>
      </c>
      <c r="D16" s="15"/>
      <c r="E16" s="47"/>
      <c r="F16" s="50"/>
      <c r="G16" s="4">
        <v>1</v>
      </c>
      <c r="H16" s="47">
        <v>500000</v>
      </c>
      <c r="I16" s="50">
        <v>22</v>
      </c>
      <c r="J16" s="4">
        <v>1</v>
      </c>
      <c r="K16" s="47">
        <v>500000</v>
      </c>
      <c r="L16" s="50">
        <v>22</v>
      </c>
      <c r="M16" s="4"/>
      <c r="N16" s="47"/>
      <c r="O16" s="50"/>
      <c r="P16" s="4"/>
      <c r="Q16" s="47"/>
      <c r="R16" s="50"/>
      <c r="S16" s="4"/>
      <c r="T16" s="47"/>
      <c r="U16" s="50"/>
    </row>
    <row r="17" spans="1:21" x14ac:dyDescent="0.25">
      <c r="A17" s="6"/>
      <c r="B17" s="15" t="s">
        <v>24</v>
      </c>
      <c r="C17" s="25" t="s">
        <v>113</v>
      </c>
      <c r="D17" s="15">
        <v>1</v>
      </c>
      <c r="E17" s="47">
        <v>210000</v>
      </c>
      <c r="F17" s="50">
        <v>24</v>
      </c>
      <c r="G17" s="4"/>
      <c r="H17" s="47"/>
      <c r="I17" s="50"/>
      <c r="J17" s="4">
        <v>1</v>
      </c>
      <c r="K17" s="47">
        <v>210000</v>
      </c>
      <c r="L17" s="50">
        <v>24</v>
      </c>
      <c r="M17" s="4"/>
      <c r="N17" s="47"/>
      <c r="O17" s="50"/>
      <c r="P17" s="4"/>
      <c r="Q17" s="47"/>
      <c r="R17" s="50"/>
      <c r="S17" s="4"/>
      <c r="T17" s="47"/>
      <c r="U17" s="50"/>
    </row>
    <row r="18" spans="1:21" x14ac:dyDescent="0.25">
      <c r="A18" s="6"/>
      <c r="B18" s="15" t="s">
        <v>25</v>
      </c>
      <c r="C18" s="25" t="s">
        <v>114</v>
      </c>
      <c r="D18" s="15">
        <v>2</v>
      </c>
      <c r="E18" s="47">
        <v>600000</v>
      </c>
      <c r="F18" s="50">
        <v>23.5</v>
      </c>
      <c r="G18" s="4"/>
      <c r="H18" s="47"/>
      <c r="I18" s="50"/>
      <c r="J18" s="4">
        <v>2</v>
      </c>
      <c r="K18" s="47">
        <v>600000</v>
      </c>
      <c r="L18" s="50">
        <v>23.5</v>
      </c>
      <c r="M18" s="4"/>
      <c r="N18" s="47"/>
      <c r="O18" s="50"/>
      <c r="P18" s="4"/>
      <c r="Q18" s="47"/>
      <c r="R18" s="50"/>
      <c r="S18" s="4"/>
      <c r="T18" s="47"/>
      <c r="U18" s="50"/>
    </row>
    <row r="19" spans="1:21" x14ac:dyDescent="0.25">
      <c r="A19" s="6"/>
      <c r="B19" s="15" t="s">
        <v>21</v>
      </c>
      <c r="C19" s="25"/>
      <c r="D19" s="15">
        <v>3</v>
      </c>
      <c r="E19" s="47">
        <v>810000</v>
      </c>
      <c r="F19" s="50">
        <v>23.629629629629601</v>
      </c>
      <c r="G19" s="4">
        <v>1</v>
      </c>
      <c r="H19" s="47">
        <v>500000</v>
      </c>
      <c r="I19" s="50">
        <v>22</v>
      </c>
      <c r="J19" s="4">
        <v>4</v>
      </c>
      <c r="K19" s="47">
        <v>1310000</v>
      </c>
      <c r="L19" s="50">
        <v>23.007633587786302</v>
      </c>
      <c r="M19" s="4"/>
      <c r="N19" s="47"/>
      <c r="O19" s="50"/>
      <c r="P19" s="4"/>
      <c r="Q19" s="47"/>
      <c r="R19" s="50"/>
      <c r="S19" s="4"/>
      <c r="T19" s="47"/>
      <c r="U19" s="50"/>
    </row>
    <row r="20" spans="1:21" x14ac:dyDescent="0.25">
      <c r="A20" s="6"/>
      <c r="B20" s="15"/>
      <c r="C20" s="25"/>
      <c r="D20" s="15"/>
      <c r="E20" s="47"/>
      <c r="F20" s="50"/>
      <c r="G20" s="4"/>
      <c r="H20" s="47"/>
      <c r="I20" s="50"/>
      <c r="J20" s="4"/>
      <c r="K20" s="47"/>
      <c r="L20" s="50"/>
      <c r="M20" s="4"/>
      <c r="N20" s="47"/>
      <c r="O20" s="50"/>
      <c r="P20" s="4"/>
      <c r="Q20" s="47"/>
      <c r="R20" s="50"/>
      <c r="S20" s="4"/>
      <c r="T20" s="47"/>
      <c r="U20" s="50"/>
    </row>
    <row r="21" spans="1:21" x14ac:dyDescent="0.25">
      <c r="A21" s="6"/>
      <c r="B21" s="15"/>
      <c r="C21" s="25"/>
      <c r="D21" s="15"/>
      <c r="E21" s="47"/>
      <c r="F21" s="50"/>
      <c r="G21" s="4"/>
      <c r="H21" s="47"/>
      <c r="I21" s="50"/>
      <c r="J21" s="4"/>
      <c r="K21" s="47"/>
      <c r="L21" s="50"/>
      <c r="M21" s="4"/>
      <c r="N21" s="47"/>
      <c r="O21" s="50"/>
      <c r="P21" s="4"/>
      <c r="Q21" s="47"/>
      <c r="R21" s="50"/>
      <c r="S21" s="4"/>
      <c r="T21" s="47"/>
      <c r="U21" s="50"/>
    </row>
    <row r="22" spans="1:21" x14ac:dyDescent="0.25">
      <c r="A22" s="6"/>
      <c r="B22" s="15"/>
      <c r="C22" s="25"/>
      <c r="D22" s="15"/>
      <c r="E22" s="47"/>
      <c r="F22" s="50"/>
      <c r="G22" s="4"/>
      <c r="H22" s="47"/>
      <c r="I22" s="50"/>
      <c r="J22" s="4"/>
      <c r="K22" s="47"/>
      <c r="L22" s="50"/>
      <c r="M22" s="4"/>
      <c r="N22" s="47"/>
      <c r="O22" s="50"/>
      <c r="P22" s="4"/>
      <c r="Q22" s="47"/>
      <c r="R22" s="50"/>
      <c r="S22" s="4"/>
      <c r="T22" s="47"/>
      <c r="U22" s="50"/>
    </row>
    <row r="23" spans="1:21" x14ac:dyDescent="0.25">
      <c r="A23" s="6"/>
      <c r="B23" s="15"/>
      <c r="C23" s="25"/>
      <c r="D23" s="15"/>
      <c r="E23" s="47"/>
      <c r="F23" s="50"/>
      <c r="G23" s="4"/>
      <c r="H23" s="47"/>
      <c r="I23" s="50"/>
      <c r="J23" s="4"/>
      <c r="K23" s="47"/>
      <c r="L23" s="50"/>
      <c r="M23" s="4"/>
      <c r="N23" s="47"/>
      <c r="O23" s="50"/>
      <c r="P23" s="4"/>
      <c r="Q23" s="47"/>
      <c r="R23" s="50"/>
      <c r="S23" s="4"/>
      <c r="T23" s="47"/>
      <c r="U23" s="50"/>
    </row>
    <row r="24" spans="1:21" x14ac:dyDescent="0.25">
      <c r="A24" s="6"/>
      <c r="B24" s="15"/>
      <c r="C24" s="25"/>
      <c r="D24" s="15"/>
      <c r="E24" s="47"/>
      <c r="F24" s="50"/>
      <c r="G24" s="4"/>
      <c r="H24" s="47"/>
      <c r="I24" s="50"/>
      <c r="J24" s="4"/>
      <c r="K24" s="47"/>
      <c r="L24" s="50"/>
      <c r="M24" s="4"/>
      <c r="N24" s="47"/>
      <c r="O24" s="50"/>
      <c r="P24" s="4"/>
      <c r="Q24" s="47"/>
      <c r="R24" s="50"/>
      <c r="S24" s="4"/>
      <c r="T24" s="47"/>
      <c r="U24" s="50"/>
    </row>
    <row r="25" spans="1:21" x14ac:dyDescent="0.25">
      <c r="A25" s="6"/>
      <c r="B25" s="15"/>
      <c r="C25" s="25"/>
      <c r="D25" s="15"/>
      <c r="E25" s="47"/>
      <c r="F25" s="50"/>
      <c r="G25" s="4"/>
      <c r="H25" s="47"/>
      <c r="I25" s="50"/>
      <c r="J25" s="4"/>
      <c r="K25" s="47"/>
      <c r="L25" s="50"/>
      <c r="M25" s="4"/>
      <c r="N25" s="47"/>
      <c r="O25" s="50"/>
      <c r="P25" s="4"/>
      <c r="Q25" s="47"/>
      <c r="R25" s="50"/>
      <c r="S25" s="4"/>
      <c r="T25" s="47"/>
      <c r="U25" s="50"/>
    </row>
    <row r="26" spans="1:21" x14ac:dyDescent="0.25">
      <c r="A26" s="6"/>
      <c r="B26" s="15"/>
      <c r="C26" s="25"/>
      <c r="D26" s="15"/>
      <c r="E26" s="47"/>
      <c r="F26" s="50"/>
      <c r="G26" s="4"/>
      <c r="H26" s="47"/>
      <c r="I26" s="50"/>
      <c r="J26" s="4"/>
      <c r="K26" s="47"/>
      <c r="L26" s="50"/>
      <c r="M26" s="4"/>
      <c r="N26" s="47"/>
      <c r="O26" s="50"/>
      <c r="P26" s="4"/>
      <c r="Q26" s="47"/>
      <c r="R26" s="50"/>
      <c r="S26" s="4"/>
      <c r="T26" s="47"/>
      <c r="U26" s="50"/>
    </row>
    <row r="27" spans="1:21" x14ac:dyDescent="0.25">
      <c r="A27" s="6"/>
      <c r="B27" s="15"/>
      <c r="C27" s="25"/>
      <c r="D27" s="15"/>
      <c r="E27" s="47"/>
      <c r="F27" s="50"/>
      <c r="G27" s="4"/>
      <c r="H27" s="47"/>
      <c r="I27" s="50"/>
      <c r="J27" s="4"/>
      <c r="K27" s="47"/>
      <c r="L27" s="50"/>
      <c r="M27" s="4"/>
      <c r="N27" s="47"/>
      <c r="O27" s="50"/>
      <c r="P27" s="4"/>
      <c r="Q27" s="47"/>
      <c r="R27" s="50"/>
      <c r="S27" s="4"/>
      <c r="T27" s="47"/>
      <c r="U27" s="50"/>
    </row>
    <row r="28" spans="1:21" x14ac:dyDescent="0.25">
      <c r="A28" s="6"/>
      <c r="B28" s="15"/>
      <c r="C28" s="25"/>
      <c r="D28" s="15"/>
      <c r="E28" s="47"/>
      <c r="F28" s="50"/>
      <c r="G28" s="4"/>
      <c r="H28" s="47"/>
      <c r="I28" s="50"/>
      <c r="J28" s="4"/>
      <c r="K28" s="47"/>
      <c r="L28" s="50"/>
      <c r="M28" s="4"/>
      <c r="N28" s="47"/>
      <c r="O28" s="50"/>
      <c r="P28" s="4"/>
      <c r="Q28" s="47"/>
      <c r="R28" s="50"/>
      <c r="S28" s="4"/>
      <c r="T28" s="47"/>
      <c r="U28" s="50"/>
    </row>
    <row r="29" spans="1:21" x14ac:dyDescent="0.25">
      <c r="A29" s="6"/>
      <c r="B29" s="15"/>
      <c r="C29" s="25"/>
      <c r="D29" s="15"/>
      <c r="E29" s="47"/>
      <c r="F29" s="50"/>
      <c r="G29" s="4"/>
      <c r="H29" s="47"/>
      <c r="I29" s="50"/>
      <c r="J29" s="4"/>
      <c r="K29" s="47"/>
      <c r="L29" s="50"/>
      <c r="M29" s="4"/>
      <c r="N29" s="47"/>
      <c r="O29" s="50"/>
      <c r="P29" s="4"/>
      <c r="Q29" s="47"/>
      <c r="R29" s="50"/>
      <c r="S29" s="4"/>
      <c r="T29" s="47"/>
      <c r="U29" s="50"/>
    </row>
    <row r="30" spans="1:21" x14ac:dyDescent="0.25">
      <c r="A30" s="6"/>
      <c r="B30" s="15"/>
      <c r="C30" s="25"/>
      <c r="D30" s="15"/>
      <c r="E30" s="47"/>
      <c r="F30" s="50"/>
      <c r="G30" s="4"/>
      <c r="H30" s="47"/>
      <c r="I30" s="50"/>
      <c r="J30" s="4"/>
      <c r="K30" s="47"/>
      <c r="L30" s="50"/>
      <c r="M30" s="4"/>
      <c r="N30" s="47"/>
      <c r="O30" s="50"/>
      <c r="P30" s="4"/>
      <c r="Q30" s="47"/>
      <c r="R30" s="50"/>
      <c r="S30" s="4"/>
      <c r="T30" s="47"/>
      <c r="U30" s="50"/>
    </row>
    <row r="31" spans="1:21" x14ac:dyDescent="0.25">
      <c r="A31" s="6"/>
      <c r="B31" s="15"/>
      <c r="C31" s="25"/>
      <c r="D31" s="15"/>
      <c r="E31" s="47"/>
      <c r="F31" s="50"/>
      <c r="G31" s="4"/>
      <c r="H31" s="47"/>
      <c r="I31" s="50"/>
      <c r="J31" s="4"/>
      <c r="K31" s="47"/>
      <c r="L31" s="50"/>
      <c r="M31" s="4"/>
      <c r="N31" s="47"/>
      <c r="O31" s="50"/>
      <c r="P31" s="4"/>
      <c r="Q31" s="47"/>
      <c r="R31" s="50"/>
      <c r="S31" s="4"/>
      <c r="T31" s="47"/>
      <c r="U31" s="50"/>
    </row>
    <row r="32" spans="1:21" x14ac:dyDescent="0.25">
      <c r="A32" s="6"/>
      <c r="B32" s="15"/>
      <c r="C32" s="25"/>
      <c r="D32" s="15"/>
      <c r="E32" s="47"/>
      <c r="F32" s="50"/>
      <c r="G32" s="4"/>
      <c r="H32" s="47"/>
      <c r="I32" s="50"/>
      <c r="J32" s="4"/>
      <c r="K32" s="47"/>
      <c r="L32" s="50"/>
      <c r="M32" s="4"/>
      <c r="N32" s="47"/>
      <c r="O32" s="50"/>
      <c r="P32" s="4"/>
      <c r="Q32" s="47"/>
      <c r="R32" s="50"/>
      <c r="S32" s="4"/>
      <c r="T32" s="47"/>
      <c r="U32" s="50"/>
    </row>
    <row r="33" spans="1:21" x14ac:dyDescent="0.25">
      <c r="A33" s="6"/>
      <c r="B33" s="15"/>
      <c r="C33" s="25"/>
      <c r="D33" s="15"/>
      <c r="E33" s="47"/>
      <c r="F33" s="50"/>
      <c r="G33" s="4"/>
      <c r="H33" s="47"/>
      <c r="I33" s="50"/>
      <c r="J33" s="4"/>
      <c r="K33" s="47"/>
      <c r="L33" s="50"/>
      <c r="M33" s="4"/>
      <c r="N33" s="47"/>
      <c r="O33" s="50"/>
      <c r="P33" s="4"/>
      <c r="Q33" s="47"/>
      <c r="R33" s="50"/>
      <c r="S33" s="4"/>
      <c r="T33" s="47"/>
      <c r="U33" s="50"/>
    </row>
    <row r="34" spans="1:21" x14ac:dyDescent="0.25">
      <c r="A34" s="10"/>
      <c r="B34" s="19"/>
      <c r="C34" s="25"/>
      <c r="D34" s="19"/>
      <c r="E34" s="47"/>
      <c r="F34" s="50"/>
      <c r="G34" s="55"/>
      <c r="H34" s="47"/>
      <c r="I34" s="50"/>
      <c r="J34" s="55"/>
      <c r="K34" s="47"/>
      <c r="L34" s="50"/>
      <c r="M34" s="55"/>
      <c r="N34" s="47"/>
      <c r="O34" s="50"/>
      <c r="P34" s="55"/>
      <c r="Q34" s="47"/>
      <c r="R34" s="50"/>
      <c r="S34" s="55"/>
      <c r="T34" s="47"/>
      <c r="U34" s="50"/>
    </row>
    <row r="35" spans="1:21" customFormat="1" ht="15.75" customHeight="1" thickBot="1" x14ac:dyDescent="0.3">
      <c r="A35" s="6"/>
      <c r="B35" s="16"/>
      <c r="C35" s="26"/>
      <c r="D35" s="16"/>
      <c r="E35" s="51"/>
      <c r="F35" s="54"/>
      <c r="G35" s="17"/>
      <c r="H35" s="51"/>
      <c r="I35" s="54"/>
      <c r="J35" s="17"/>
      <c r="K35" s="51"/>
      <c r="L35" s="54"/>
      <c r="M35" s="17"/>
      <c r="N35" s="51"/>
      <c r="O35" s="54"/>
      <c r="P35" s="17"/>
      <c r="Q35" s="51"/>
      <c r="R35" s="54"/>
      <c r="S35" s="17"/>
      <c r="T35" s="51"/>
      <c r="U35" s="54"/>
    </row>
    <row r="37" spans="1:21" customFormat="1" ht="15.75" customHeight="1" thickBot="1" x14ac:dyDescent="0.3"/>
    <row r="38" spans="1:21" customFormat="1" ht="15.75" customHeight="1" thickBot="1" x14ac:dyDescent="0.3">
      <c r="A38" s="87" t="s">
        <v>12</v>
      </c>
      <c r="B38" s="88"/>
      <c r="C38" s="88"/>
      <c r="D38" s="88"/>
      <c r="E38" s="88"/>
      <c r="F38" s="88"/>
      <c r="G38" s="88"/>
      <c r="H38" s="88"/>
      <c r="I38" s="88"/>
      <c r="J38" s="88"/>
      <c r="K38" s="88"/>
      <c r="L38" s="88"/>
      <c r="M38" s="88"/>
      <c r="N38" s="88"/>
      <c r="O38" s="88"/>
      <c r="P38" s="88"/>
      <c r="Q38" s="88"/>
      <c r="R38" s="88"/>
      <c r="S38" s="88"/>
      <c r="T38" s="88"/>
      <c r="U38" s="88"/>
    </row>
    <row r="39" spans="1:21" customFormat="1" ht="15" customHeight="1" x14ac:dyDescent="0.25">
      <c r="A39" s="13"/>
      <c r="B39" s="18"/>
      <c r="C39" s="18"/>
      <c r="D39" s="81" t="s">
        <v>107</v>
      </c>
      <c r="E39" s="89"/>
      <c r="F39" s="89"/>
      <c r="G39" s="81" t="s">
        <v>108</v>
      </c>
      <c r="H39" s="89"/>
      <c r="I39" s="89"/>
      <c r="J39" s="81" t="s">
        <v>109</v>
      </c>
      <c r="K39" s="89"/>
      <c r="L39" s="89"/>
      <c r="M39" s="81" t="s">
        <v>110</v>
      </c>
      <c r="N39" s="89"/>
      <c r="O39" s="89"/>
      <c r="P39" s="81" t="s">
        <v>111</v>
      </c>
      <c r="Q39" s="89"/>
      <c r="R39" s="89"/>
      <c r="S39" s="90" t="s">
        <v>112</v>
      </c>
      <c r="T39" s="90"/>
      <c r="U39" s="90"/>
    </row>
    <row r="40" spans="1:21" x14ac:dyDescent="0.25">
      <c r="A40" s="14" t="s">
        <v>43</v>
      </c>
      <c r="B40" s="12" t="s">
        <v>22</v>
      </c>
      <c r="C40" s="12" t="s">
        <v>6</v>
      </c>
      <c r="D40" s="11" t="s">
        <v>7</v>
      </c>
      <c r="E40" s="46" t="s">
        <v>8</v>
      </c>
      <c r="F40" s="32" t="s">
        <v>3</v>
      </c>
      <c r="G40" s="11" t="s">
        <v>7</v>
      </c>
      <c r="H40" s="46" t="s">
        <v>8</v>
      </c>
      <c r="I40" s="33" t="s">
        <v>3</v>
      </c>
      <c r="J40" s="11" t="s">
        <v>7</v>
      </c>
      <c r="K40" s="46" t="s">
        <v>8</v>
      </c>
      <c r="L40" s="32" t="s">
        <v>3</v>
      </c>
      <c r="M40" s="11" t="s">
        <v>7</v>
      </c>
      <c r="N40" s="46" t="s">
        <v>8</v>
      </c>
      <c r="O40" s="33" t="s">
        <v>3</v>
      </c>
      <c r="P40" s="11" t="s">
        <v>7</v>
      </c>
      <c r="Q40" s="46" t="s">
        <v>8</v>
      </c>
      <c r="R40" s="33" t="s">
        <v>3</v>
      </c>
      <c r="S40" s="11" t="s">
        <v>7</v>
      </c>
      <c r="T40" s="46" t="s">
        <v>8</v>
      </c>
      <c r="U40" s="33" t="s">
        <v>3</v>
      </c>
    </row>
    <row r="41" spans="1:21" x14ac:dyDescent="0.25">
      <c r="A41" s="15" t="s">
        <v>54</v>
      </c>
      <c r="B41" s="4" t="s">
        <v>25</v>
      </c>
      <c r="C41" s="4" t="s">
        <v>114</v>
      </c>
      <c r="D41" s="4">
        <v>1</v>
      </c>
      <c r="E41" s="47">
        <v>350000</v>
      </c>
      <c r="F41" s="50">
        <v>26</v>
      </c>
      <c r="G41" s="4"/>
      <c r="H41" s="47"/>
      <c r="I41" s="71"/>
      <c r="J41" s="4">
        <v>1</v>
      </c>
      <c r="K41" s="47">
        <v>350000</v>
      </c>
      <c r="L41" s="50">
        <v>26</v>
      </c>
      <c r="M41" s="4"/>
      <c r="N41" s="47"/>
      <c r="O41" s="71"/>
      <c r="P41" s="4"/>
      <c r="Q41" s="47"/>
      <c r="R41" s="50"/>
      <c r="S41" s="4"/>
      <c r="T41" s="47"/>
      <c r="U41" s="72"/>
    </row>
    <row r="42" spans="1:21" x14ac:dyDescent="0.25">
      <c r="A42" s="15" t="s">
        <v>117</v>
      </c>
      <c r="B42" s="4" t="s">
        <v>31</v>
      </c>
      <c r="C42" s="4" t="s">
        <v>105</v>
      </c>
      <c r="D42" s="4"/>
      <c r="E42" s="47"/>
      <c r="F42" s="50"/>
      <c r="G42" s="4">
        <v>1</v>
      </c>
      <c r="H42" s="47">
        <v>500000</v>
      </c>
      <c r="I42" s="71">
        <v>22</v>
      </c>
      <c r="J42" s="4">
        <v>1</v>
      </c>
      <c r="K42" s="47">
        <v>500000</v>
      </c>
      <c r="L42" s="50">
        <v>22</v>
      </c>
      <c r="M42" s="4"/>
      <c r="N42" s="47"/>
      <c r="O42" s="71"/>
      <c r="P42" s="4"/>
      <c r="Q42" s="47"/>
      <c r="R42" s="50"/>
      <c r="S42" s="4"/>
      <c r="T42" s="47"/>
      <c r="U42" s="72"/>
    </row>
    <row r="43" spans="1:21" x14ac:dyDescent="0.25">
      <c r="A43" s="15" t="s">
        <v>49</v>
      </c>
      <c r="B43" s="4" t="s">
        <v>24</v>
      </c>
      <c r="C43" s="4" t="s">
        <v>113</v>
      </c>
      <c r="D43" s="4">
        <v>1</v>
      </c>
      <c r="E43" s="47">
        <v>210000</v>
      </c>
      <c r="F43" s="50">
        <v>24</v>
      </c>
      <c r="G43" s="4"/>
      <c r="H43" s="47"/>
      <c r="I43" s="71"/>
      <c r="J43" s="4">
        <v>1</v>
      </c>
      <c r="K43" s="47">
        <v>210000</v>
      </c>
      <c r="L43" s="50">
        <v>24</v>
      </c>
      <c r="M43" s="4"/>
      <c r="N43" s="47"/>
      <c r="O43" s="71"/>
      <c r="P43" s="4"/>
      <c r="Q43" s="47"/>
      <c r="R43" s="50"/>
      <c r="S43" s="4"/>
      <c r="T43" s="47"/>
      <c r="U43" s="72"/>
    </row>
    <row r="44" spans="1:21" x14ac:dyDescent="0.25">
      <c r="A44" s="15" t="s">
        <v>57</v>
      </c>
      <c r="B44" s="4" t="s">
        <v>25</v>
      </c>
      <c r="C44" s="4" t="s">
        <v>114</v>
      </c>
      <c r="D44" s="4">
        <v>1</v>
      </c>
      <c r="E44" s="47">
        <v>250000</v>
      </c>
      <c r="F44" s="50">
        <v>20</v>
      </c>
      <c r="G44" s="4"/>
      <c r="H44" s="47"/>
      <c r="I44" s="71"/>
      <c r="J44" s="4">
        <v>1</v>
      </c>
      <c r="K44" s="47">
        <v>250000</v>
      </c>
      <c r="L44" s="50">
        <v>20</v>
      </c>
      <c r="M44" s="4"/>
      <c r="N44" s="47"/>
      <c r="O44" s="71"/>
      <c r="P44" s="4"/>
      <c r="Q44" s="47"/>
      <c r="R44" s="50"/>
      <c r="S44" s="4"/>
      <c r="T44" s="47"/>
      <c r="U44" s="72"/>
    </row>
    <row r="45" spans="1:21" x14ac:dyDescent="0.25">
      <c r="A45" s="15" t="s">
        <v>21</v>
      </c>
      <c r="B45" s="4"/>
      <c r="C45" s="4"/>
      <c r="D45" s="4">
        <v>3</v>
      </c>
      <c r="E45" s="47">
        <v>810000</v>
      </c>
      <c r="F45" s="50">
        <v>23.629629629629601</v>
      </c>
      <c r="G45" s="4">
        <v>1</v>
      </c>
      <c r="H45" s="47">
        <v>500000</v>
      </c>
      <c r="I45" s="71">
        <v>22</v>
      </c>
      <c r="J45" s="4">
        <v>4</v>
      </c>
      <c r="K45" s="47">
        <v>1310000</v>
      </c>
      <c r="L45" s="50">
        <v>23.007633587786302</v>
      </c>
      <c r="M45" s="4"/>
      <c r="N45" s="47"/>
      <c r="O45" s="71"/>
      <c r="P45" s="4"/>
      <c r="Q45" s="47"/>
      <c r="R45" s="50"/>
      <c r="S45" s="4"/>
      <c r="T45" s="47"/>
      <c r="U45" s="72"/>
    </row>
    <row r="46" spans="1:21" x14ac:dyDescent="0.25">
      <c r="A46" s="15"/>
      <c r="B46" s="4"/>
      <c r="C46" s="4"/>
      <c r="D46" s="4"/>
      <c r="E46" s="47"/>
      <c r="F46" s="50"/>
      <c r="G46" s="4"/>
      <c r="H46" s="47"/>
      <c r="I46" s="71"/>
      <c r="J46" s="4"/>
      <c r="K46" s="47"/>
      <c r="L46" s="50"/>
      <c r="M46" s="4"/>
      <c r="N46" s="47"/>
      <c r="O46" s="71"/>
      <c r="P46" s="4"/>
      <c r="Q46" s="47"/>
      <c r="R46" s="50"/>
      <c r="S46" s="4"/>
      <c r="T46" s="47"/>
      <c r="U46" s="72"/>
    </row>
    <row r="47" spans="1:21" x14ac:dyDescent="0.25">
      <c r="A47" s="15"/>
      <c r="B47" s="4"/>
      <c r="C47" s="4"/>
      <c r="D47" s="4"/>
      <c r="E47" s="47"/>
      <c r="F47" s="50"/>
      <c r="G47" s="4"/>
      <c r="H47" s="47"/>
      <c r="I47" s="71"/>
      <c r="J47" s="4"/>
      <c r="K47" s="47"/>
      <c r="L47" s="50"/>
      <c r="M47" s="4"/>
      <c r="N47" s="47"/>
      <c r="O47" s="71"/>
      <c r="P47" s="4"/>
      <c r="Q47" s="47"/>
      <c r="R47" s="50"/>
      <c r="S47" s="4"/>
      <c r="T47" s="47"/>
      <c r="U47" s="72"/>
    </row>
    <row r="48" spans="1:21" x14ac:dyDescent="0.25">
      <c r="A48" s="15"/>
      <c r="B48" s="4"/>
      <c r="C48" s="4"/>
      <c r="D48" s="4"/>
      <c r="E48" s="47"/>
      <c r="F48" s="50"/>
      <c r="G48" s="4"/>
      <c r="H48" s="47"/>
      <c r="I48" s="71"/>
      <c r="J48" s="4"/>
      <c r="K48" s="47"/>
      <c r="L48" s="50"/>
      <c r="M48" s="4"/>
      <c r="N48" s="47"/>
      <c r="O48" s="71"/>
      <c r="P48" s="4"/>
      <c r="Q48" s="47"/>
      <c r="R48" s="50"/>
      <c r="S48" s="4"/>
      <c r="T48" s="47"/>
      <c r="U48" s="72"/>
    </row>
    <row r="49" spans="1:21" x14ac:dyDescent="0.25">
      <c r="A49" s="15"/>
      <c r="B49" s="4"/>
      <c r="C49" s="4"/>
      <c r="D49" s="4"/>
      <c r="E49" s="47"/>
      <c r="F49" s="50"/>
      <c r="G49" s="4"/>
      <c r="H49" s="47"/>
      <c r="I49" s="71"/>
      <c r="J49" s="4"/>
      <c r="K49" s="47"/>
      <c r="L49" s="50"/>
      <c r="M49" s="4"/>
      <c r="N49" s="47"/>
      <c r="O49" s="71"/>
      <c r="P49" s="4"/>
      <c r="Q49" s="47"/>
      <c r="R49" s="50"/>
      <c r="S49" s="4"/>
      <c r="T49" s="47"/>
      <c r="U49" s="72"/>
    </row>
    <row r="50" spans="1:21" x14ac:dyDescent="0.25">
      <c r="A50" s="15"/>
      <c r="B50" s="4"/>
      <c r="C50" s="4"/>
      <c r="D50" s="4"/>
      <c r="E50" s="47"/>
      <c r="F50" s="50"/>
      <c r="G50" s="4"/>
      <c r="H50" s="47"/>
      <c r="I50" s="71"/>
      <c r="J50" s="4"/>
      <c r="K50" s="47"/>
      <c r="L50" s="50"/>
      <c r="M50" s="4"/>
      <c r="N50" s="47"/>
      <c r="O50" s="71"/>
      <c r="P50" s="4"/>
      <c r="Q50" s="47"/>
      <c r="R50" s="50"/>
      <c r="S50" s="4"/>
      <c r="T50" s="47"/>
      <c r="U50" s="72"/>
    </row>
    <row r="51" spans="1:21" x14ac:dyDescent="0.25">
      <c r="A51" s="15"/>
      <c r="B51" s="4"/>
      <c r="C51" s="4"/>
      <c r="D51" s="4"/>
      <c r="E51" s="47"/>
      <c r="F51" s="50"/>
      <c r="G51" s="4"/>
      <c r="H51" s="47"/>
      <c r="I51" s="71"/>
      <c r="J51" s="4"/>
      <c r="K51" s="47"/>
      <c r="L51" s="50"/>
      <c r="M51" s="4"/>
      <c r="N51" s="47"/>
      <c r="O51" s="71"/>
      <c r="P51" s="4"/>
      <c r="Q51" s="47"/>
      <c r="R51" s="50"/>
      <c r="S51" s="4"/>
      <c r="T51" s="47"/>
      <c r="U51" s="72"/>
    </row>
    <row r="52" spans="1:21" x14ac:dyDescent="0.25">
      <c r="A52" s="15"/>
      <c r="B52" s="4"/>
      <c r="C52" s="4"/>
      <c r="D52" s="4"/>
      <c r="E52" s="47"/>
      <c r="F52" s="50"/>
      <c r="G52" s="4"/>
      <c r="H52" s="47"/>
      <c r="I52" s="71"/>
      <c r="J52" s="4"/>
      <c r="K52" s="47"/>
      <c r="L52" s="50"/>
      <c r="M52" s="4"/>
      <c r="N52" s="47"/>
      <c r="O52" s="71"/>
      <c r="P52" s="4"/>
      <c r="Q52" s="47"/>
      <c r="R52" s="50"/>
      <c r="S52" s="4"/>
      <c r="T52" s="47"/>
      <c r="U52" s="72"/>
    </row>
    <row r="53" spans="1:21" x14ac:dyDescent="0.25">
      <c r="A53" s="15"/>
      <c r="B53" s="4"/>
      <c r="C53" s="4"/>
      <c r="D53" s="4"/>
      <c r="E53" s="47"/>
      <c r="F53" s="50"/>
      <c r="G53" s="4"/>
      <c r="H53" s="47"/>
      <c r="I53" s="71"/>
      <c r="J53" s="4"/>
      <c r="K53" s="47"/>
      <c r="L53" s="50"/>
      <c r="M53" s="4"/>
      <c r="N53" s="47"/>
      <c r="O53" s="71"/>
      <c r="P53" s="4"/>
      <c r="Q53" s="47"/>
      <c r="R53" s="50"/>
      <c r="S53" s="4"/>
      <c r="T53" s="47"/>
      <c r="U53" s="72"/>
    </row>
    <row r="54" spans="1:21" x14ac:dyDescent="0.25">
      <c r="A54" s="15"/>
      <c r="B54" s="4"/>
      <c r="C54" s="4"/>
      <c r="D54" s="4"/>
      <c r="E54" s="47"/>
      <c r="F54" s="50"/>
      <c r="G54" s="4"/>
      <c r="H54" s="47"/>
      <c r="I54" s="71"/>
      <c r="J54" s="4"/>
      <c r="K54" s="47"/>
      <c r="L54" s="50"/>
      <c r="M54" s="4"/>
      <c r="N54" s="47"/>
      <c r="O54" s="71"/>
      <c r="P54" s="4"/>
      <c r="Q54" s="47"/>
      <c r="R54" s="50"/>
      <c r="S54" s="4"/>
      <c r="T54" s="47"/>
      <c r="U54" s="72"/>
    </row>
    <row r="55" spans="1:21" x14ac:dyDescent="0.25">
      <c r="A55" s="15"/>
      <c r="B55" s="8"/>
      <c r="C55" s="4"/>
      <c r="D55" s="4"/>
      <c r="E55" s="47"/>
      <c r="F55" s="50"/>
      <c r="G55" s="4"/>
      <c r="H55" s="47"/>
      <c r="I55" s="71"/>
      <c r="J55" s="4"/>
      <c r="K55" s="47"/>
      <c r="L55" s="50"/>
      <c r="M55" s="4"/>
      <c r="N55" s="47"/>
      <c r="O55" s="71"/>
      <c r="P55" s="4"/>
      <c r="Q55" s="47"/>
      <c r="R55" s="50"/>
      <c r="S55" s="4"/>
      <c r="T55" s="47"/>
      <c r="U55" s="72"/>
    </row>
    <row r="56" spans="1:21" x14ac:dyDescent="0.25">
      <c r="A56" s="15"/>
      <c r="B56" s="4"/>
      <c r="C56" s="4"/>
      <c r="D56" s="4"/>
      <c r="E56" s="47"/>
      <c r="F56" s="50"/>
      <c r="G56" s="4"/>
      <c r="H56" s="47"/>
      <c r="I56" s="71"/>
      <c r="J56" s="4"/>
      <c r="K56" s="47"/>
      <c r="L56" s="50"/>
      <c r="M56" s="4"/>
      <c r="N56" s="47"/>
      <c r="O56" s="71"/>
      <c r="P56" s="4"/>
      <c r="Q56" s="47"/>
      <c r="R56" s="50"/>
      <c r="S56" s="4"/>
      <c r="T56" s="47"/>
      <c r="U56" s="72"/>
    </row>
    <row r="57" spans="1:21" x14ac:dyDescent="0.25">
      <c r="A57" s="15"/>
      <c r="B57" s="4"/>
      <c r="C57" s="4"/>
      <c r="D57" s="4"/>
      <c r="E57" s="47"/>
      <c r="F57" s="50"/>
      <c r="G57" s="4"/>
      <c r="H57" s="47"/>
      <c r="I57" s="71"/>
      <c r="J57" s="4"/>
      <c r="K57" s="47"/>
      <c r="L57" s="50"/>
      <c r="M57" s="4"/>
      <c r="N57" s="47"/>
      <c r="O57" s="71"/>
      <c r="P57" s="4"/>
      <c r="Q57" s="47"/>
      <c r="R57" s="50"/>
      <c r="S57" s="4"/>
      <c r="T57" s="47"/>
      <c r="U57" s="72"/>
    </row>
    <row r="58" spans="1:21" x14ac:dyDescent="0.25">
      <c r="A58" s="15"/>
      <c r="B58" s="4"/>
      <c r="C58" s="4"/>
      <c r="D58" s="4"/>
      <c r="E58" s="47"/>
      <c r="F58" s="50"/>
      <c r="G58" s="4"/>
      <c r="H58" s="47"/>
      <c r="I58" s="71"/>
      <c r="J58" s="4"/>
      <c r="K58" s="47"/>
      <c r="L58" s="50"/>
      <c r="M58" s="4"/>
      <c r="N58" s="47"/>
      <c r="O58" s="71"/>
      <c r="P58" s="4"/>
      <c r="Q58" s="47"/>
      <c r="R58" s="50"/>
      <c r="S58" s="4"/>
      <c r="T58" s="47"/>
      <c r="U58" s="72"/>
    </row>
    <row r="59" spans="1:21" x14ac:dyDescent="0.25">
      <c r="A59" s="15"/>
      <c r="B59" s="4"/>
      <c r="C59" s="4"/>
      <c r="D59" s="4"/>
      <c r="E59" s="47"/>
      <c r="F59" s="50"/>
      <c r="G59" s="4"/>
      <c r="H59" s="47"/>
      <c r="I59" s="71"/>
      <c r="J59" s="4"/>
      <c r="K59" s="47"/>
      <c r="L59" s="50"/>
      <c r="M59" s="4"/>
      <c r="N59" s="47"/>
      <c r="O59" s="71"/>
      <c r="P59" s="4"/>
      <c r="Q59" s="47"/>
      <c r="R59" s="50"/>
      <c r="S59" s="4"/>
      <c r="T59" s="47"/>
      <c r="U59" s="72"/>
    </row>
    <row r="60" spans="1:21" x14ac:dyDescent="0.25">
      <c r="A60" s="15"/>
      <c r="B60" s="4"/>
      <c r="C60" s="4"/>
      <c r="D60" s="4"/>
      <c r="E60" s="47"/>
      <c r="F60" s="50"/>
      <c r="G60" s="4"/>
      <c r="H60" s="47"/>
      <c r="I60" s="71"/>
      <c r="J60" s="4"/>
      <c r="K60" s="47"/>
      <c r="L60" s="50"/>
      <c r="M60" s="4"/>
      <c r="N60" s="47"/>
      <c r="O60" s="71"/>
      <c r="P60" s="4"/>
      <c r="Q60" s="47"/>
      <c r="R60" s="50"/>
      <c r="S60" s="4"/>
      <c r="T60" s="47"/>
      <c r="U60" s="72"/>
    </row>
    <row r="61" spans="1:21" x14ac:dyDescent="0.25">
      <c r="A61" s="15"/>
      <c r="B61" s="4"/>
      <c r="C61" s="4"/>
      <c r="D61" s="4"/>
      <c r="E61" s="47"/>
      <c r="F61" s="50"/>
      <c r="G61" s="4"/>
      <c r="H61" s="47"/>
      <c r="I61" s="71"/>
      <c r="J61" s="4"/>
      <c r="K61" s="47"/>
      <c r="L61" s="50"/>
      <c r="M61" s="4"/>
      <c r="N61" s="47"/>
      <c r="O61" s="71"/>
      <c r="P61" s="4"/>
      <c r="Q61" s="47"/>
      <c r="R61" s="50"/>
      <c r="S61" s="4"/>
      <c r="T61" s="47"/>
      <c r="U61" s="72"/>
    </row>
    <row r="62" spans="1:21" x14ac:dyDescent="0.25">
      <c r="A62" s="15"/>
      <c r="B62" s="4"/>
      <c r="C62" s="4"/>
      <c r="D62" s="4"/>
      <c r="E62" s="47"/>
      <c r="F62" s="50"/>
      <c r="G62" s="4"/>
      <c r="H62" s="47"/>
      <c r="I62" s="71"/>
      <c r="J62" s="4"/>
      <c r="K62" s="47"/>
      <c r="L62" s="50"/>
      <c r="M62" s="4"/>
      <c r="N62" s="47"/>
      <c r="O62" s="71"/>
      <c r="P62" s="4"/>
      <c r="Q62" s="47"/>
      <c r="R62" s="50"/>
      <c r="S62" s="4"/>
      <c r="T62" s="47"/>
      <c r="U62" s="72"/>
    </row>
    <row r="63" spans="1:21" x14ac:dyDescent="0.25">
      <c r="A63" s="15"/>
      <c r="B63" s="4"/>
      <c r="C63" s="4"/>
      <c r="D63" s="4"/>
      <c r="E63" s="47"/>
      <c r="F63" s="50"/>
      <c r="G63" s="4"/>
      <c r="H63" s="47"/>
      <c r="I63" s="71"/>
      <c r="J63" s="4"/>
      <c r="K63" s="47"/>
      <c r="L63" s="50"/>
      <c r="M63" s="4"/>
      <c r="N63" s="47"/>
      <c r="O63" s="71"/>
      <c r="P63" s="4"/>
      <c r="Q63" s="47"/>
      <c r="R63" s="50"/>
      <c r="S63" s="4"/>
      <c r="T63" s="47"/>
      <c r="U63" s="72"/>
    </row>
    <row r="64" spans="1:21" x14ac:dyDescent="0.25">
      <c r="A64" s="15"/>
      <c r="B64" s="4"/>
      <c r="C64" s="4"/>
      <c r="D64" s="4"/>
      <c r="E64" s="47"/>
      <c r="F64" s="50"/>
      <c r="G64" s="4"/>
      <c r="H64" s="47"/>
      <c r="I64" s="71"/>
      <c r="J64" s="4"/>
      <c r="K64" s="47"/>
      <c r="L64" s="50"/>
      <c r="M64" s="4"/>
      <c r="N64" s="47"/>
      <c r="O64" s="71"/>
      <c r="P64" s="4"/>
      <c r="Q64" s="47"/>
      <c r="R64" s="50"/>
      <c r="S64" s="4"/>
      <c r="T64" s="47"/>
      <c r="U64" s="72"/>
    </row>
    <row r="65" spans="1:21" x14ac:dyDescent="0.25">
      <c r="A65" s="15"/>
      <c r="B65" s="4"/>
      <c r="C65" s="4"/>
      <c r="D65" s="4"/>
      <c r="E65" s="47"/>
      <c r="F65" s="50"/>
      <c r="G65" s="4"/>
      <c r="H65" s="47"/>
      <c r="I65" s="71"/>
      <c r="J65" s="4"/>
      <c r="K65" s="47"/>
      <c r="L65" s="50"/>
      <c r="M65" s="4"/>
      <c r="N65" s="47"/>
      <c r="O65" s="71"/>
      <c r="P65" s="4"/>
      <c r="Q65" s="47"/>
      <c r="R65" s="50"/>
      <c r="S65" s="4"/>
      <c r="T65" s="47"/>
      <c r="U65" s="72"/>
    </row>
    <row r="66" spans="1:21" x14ac:dyDescent="0.25">
      <c r="A66" s="15"/>
      <c r="B66" s="4"/>
      <c r="C66" s="4"/>
      <c r="D66" s="4"/>
      <c r="E66" s="47"/>
      <c r="F66" s="50"/>
      <c r="G66" s="4"/>
      <c r="H66" s="47"/>
      <c r="I66" s="71"/>
      <c r="J66" s="4"/>
      <c r="K66" s="47"/>
      <c r="L66" s="50"/>
      <c r="M66" s="4"/>
      <c r="N66" s="47"/>
      <c r="O66" s="71"/>
      <c r="P66" s="4"/>
      <c r="Q66" s="47"/>
      <c r="R66" s="50"/>
      <c r="S66" s="4"/>
      <c r="T66" s="47"/>
      <c r="U66" s="72"/>
    </row>
    <row r="67" spans="1:21" x14ac:dyDescent="0.25">
      <c r="A67" s="15"/>
      <c r="B67" s="4"/>
      <c r="C67" s="4"/>
      <c r="D67" s="4"/>
      <c r="E67" s="47"/>
      <c r="F67" s="50"/>
      <c r="G67" s="4"/>
      <c r="H67" s="47"/>
      <c r="I67" s="71"/>
      <c r="J67" s="4"/>
      <c r="K67" s="47"/>
      <c r="L67" s="50"/>
      <c r="M67" s="4"/>
      <c r="N67" s="47"/>
      <c r="O67" s="71"/>
      <c r="P67" s="4"/>
      <c r="Q67" s="47"/>
      <c r="R67" s="50"/>
      <c r="S67" s="4"/>
      <c r="T67" s="47"/>
      <c r="U67" s="72"/>
    </row>
    <row r="68" spans="1:21" x14ac:dyDescent="0.25">
      <c r="A68" s="15"/>
      <c r="B68" s="4"/>
      <c r="C68" s="4"/>
      <c r="D68" s="4"/>
      <c r="E68" s="47"/>
      <c r="F68" s="50"/>
      <c r="G68" s="4"/>
      <c r="H68" s="47"/>
      <c r="I68" s="71"/>
      <c r="J68" s="4"/>
      <c r="K68" s="47"/>
      <c r="L68" s="50"/>
      <c r="M68" s="4"/>
      <c r="N68" s="47"/>
      <c r="O68" s="71"/>
      <c r="P68" s="4"/>
      <c r="Q68" s="47"/>
      <c r="R68" s="50"/>
      <c r="S68" s="4"/>
      <c r="T68" s="47"/>
      <c r="U68" s="72"/>
    </row>
    <row r="69" spans="1:21" x14ac:dyDescent="0.25">
      <c r="A69" s="15"/>
      <c r="B69" s="8"/>
      <c r="C69" s="4"/>
      <c r="D69" s="4"/>
      <c r="E69" s="47"/>
      <c r="F69" s="50"/>
      <c r="G69" s="4"/>
      <c r="H69" s="47"/>
      <c r="I69" s="71"/>
      <c r="J69" s="4"/>
      <c r="K69" s="47"/>
      <c r="L69" s="50"/>
      <c r="M69" s="4"/>
      <c r="N69" s="47"/>
      <c r="O69" s="71"/>
      <c r="P69" s="4"/>
      <c r="Q69" s="47"/>
      <c r="R69" s="50"/>
      <c r="S69" s="4"/>
      <c r="T69" s="47"/>
      <c r="U69" s="72"/>
    </row>
    <row r="70" spans="1:21" x14ac:dyDescent="0.25">
      <c r="A70" s="15"/>
      <c r="B70" s="4"/>
      <c r="C70" s="4"/>
      <c r="D70" s="4"/>
      <c r="E70" s="47"/>
      <c r="F70" s="50"/>
      <c r="G70" s="4"/>
      <c r="H70" s="47"/>
      <c r="I70" s="71"/>
      <c r="J70" s="4"/>
      <c r="K70" s="47"/>
      <c r="L70" s="50"/>
      <c r="M70" s="4"/>
      <c r="N70" s="47"/>
      <c r="O70" s="71"/>
      <c r="P70" s="4"/>
      <c r="Q70" s="47"/>
      <c r="R70" s="50"/>
      <c r="S70" s="4"/>
      <c r="T70" s="47"/>
      <c r="U70" s="72"/>
    </row>
    <row r="71" spans="1:21" x14ac:dyDescent="0.25">
      <c r="A71" s="15"/>
      <c r="B71" s="4"/>
      <c r="C71" s="4"/>
      <c r="D71" s="4"/>
      <c r="E71" s="47"/>
      <c r="F71" s="50"/>
      <c r="G71" s="4"/>
      <c r="H71" s="47"/>
      <c r="I71" s="71"/>
      <c r="J71" s="4"/>
      <c r="K71" s="47"/>
      <c r="L71" s="50"/>
      <c r="M71" s="4"/>
      <c r="N71" s="47"/>
      <c r="O71" s="71"/>
      <c r="P71" s="4"/>
      <c r="Q71" s="47"/>
      <c r="R71" s="50"/>
      <c r="S71" s="4"/>
      <c r="T71" s="47"/>
      <c r="U71" s="72"/>
    </row>
    <row r="72" spans="1:21" x14ac:dyDescent="0.25">
      <c r="A72" s="15"/>
      <c r="B72" s="4"/>
      <c r="C72" s="4"/>
      <c r="D72" s="4"/>
      <c r="E72" s="47"/>
      <c r="F72" s="50"/>
      <c r="G72" s="4"/>
      <c r="H72" s="47"/>
      <c r="I72" s="71"/>
      <c r="J72" s="4"/>
      <c r="K72" s="47"/>
      <c r="L72" s="50"/>
      <c r="M72" s="4"/>
      <c r="N72" s="47"/>
      <c r="O72" s="71"/>
      <c r="P72" s="4"/>
      <c r="Q72" s="47"/>
      <c r="R72" s="50"/>
      <c r="S72" s="4"/>
      <c r="T72" s="47"/>
      <c r="U72" s="72"/>
    </row>
    <row r="73" spans="1:21" x14ac:dyDescent="0.25">
      <c r="A73" s="15"/>
      <c r="B73" s="4"/>
      <c r="C73" s="4"/>
      <c r="D73" s="4"/>
      <c r="E73" s="47"/>
      <c r="F73" s="50"/>
      <c r="G73" s="4"/>
      <c r="H73" s="47"/>
      <c r="I73" s="71"/>
      <c r="J73" s="4"/>
      <c r="K73" s="47"/>
      <c r="L73" s="50"/>
      <c r="M73" s="4"/>
      <c r="N73" s="47"/>
      <c r="O73" s="71"/>
      <c r="P73" s="4"/>
      <c r="Q73" s="47"/>
      <c r="R73" s="50"/>
      <c r="S73" s="4"/>
      <c r="T73" s="47"/>
      <c r="U73" s="72"/>
    </row>
    <row r="74" spans="1:21" x14ac:dyDescent="0.25">
      <c r="A74" s="15"/>
      <c r="B74" s="4"/>
      <c r="C74" s="4"/>
      <c r="D74" s="4"/>
      <c r="E74" s="47"/>
      <c r="F74" s="50"/>
      <c r="G74" s="4"/>
      <c r="H74" s="47"/>
      <c r="I74" s="71"/>
      <c r="J74" s="4"/>
      <c r="K74" s="47"/>
      <c r="L74" s="50"/>
      <c r="M74" s="4"/>
      <c r="N74" s="47"/>
      <c r="O74" s="71"/>
      <c r="P74" s="4"/>
      <c r="Q74" s="47"/>
      <c r="R74" s="50"/>
      <c r="S74" s="4"/>
      <c r="T74" s="47"/>
      <c r="U74" s="72"/>
    </row>
    <row r="75" spans="1:21" x14ac:dyDescent="0.25">
      <c r="A75" s="15"/>
      <c r="B75" s="4"/>
      <c r="C75" s="4"/>
      <c r="D75" s="4"/>
      <c r="E75" s="47"/>
      <c r="F75" s="50"/>
      <c r="G75" s="4"/>
      <c r="H75" s="47"/>
      <c r="I75" s="71"/>
      <c r="J75" s="4"/>
      <c r="K75" s="47"/>
      <c r="L75" s="50"/>
      <c r="M75" s="4"/>
      <c r="N75" s="47"/>
      <c r="O75" s="71"/>
      <c r="P75" s="4"/>
      <c r="Q75" s="47"/>
      <c r="R75" s="50"/>
      <c r="S75" s="4"/>
      <c r="T75" s="47"/>
      <c r="U75" s="72"/>
    </row>
    <row r="76" spans="1:21" x14ac:dyDescent="0.25">
      <c r="A76" s="15"/>
      <c r="B76" s="4"/>
      <c r="C76" s="4"/>
      <c r="D76" s="4"/>
      <c r="E76" s="47"/>
      <c r="F76" s="50"/>
      <c r="G76" s="4"/>
      <c r="H76" s="47"/>
      <c r="I76" s="71"/>
      <c r="J76" s="4"/>
      <c r="K76" s="47"/>
      <c r="L76" s="50"/>
      <c r="M76" s="4"/>
      <c r="N76" s="47"/>
      <c r="O76" s="71"/>
      <c r="P76" s="4"/>
      <c r="Q76" s="47"/>
      <c r="R76" s="50"/>
      <c r="S76" s="4"/>
      <c r="T76" s="47"/>
      <c r="U76" s="72"/>
    </row>
    <row r="77" spans="1:21" x14ac:dyDescent="0.25">
      <c r="A77" s="15"/>
      <c r="B77" s="8"/>
      <c r="C77" s="4"/>
      <c r="D77" s="4"/>
      <c r="E77" s="47"/>
      <c r="F77" s="50"/>
      <c r="G77" s="4"/>
      <c r="H77" s="47"/>
      <c r="I77" s="71"/>
      <c r="J77" s="4"/>
      <c r="K77" s="47"/>
      <c r="L77" s="50"/>
      <c r="M77" s="4"/>
      <c r="N77" s="47"/>
      <c r="O77" s="71"/>
      <c r="P77" s="4"/>
      <c r="Q77" s="47"/>
      <c r="R77" s="50"/>
      <c r="S77" s="4"/>
      <c r="T77" s="47"/>
      <c r="U77" s="72"/>
    </row>
    <row r="78" spans="1:21" x14ac:dyDescent="0.25">
      <c r="A78" s="15"/>
      <c r="B78" s="9"/>
      <c r="C78" s="4"/>
      <c r="D78" s="4"/>
      <c r="E78" s="47"/>
      <c r="F78" s="50"/>
      <c r="G78" s="4"/>
      <c r="H78" s="47"/>
      <c r="I78" s="71"/>
      <c r="J78" s="4"/>
      <c r="K78" s="47"/>
      <c r="L78" s="50"/>
      <c r="M78" s="4"/>
      <c r="N78" s="47"/>
      <c r="O78" s="71"/>
      <c r="P78" s="4"/>
      <c r="Q78" s="47"/>
      <c r="R78" s="50"/>
      <c r="S78" s="4"/>
      <c r="T78" s="47"/>
      <c r="U78" s="72"/>
    </row>
    <row r="79" spans="1:21" x14ac:dyDescent="0.25">
      <c r="A79" s="15"/>
      <c r="B79" s="8"/>
      <c r="C79" s="4"/>
      <c r="D79" s="4"/>
      <c r="E79" s="47"/>
      <c r="F79" s="50"/>
      <c r="G79" s="4"/>
      <c r="H79" s="47"/>
      <c r="I79" s="71"/>
      <c r="J79" s="4"/>
      <c r="K79" s="47"/>
      <c r="L79" s="50"/>
      <c r="M79" s="4"/>
      <c r="N79" s="47"/>
      <c r="O79" s="71"/>
      <c r="P79" s="4"/>
      <c r="Q79" s="47"/>
      <c r="R79" s="50"/>
      <c r="S79" s="4"/>
      <c r="T79" s="47"/>
      <c r="U79" s="72"/>
    </row>
    <row r="80" spans="1:21" x14ac:dyDescent="0.25">
      <c r="A80" s="15"/>
      <c r="B80" s="9"/>
      <c r="C80" s="4"/>
      <c r="D80" s="4"/>
      <c r="E80" s="47"/>
      <c r="F80" s="50"/>
      <c r="G80" s="4"/>
      <c r="H80" s="47"/>
      <c r="I80" s="71"/>
      <c r="J80" s="4"/>
      <c r="K80" s="47"/>
      <c r="L80" s="50"/>
      <c r="M80" s="4"/>
      <c r="N80" s="47"/>
      <c r="O80" s="71"/>
      <c r="P80" s="4"/>
      <c r="Q80" s="47"/>
      <c r="R80" s="50"/>
      <c r="S80" s="4"/>
      <c r="T80" s="47"/>
      <c r="U80" s="72"/>
    </row>
    <row r="81" spans="1:21" x14ac:dyDescent="0.25">
      <c r="A81" s="15"/>
      <c r="B81" s="4"/>
      <c r="C81" s="4"/>
      <c r="D81" s="4"/>
      <c r="E81" s="47"/>
      <c r="F81" s="50"/>
      <c r="G81" s="4"/>
      <c r="H81" s="47"/>
      <c r="I81" s="71"/>
      <c r="J81" s="4"/>
      <c r="K81" s="47"/>
      <c r="L81" s="50"/>
      <c r="M81" s="4"/>
      <c r="N81" s="47"/>
      <c r="O81" s="71"/>
      <c r="P81" s="4"/>
      <c r="Q81" s="47"/>
      <c r="R81" s="50"/>
      <c r="S81" s="4"/>
      <c r="T81" s="47"/>
      <c r="U81" s="72"/>
    </row>
    <row r="82" spans="1:21" x14ac:dyDescent="0.25">
      <c r="A82" s="15"/>
      <c r="B82" s="8"/>
      <c r="C82" s="4"/>
      <c r="D82" s="4"/>
      <c r="E82" s="47"/>
      <c r="F82" s="50"/>
      <c r="G82" s="4"/>
      <c r="H82" s="47"/>
      <c r="I82" s="71"/>
      <c r="J82" s="4"/>
      <c r="K82" s="47"/>
      <c r="L82" s="50"/>
      <c r="M82" s="4"/>
      <c r="N82" s="47"/>
      <c r="O82" s="71"/>
      <c r="P82" s="4"/>
      <c r="Q82" s="47"/>
      <c r="R82" s="50"/>
      <c r="S82" s="4"/>
      <c r="T82" s="47"/>
      <c r="U82" s="72"/>
    </row>
    <row r="83" spans="1:21" x14ac:dyDescent="0.25">
      <c r="A83" s="15"/>
      <c r="B83" s="8"/>
      <c r="C83" s="4"/>
      <c r="D83" s="4"/>
      <c r="E83" s="47"/>
      <c r="F83" s="50"/>
      <c r="G83" s="4"/>
      <c r="H83" s="47"/>
      <c r="I83" s="71"/>
      <c r="J83" s="4"/>
      <c r="K83" s="47"/>
      <c r="L83" s="50"/>
      <c r="M83" s="4"/>
      <c r="N83" s="47"/>
      <c r="O83" s="71"/>
      <c r="P83" s="4"/>
      <c r="Q83" s="47"/>
      <c r="R83" s="50"/>
      <c r="S83" s="4"/>
      <c r="T83" s="47"/>
      <c r="U83" s="72"/>
    </row>
    <row r="84" spans="1:21" x14ac:dyDescent="0.25">
      <c r="A84" s="15"/>
      <c r="B84" s="4"/>
      <c r="C84" s="4"/>
      <c r="D84" s="4"/>
      <c r="E84" s="47"/>
      <c r="F84" s="50"/>
      <c r="G84" s="4"/>
      <c r="H84" s="47"/>
      <c r="I84" s="71"/>
      <c r="J84" s="4"/>
      <c r="K84" s="47"/>
      <c r="L84" s="50"/>
      <c r="M84" s="4"/>
      <c r="N84" s="47"/>
      <c r="O84" s="71"/>
      <c r="P84" s="4"/>
      <c r="Q84" s="47"/>
      <c r="R84" s="50"/>
      <c r="S84" s="4"/>
      <c r="T84" s="47"/>
      <c r="U84" s="72"/>
    </row>
    <row r="85" spans="1:21" x14ac:dyDescent="0.25">
      <c r="A85" s="15"/>
      <c r="B85" s="4"/>
      <c r="C85" s="4"/>
      <c r="D85" s="4"/>
      <c r="E85" s="47"/>
      <c r="F85" s="50"/>
      <c r="G85" s="4"/>
      <c r="H85" s="47"/>
      <c r="I85" s="71"/>
      <c r="J85" s="4"/>
      <c r="K85" s="47"/>
      <c r="L85" s="50"/>
      <c r="M85" s="4"/>
      <c r="N85" s="47"/>
      <c r="O85" s="71"/>
      <c r="P85" s="4"/>
      <c r="Q85" s="47"/>
      <c r="R85" s="50"/>
      <c r="S85" s="4"/>
      <c r="T85" s="47"/>
      <c r="U85" s="72"/>
    </row>
    <row r="86" spans="1:21" x14ac:dyDescent="0.25">
      <c r="A86" s="15"/>
      <c r="B86" s="5"/>
      <c r="C86" s="4"/>
      <c r="D86" s="4"/>
      <c r="E86" s="47"/>
      <c r="F86" s="50"/>
      <c r="G86" s="4"/>
      <c r="H86" s="47"/>
      <c r="I86" s="71"/>
      <c r="J86" s="4"/>
      <c r="K86" s="47"/>
      <c r="L86" s="50"/>
      <c r="M86" s="4"/>
      <c r="N86" s="47"/>
      <c r="O86" s="71"/>
      <c r="P86" s="4"/>
      <c r="Q86" s="47"/>
      <c r="R86" s="50"/>
      <c r="S86" s="4"/>
      <c r="T86" s="47"/>
      <c r="U86" s="72"/>
    </row>
    <row r="87" spans="1:21" x14ac:dyDescent="0.25">
      <c r="A87" s="15"/>
      <c r="B87" s="8"/>
      <c r="C87" s="4"/>
      <c r="D87" s="4"/>
      <c r="E87" s="47"/>
      <c r="F87" s="50"/>
      <c r="G87" s="4"/>
      <c r="H87" s="47"/>
      <c r="I87" s="71"/>
      <c r="J87" s="4"/>
      <c r="K87" s="47"/>
      <c r="L87" s="50"/>
      <c r="M87" s="4"/>
      <c r="N87" s="47"/>
      <c r="O87" s="71"/>
      <c r="P87" s="4"/>
      <c r="Q87" s="47"/>
      <c r="R87" s="50"/>
      <c r="S87" s="4"/>
      <c r="T87" s="47"/>
      <c r="U87" s="72"/>
    </row>
    <row r="88" spans="1:21" x14ac:dyDescent="0.25">
      <c r="A88" s="15"/>
      <c r="B88" s="8"/>
      <c r="C88" s="4"/>
      <c r="D88" s="4"/>
      <c r="E88" s="47"/>
      <c r="F88" s="50"/>
      <c r="G88" s="4"/>
      <c r="H88" s="47"/>
      <c r="I88" s="71"/>
      <c r="J88" s="4"/>
      <c r="K88" s="47"/>
      <c r="L88" s="50"/>
      <c r="M88" s="4"/>
      <c r="N88" s="47"/>
      <c r="O88" s="71"/>
      <c r="P88" s="4"/>
      <c r="Q88" s="47"/>
      <c r="R88" s="50"/>
      <c r="S88" s="4"/>
      <c r="T88" s="47"/>
      <c r="U88" s="72"/>
    </row>
    <row r="89" spans="1:21" x14ac:dyDescent="0.25">
      <c r="A89" s="15"/>
      <c r="B89" s="8"/>
      <c r="C89" s="4"/>
      <c r="D89" s="4"/>
      <c r="E89" s="47"/>
      <c r="F89" s="50"/>
      <c r="G89" s="4"/>
      <c r="H89" s="47"/>
      <c r="I89" s="71"/>
      <c r="J89" s="4"/>
      <c r="K89" s="47"/>
      <c r="L89" s="50"/>
      <c r="M89" s="4"/>
      <c r="N89" s="47"/>
      <c r="O89" s="71"/>
      <c r="P89" s="4"/>
      <c r="Q89" s="47"/>
      <c r="R89" s="50"/>
      <c r="S89" s="4"/>
      <c r="T89" s="47"/>
      <c r="U89" s="72"/>
    </row>
    <row r="90" spans="1:21" x14ac:dyDescent="0.25">
      <c r="A90" s="15"/>
      <c r="B90" s="5"/>
      <c r="C90" s="4"/>
      <c r="D90" s="4"/>
      <c r="E90" s="47"/>
      <c r="F90" s="50"/>
      <c r="G90" s="4"/>
      <c r="H90" s="47"/>
      <c r="I90" s="71"/>
      <c r="J90" s="4"/>
      <c r="K90" s="47"/>
      <c r="L90" s="50"/>
      <c r="M90" s="4"/>
      <c r="N90" s="47"/>
      <c r="O90" s="71"/>
      <c r="P90" s="4"/>
      <c r="Q90" s="47"/>
      <c r="R90" s="50"/>
      <c r="S90" s="4"/>
      <c r="T90" s="47"/>
      <c r="U90" s="72"/>
    </row>
    <row r="91" spans="1:21" x14ac:dyDescent="0.25">
      <c r="A91" s="75"/>
      <c r="B91" s="39"/>
      <c r="C91" s="38"/>
      <c r="D91" s="38"/>
      <c r="E91" s="58"/>
      <c r="F91" s="60"/>
      <c r="G91" s="38"/>
      <c r="H91" s="58"/>
      <c r="I91" s="76"/>
      <c r="J91" s="38"/>
      <c r="K91" s="58"/>
      <c r="L91" s="60"/>
      <c r="M91" s="38"/>
      <c r="N91" s="58"/>
      <c r="O91" s="76"/>
      <c r="P91" s="38"/>
      <c r="Q91" s="58"/>
      <c r="R91" s="60"/>
      <c r="S91" s="38"/>
      <c r="T91" s="58"/>
      <c r="U91" s="77"/>
    </row>
    <row r="92" spans="1:21" x14ac:dyDescent="0.25">
      <c r="A92" s="75"/>
      <c r="B92" s="39"/>
      <c r="C92" s="38"/>
      <c r="D92" s="38"/>
      <c r="E92" s="58"/>
      <c r="F92" s="60"/>
      <c r="G92" s="38"/>
      <c r="H92" s="58"/>
      <c r="I92" s="76"/>
      <c r="J92" s="38"/>
      <c r="K92" s="58"/>
      <c r="L92" s="60"/>
      <c r="M92" s="38"/>
      <c r="N92" s="58"/>
      <c r="O92" s="76"/>
      <c r="P92" s="38"/>
      <c r="Q92" s="58"/>
      <c r="R92" s="60"/>
      <c r="S92" s="38"/>
      <c r="T92" s="58"/>
      <c r="U92" s="77"/>
    </row>
    <row r="93" spans="1:21" x14ac:dyDescent="0.25">
      <c r="A93" s="75"/>
      <c r="B93" s="39"/>
      <c r="C93" s="38"/>
      <c r="D93" s="38"/>
      <c r="E93" s="58"/>
      <c r="F93" s="60"/>
      <c r="G93" s="38"/>
      <c r="H93" s="58"/>
      <c r="I93" s="76"/>
      <c r="J93" s="38"/>
      <c r="K93" s="58"/>
      <c r="L93" s="60"/>
      <c r="M93" s="38"/>
      <c r="N93" s="58"/>
      <c r="O93" s="76"/>
      <c r="P93" s="38"/>
      <c r="Q93" s="58"/>
      <c r="R93" s="60"/>
      <c r="S93" s="38"/>
      <c r="T93" s="58"/>
      <c r="U93" s="77"/>
    </row>
    <row r="94" spans="1:21" customFormat="1" ht="15.75" customHeight="1" thickBot="1" x14ac:dyDescent="0.3">
      <c r="A94" s="16"/>
      <c r="B94" s="20"/>
      <c r="C94" s="17"/>
      <c r="D94" s="17"/>
      <c r="E94" s="51"/>
      <c r="F94" s="78"/>
      <c r="G94" s="17"/>
      <c r="H94" s="51"/>
      <c r="I94" s="79"/>
      <c r="J94" s="17"/>
      <c r="K94" s="51"/>
      <c r="L94" s="78"/>
      <c r="M94" s="17"/>
      <c r="N94" s="51"/>
      <c r="O94" s="79"/>
      <c r="P94" s="17"/>
      <c r="Q94" s="51"/>
      <c r="R94" s="78"/>
      <c r="S94" s="17"/>
      <c r="T94" s="51"/>
      <c r="U94" s="74"/>
    </row>
  </sheetData>
  <mergeCells count="21">
    <mergeCell ref="C2:U2"/>
    <mergeCell ref="D3:F3"/>
    <mergeCell ref="G3:I3"/>
    <mergeCell ref="J3:L3"/>
    <mergeCell ref="M3:O3"/>
    <mergeCell ref="P3:R3"/>
    <mergeCell ref="S3:U3"/>
    <mergeCell ref="B13:U13"/>
    <mergeCell ref="D14:F14"/>
    <mergeCell ref="G14:I14"/>
    <mergeCell ref="J14:L14"/>
    <mergeCell ref="M14:O14"/>
    <mergeCell ref="P14:R14"/>
    <mergeCell ref="S14:U14"/>
    <mergeCell ref="A38:U38"/>
    <mergeCell ref="D39:F39"/>
    <mergeCell ref="G39:I39"/>
    <mergeCell ref="J39:L39"/>
    <mergeCell ref="M39:O39"/>
    <mergeCell ref="P39:R39"/>
    <mergeCell ref="S39:U39"/>
  </mergeCells>
  <conditionalFormatting sqref="E5:E10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34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1:E9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:F10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:F34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1:F93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:H10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:H34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1:H93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:I10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6:I34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1:I93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:K10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6:K34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1:K93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5:L10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6:L34"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1:L93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:N10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6:N34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1:N93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:O10"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6:O34"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41:O93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:Q10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6:Q34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1:Q9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:R10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6:R34"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1:R93"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:T10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41:T9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6:U34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5:U1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6:U3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41:U9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I94"/>
  <sheetViews>
    <sheetView topLeftCell="B1" workbookViewId="0">
      <selection activeCell="B1" sqref="B1"/>
    </sheetView>
  </sheetViews>
  <sheetFormatPr defaultColWidth="9.140625" defaultRowHeight="15" x14ac:dyDescent="0.25"/>
  <cols>
    <col min="1" max="1" width="42.5703125" style="7" customWidth="1"/>
    <col min="2" max="2" width="22" style="7" customWidth="1"/>
    <col min="3" max="3" width="17" style="7" customWidth="1"/>
    <col min="4" max="4" width="13.42578125" style="7" customWidth="1"/>
    <col min="5" max="5" width="18" style="43" customWidth="1"/>
    <col min="6" max="6" width="11.7109375" style="43" customWidth="1"/>
    <col min="7" max="7" width="11.140625" style="7" customWidth="1"/>
    <col min="8" max="8" width="18" style="43" customWidth="1"/>
    <col min="9" max="9" width="11.7109375" style="43" customWidth="1"/>
    <col min="10" max="10" width="9.140625" style="7" customWidth="1"/>
    <col min="11" max="16384" width="9.140625" style="7"/>
  </cols>
  <sheetData>
    <row r="1" spans="1:9" s="45" customFormat="1" ht="15.75" customHeight="1" thickBot="1" x14ac:dyDescent="0.3"/>
    <row r="2" spans="1:9" customFormat="1" ht="15.75" customHeight="1" thickBot="1" x14ac:dyDescent="0.3">
      <c r="C2" s="87" t="s">
        <v>11</v>
      </c>
      <c r="D2" s="88"/>
      <c r="E2" s="88"/>
      <c r="F2" s="88"/>
      <c r="G2" s="88"/>
      <c r="H2" s="88"/>
      <c r="I2" s="88"/>
    </row>
    <row r="3" spans="1:9" customFormat="1" ht="15" customHeight="1" x14ac:dyDescent="0.25">
      <c r="C3" s="28"/>
      <c r="D3" s="81" t="s">
        <v>119</v>
      </c>
      <c r="E3" s="89"/>
      <c r="F3" s="89"/>
      <c r="G3" s="81" t="s">
        <v>120</v>
      </c>
      <c r="H3" s="89"/>
      <c r="I3" s="89"/>
    </row>
    <row r="4" spans="1:9" x14ac:dyDescent="0.25">
      <c r="C4" s="14" t="s">
        <v>6</v>
      </c>
      <c r="D4" s="11" t="s">
        <v>7</v>
      </c>
      <c r="E4" s="46" t="s">
        <v>8</v>
      </c>
      <c r="F4" s="32" t="s">
        <v>3</v>
      </c>
      <c r="G4" s="11" t="s">
        <v>7</v>
      </c>
      <c r="H4" s="46" t="s">
        <v>8</v>
      </c>
      <c r="I4" s="33" t="s">
        <v>3</v>
      </c>
    </row>
    <row r="5" spans="1:9" x14ac:dyDescent="0.25">
      <c r="C5" s="23" t="s">
        <v>113</v>
      </c>
      <c r="D5" s="66">
        <v>2755</v>
      </c>
      <c r="E5" s="67">
        <v>1380594220.1300001</v>
      </c>
      <c r="F5" s="68">
        <v>18.6637222478331</v>
      </c>
      <c r="G5" s="66">
        <v>578</v>
      </c>
      <c r="H5" s="68">
        <v>151299051.61000001</v>
      </c>
      <c r="I5" s="70">
        <v>22.247612857062499</v>
      </c>
    </row>
    <row r="6" spans="1:9" x14ac:dyDescent="0.25">
      <c r="C6" s="15" t="s">
        <v>114</v>
      </c>
      <c r="D6" s="4">
        <v>1721</v>
      </c>
      <c r="E6" s="47">
        <v>856104428.24000001</v>
      </c>
      <c r="F6" s="50">
        <v>17.901798250462502</v>
      </c>
      <c r="G6" s="4">
        <v>350</v>
      </c>
      <c r="H6" s="50">
        <v>82938394.900000006</v>
      </c>
      <c r="I6" s="72">
        <v>22.963133645114699</v>
      </c>
    </row>
    <row r="7" spans="1:9" x14ac:dyDescent="0.25">
      <c r="C7" s="15" t="s">
        <v>115</v>
      </c>
      <c r="D7" s="4">
        <v>5029</v>
      </c>
      <c r="E7" s="47">
        <v>2682763387.3400002</v>
      </c>
      <c r="F7" s="50">
        <v>18.313600818641</v>
      </c>
      <c r="G7" s="4">
        <v>594</v>
      </c>
      <c r="H7" s="50">
        <v>134813286.03</v>
      </c>
      <c r="I7" s="72">
        <v>22.105759242429802</v>
      </c>
    </row>
    <row r="8" spans="1:9" x14ac:dyDescent="0.25">
      <c r="C8" s="15" t="s">
        <v>105</v>
      </c>
      <c r="D8" s="4">
        <v>3868</v>
      </c>
      <c r="E8" s="47">
        <v>2384693765.3299999</v>
      </c>
      <c r="F8" s="50">
        <v>18.662282196129901</v>
      </c>
      <c r="G8" s="4">
        <v>385</v>
      </c>
      <c r="H8" s="50">
        <v>108515013.40000001</v>
      </c>
      <c r="I8" s="72">
        <v>21.2483770803276</v>
      </c>
    </row>
    <row r="9" spans="1:9" x14ac:dyDescent="0.25">
      <c r="C9" s="15" t="s">
        <v>116</v>
      </c>
      <c r="D9" s="4">
        <v>817</v>
      </c>
      <c r="E9" s="47">
        <v>382066741.80000001</v>
      </c>
      <c r="F9" s="50">
        <v>18.193883005652399</v>
      </c>
      <c r="G9" s="4">
        <v>394</v>
      </c>
      <c r="H9" s="50">
        <v>92684483.189999998</v>
      </c>
      <c r="I9" s="72">
        <v>23.054245000856199</v>
      </c>
    </row>
    <row r="10" spans="1:9" x14ac:dyDescent="0.25">
      <c r="C10" s="15" t="s">
        <v>40</v>
      </c>
      <c r="D10" s="4">
        <v>1887</v>
      </c>
      <c r="E10" s="47">
        <v>998605108.75</v>
      </c>
      <c r="F10" s="50">
        <v>18.536356822919199</v>
      </c>
      <c r="G10" s="4">
        <v>596</v>
      </c>
      <c r="H10" s="50">
        <v>156565804.34999999</v>
      </c>
      <c r="I10" s="72">
        <v>22.531720977295301</v>
      </c>
    </row>
    <row r="11" spans="1:9" customFormat="1" ht="15.75" customHeight="1" thickBot="1" x14ac:dyDescent="0.3">
      <c r="C11" s="16" t="s">
        <v>21</v>
      </c>
      <c r="D11" s="17">
        <v>16077</v>
      </c>
      <c r="E11" s="51">
        <v>8684827651.5900002</v>
      </c>
      <c r="F11" s="54">
        <v>18.4447528761279</v>
      </c>
      <c r="G11" s="17">
        <v>2897</v>
      </c>
      <c r="H11" s="54">
        <v>726816033.48000002</v>
      </c>
      <c r="I11" s="74">
        <v>22.3178262362953</v>
      </c>
    </row>
    <row r="12" spans="1:9" customFormat="1" ht="15.75" customHeight="1" thickBot="1" x14ac:dyDescent="0.3">
      <c r="E12" s="43"/>
      <c r="F12" s="43"/>
      <c r="H12" s="43"/>
      <c r="I12" s="43"/>
    </row>
    <row r="13" spans="1:9" customFormat="1" ht="15.75" customHeight="1" thickBot="1" x14ac:dyDescent="0.3">
      <c r="B13" s="87" t="s">
        <v>11</v>
      </c>
      <c r="C13" s="88"/>
      <c r="D13" s="88"/>
      <c r="E13" s="88"/>
      <c r="F13" s="88"/>
      <c r="G13" s="88"/>
      <c r="H13" s="88"/>
      <c r="I13" s="88"/>
    </row>
    <row r="14" spans="1:9" customFormat="1" ht="15" customHeight="1" x14ac:dyDescent="0.25">
      <c r="B14" s="13"/>
      <c r="C14" s="18"/>
      <c r="D14" s="81" t="s">
        <v>119</v>
      </c>
      <c r="E14" s="89"/>
      <c r="F14" s="89"/>
      <c r="G14" s="81" t="s">
        <v>120</v>
      </c>
      <c r="H14" s="89"/>
      <c r="I14" s="89"/>
    </row>
    <row r="15" spans="1:9" x14ac:dyDescent="0.25">
      <c r="A15" s="6"/>
      <c r="B15" s="14" t="s">
        <v>22</v>
      </c>
      <c r="C15" s="12" t="s">
        <v>23</v>
      </c>
      <c r="D15" s="1" t="s">
        <v>7</v>
      </c>
      <c r="E15" s="80" t="s">
        <v>8</v>
      </c>
      <c r="F15" s="3" t="s">
        <v>3</v>
      </c>
      <c r="G15" s="1" t="s">
        <v>7</v>
      </c>
      <c r="H15" s="80" t="s">
        <v>8</v>
      </c>
      <c r="I15" s="3" t="s">
        <v>3</v>
      </c>
    </row>
    <row r="16" spans="1:9" x14ac:dyDescent="0.25">
      <c r="A16" s="6"/>
      <c r="B16" s="15" t="s">
        <v>31</v>
      </c>
      <c r="C16" s="4" t="s">
        <v>105</v>
      </c>
      <c r="D16" s="4">
        <v>1989</v>
      </c>
      <c r="E16" s="47">
        <v>1113666703.25</v>
      </c>
      <c r="F16" s="50">
        <v>18.826652820178001</v>
      </c>
      <c r="G16" s="4">
        <v>228</v>
      </c>
      <c r="H16" s="50">
        <v>62640910</v>
      </c>
      <c r="I16" s="50">
        <v>21.338435808164299</v>
      </c>
    </row>
    <row r="17" spans="1:9" x14ac:dyDescent="0.25">
      <c r="A17" s="6"/>
      <c r="B17" s="15" t="s">
        <v>36</v>
      </c>
      <c r="C17" s="4" t="s">
        <v>40</v>
      </c>
      <c r="D17" s="4">
        <v>88</v>
      </c>
      <c r="E17" s="47">
        <v>49061564</v>
      </c>
      <c r="F17" s="50">
        <v>18.711038522946399</v>
      </c>
      <c r="G17" s="4">
        <v>53</v>
      </c>
      <c r="H17" s="50">
        <v>13992997</v>
      </c>
      <c r="I17" s="50">
        <v>23.610236391817999</v>
      </c>
    </row>
    <row r="18" spans="1:9" x14ac:dyDescent="0.25">
      <c r="A18" s="6"/>
      <c r="B18" s="15" t="s">
        <v>37</v>
      </c>
      <c r="C18" s="4" t="s">
        <v>40</v>
      </c>
      <c r="D18" s="4">
        <v>169</v>
      </c>
      <c r="E18" s="47">
        <v>104354976.5</v>
      </c>
      <c r="F18" s="50">
        <v>18.324907595566401</v>
      </c>
      <c r="G18" s="4">
        <v>59</v>
      </c>
      <c r="H18" s="50">
        <v>16084752</v>
      </c>
      <c r="I18" s="50">
        <v>22.548747782993502</v>
      </c>
    </row>
    <row r="19" spans="1:9" x14ac:dyDescent="0.25">
      <c r="A19" s="6"/>
      <c r="B19" s="15" t="s">
        <v>33</v>
      </c>
      <c r="C19" s="4" t="s">
        <v>116</v>
      </c>
      <c r="D19" s="4">
        <v>226</v>
      </c>
      <c r="E19" s="47">
        <v>127233287.75</v>
      </c>
      <c r="F19" s="50">
        <v>17.409725235210701</v>
      </c>
      <c r="G19" s="4">
        <v>130</v>
      </c>
      <c r="H19" s="50">
        <v>27298520.5</v>
      </c>
      <c r="I19" s="50">
        <v>23.138029821066699</v>
      </c>
    </row>
    <row r="20" spans="1:9" x14ac:dyDescent="0.25">
      <c r="A20" s="6"/>
      <c r="B20" s="15" t="s">
        <v>38</v>
      </c>
      <c r="C20" s="4" t="s">
        <v>40</v>
      </c>
      <c r="D20" s="4">
        <v>76</v>
      </c>
      <c r="E20" s="47">
        <v>55919145</v>
      </c>
      <c r="F20" s="50">
        <v>16.812408344226299</v>
      </c>
      <c r="G20" s="4">
        <v>33</v>
      </c>
      <c r="H20" s="50">
        <v>7625659</v>
      </c>
      <c r="I20" s="50">
        <v>22.590749468340999</v>
      </c>
    </row>
    <row r="21" spans="1:9" x14ac:dyDescent="0.25">
      <c r="A21" s="6"/>
      <c r="B21" s="15" t="s">
        <v>34</v>
      </c>
      <c r="C21" s="4" t="s">
        <v>116</v>
      </c>
      <c r="D21" s="4">
        <v>5</v>
      </c>
      <c r="E21" s="47">
        <v>2876876</v>
      </c>
      <c r="F21" s="50">
        <v>19.450348920148102</v>
      </c>
      <c r="G21" s="4">
        <v>69</v>
      </c>
      <c r="H21" s="50">
        <v>15357980</v>
      </c>
      <c r="I21" s="50">
        <v>24.1421417399945</v>
      </c>
    </row>
    <row r="22" spans="1:9" x14ac:dyDescent="0.25">
      <c r="A22" s="6"/>
      <c r="B22" s="15" t="s">
        <v>39</v>
      </c>
      <c r="C22" s="4" t="s">
        <v>40</v>
      </c>
      <c r="D22" s="4">
        <v>38</v>
      </c>
      <c r="E22" s="47">
        <v>19677356</v>
      </c>
      <c r="F22" s="50">
        <v>20.342738424816801</v>
      </c>
      <c r="G22" s="4">
        <v>106</v>
      </c>
      <c r="H22" s="50">
        <v>25838022</v>
      </c>
      <c r="I22" s="50">
        <v>23.344011124381002</v>
      </c>
    </row>
    <row r="23" spans="1:9" x14ac:dyDescent="0.25">
      <c r="A23" s="6"/>
      <c r="B23" s="15" t="s">
        <v>24</v>
      </c>
      <c r="C23" s="4" t="s">
        <v>113</v>
      </c>
      <c r="D23" s="4">
        <v>2755</v>
      </c>
      <c r="E23" s="47">
        <v>1380594220.1300001</v>
      </c>
      <c r="F23" s="50">
        <v>18.6637222478331</v>
      </c>
      <c r="G23" s="4">
        <v>578</v>
      </c>
      <c r="H23" s="50">
        <v>151299051.61000001</v>
      </c>
      <c r="I23" s="50">
        <v>22.247612857062499</v>
      </c>
    </row>
    <row r="24" spans="1:9" x14ac:dyDescent="0.25">
      <c r="A24" s="6"/>
      <c r="B24" s="15" t="s">
        <v>28</v>
      </c>
      <c r="C24" s="4" t="s">
        <v>115</v>
      </c>
      <c r="D24" s="4">
        <v>1260</v>
      </c>
      <c r="E24" s="47">
        <v>561384564.14999998</v>
      </c>
      <c r="F24" s="50">
        <v>18.677227959546101</v>
      </c>
      <c r="G24" s="4">
        <v>197</v>
      </c>
      <c r="H24" s="50">
        <v>33858520.780000001</v>
      </c>
      <c r="I24" s="50">
        <v>21.677111588216299</v>
      </c>
    </row>
    <row r="25" spans="1:9" x14ac:dyDescent="0.25">
      <c r="A25" s="6"/>
      <c r="B25" s="15" t="s">
        <v>25</v>
      </c>
      <c r="C25" s="4" t="s">
        <v>114</v>
      </c>
      <c r="D25" s="4">
        <v>1384</v>
      </c>
      <c r="E25" s="47">
        <v>706774019.49000001</v>
      </c>
      <c r="F25" s="50">
        <v>17.656301635400698</v>
      </c>
      <c r="G25" s="4">
        <v>276</v>
      </c>
      <c r="H25" s="50">
        <v>64829066.899999999</v>
      </c>
      <c r="I25" s="50">
        <v>23.1354703703132</v>
      </c>
    </row>
    <row r="26" spans="1:9" x14ac:dyDescent="0.25">
      <c r="A26" s="6"/>
      <c r="B26" s="15" t="s">
        <v>35</v>
      </c>
      <c r="C26" s="4" t="s">
        <v>116</v>
      </c>
      <c r="D26" s="4">
        <v>586</v>
      </c>
      <c r="E26" s="47">
        <v>251956578.05000001</v>
      </c>
      <c r="F26" s="50">
        <v>18.5755212837953</v>
      </c>
      <c r="G26" s="4">
        <v>195</v>
      </c>
      <c r="H26" s="50">
        <v>50027982.689999998</v>
      </c>
      <c r="I26" s="50">
        <v>22.6745555356312</v>
      </c>
    </row>
    <row r="27" spans="1:9" x14ac:dyDescent="0.25">
      <c r="A27" s="6"/>
      <c r="B27" s="15" t="s">
        <v>40</v>
      </c>
      <c r="C27" s="4" t="s">
        <v>40</v>
      </c>
      <c r="D27" s="4">
        <v>814</v>
      </c>
      <c r="E27" s="47">
        <v>333935834.88999999</v>
      </c>
      <c r="F27" s="50">
        <v>18.439096081432201</v>
      </c>
      <c r="G27" s="4">
        <v>132</v>
      </c>
      <c r="H27" s="50">
        <v>35935596.850000001</v>
      </c>
      <c r="I27" s="50">
        <v>20.630476677333899</v>
      </c>
    </row>
    <row r="28" spans="1:9" x14ac:dyDescent="0.25">
      <c r="A28" s="6"/>
      <c r="B28" s="15" t="s">
        <v>29</v>
      </c>
      <c r="C28" s="4" t="s">
        <v>115</v>
      </c>
      <c r="D28" s="4">
        <v>586</v>
      </c>
      <c r="E28" s="47">
        <v>346527577.13</v>
      </c>
      <c r="F28" s="50">
        <v>18.284789326890898</v>
      </c>
      <c r="G28" s="4">
        <v>49</v>
      </c>
      <c r="H28" s="50">
        <v>12169289.4</v>
      </c>
      <c r="I28" s="50">
        <v>22.851757013848299</v>
      </c>
    </row>
    <row r="29" spans="1:9" x14ac:dyDescent="0.25">
      <c r="A29" s="6"/>
      <c r="B29" s="15" t="s">
        <v>26</v>
      </c>
      <c r="C29" s="4" t="s">
        <v>114</v>
      </c>
      <c r="D29" s="4">
        <v>137</v>
      </c>
      <c r="E29" s="47">
        <v>59084152</v>
      </c>
      <c r="F29" s="50">
        <v>18.347619899833699</v>
      </c>
      <c r="G29" s="4">
        <v>35</v>
      </c>
      <c r="H29" s="50">
        <v>7046329</v>
      </c>
      <c r="I29" s="50">
        <v>23.1816750253927</v>
      </c>
    </row>
    <row r="30" spans="1:9" x14ac:dyDescent="0.25">
      <c r="A30" s="6"/>
      <c r="B30" s="15" t="s">
        <v>27</v>
      </c>
      <c r="C30" s="4" t="s">
        <v>114</v>
      </c>
      <c r="D30" s="4">
        <v>200</v>
      </c>
      <c r="E30" s="47">
        <v>90246256.75</v>
      </c>
      <c r="F30" s="50">
        <v>19.5325543682453</v>
      </c>
      <c r="G30" s="4">
        <v>39</v>
      </c>
      <c r="H30" s="50">
        <v>11062999</v>
      </c>
      <c r="I30" s="50">
        <v>21.8140470771081</v>
      </c>
    </row>
    <row r="31" spans="1:9" x14ac:dyDescent="0.25">
      <c r="A31" s="6"/>
      <c r="B31" s="15" t="s">
        <v>30</v>
      </c>
      <c r="C31" s="4" t="s">
        <v>115</v>
      </c>
      <c r="D31" s="4">
        <v>3183</v>
      </c>
      <c r="E31" s="47">
        <v>1774851246.0599999</v>
      </c>
      <c r="F31" s="50">
        <v>18.204210982162401</v>
      </c>
      <c r="G31" s="4">
        <v>348</v>
      </c>
      <c r="H31" s="50">
        <v>88785475.849999994</v>
      </c>
      <c r="I31" s="50">
        <v>22.166975479469698</v>
      </c>
    </row>
    <row r="32" spans="1:9" x14ac:dyDescent="0.25">
      <c r="A32" s="6"/>
      <c r="B32" s="15" t="s">
        <v>32</v>
      </c>
      <c r="C32" s="4" t="s">
        <v>105</v>
      </c>
      <c r="D32" s="4">
        <v>1879</v>
      </c>
      <c r="E32" s="47">
        <v>1271027062.0799999</v>
      </c>
      <c r="F32" s="50">
        <v>18.518261587555799</v>
      </c>
      <c r="G32" s="4">
        <v>157</v>
      </c>
      <c r="H32" s="50">
        <v>45874103.399999999</v>
      </c>
      <c r="I32" s="50">
        <v>21.1254022372893</v>
      </c>
    </row>
    <row r="33" spans="1:9" x14ac:dyDescent="0.25">
      <c r="A33" s="6"/>
      <c r="B33" s="15" t="s">
        <v>41</v>
      </c>
      <c r="C33" s="4" t="s">
        <v>40</v>
      </c>
      <c r="D33" s="4">
        <v>180</v>
      </c>
      <c r="E33" s="47">
        <v>116047484.87</v>
      </c>
      <c r="F33" s="50">
        <v>17.803220559104901</v>
      </c>
      <c r="G33" s="4">
        <v>129</v>
      </c>
      <c r="H33" s="50">
        <v>35510620.5</v>
      </c>
      <c r="I33" s="50">
        <v>22.990625959352101</v>
      </c>
    </row>
    <row r="34" spans="1:9" x14ac:dyDescent="0.25">
      <c r="B34" s="19" t="s">
        <v>42</v>
      </c>
      <c r="C34" s="4" t="s">
        <v>40</v>
      </c>
      <c r="D34" s="55">
        <v>522</v>
      </c>
      <c r="E34" s="47">
        <v>319608747.49000001</v>
      </c>
      <c r="F34" s="50">
        <v>19.136809722741901</v>
      </c>
      <c r="G34" s="55">
        <v>84</v>
      </c>
      <c r="H34" s="50">
        <v>21578157</v>
      </c>
      <c r="I34" s="50">
        <v>23.237189533841999</v>
      </c>
    </row>
    <row r="35" spans="1:9" customFormat="1" ht="15.75" customHeight="1" thickBot="1" x14ac:dyDescent="0.3">
      <c r="A35" s="6"/>
      <c r="B35" s="16" t="s">
        <v>21</v>
      </c>
      <c r="C35" s="17"/>
      <c r="D35" s="17">
        <v>16077</v>
      </c>
      <c r="E35" s="51">
        <v>8684827651.5900002</v>
      </c>
      <c r="F35" s="54">
        <v>18.4447528761279</v>
      </c>
      <c r="G35" s="17">
        <v>2897</v>
      </c>
      <c r="H35" s="54">
        <v>726816033.48000002</v>
      </c>
      <c r="I35" s="54">
        <v>22.3178262362953</v>
      </c>
    </row>
    <row r="37" spans="1:9" customFormat="1" ht="15.75" customHeight="1" thickBot="1" x14ac:dyDescent="0.3"/>
    <row r="38" spans="1:9" customFormat="1" ht="15.75" customHeight="1" thickBot="1" x14ac:dyDescent="0.3">
      <c r="A38" s="87" t="s">
        <v>11</v>
      </c>
      <c r="B38" s="88"/>
      <c r="C38" s="88"/>
      <c r="D38" s="88"/>
      <c r="E38" s="88"/>
      <c r="F38" s="88"/>
      <c r="G38" s="88"/>
      <c r="H38" s="88"/>
      <c r="I38" s="88"/>
    </row>
    <row r="39" spans="1:9" customFormat="1" ht="15" customHeight="1" x14ac:dyDescent="0.25">
      <c r="A39" s="13"/>
      <c r="B39" s="18"/>
      <c r="C39" s="18"/>
      <c r="D39" s="81" t="s">
        <v>119</v>
      </c>
      <c r="E39" s="89"/>
      <c r="F39" s="89"/>
      <c r="G39" s="81" t="s">
        <v>120</v>
      </c>
      <c r="H39" s="89"/>
      <c r="I39" s="89"/>
    </row>
    <row r="40" spans="1:9" x14ac:dyDescent="0.25">
      <c r="A40" s="14" t="s">
        <v>43</v>
      </c>
      <c r="B40" s="12" t="s">
        <v>22</v>
      </c>
      <c r="C40" s="12" t="s">
        <v>6</v>
      </c>
      <c r="D40" s="1" t="s">
        <v>7</v>
      </c>
      <c r="E40" s="80" t="s">
        <v>8</v>
      </c>
      <c r="F40" s="3" t="s">
        <v>3</v>
      </c>
      <c r="G40" s="1" t="s">
        <v>7</v>
      </c>
      <c r="H40" s="80" t="s">
        <v>8</v>
      </c>
      <c r="I40" s="34" t="s">
        <v>3</v>
      </c>
    </row>
    <row r="41" spans="1:9" x14ac:dyDescent="0.25">
      <c r="A41" s="15" t="s">
        <v>65</v>
      </c>
      <c r="B41" s="4" t="s">
        <v>30</v>
      </c>
      <c r="C41" s="4" t="s">
        <v>115</v>
      </c>
      <c r="D41" s="4">
        <v>394</v>
      </c>
      <c r="E41" s="47">
        <v>214870737</v>
      </c>
      <c r="F41" s="50">
        <v>18.146652869813501</v>
      </c>
      <c r="G41" s="4">
        <v>37</v>
      </c>
      <c r="H41" s="50">
        <v>8977102.75</v>
      </c>
      <c r="I41" s="72">
        <v>23.904589874500399</v>
      </c>
    </row>
    <row r="42" spans="1:9" x14ac:dyDescent="0.25">
      <c r="A42" s="15" t="s">
        <v>67</v>
      </c>
      <c r="B42" s="4" t="s">
        <v>30</v>
      </c>
      <c r="C42" s="4" t="s">
        <v>115</v>
      </c>
      <c r="D42" s="4">
        <v>647</v>
      </c>
      <c r="E42" s="47">
        <v>322645732.38</v>
      </c>
      <c r="F42" s="50">
        <v>18.197606064055801</v>
      </c>
      <c r="G42" s="4">
        <v>39</v>
      </c>
      <c r="H42" s="50">
        <v>9509364</v>
      </c>
      <c r="I42" s="72">
        <v>21.751684024294399</v>
      </c>
    </row>
    <row r="43" spans="1:9" x14ac:dyDescent="0.25">
      <c r="A43" s="15" t="s">
        <v>68</v>
      </c>
      <c r="B43" s="4" t="s">
        <v>30</v>
      </c>
      <c r="C43" s="4" t="s">
        <v>115</v>
      </c>
      <c r="D43" s="4">
        <v>287</v>
      </c>
      <c r="E43" s="47">
        <v>194530707.52000001</v>
      </c>
      <c r="F43" s="50">
        <v>18.0791241664426</v>
      </c>
      <c r="G43" s="4">
        <v>45</v>
      </c>
      <c r="H43" s="50">
        <v>11503111</v>
      </c>
      <c r="I43" s="72">
        <v>22.266636303866001</v>
      </c>
    </row>
    <row r="44" spans="1:9" x14ac:dyDescent="0.25">
      <c r="A44" s="15" t="s">
        <v>52</v>
      </c>
      <c r="B44" s="4" t="s">
        <v>25</v>
      </c>
      <c r="C44" s="4" t="s">
        <v>114</v>
      </c>
      <c r="D44" s="4">
        <v>285</v>
      </c>
      <c r="E44" s="47">
        <v>144034477</v>
      </c>
      <c r="F44" s="50">
        <v>17.451009892582899</v>
      </c>
      <c r="G44" s="4">
        <v>83</v>
      </c>
      <c r="H44" s="50">
        <v>19656035</v>
      </c>
      <c r="I44" s="72">
        <v>23.490446369270298</v>
      </c>
    </row>
    <row r="45" spans="1:9" x14ac:dyDescent="0.25">
      <c r="A45" s="15" t="s">
        <v>73</v>
      </c>
      <c r="B45" s="4" t="s">
        <v>31</v>
      </c>
      <c r="C45" s="4" t="s">
        <v>105</v>
      </c>
      <c r="D45" s="4">
        <v>554</v>
      </c>
      <c r="E45" s="47">
        <v>284851708.62</v>
      </c>
      <c r="F45" s="50">
        <v>19.171551601697399</v>
      </c>
      <c r="G45" s="4">
        <v>27</v>
      </c>
      <c r="H45" s="50">
        <v>7290589</v>
      </c>
      <c r="I45" s="72">
        <v>20.9965417060268</v>
      </c>
    </row>
    <row r="46" spans="1:9" x14ac:dyDescent="0.25">
      <c r="A46" s="15" t="s">
        <v>95</v>
      </c>
      <c r="B46" s="4" t="s">
        <v>40</v>
      </c>
      <c r="C46" s="4" t="s">
        <v>40</v>
      </c>
      <c r="D46" s="4">
        <v>454</v>
      </c>
      <c r="E46" s="47">
        <v>174987516.99000001</v>
      </c>
      <c r="F46" s="50">
        <v>18.519479861041699</v>
      </c>
      <c r="G46" s="4">
        <v>32</v>
      </c>
      <c r="H46" s="50">
        <v>6629396</v>
      </c>
      <c r="I46" s="72">
        <v>23.748967930110101</v>
      </c>
    </row>
    <row r="47" spans="1:9" x14ac:dyDescent="0.25">
      <c r="A47" s="15" t="s">
        <v>54</v>
      </c>
      <c r="B47" s="4" t="s">
        <v>25</v>
      </c>
      <c r="C47" s="4" t="s">
        <v>114</v>
      </c>
      <c r="D47" s="4">
        <v>223</v>
      </c>
      <c r="E47" s="47">
        <v>114061363.09999999</v>
      </c>
      <c r="F47" s="50">
        <v>18.161695458819199</v>
      </c>
      <c r="G47" s="4">
        <v>56</v>
      </c>
      <c r="H47" s="50">
        <v>13164832</v>
      </c>
      <c r="I47" s="72">
        <v>23.562041885532601</v>
      </c>
    </row>
    <row r="48" spans="1:9" x14ac:dyDescent="0.25">
      <c r="A48" s="15" t="s">
        <v>98</v>
      </c>
      <c r="B48" s="4" t="s">
        <v>42</v>
      </c>
      <c r="C48" s="4" t="s">
        <v>40</v>
      </c>
      <c r="D48" s="4">
        <v>119</v>
      </c>
      <c r="E48" s="47">
        <v>66132902</v>
      </c>
      <c r="F48" s="50">
        <v>20.015182533499001</v>
      </c>
      <c r="G48" s="4">
        <v>59</v>
      </c>
      <c r="H48" s="50">
        <v>14966810</v>
      </c>
      <c r="I48" s="72">
        <v>23.0914220866036</v>
      </c>
    </row>
    <row r="49" spans="1:9" x14ac:dyDescent="0.25">
      <c r="A49" s="15" t="s">
        <v>69</v>
      </c>
      <c r="B49" s="4" t="s">
        <v>30</v>
      </c>
      <c r="C49" s="4" t="s">
        <v>115</v>
      </c>
      <c r="D49" s="4">
        <v>598</v>
      </c>
      <c r="E49" s="47">
        <v>324077665</v>
      </c>
      <c r="F49" s="50">
        <v>17.989064229403201</v>
      </c>
      <c r="G49" s="4">
        <v>58</v>
      </c>
      <c r="H49" s="50">
        <v>14181787.6</v>
      </c>
      <c r="I49" s="72">
        <v>21.792427676747899</v>
      </c>
    </row>
    <row r="50" spans="1:9" x14ac:dyDescent="0.25">
      <c r="A50" s="15" t="s">
        <v>99</v>
      </c>
      <c r="B50" s="4" t="s">
        <v>42</v>
      </c>
      <c r="C50" s="4" t="s">
        <v>40</v>
      </c>
      <c r="D50" s="4">
        <v>383</v>
      </c>
      <c r="E50" s="47">
        <v>240042718.49000001</v>
      </c>
      <c r="F50" s="50">
        <v>18.896736655767199</v>
      </c>
      <c r="G50" s="4">
        <v>17</v>
      </c>
      <c r="H50" s="50">
        <v>4428401</v>
      </c>
      <c r="I50" s="72">
        <v>23.1726462892588</v>
      </c>
    </row>
    <row r="51" spans="1:9" x14ac:dyDescent="0.25">
      <c r="A51" s="15" t="s">
        <v>70</v>
      </c>
      <c r="B51" s="4" t="s">
        <v>30</v>
      </c>
      <c r="C51" s="4" t="s">
        <v>115</v>
      </c>
      <c r="D51" s="4">
        <v>413</v>
      </c>
      <c r="E51" s="47">
        <v>218029765.30000001</v>
      </c>
      <c r="F51" s="50">
        <v>18.0239052316679</v>
      </c>
      <c r="G51" s="4">
        <v>75</v>
      </c>
      <c r="H51" s="50">
        <v>18690006.5</v>
      </c>
      <c r="I51" s="72">
        <v>22.803968366731201</v>
      </c>
    </row>
    <row r="52" spans="1:9" x14ac:dyDescent="0.25">
      <c r="A52" s="15" t="s">
        <v>102</v>
      </c>
      <c r="B52" s="4" t="s">
        <v>24</v>
      </c>
      <c r="C52" s="4" t="s">
        <v>113</v>
      </c>
      <c r="D52" s="4">
        <v>8</v>
      </c>
      <c r="E52" s="47">
        <v>3867057</v>
      </c>
      <c r="F52" s="50">
        <v>19.106297114317201</v>
      </c>
      <c r="G52" s="4">
        <v>2</v>
      </c>
      <c r="H52" s="50">
        <v>500000</v>
      </c>
      <c r="I52" s="72">
        <v>18</v>
      </c>
    </row>
    <row r="53" spans="1:9" x14ac:dyDescent="0.25">
      <c r="A53" s="15" t="s">
        <v>60</v>
      </c>
      <c r="B53" s="4" t="s">
        <v>28</v>
      </c>
      <c r="C53" s="4" t="s">
        <v>115</v>
      </c>
      <c r="D53" s="4">
        <v>410</v>
      </c>
      <c r="E53" s="47">
        <v>186689559.62</v>
      </c>
      <c r="F53" s="50">
        <v>18.484403623716702</v>
      </c>
      <c r="G53" s="4">
        <v>109</v>
      </c>
      <c r="H53" s="50">
        <v>17764413.719999999</v>
      </c>
      <c r="I53" s="72">
        <v>22.0077013450687</v>
      </c>
    </row>
    <row r="54" spans="1:9" x14ac:dyDescent="0.25">
      <c r="A54" s="15" t="s">
        <v>44</v>
      </c>
      <c r="B54" s="4" t="s">
        <v>24</v>
      </c>
      <c r="C54" s="4" t="s">
        <v>113</v>
      </c>
      <c r="D54" s="4">
        <v>369</v>
      </c>
      <c r="E54" s="47">
        <v>225529076</v>
      </c>
      <c r="F54" s="50">
        <v>18.050603594899702</v>
      </c>
      <c r="G54" s="4">
        <v>58</v>
      </c>
      <c r="H54" s="50">
        <v>17411370</v>
      </c>
      <c r="I54" s="72">
        <v>20.974551858929001</v>
      </c>
    </row>
    <row r="55" spans="1:9" x14ac:dyDescent="0.25">
      <c r="A55" s="15" t="s">
        <v>92</v>
      </c>
      <c r="B55" s="8" t="s">
        <v>37</v>
      </c>
      <c r="C55" s="4" t="s">
        <v>40</v>
      </c>
      <c r="D55" s="4">
        <v>169</v>
      </c>
      <c r="E55" s="47">
        <v>104354976.5</v>
      </c>
      <c r="F55" s="50">
        <v>18.324907595566401</v>
      </c>
      <c r="G55" s="4">
        <v>59</v>
      </c>
      <c r="H55" s="50">
        <v>16084752</v>
      </c>
      <c r="I55" s="72">
        <v>22.548747782993502</v>
      </c>
    </row>
    <row r="56" spans="1:9" x14ac:dyDescent="0.25">
      <c r="A56" s="15" t="s">
        <v>71</v>
      </c>
      <c r="B56" s="4" t="s">
        <v>30</v>
      </c>
      <c r="C56" s="4" t="s">
        <v>115</v>
      </c>
      <c r="D56" s="4">
        <v>457</v>
      </c>
      <c r="E56" s="47">
        <v>302876571.16000003</v>
      </c>
      <c r="F56" s="50">
        <v>18.445116479507401</v>
      </c>
      <c r="G56" s="4">
        <v>6</v>
      </c>
      <c r="H56" s="50">
        <v>1347554</v>
      </c>
      <c r="I56" s="72">
        <v>21.716496704399201</v>
      </c>
    </row>
    <row r="57" spans="1:9" x14ac:dyDescent="0.25">
      <c r="A57" s="15" t="s">
        <v>75</v>
      </c>
      <c r="B57" s="4" t="s">
        <v>31</v>
      </c>
      <c r="C57" s="4" t="s">
        <v>105</v>
      </c>
      <c r="D57" s="4">
        <v>383</v>
      </c>
      <c r="E57" s="47">
        <v>206947498.38</v>
      </c>
      <c r="F57" s="50">
        <v>19.212678020824299</v>
      </c>
      <c r="G57" s="4">
        <v>14</v>
      </c>
      <c r="H57" s="50">
        <v>5461858</v>
      </c>
      <c r="I57" s="72">
        <v>18.3259334094735</v>
      </c>
    </row>
    <row r="58" spans="1:9" x14ac:dyDescent="0.25">
      <c r="A58" s="15" t="s">
        <v>88</v>
      </c>
      <c r="B58" s="4" t="s">
        <v>35</v>
      </c>
      <c r="C58" s="4" t="s">
        <v>116</v>
      </c>
      <c r="D58" s="4">
        <v>301</v>
      </c>
      <c r="E58" s="47">
        <v>140492428.31999999</v>
      </c>
      <c r="F58" s="50">
        <v>17.988907808138599</v>
      </c>
      <c r="G58" s="4">
        <v>95</v>
      </c>
      <c r="H58" s="50">
        <v>25256505.25</v>
      </c>
      <c r="I58" s="72">
        <v>21.5526010274125</v>
      </c>
    </row>
    <row r="59" spans="1:9" x14ac:dyDescent="0.25">
      <c r="A59" s="15" t="s">
        <v>90</v>
      </c>
      <c r="B59" s="4" t="s">
        <v>35</v>
      </c>
      <c r="C59" s="4" t="s">
        <v>116</v>
      </c>
      <c r="D59" s="4">
        <v>285</v>
      </c>
      <c r="E59" s="47">
        <v>111464149.73</v>
      </c>
      <c r="F59" s="50">
        <v>19.314904770592399</v>
      </c>
      <c r="G59" s="4">
        <v>100</v>
      </c>
      <c r="H59" s="50">
        <v>24771477.440000001</v>
      </c>
      <c r="I59" s="72">
        <v>23.8184780164651</v>
      </c>
    </row>
    <row r="60" spans="1:9" x14ac:dyDescent="0.25">
      <c r="A60" s="15" t="s">
        <v>93</v>
      </c>
      <c r="B60" s="4" t="s">
        <v>38</v>
      </c>
      <c r="C60" s="4" t="s">
        <v>40</v>
      </c>
      <c r="D60" s="4">
        <v>76</v>
      </c>
      <c r="E60" s="47">
        <v>55919145</v>
      </c>
      <c r="F60" s="50">
        <v>16.812408344226299</v>
      </c>
      <c r="G60" s="4">
        <v>33</v>
      </c>
      <c r="H60" s="50">
        <v>7625659</v>
      </c>
      <c r="I60" s="72">
        <v>22.590749468340999</v>
      </c>
    </row>
    <row r="61" spans="1:9" x14ac:dyDescent="0.25">
      <c r="A61" s="15" t="s">
        <v>94</v>
      </c>
      <c r="B61" s="4" t="s">
        <v>39</v>
      </c>
      <c r="C61" s="4" t="s">
        <v>40</v>
      </c>
      <c r="D61" s="4">
        <v>38</v>
      </c>
      <c r="E61" s="47">
        <v>19677356</v>
      </c>
      <c r="F61" s="50">
        <v>20.342738424816801</v>
      </c>
      <c r="G61" s="4">
        <v>106</v>
      </c>
      <c r="H61" s="50">
        <v>25838022</v>
      </c>
      <c r="I61" s="72">
        <v>23.344011124381002</v>
      </c>
    </row>
    <row r="62" spans="1:9" x14ac:dyDescent="0.25">
      <c r="A62" s="15" t="s">
        <v>46</v>
      </c>
      <c r="B62" s="4" t="s">
        <v>24</v>
      </c>
      <c r="C62" s="4" t="s">
        <v>113</v>
      </c>
      <c r="D62" s="4">
        <v>117</v>
      </c>
      <c r="E62" s="47">
        <v>56669855</v>
      </c>
      <c r="F62" s="50">
        <v>19.270581793441998</v>
      </c>
      <c r="G62" s="4">
        <v>55</v>
      </c>
      <c r="H62" s="50">
        <v>14131038</v>
      </c>
      <c r="I62" s="72">
        <v>22.9011992608045</v>
      </c>
    </row>
    <row r="63" spans="1:9" x14ac:dyDescent="0.25">
      <c r="A63" s="15" t="s">
        <v>117</v>
      </c>
      <c r="B63" s="4" t="s">
        <v>31</v>
      </c>
      <c r="C63" s="4" t="s">
        <v>105</v>
      </c>
      <c r="D63" s="4">
        <v>121</v>
      </c>
      <c r="E63" s="47">
        <v>90127520</v>
      </c>
      <c r="F63" s="50">
        <v>17.956059336815201</v>
      </c>
      <c r="G63" s="4">
        <v>10</v>
      </c>
      <c r="H63" s="50">
        <v>2511684</v>
      </c>
      <c r="I63" s="72">
        <v>24.042768118919401</v>
      </c>
    </row>
    <row r="64" spans="1:9" x14ac:dyDescent="0.25">
      <c r="A64" s="15" t="s">
        <v>47</v>
      </c>
      <c r="B64" s="4" t="s">
        <v>24</v>
      </c>
      <c r="C64" s="4" t="s">
        <v>113</v>
      </c>
      <c r="D64" s="4">
        <v>480</v>
      </c>
      <c r="E64" s="47">
        <v>218113071.38</v>
      </c>
      <c r="F64" s="50">
        <v>19.266834307003101</v>
      </c>
      <c r="G64" s="4">
        <v>154</v>
      </c>
      <c r="H64" s="50">
        <v>39680860.5</v>
      </c>
      <c r="I64" s="72">
        <v>22.324994615477198</v>
      </c>
    </row>
    <row r="65" spans="1:9" x14ac:dyDescent="0.25">
      <c r="A65" s="15" t="s">
        <v>100</v>
      </c>
      <c r="B65" s="4" t="s">
        <v>42</v>
      </c>
      <c r="C65" s="4" t="s">
        <v>40</v>
      </c>
      <c r="D65" s="4">
        <v>20</v>
      </c>
      <c r="E65" s="47">
        <v>13433127</v>
      </c>
      <c r="F65" s="50">
        <v>19.102450531436201</v>
      </c>
      <c r="G65" s="4">
        <v>8</v>
      </c>
      <c r="H65" s="50">
        <v>2182946</v>
      </c>
      <c r="I65" s="72">
        <v>24.367541386731499</v>
      </c>
    </row>
    <row r="66" spans="1:9" x14ac:dyDescent="0.25">
      <c r="A66" s="15" t="s">
        <v>48</v>
      </c>
      <c r="B66" s="4" t="s">
        <v>24</v>
      </c>
      <c r="C66" s="4" t="s">
        <v>113</v>
      </c>
      <c r="D66" s="4">
        <v>391</v>
      </c>
      <c r="E66" s="47">
        <v>214908217.75</v>
      </c>
      <c r="F66" s="50">
        <v>18.405115583347701</v>
      </c>
      <c r="G66" s="4">
        <v>81</v>
      </c>
      <c r="H66" s="50">
        <v>22015198.710000001</v>
      </c>
      <c r="I66" s="72">
        <v>21.476348666579899</v>
      </c>
    </row>
    <row r="67" spans="1:9" x14ac:dyDescent="0.25">
      <c r="A67" s="15" t="s">
        <v>87</v>
      </c>
      <c r="B67" s="4" t="s">
        <v>34</v>
      </c>
      <c r="C67" s="4" t="s">
        <v>116</v>
      </c>
      <c r="D67" s="4">
        <v>5</v>
      </c>
      <c r="E67" s="47">
        <v>2876876</v>
      </c>
      <c r="F67" s="50">
        <v>19.450348920148102</v>
      </c>
      <c r="G67" s="4">
        <v>69</v>
      </c>
      <c r="H67" s="50">
        <v>15357980</v>
      </c>
      <c r="I67" s="72">
        <v>24.1421417399945</v>
      </c>
    </row>
    <row r="68" spans="1:9" x14ac:dyDescent="0.25">
      <c r="A68" s="15" t="s">
        <v>62</v>
      </c>
      <c r="B68" s="4" t="s">
        <v>28</v>
      </c>
      <c r="C68" s="4" t="s">
        <v>115</v>
      </c>
      <c r="D68" s="4">
        <v>497</v>
      </c>
      <c r="E68" s="47">
        <v>235351477.28999999</v>
      </c>
      <c r="F68" s="50">
        <v>18.612245754899</v>
      </c>
      <c r="G68" s="4">
        <v>51</v>
      </c>
      <c r="H68" s="50">
        <v>9124234.1600000001</v>
      </c>
      <c r="I68" s="72">
        <v>21.012621298180299</v>
      </c>
    </row>
    <row r="69" spans="1:9" x14ac:dyDescent="0.25">
      <c r="A69" s="15" t="s">
        <v>96</v>
      </c>
      <c r="B69" s="8" t="s">
        <v>40</v>
      </c>
      <c r="C69" s="4" t="s">
        <v>40</v>
      </c>
      <c r="D69" s="4">
        <v>360</v>
      </c>
      <c r="E69" s="47">
        <v>158948317.90000001</v>
      </c>
      <c r="F69" s="50">
        <v>18.350600914034601</v>
      </c>
      <c r="G69" s="4">
        <v>100</v>
      </c>
      <c r="H69" s="50">
        <v>29306200.850000001</v>
      </c>
      <c r="I69" s="72">
        <v>19.9250384820863</v>
      </c>
    </row>
    <row r="70" spans="1:9" x14ac:dyDescent="0.25">
      <c r="A70" s="15" t="s">
        <v>55</v>
      </c>
      <c r="B70" s="4" t="s">
        <v>25</v>
      </c>
      <c r="C70" s="4" t="s">
        <v>114</v>
      </c>
      <c r="D70" s="4">
        <v>374</v>
      </c>
      <c r="E70" s="47">
        <v>146140729.37</v>
      </c>
      <c r="F70" s="50">
        <v>18.897079514965899</v>
      </c>
      <c r="G70" s="4">
        <v>18</v>
      </c>
      <c r="H70" s="50">
        <v>4235793.4000000004</v>
      </c>
      <c r="I70" s="72">
        <v>20.533664224511</v>
      </c>
    </row>
    <row r="71" spans="1:9" x14ac:dyDescent="0.25">
      <c r="A71" s="15" t="s">
        <v>104</v>
      </c>
      <c r="B71" s="4" t="s">
        <v>32</v>
      </c>
      <c r="C71" s="4" t="s">
        <v>105</v>
      </c>
      <c r="D71" s="4">
        <v>7</v>
      </c>
      <c r="E71" s="47">
        <v>3287198</v>
      </c>
      <c r="F71" s="50">
        <v>20.818994474929699</v>
      </c>
      <c r="G71" s="4">
        <v>1</v>
      </c>
      <c r="H71" s="50">
        <v>281158</v>
      </c>
      <c r="I71" s="72">
        <v>22</v>
      </c>
    </row>
    <row r="72" spans="1:9" x14ac:dyDescent="0.25">
      <c r="A72" s="15" t="s">
        <v>79</v>
      </c>
      <c r="B72" s="4" t="s">
        <v>32</v>
      </c>
      <c r="C72" s="4" t="s">
        <v>105</v>
      </c>
      <c r="D72" s="4">
        <v>410</v>
      </c>
      <c r="E72" s="47">
        <v>303890206.43000001</v>
      </c>
      <c r="F72" s="50">
        <v>18.398630657246599</v>
      </c>
      <c r="G72" s="4">
        <v>49</v>
      </c>
      <c r="H72" s="50">
        <v>13296637</v>
      </c>
      <c r="I72" s="72">
        <v>21.4713522674944</v>
      </c>
    </row>
    <row r="73" spans="1:9" x14ac:dyDescent="0.25">
      <c r="A73" s="15" t="s">
        <v>64</v>
      </c>
      <c r="B73" s="4" t="s">
        <v>29</v>
      </c>
      <c r="C73" s="4" t="s">
        <v>115</v>
      </c>
      <c r="D73" s="4">
        <v>586</v>
      </c>
      <c r="E73" s="47">
        <v>346527577.13</v>
      </c>
      <c r="F73" s="50">
        <v>18.284789326890898</v>
      </c>
      <c r="G73" s="4">
        <v>49</v>
      </c>
      <c r="H73" s="50">
        <v>12169289.4</v>
      </c>
      <c r="I73" s="72">
        <v>22.851757013848299</v>
      </c>
    </row>
    <row r="74" spans="1:9" x14ac:dyDescent="0.25">
      <c r="A74" s="15" t="s">
        <v>81</v>
      </c>
      <c r="B74" s="4" t="s">
        <v>32</v>
      </c>
      <c r="C74" s="4" t="s">
        <v>105</v>
      </c>
      <c r="D74" s="4">
        <v>507</v>
      </c>
      <c r="E74" s="47">
        <v>306061760.13999999</v>
      </c>
      <c r="F74" s="50">
        <v>19.324768563359701</v>
      </c>
      <c r="G74" s="4">
        <v>28</v>
      </c>
      <c r="H74" s="50">
        <v>8704531.4000000004</v>
      </c>
      <c r="I74" s="72">
        <v>19.495406335141698</v>
      </c>
    </row>
    <row r="75" spans="1:9" x14ac:dyDescent="0.25">
      <c r="A75" s="15" t="s">
        <v>91</v>
      </c>
      <c r="B75" s="4" t="s">
        <v>36</v>
      </c>
      <c r="C75" s="4" t="s">
        <v>40</v>
      </c>
      <c r="D75" s="4">
        <v>88</v>
      </c>
      <c r="E75" s="47">
        <v>49061564</v>
      </c>
      <c r="F75" s="50">
        <v>18.711038522946399</v>
      </c>
      <c r="G75" s="4">
        <v>53</v>
      </c>
      <c r="H75" s="50">
        <v>13992997</v>
      </c>
      <c r="I75" s="72">
        <v>23.610236391817999</v>
      </c>
    </row>
    <row r="76" spans="1:9" x14ac:dyDescent="0.25">
      <c r="A76" s="15" t="s">
        <v>63</v>
      </c>
      <c r="B76" s="4" t="s">
        <v>28</v>
      </c>
      <c r="C76" s="4" t="s">
        <v>115</v>
      </c>
      <c r="D76" s="4">
        <v>353</v>
      </c>
      <c r="E76" s="47">
        <v>139343527.24000001</v>
      </c>
      <c r="F76" s="50">
        <v>19.045325058975401</v>
      </c>
      <c r="G76" s="4">
        <v>37</v>
      </c>
      <c r="H76" s="50">
        <v>6969872.9000000004</v>
      </c>
      <c r="I76" s="72">
        <v>21.704405025807599</v>
      </c>
    </row>
    <row r="77" spans="1:9" x14ac:dyDescent="0.25">
      <c r="A77" s="15" t="s">
        <v>49</v>
      </c>
      <c r="B77" s="8" t="s">
        <v>24</v>
      </c>
      <c r="C77" s="4" t="s">
        <v>113</v>
      </c>
      <c r="D77" s="4">
        <v>228</v>
      </c>
      <c r="E77" s="47">
        <v>109022422</v>
      </c>
      <c r="F77" s="50">
        <v>19.3076551262088</v>
      </c>
      <c r="G77" s="4">
        <v>108</v>
      </c>
      <c r="H77" s="50">
        <v>25211483</v>
      </c>
      <c r="I77" s="72">
        <v>24.131394690268699</v>
      </c>
    </row>
    <row r="78" spans="1:9" x14ac:dyDescent="0.25">
      <c r="A78" s="15" t="s">
        <v>58</v>
      </c>
      <c r="B78" s="9" t="s">
        <v>26</v>
      </c>
      <c r="C78" s="4" t="s">
        <v>114</v>
      </c>
      <c r="D78" s="4">
        <v>137</v>
      </c>
      <c r="E78" s="47">
        <v>59084152</v>
      </c>
      <c r="F78" s="50">
        <v>18.347619899833699</v>
      </c>
      <c r="G78" s="4">
        <v>35</v>
      </c>
      <c r="H78" s="50">
        <v>7046329</v>
      </c>
      <c r="I78" s="72">
        <v>23.1816750253927</v>
      </c>
    </row>
    <row r="79" spans="1:9" x14ac:dyDescent="0.25">
      <c r="A79" s="15" t="s">
        <v>101</v>
      </c>
      <c r="B79" s="8" t="s">
        <v>41</v>
      </c>
      <c r="C79" s="4" t="s">
        <v>40</v>
      </c>
      <c r="D79" s="4">
        <v>17</v>
      </c>
      <c r="E79" s="47">
        <v>14602540</v>
      </c>
      <c r="F79" s="50">
        <v>16.760138441668399</v>
      </c>
      <c r="G79" s="4">
        <v>34</v>
      </c>
      <c r="H79" s="50">
        <v>11104805</v>
      </c>
      <c r="I79" s="72">
        <v>23.4285655623849</v>
      </c>
    </row>
    <row r="80" spans="1:9" x14ac:dyDescent="0.25">
      <c r="A80" s="15" t="s">
        <v>59</v>
      </c>
      <c r="B80" s="9" t="s">
        <v>27</v>
      </c>
      <c r="C80" s="4" t="s">
        <v>114</v>
      </c>
      <c r="D80" s="4">
        <v>200</v>
      </c>
      <c r="E80" s="47">
        <v>90246256.75</v>
      </c>
      <c r="F80" s="50">
        <v>19.5325543682453</v>
      </c>
      <c r="G80" s="4">
        <v>39</v>
      </c>
      <c r="H80" s="50">
        <v>11062999</v>
      </c>
      <c r="I80" s="72">
        <v>21.8140470771081</v>
      </c>
    </row>
    <row r="81" spans="1:9" x14ac:dyDescent="0.25">
      <c r="A81" s="15" t="s">
        <v>103</v>
      </c>
      <c r="B81" s="4" t="s">
        <v>30</v>
      </c>
      <c r="C81" s="4" t="s">
        <v>115</v>
      </c>
      <c r="D81" s="4">
        <v>9</v>
      </c>
      <c r="E81" s="47">
        <v>4700653</v>
      </c>
      <c r="F81" s="50">
        <v>18.982850680533101</v>
      </c>
      <c r="G81" s="4">
        <v>2</v>
      </c>
      <c r="H81" s="50">
        <v>504834</v>
      </c>
      <c r="I81" s="72">
        <v>20.795786337687201</v>
      </c>
    </row>
    <row r="82" spans="1:9" x14ac:dyDescent="0.25">
      <c r="A82" s="15" t="s">
        <v>50</v>
      </c>
      <c r="B82" s="8" t="s">
        <v>24</v>
      </c>
      <c r="C82" s="4" t="s">
        <v>113</v>
      </c>
      <c r="D82" s="4">
        <v>623</v>
      </c>
      <c r="E82" s="47">
        <v>301450577</v>
      </c>
      <c r="F82" s="50">
        <v>18.469978136747802</v>
      </c>
      <c r="G82" s="4">
        <v>54</v>
      </c>
      <c r="H82" s="50">
        <v>15622308</v>
      </c>
      <c r="I82" s="72">
        <v>20.750499414042999</v>
      </c>
    </row>
    <row r="83" spans="1:9" x14ac:dyDescent="0.25">
      <c r="A83" s="15" t="s">
        <v>118</v>
      </c>
      <c r="B83" s="8" t="s">
        <v>32</v>
      </c>
      <c r="C83" s="4" t="s">
        <v>105</v>
      </c>
      <c r="D83" s="4">
        <v>118</v>
      </c>
      <c r="E83" s="47">
        <v>83108206</v>
      </c>
      <c r="F83" s="50">
        <v>18.481266579139</v>
      </c>
      <c r="G83" s="4">
        <v>8</v>
      </c>
      <c r="H83" s="50">
        <v>2556932</v>
      </c>
      <c r="I83" s="72">
        <v>22.498653855479901</v>
      </c>
    </row>
    <row r="84" spans="1:9" x14ac:dyDescent="0.25">
      <c r="A84" s="15" t="s">
        <v>56</v>
      </c>
      <c r="B84" s="4" t="s">
        <v>25</v>
      </c>
      <c r="C84" s="4" t="s">
        <v>114</v>
      </c>
      <c r="D84" s="4">
        <v>253</v>
      </c>
      <c r="E84" s="47">
        <v>148779998</v>
      </c>
      <c r="F84" s="50">
        <v>17.029871330553501</v>
      </c>
      <c r="G84" s="4">
        <v>26</v>
      </c>
      <c r="H84" s="50">
        <v>5692081</v>
      </c>
      <c r="I84" s="72">
        <v>23.4849282714002</v>
      </c>
    </row>
    <row r="85" spans="1:9" x14ac:dyDescent="0.25">
      <c r="A85" s="15" t="s">
        <v>83</v>
      </c>
      <c r="B85" s="4" t="s">
        <v>32</v>
      </c>
      <c r="C85" s="4" t="s">
        <v>105</v>
      </c>
      <c r="D85" s="4">
        <v>399</v>
      </c>
      <c r="E85" s="47">
        <v>276674588.55000001</v>
      </c>
      <c r="F85" s="50">
        <v>18.012767613095601</v>
      </c>
      <c r="G85" s="4">
        <v>41</v>
      </c>
      <c r="H85" s="50">
        <v>12294614</v>
      </c>
      <c r="I85" s="72">
        <v>21.6367695642986</v>
      </c>
    </row>
    <row r="86" spans="1:9" x14ac:dyDescent="0.25">
      <c r="A86" s="15" t="s">
        <v>77</v>
      </c>
      <c r="B86" s="5" t="s">
        <v>31</v>
      </c>
      <c r="C86" s="4" t="s">
        <v>105</v>
      </c>
      <c r="D86" s="4">
        <v>502</v>
      </c>
      <c r="E86" s="47">
        <v>256275981</v>
      </c>
      <c r="F86" s="50">
        <v>19.098336929202901</v>
      </c>
      <c r="G86" s="4">
        <v>102</v>
      </c>
      <c r="H86" s="50">
        <v>26628300</v>
      </c>
      <c r="I86" s="72">
        <v>21.516029600087101</v>
      </c>
    </row>
    <row r="87" spans="1:9" x14ac:dyDescent="0.25">
      <c r="A87" s="15" t="s">
        <v>78</v>
      </c>
      <c r="B87" s="8" t="s">
        <v>31</v>
      </c>
      <c r="C87" s="4" t="s">
        <v>105</v>
      </c>
      <c r="D87" s="4">
        <v>429</v>
      </c>
      <c r="E87" s="47">
        <v>275463995.25</v>
      </c>
      <c r="F87" s="50">
        <v>18.2120765426966</v>
      </c>
      <c r="G87" s="4">
        <v>75</v>
      </c>
      <c r="H87" s="50">
        <v>20748479</v>
      </c>
      <c r="I87" s="72">
        <v>21.696294364517001</v>
      </c>
    </row>
    <row r="88" spans="1:9" x14ac:dyDescent="0.25">
      <c r="A88" s="15" t="s">
        <v>85</v>
      </c>
      <c r="B88" s="5" t="s">
        <v>33</v>
      </c>
      <c r="C88" s="4" t="s">
        <v>116</v>
      </c>
      <c r="D88" s="4">
        <v>226</v>
      </c>
      <c r="E88" s="47">
        <v>127233287.75</v>
      </c>
      <c r="F88" s="50">
        <v>17.409725235210701</v>
      </c>
      <c r="G88" s="4">
        <v>130</v>
      </c>
      <c r="H88" s="50">
        <v>27298520.5</v>
      </c>
      <c r="I88" s="72">
        <v>23.138029821066699</v>
      </c>
    </row>
    <row r="89" spans="1:9" x14ac:dyDescent="0.25">
      <c r="A89" s="75" t="s">
        <v>51</v>
      </c>
      <c r="B89" s="39" t="s">
        <v>24</v>
      </c>
      <c r="C89" s="38" t="s">
        <v>113</v>
      </c>
      <c r="D89" s="38">
        <v>539</v>
      </c>
      <c r="E89" s="58">
        <v>251033944</v>
      </c>
      <c r="F89" s="60">
        <v>18.721105740186299</v>
      </c>
      <c r="G89" s="38">
        <v>66</v>
      </c>
      <c r="H89" s="60">
        <v>16726793.4</v>
      </c>
      <c r="I89" s="77">
        <v>22.538049964794801</v>
      </c>
    </row>
    <row r="90" spans="1:9" x14ac:dyDescent="0.25">
      <c r="A90" s="75" t="s">
        <v>72</v>
      </c>
      <c r="B90" s="39" t="s">
        <v>30</v>
      </c>
      <c r="C90" s="38" t="s">
        <v>115</v>
      </c>
      <c r="D90" s="38">
        <v>378</v>
      </c>
      <c r="E90" s="58">
        <v>193119414.69999999</v>
      </c>
      <c r="F90" s="60">
        <v>18.573119313932999</v>
      </c>
      <c r="G90" s="38">
        <v>86</v>
      </c>
      <c r="H90" s="60">
        <v>24071716</v>
      </c>
      <c r="I90" s="77">
        <v>21.415455674202899</v>
      </c>
    </row>
    <row r="91" spans="1:9" x14ac:dyDescent="0.25">
      <c r="A91" s="75" t="s">
        <v>97</v>
      </c>
      <c r="B91" s="39" t="s">
        <v>41</v>
      </c>
      <c r="C91" s="38" t="s">
        <v>40</v>
      </c>
      <c r="D91" s="38">
        <v>163</v>
      </c>
      <c r="E91" s="58">
        <v>101444944.87</v>
      </c>
      <c r="F91" s="60">
        <v>17.953367501987799</v>
      </c>
      <c r="G91" s="38">
        <v>95</v>
      </c>
      <c r="H91" s="60">
        <v>24405815.5</v>
      </c>
      <c r="I91" s="77">
        <v>22.7913605878074</v>
      </c>
    </row>
    <row r="92" spans="1:9" x14ac:dyDescent="0.25">
      <c r="A92" s="75" t="s">
        <v>57</v>
      </c>
      <c r="B92" s="39" t="s">
        <v>25</v>
      </c>
      <c r="C92" s="38" t="s">
        <v>114</v>
      </c>
      <c r="D92" s="38">
        <v>249</v>
      </c>
      <c r="E92" s="58">
        <v>153757452.02000001</v>
      </c>
      <c r="F92" s="60">
        <v>16.9005353107828</v>
      </c>
      <c r="G92" s="38">
        <v>93</v>
      </c>
      <c r="H92" s="60">
        <v>22080325.5</v>
      </c>
      <c r="I92" s="77">
        <v>22.9741687458367</v>
      </c>
    </row>
    <row r="93" spans="1:9" x14ac:dyDescent="0.25">
      <c r="A93" s="75" t="s">
        <v>84</v>
      </c>
      <c r="B93" s="39" t="s">
        <v>32</v>
      </c>
      <c r="C93" s="38" t="s">
        <v>105</v>
      </c>
      <c r="D93" s="38">
        <v>438</v>
      </c>
      <c r="E93" s="58">
        <v>298005102.95999998</v>
      </c>
      <c r="F93" s="60">
        <v>18.266194377653498</v>
      </c>
      <c r="G93" s="38">
        <v>30</v>
      </c>
      <c r="H93" s="60">
        <v>8740231</v>
      </c>
      <c r="I93" s="77">
        <v>21.073241542471798</v>
      </c>
    </row>
    <row r="94" spans="1:9" customFormat="1" ht="15.75" customHeight="1" thickBot="1" x14ac:dyDescent="0.3">
      <c r="A94" s="16" t="s">
        <v>21</v>
      </c>
      <c r="B94" s="20"/>
      <c r="C94" s="17"/>
      <c r="D94" s="17">
        <v>16077</v>
      </c>
      <c r="E94" s="51">
        <v>8684827651.5900002</v>
      </c>
      <c r="F94" s="78">
        <v>18.4447528761279</v>
      </c>
      <c r="G94" s="17">
        <v>2897</v>
      </c>
      <c r="H94" s="54">
        <v>726816033.48000002</v>
      </c>
      <c r="I94" s="74">
        <v>22.3178262362953</v>
      </c>
    </row>
  </sheetData>
  <mergeCells count="9">
    <mergeCell ref="A38:I38"/>
    <mergeCell ref="D39:F39"/>
    <mergeCell ref="G39:I39"/>
    <mergeCell ref="C2:I2"/>
    <mergeCell ref="D3:F3"/>
    <mergeCell ref="G3:I3"/>
    <mergeCell ref="B13:I13"/>
    <mergeCell ref="D14:F14"/>
    <mergeCell ref="G14:I14"/>
  </mergeCells>
  <conditionalFormatting sqref="E5:E10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34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1:E93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:F10"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:F34"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1:F93"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:H1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:H3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1:H9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:I1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6:I3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1:I9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5515B-5A08-4A39-AAE1-DD847886A2B7}">
  <sheetPr codeName="Sheet5"/>
  <dimension ref="A1:I94"/>
  <sheetViews>
    <sheetView workbookViewId="0"/>
  </sheetViews>
  <sheetFormatPr defaultColWidth="9.140625" defaultRowHeight="15" x14ac:dyDescent="0.25"/>
  <cols>
    <col min="1" max="1" width="41.28515625" style="7" customWidth="1"/>
    <col min="2" max="2" width="21.85546875" style="7" customWidth="1"/>
    <col min="3" max="3" width="16.28515625" style="7" customWidth="1"/>
    <col min="4" max="4" width="12" style="7" bestFit="1" customWidth="1"/>
    <col min="5" max="5" width="16.7109375" style="43" customWidth="1"/>
    <col min="6" max="6" width="13" style="43" customWidth="1"/>
    <col min="7" max="7" width="13" style="7" customWidth="1"/>
    <col min="8" max="8" width="16.5703125" style="43" customWidth="1"/>
    <col min="9" max="9" width="13" style="43" customWidth="1"/>
    <col min="10" max="10" width="9.140625" style="7" customWidth="1"/>
    <col min="11" max="16384" width="9.140625" style="7"/>
  </cols>
  <sheetData>
    <row r="1" spans="1:9" customFormat="1" ht="15.75" customHeight="1" thickBot="1" x14ac:dyDescent="0.3"/>
    <row r="2" spans="1:9" customFormat="1" ht="15.75" customHeight="1" thickBot="1" x14ac:dyDescent="0.3">
      <c r="C2" s="87" t="s">
        <v>12</v>
      </c>
      <c r="D2" s="88"/>
      <c r="E2" s="88"/>
      <c r="F2" s="88"/>
      <c r="G2" s="88"/>
      <c r="H2" s="88"/>
      <c r="I2" s="88"/>
    </row>
    <row r="3" spans="1:9" customFormat="1" ht="15" customHeight="1" x14ac:dyDescent="0.25">
      <c r="C3" s="28"/>
      <c r="D3" s="81" t="s">
        <v>119</v>
      </c>
      <c r="E3" s="89"/>
      <c r="F3" s="89"/>
      <c r="G3" s="90" t="s">
        <v>120</v>
      </c>
      <c r="H3" s="90"/>
      <c r="I3" s="95"/>
    </row>
    <row r="4" spans="1:9" x14ac:dyDescent="0.25">
      <c r="C4" s="14" t="s">
        <v>6</v>
      </c>
      <c r="D4" s="11" t="s">
        <v>7</v>
      </c>
      <c r="E4" s="46" t="s">
        <v>8</v>
      </c>
      <c r="F4" s="32" t="s">
        <v>3</v>
      </c>
      <c r="G4" s="11" t="s">
        <v>7</v>
      </c>
      <c r="H4" s="46" t="s">
        <v>8</v>
      </c>
      <c r="I4" s="33" t="s">
        <v>3</v>
      </c>
    </row>
    <row r="5" spans="1:9" x14ac:dyDescent="0.25">
      <c r="C5" s="23" t="s">
        <v>113</v>
      </c>
      <c r="D5" s="66"/>
      <c r="E5" s="67"/>
      <c r="F5" s="68"/>
      <c r="G5" s="66">
        <v>1</v>
      </c>
      <c r="H5" s="67">
        <v>210000</v>
      </c>
      <c r="I5" s="70">
        <v>24</v>
      </c>
    </row>
    <row r="6" spans="1:9" x14ac:dyDescent="0.25">
      <c r="C6" s="15" t="s">
        <v>114</v>
      </c>
      <c r="D6" s="4"/>
      <c r="E6" s="47"/>
      <c r="F6" s="50"/>
      <c r="G6" s="4">
        <v>2</v>
      </c>
      <c r="H6" s="47">
        <v>600000</v>
      </c>
      <c r="I6" s="72">
        <v>23.5</v>
      </c>
    </row>
    <row r="7" spans="1:9" x14ac:dyDescent="0.25">
      <c r="C7" s="15" t="s">
        <v>105</v>
      </c>
      <c r="D7" s="4">
        <v>1</v>
      </c>
      <c r="E7" s="47">
        <v>500000</v>
      </c>
      <c r="F7" s="50">
        <v>22</v>
      </c>
      <c r="G7" s="4"/>
      <c r="H7" s="47"/>
      <c r="I7" s="72"/>
    </row>
    <row r="8" spans="1:9" x14ac:dyDescent="0.25">
      <c r="C8" s="15" t="s">
        <v>21</v>
      </c>
      <c r="D8" s="4">
        <v>1</v>
      </c>
      <c r="E8" s="47">
        <v>500000</v>
      </c>
      <c r="F8" s="50">
        <v>22</v>
      </c>
      <c r="G8" s="4">
        <v>3</v>
      </c>
      <c r="H8" s="47">
        <v>810000</v>
      </c>
      <c r="I8" s="72">
        <v>23.629629629629601</v>
      </c>
    </row>
    <row r="9" spans="1:9" x14ac:dyDescent="0.25">
      <c r="C9" s="15"/>
      <c r="D9" s="4"/>
      <c r="E9" s="47"/>
      <c r="F9" s="50"/>
      <c r="G9" s="4"/>
      <c r="H9" s="47"/>
      <c r="I9" s="72"/>
    </row>
    <row r="10" spans="1:9" x14ac:dyDescent="0.25">
      <c r="C10" s="15"/>
      <c r="D10" s="4"/>
      <c r="E10" s="47"/>
      <c r="F10" s="50"/>
      <c r="G10" s="4"/>
      <c r="H10" s="47"/>
      <c r="I10" s="72"/>
    </row>
    <row r="11" spans="1:9" customFormat="1" ht="15.75" customHeight="1" thickBot="1" x14ac:dyDescent="0.3">
      <c r="C11" s="16"/>
      <c r="D11" s="17"/>
      <c r="E11" s="51"/>
      <c r="F11" s="54"/>
      <c r="G11" s="17"/>
      <c r="H11" s="51"/>
      <c r="I11" s="74"/>
    </row>
    <row r="12" spans="1:9" customFormat="1" ht="15.75" customHeight="1" thickBot="1" x14ac:dyDescent="0.3"/>
    <row r="13" spans="1:9" customFormat="1" ht="15.75" customHeight="1" thickBot="1" x14ac:dyDescent="0.3">
      <c r="B13" s="87" t="s">
        <v>12</v>
      </c>
      <c r="C13" s="88"/>
      <c r="D13" s="88"/>
      <c r="E13" s="88"/>
      <c r="F13" s="88"/>
      <c r="G13" s="88"/>
      <c r="H13" s="88"/>
      <c r="I13" s="88"/>
    </row>
    <row r="14" spans="1:9" customFormat="1" ht="15" customHeight="1" x14ac:dyDescent="0.25">
      <c r="B14" s="13"/>
      <c r="C14" s="18"/>
      <c r="D14" s="81" t="s">
        <v>119</v>
      </c>
      <c r="E14" s="89"/>
      <c r="F14" s="89"/>
      <c r="G14" s="98" t="s">
        <v>120</v>
      </c>
      <c r="H14" s="98"/>
      <c r="I14" s="98"/>
    </row>
    <row r="15" spans="1:9" x14ac:dyDescent="0.25">
      <c r="A15" s="6"/>
      <c r="B15" s="14" t="s">
        <v>22</v>
      </c>
      <c r="C15" s="12" t="s">
        <v>23</v>
      </c>
      <c r="D15" s="1" t="s">
        <v>7</v>
      </c>
      <c r="E15" s="80" t="s">
        <v>8</v>
      </c>
      <c r="F15" s="3" t="s">
        <v>3</v>
      </c>
      <c r="G15" s="1" t="s">
        <v>7</v>
      </c>
      <c r="H15" s="80" t="s">
        <v>8</v>
      </c>
      <c r="I15" s="3" t="s">
        <v>3</v>
      </c>
    </row>
    <row r="16" spans="1:9" x14ac:dyDescent="0.25">
      <c r="A16" s="6"/>
      <c r="B16" s="15" t="s">
        <v>31</v>
      </c>
      <c r="C16" s="4" t="s">
        <v>105</v>
      </c>
      <c r="D16" s="4">
        <v>1</v>
      </c>
      <c r="E16" s="47">
        <v>500000</v>
      </c>
      <c r="F16" s="50">
        <v>22</v>
      </c>
      <c r="G16" s="4"/>
      <c r="H16" s="47"/>
      <c r="I16" s="50"/>
    </row>
    <row r="17" spans="1:9" x14ac:dyDescent="0.25">
      <c r="A17" s="6"/>
      <c r="B17" s="15" t="s">
        <v>24</v>
      </c>
      <c r="C17" s="4" t="s">
        <v>113</v>
      </c>
      <c r="D17" s="4"/>
      <c r="E17" s="47"/>
      <c r="F17" s="50"/>
      <c r="G17" s="4">
        <v>1</v>
      </c>
      <c r="H17" s="47">
        <v>210000</v>
      </c>
      <c r="I17" s="50">
        <v>24</v>
      </c>
    </row>
    <row r="18" spans="1:9" x14ac:dyDescent="0.25">
      <c r="A18" s="6"/>
      <c r="B18" s="15" t="s">
        <v>25</v>
      </c>
      <c r="C18" s="4" t="s">
        <v>114</v>
      </c>
      <c r="D18" s="4"/>
      <c r="E18" s="47"/>
      <c r="F18" s="50"/>
      <c r="G18" s="4">
        <v>2</v>
      </c>
      <c r="H18" s="47">
        <v>600000</v>
      </c>
      <c r="I18" s="50">
        <v>23.5</v>
      </c>
    </row>
    <row r="19" spans="1:9" x14ac:dyDescent="0.25">
      <c r="A19" s="6"/>
      <c r="B19" s="15" t="s">
        <v>21</v>
      </c>
      <c r="C19" s="4"/>
      <c r="D19" s="4">
        <v>1</v>
      </c>
      <c r="E19" s="47">
        <v>500000</v>
      </c>
      <c r="F19" s="50">
        <v>22</v>
      </c>
      <c r="G19" s="4">
        <v>3</v>
      </c>
      <c r="H19" s="47">
        <v>810000</v>
      </c>
      <c r="I19" s="50">
        <v>23.629629629629601</v>
      </c>
    </row>
    <row r="20" spans="1:9" x14ac:dyDescent="0.25">
      <c r="A20" s="6"/>
      <c r="B20" s="15"/>
      <c r="C20" s="4"/>
      <c r="D20" s="4"/>
      <c r="E20" s="47"/>
      <c r="F20" s="50"/>
      <c r="G20" s="4"/>
      <c r="H20" s="47"/>
      <c r="I20" s="50"/>
    </row>
    <row r="21" spans="1:9" x14ac:dyDescent="0.25">
      <c r="A21" s="6"/>
      <c r="B21" s="15"/>
      <c r="C21" s="4"/>
      <c r="D21" s="4"/>
      <c r="E21" s="47"/>
      <c r="F21" s="50"/>
      <c r="G21" s="4"/>
      <c r="H21" s="47"/>
      <c r="I21" s="50"/>
    </row>
    <row r="22" spans="1:9" x14ac:dyDescent="0.25">
      <c r="A22" s="6"/>
      <c r="B22" s="15"/>
      <c r="C22" s="4"/>
      <c r="D22" s="4"/>
      <c r="E22" s="47"/>
      <c r="F22" s="50"/>
      <c r="G22" s="4"/>
      <c r="H22" s="47"/>
      <c r="I22" s="50"/>
    </row>
    <row r="23" spans="1:9" x14ac:dyDescent="0.25">
      <c r="A23" s="6"/>
      <c r="B23" s="15"/>
      <c r="C23" s="4"/>
      <c r="D23" s="4"/>
      <c r="E23" s="47"/>
      <c r="F23" s="50"/>
      <c r="G23" s="4"/>
      <c r="H23" s="47"/>
      <c r="I23" s="50"/>
    </row>
    <row r="24" spans="1:9" x14ac:dyDescent="0.25">
      <c r="A24" s="6"/>
      <c r="B24" s="15"/>
      <c r="C24" s="4"/>
      <c r="D24" s="4"/>
      <c r="E24" s="47"/>
      <c r="F24" s="50"/>
      <c r="G24" s="4"/>
      <c r="H24" s="47"/>
      <c r="I24" s="50"/>
    </row>
    <row r="25" spans="1:9" x14ac:dyDescent="0.25">
      <c r="A25" s="6"/>
      <c r="B25" s="15"/>
      <c r="C25" s="4"/>
      <c r="D25" s="4"/>
      <c r="E25" s="47"/>
      <c r="F25" s="50"/>
      <c r="G25" s="4"/>
      <c r="H25" s="47"/>
      <c r="I25" s="50"/>
    </row>
    <row r="26" spans="1:9" x14ac:dyDescent="0.25">
      <c r="A26" s="6"/>
      <c r="B26" s="15"/>
      <c r="C26" s="4"/>
      <c r="D26" s="4"/>
      <c r="E26" s="47"/>
      <c r="F26" s="50"/>
      <c r="G26" s="4"/>
      <c r="H26" s="47"/>
      <c r="I26" s="50"/>
    </row>
    <row r="27" spans="1:9" x14ac:dyDescent="0.25">
      <c r="A27" s="6"/>
      <c r="B27" s="15"/>
      <c r="C27" s="4"/>
      <c r="D27" s="4"/>
      <c r="E27" s="47"/>
      <c r="F27" s="50"/>
      <c r="G27" s="4"/>
      <c r="H27" s="47"/>
      <c r="I27" s="50"/>
    </row>
    <row r="28" spans="1:9" x14ac:dyDescent="0.25">
      <c r="A28" s="6"/>
      <c r="B28" s="15"/>
      <c r="C28" s="4"/>
      <c r="D28" s="4"/>
      <c r="E28" s="47"/>
      <c r="F28" s="50"/>
      <c r="G28" s="4"/>
      <c r="H28" s="47"/>
      <c r="I28" s="50"/>
    </row>
    <row r="29" spans="1:9" x14ac:dyDescent="0.25">
      <c r="A29" s="6"/>
      <c r="B29" s="15"/>
      <c r="C29" s="4"/>
      <c r="D29" s="4"/>
      <c r="E29" s="47"/>
      <c r="F29" s="50"/>
      <c r="G29" s="4"/>
      <c r="H29" s="47"/>
      <c r="I29" s="50"/>
    </row>
    <row r="30" spans="1:9" x14ac:dyDescent="0.25">
      <c r="A30" s="6"/>
      <c r="B30" s="15"/>
      <c r="C30" s="4"/>
      <c r="D30" s="4"/>
      <c r="E30" s="47"/>
      <c r="F30" s="50"/>
      <c r="G30" s="4"/>
      <c r="H30" s="47"/>
      <c r="I30" s="50"/>
    </row>
    <row r="31" spans="1:9" x14ac:dyDescent="0.25">
      <c r="A31" s="6"/>
      <c r="B31" s="15"/>
      <c r="C31" s="4"/>
      <c r="D31" s="4"/>
      <c r="E31" s="47"/>
      <c r="F31" s="50"/>
      <c r="G31" s="4"/>
      <c r="H31" s="47"/>
      <c r="I31" s="50"/>
    </row>
    <row r="32" spans="1:9" x14ac:dyDescent="0.25">
      <c r="A32" s="6"/>
      <c r="B32" s="15"/>
      <c r="C32" s="4"/>
      <c r="D32" s="4"/>
      <c r="E32" s="47"/>
      <c r="F32" s="50"/>
      <c r="G32" s="4"/>
      <c r="H32" s="47"/>
      <c r="I32" s="50"/>
    </row>
    <row r="33" spans="1:9" x14ac:dyDescent="0.25">
      <c r="A33" s="6"/>
      <c r="B33" s="15"/>
      <c r="C33" s="4"/>
      <c r="D33" s="4"/>
      <c r="E33" s="47"/>
      <c r="F33" s="50"/>
      <c r="G33" s="4"/>
      <c r="H33" s="47"/>
      <c r="I33" s="50"/>
    </row>
    <row r="34" spans="1:9" x14ac:dyDescent="0.25">
      <c r="B34" s="19"/>
      <c r="C34" s="4"/>
      <c r="D34" s="55"/>
      <c r="E34" s="47"/>
      <c r="F34" s="50"/>
      <c r="G34" s="55"/>
      <c r="H34" s="47"/>
      <c r="I34" s="50"/>
    </row>
    <row r="35" spans="1:9" customFormat="1" ht="15.75" customHeight="1" thickBot="1" x14ac:dyDescent="0.3">
      <c r="A35" s="6"/>
      <c r="B35" s="16"/>
      <c r="C35" s="17"/>
      <c r="D35" s="17"/>
      <c r="E35" s="51"/>
      <c r="F35" s="54"/>
      <c r="G35" s="17"/>
      <c r="H35" s="51"/>
      <c r="I35" s="54"/>
    </row>
    <row r="37" spans="1:9" customFormat="1" ht="15.75" customHeight="1" thickBot="1" x14ac:dyDescent="0.3"/>
    <row r="38" spans="1:9" customFormat="1" ht="15.75" customHeight="1" thickBot="1" x14ac:dyDescent="0.3">
      <c r="A38" s="87" t="s">
        <v>12</v>
      </c>
      <c r="B38" s="88"/>
      <c r="C38" s="88"/>
      <c r="D38" s="88"/>
      <c r="E38" s="88"/>
      <c r="F38" s="88"/>
      <c r="G38" s="88"/>
      <c r="H38" s="88"/>
      <c r="I38" s="88"/>
    </row>
    <row r="39" spans="1:9" customFormat="1" ht="15" customHeight="1" x14ac:dyDescent="0.25">
      <c r="A39" s="13"/>
      <c r="B39" s="18"/>
      <c r="C39" s="18"/>
      <c r="D39" s="81" t="s">
        <v>119</v>
      </c>
      <c r="E39" s="89"/>
      <c r="F39" s="89"/>
      <c r="G39" s="98" t="s">
        <v>120</v>
      </c>
      <c r="H39" s="98"/>
      <c r="I39" s="81"/>
    </row>
    <row r="40" spans="1:9" x14ac:dyDescent="0.25">
      <c r="A40" s="14" t="s">
        <v>43</v>
      </c>
      <c r="B40" s="12" t="s">
        <v>22</v>
      </c>
      <c r="C40" s="12" t="s">
        <v>6</v>
      </c>
      <c r="D40" s="1" t="s">
        <v>7</v>
      </c>
      <c r="E40" s="80" t="s">
        <v>8</v>
      </c>
      <c r="F40" s="3" t="s">
        <v>3</v>
      </c>
      <c r="G40" s="1" t="s">
        <v>7</v>
      </c>
      <c r="H40" s="80" t="s">
        <v>8</v>
      </c>
      <c r="I40" s="34" t="s">
        <v>3</v>
      </c>
    </row>
    <row r="41" spans="1:9" x14ac:dyDescent="0.25">
      <c r="A41" s="15" t="s">
        <v>54</v>
      </c>
      <c r="B41" s="4" t="s">
        <v>25</v>
      </c>
      <c r="C41" s="4" t="s">
        <v>114</v>
      </c>
      <c r="D41" s="4"/>
      <c r="E41" s="47"/>
      <c r="F41" s="50"/>
      <c r="G41" s="4">
        <v>1</v>
      </c>
      <c r="H41" s="47">
        <v>350000</v>
      </c>
      <c r="I41" s="72">
        <v>26</v>
      </c>
    </row>
    <row r="42" spans="1:9" x14ac:dyDescent="0.25">
      <c r="A42" s="15" t="s">
        <v>117</v>
      </c>
      <c r="B42" s="4" t="s">
        <v>31</v>
      </c>
      <c r="C42" s="4" t="s">
        <v>105</v>
      </c>
      <c r="D42" s="4">
        <v>1</v>
      </c>
      <c r="E42" s="47">
        <v>500000</v>
      </c>
      <c r="F42" s="50">
        <v>22</v>
      </c>
      <c r="G42" s="4"/>
      <c r="H42" s="47"/>
      <c r="I42" s="72"/>
    </row>
    <row r="43" spans="1:9" x14ac:dyDescent="0.25">
      <c r="A43" s="15" t="s">
        <v>49</v>
      </c>
      <c r="B43" s="4" t="s">
        <v>24</v>
      </c>
      <c r="C43" s="4" t="s">
        <v>113</v>
      </c>
      <c r="D43" s="4"/>
      <c r="E43" s="47"/>
      <c r="F43" s="50"/>
      <c r="G43" s="4">
        <v>1</v>
      </c>
      <c r="H43" s="47">
        <v>210000</v>
      </c>
      <c r="I43" s="72">
        <v>24</v>
      </c>
    </row>
    <row r="44" spans="1:9" x14ac:dyDescent="0.25">
      <c r="A44" s="15" t="s">
        <v>57</v>
      </c>
      <c r="B44" s="4" t="s">
        <v>25</v>
      </c>
      <c r="C44" s="4" t="s">
        <v>114</v>
      </c>
      <c r="D44" s="4"/>
      <c r="E44" s="47"/>
      <c r="F44" s="50"/>
      <c r="G44" s="4">
        <v>1</v>
      </c>
      <c r="H44" s="47">
        <v>250000</v>
      </c>
      <c r="I44" s="72">
        <v>20</v>
      </c>
    </row>
    <row r="45" spans="1:9" x14ac:dyDescent="0.25">
      <c r="A45" s="15" t="s">
        <v>21</v>
      </c>
      <c r="B45" s="4"/>
      <c r="C45" s="4"/>
      <c r="D45" s="4">
        <v>1</v>
      </c>
      <c r="E45" s="47">
        <v>500000</v>
      </c>
      <c r="F45" s="50">
        <v>22</v>
      </c>
      <c r="G45" s="4">
        <v>3</v>
      </c>
      <c r="H45" s="47">
        <v>810000</v>
      </c>
      <c r="I45" s="72">
        <v>23.629629629629601</v>
      </c>
    </row>
    <row r="46" spans="1:9" x14ac:dyDescent="0.25">
      <c r="A46" s="15"/>
      <c r="B46" s="4"/>
      <c r="C46" s="4"/>
      <c r="D46" s="4"/>
      <c r="E46" s="47"/>
      <c r="F46" s="50"/>
      <c r="G46" s="4"/>
      <c r="H46" s="47"/>
      <c r="I46" s="72"/>
    </row>
    <row r="47" spans="1:9" x14ac:dyDescent="0.25">
      <c r="A47" s="15"/>
      <c r="B47" s="4"/>
      <c r="C47" s="4"/>
      <c r="D47" s="4"/>
      <c r="E47" s="47"/>
      <c r="F47" s="50"/>
      <c r="G47" s="4"/>
      <c r="H47" s="47"/>
      <c r="I47" s="72"/>
    </row>
    <row r="48" spans="1:9" x14ac:dyDescent="0.25">
      <c r="A48" s="15"/>
      <c r="B48" s="4"/>
      <c r="C48" s="4"/>
      <c r="D48" s="4"/>
      <c r="E48" s="47"/>
      <c r="F48" s="50"/>
      <c r="G48" s="4"/>
      <c r="H48" s="47"/>
      <c r="I48" s="72"/>
    </row>
    <row r="49" spans="1:9" x14ac:dyDescent="0.25">
      <c r="A49" s="15"/>
      <c r="B49" s="4"/>
      <c r="C49" s="4"/>
      <c r="D49" s="4"/>
      <c r="E49" s="47"/>
      <c r="F49" s="50"/>
      <c r="G49" s="4"/>
      <c r="H49" s="47"/>
      <c r="I49" s="72"/>
    </row>
    <row r="50" spans="1:9" x14ac:dyDescent="0.25">
      <c r="A50" s="15"/>
      <c r="B50" s="4"/>
      <c r="C50" s="4"/>
      <c r="D50" s="4"/>
      <c r="E50" s="47"/>
      <c r="F50" s="50"/>
      <c r="G50" s="4"/>
      <c r="H50" s="47"/>
      <c r="I50" s="72"/>
    </row>
    <row r="51" spans="1:9" x14ac:dyDescent="0.25">
      <c r="A51" s="15"/>
      <c r="B51" s="4"/>
      <c r="C51" s="4"/>
      <c r="D51" s="4"/>
      <c r="E51" s="47"/>
      <c r="F51" s="50"/>
      <c r="G51" s="4"/>
      <c r="H51" s="47"/>
      <c r="I51" s="72"/>
    </row>
    <row r="52" spans="1:9" x14ac:dyDescent="0.25">
      <c r="A52" s="15"/>
      <c r="B52" s="4"/>
      <c r="C52" s="4"/>
      <c r="D52" s="4"/>
      <c r="E52" s="47"/>
      <c r="F52" s="50"/>
      <c r="G52" s="4"/>
      <c r="H52" s="47"/>
      <c r="I52" s="72"/>
    </row>
    <row r="53" spans="1:9" x14ac:dyDescent="0.25">
      <c r="A53" s="15"/>
      <c r="B53" s="4"/>
      <c r="C53" s="4"/>
      <c r="D53" s="4"/>
      <c r="E53" s="47"/>
      <c r="F53" s="50"/>
      <c r="G53" s="4"/>
      <c r="H53" s="47"/>
      <c r="I53" s="72"/>
    </row>
    <row r="54" spans="1:9" x14ac:dyDescent="0.25">
      <c r="A54" s="15"/>
      <c r="B54" s="4"/>
      <c r="C54" s="4"/>
      <c r="D54" s="4"/>
      <c r="E54" s="47"/>
      <c r="F54" s="50"/>
      <c r="G54" s="4"/>
      <c r="H54" s="47"/>
      <c r="I54" s="72"/>
    </row>
    <row r="55" spans="1:9" x14ac:dyDescent="0.25">
      <c r="A55" s="15"/>
      <c r="B55" s="8"/>
      <c r="C55" s="4"/>
      <c r="D55" s="4"/>
      <c r="E55" s="47"/>
      <c r="F55" s="50"/>
      <c r="G55" s="4"/>
      <c r="H55" s="47"/>
      <c r="I55" s="72"/>
    </row>
    <row r="56" spans="1:9" x14ac:dyDescent="0.25">
      <c r="A56" s="15"/>
      <c r="B56" s="4"/>
      <c r="C56" s="4"/>
      <c r="D56" s="4"/>
      <c r="E56" s="47"/>
      <c r="F56" s="50"/>
      <c r="G56" s="4"/>
      <c r="H56" s="47"/>
      <c r="I56" s="72"/>
    </row>
    <row r="57" spans="1:9" x14ac:dyDescent="0.25">
      <c r="A57" s="15"/>
      <c r="B57" s="4"/>
      <c r="C57" s="4"/>
      <c r="D57" s="4"/>
      <c r="E57" s="47"/>
      <c r="F57" s="50"/>
      <c r="G57" s="4"/>
      <c r="H57" s="47"/>
      <c r="I57" s="72"/>
    </row>
    <row r="58" spans="1:9" x14ac:dyDescent="0.25">
      <c r="A58" s="15"/>
      <c r="B58" s="4"/>
      <c r="C58" s="4"/>
      <c r="D58" s="4"/>
      <c r="E58" s="47"/>
      <c r="F58" s="50"/>
      <c r="G58" s="4"/>
      <c r="H58" s="47"/>
      <c r="I58" s="72"/>
    </row>
    <row r="59" spans="1:9" x14ac:dyDescent="0.25">
      <c r="A59" s="15"/>
      <c r="B59" s="4"/>
      <c r="C59" s="4"/>
      <c r="D59" s="4"/>
      <c r="E59" s="47"/>
      <c r="F59" s="50"/>
      <c r="G59" s="4"/>
      <c r="H59" s="47"/>
      <c r="I59" s="72"/>
    </row>
    <row r="60" spans="1:9" x14ac:dyDescent="0.25">
      <c r="A60" s="15"/>
      <c r="B60" s="4"/>
      <c r="C60" s="4"/>
      <c r="D60" s="4"/>
      <c r="E60" s="47"/>
      <c r="F60" s="50"/>
      <c r="G60" s="4"/>
      <c r="H60" s="47"/>
      <c r="I60" s="72"/>
    </row>
    <row r="61" spans="1:9" x14ac:dyDescent="0.25">
      <c r="A61" s="15"/>
      <c r="B61" s="4"/>
      <c r="C61" s="4"/>
      <c r="D61" s="4"/>
      <c r="E61" s="47"/>
      <c r="F61" s="50"/>
      <c r="G61" s="4"/>
      <c r="H61" s="47"/>
      <c r="I61" s="72"/>
    </row>
    <row r="62" spans="1:9" x14ac:dyDescent="0.25">
      <c r="A62" s="15"/>
      <c r="B62" s="4"/>
      <c r="C62" s="4"/>
      <c r="D62" s="4"/>
      <c r="E62" s="47"/>
      <c r="F62" s="50"/>
      <c r="G62" s="4"/>
      <c r="H62" s="47"/>
      <c r="I62" s="72"/>
    </row>
    <row r="63" spans="1:9" x14ac:dyDescent="0.25">
      <c r="A63" s="15"/>
      <c r="B63" s="4"/>
      <c r="C63" s="4"/>
      <c r="D63" s="4"/>
      <c r="E63" s="47"/>
      <c r="F63" s="50"/>
      <c r="G63" s="4"/>
      <c r="H63" s="47"/>
      <c r="I63" s="72"/>
    </row>
    <row r="64" spans="1:9" x14ac:dyDescent="0.25">
      <c r="A64" s="15"/>
      <c r="B64" s="4"/>
      <c r="C64" s="4"/>
      <c r="D64" s="4"/>
      <c r="E64" s="47"/>
      <c r="F64" s="50"/>
      <c r="G64" s="4"/>
      <c r="H64" s="47"/>
      <c r="I64" s="72"/>
    </row>
    <row r="65" spans="1:9" x14ac:dyDescent="0.25">
      <c r="A65" s="15"/>
      <c r="B65" s="4"/>
      <c r="C65" s="4"/>
      <c r="D65" s="4"/>
      <c r="E65" s="47"/>
      <c r="F65" s="50"/>
      <c r="G65" s="4"/>
      <c r="H65" s="47"/>
      <c r="I65" s="72"/>
    </row>
    <row r="66" spans="1:9" x14ac:dyDescent="0.25">
      <c r="A66" s="15"/>
      <c r="B66" s="4"/>
      <c r="C66" s="4"/>
      <c r="D66" s="4"/>
      <c r="E66" s="47"/>
      <c r="F66" s="50"/>
      <c r="G66" s="4"/>
      <c r="H66" s="47"/>
      <c r="I66" s="72"/>
    </row>
    <row r="67" spans="1:9" x14ac:dyDescent="0.25">
      <c r="A67" s="15"/>
      <c r="B67" s="4"/>
      <c r="C67" s="4"/>
      <c r="D67" s="4"/>
      <c r="E67" s="47"/>
      <c r="F67" s="50"/>
      <c r="G67" s="4"/>
      <c r="H67" s="47"/>
      <c r="I67" s="72"/>
    </row>
    <row r="68" spans="1:9" x14ac:dyDescent="0.25">
      <c r="A68" s="15"/>
      <c r="B68" s="4"/>
      <c r="C68" s="4"/>
      <c r="D68" s="4"/>
      <c r="E68" s="47"/>
      <c r="F68" s="50"/>
      <c r="G68" s="4"/>
      <c r="H68" s="47"/>
      <c r="I68" s="72"/>
    </row>
    <row r="69" spans="1:9" x14ac:dyDescent="0.25">
      <c r="A69" s="15"/>
      <c r="B69" s="8"/>
      <c r="C69" s="4"/>
      <c r="D69" s="4"/>
      <c r="E69" s="47"/>
      <c r="F69" s="50"/>
      <c r="G69" s="4"/>
      <c r="H69" s="47"/>
      <c r="I69" s="72"/>
    </row>
    <row r="70" spans="1:9" x14ac:dyDescent="0.25">
      <c r="A70" s="15"/>
      <c r="B70" s="4"/>
      <c r="C70" s="4"/>
      <c r="D70" s="4"/>
      <c r="E70" s="47"/>
      <c r="F70" s="50"/>
      <c r="G70" s="4"/>
      <c r="H70" s="47"/>
      <c r="I70" s="72"/>
    </row>
    <row r="71" spans="1:9" x14ac:dyDescent="0.25">
      <c r="A71" s="15"/>
      <c r="B71" s="4"/>
      <c r="C71" s="4"/>
      <c r="D71" s="4"/>
      <c r="E71" s="47"/>
      <c r="F71" s="50"/>
      <c r="G71" s="4"/>
      <c r="H71" s="47"/>
      <c r="I71" s="72"/>
    </row>
    <row r="72" spans="1:9" x14ac:dyDescent="0.25">
      <c r="A72" s="15"/>
      <c r="B72" s="4"/>
      <c r="C72" s="4"/>
      <c r="D72" s="4"/>
      <c r="E72" s="47"/>
      <c r="F72" s="50"/>
      <c r="G72" s="4"/>
      <c r="H72" s="47"/>
      <c r="I72" s="72"/>
    </row>
    <row r="73" spans="1:9" x14ac:dyDescent="0.25">
      <c r="A73" s="15"/>
      <c r="B73" s="4"/>
      <c r="C73" s="4"/>
      <c r="D73" s="4"/>
      <c r="E73" s="47"/>
      <c r="F73" s="50"/>
      <c r="G73" s="4"/>
      <c r="H73" s="47"/>
      <c r="I73" s="72"/>
    </row>
    <row r="74" spans="1:9" x14ac:dyDescent="0.25">
      <c r="A74" s="15"/>
      <c r="B74" s="4"/>
      <c r="C74" s="4"/>
      <c r="D74" s="4"/>
      <c r="E74" s="47"/>
      <c r="F74" s="50"/>
      <c r="G74" s="4"/>
      <c r="H74" s="47"/>
      <c r="I74" s="72"/>
    </row>
    <row r="75" spans="1:9" x14ac:dyDescent="0.25">
      <c r="A75" s="15"/>
      <c r="B75" s="4"/>
      <c r="C75" s="4"/>
      <c r="D75" s="4"/>
      <c r="E75" s="47"/>
      <c r="F75" s="50"/>
      <c r="G75" s="4"/>
      <c r="H75" s="47"/>
      <c r="I75" s="72"/>
    </row>
    <row r="76" spans="1:9" x14ac:dyDescent="0.25">
      <c r="A76" s="15"/>
      <c r="B76" s="4"/>
      <c r="C76" s="4"/>
      <c r="D76" s="4"/>
      <c r="E76" s="47"/>
      <c r="F76" s="50"/>
      <c r="G76" s="4"/>
      <c r="H76" s="47"/>
      <c r="I76" s="72"/>
    </row>
    <row r="77" spans="1:9" x14ac:dyDescent="0.25">
      <c r="A77" s="15"/>
      <c r="B77" s="8"/>
      <c r="C77" s="4"/>
      <c r="D77" s="4"/>
      <c r="E77" s="47"/>
      <c r="F77" s="50"/>
      <c r="G77" s="4"/>
      <c r="H77" s="47"/>
      <c r="I77" s="72"/>
    </row>
    <row r="78" spans="1:9" x14ac:dyDescent="0.25">
      <c r="A78" s="15"/>
      <c r="B78" s="9"/>
      <c r="C78" s="4"/>
      <c r="D78" s="4"/>
      <c r="E78" s="47"/>
      <c r="F78" s="50"/>
      <c r="G78" s="4"/>
      <c r="H78" s="47"/>
      <c r="I78" s="72"/>
    </row>
    <row r="79" spans="1:9" x14ac:dyDescent="0.25">
      <c r="A79" s="15"/>
      <c r="B79" s="8"/>
      <c r="C79" s="4"/>
      <c r="D79" s="4"/>
      <c r="E79" s="47"/>
      <c r="F79" s="50"/>
      <c r="G79" s="4"/>
      <c r="H79" s="47"/>
      <c r="I79" s="72"/>
    </row>
    <row r="80" spans="1:9" x14ac:dyDescent="0.25">
      <c r="A80" s="15"/>
      <c r="B80" s="9"/>
      <c r="C80" s="4"/>
      <c r="D80" s="4"/>
      <c r="E80" s="47"/>
      <c r="F80" s="50"/>
      <c r="G80" s="4"/>
      <c r="H80" s="47"/>
      <c r="I80" s="72"/>
    </row>
    <row r="81" spans="1:9" x14ac:dyDescent="0.25">
      <c r="A81" s="15"/>
      <c r="B81" s="4"/>
      <c r="C81" s="4"/>
      <c r="D81" s="4"/>
      <c r="E81" s="47"/>
      <c r="F81" s="50"/>
      <c r="G81" s="4"/>
      <c r="H81" s="47"/>
      <c r="I81" s="72"/>
    </row>
    <row r="82" spans="1:9" x14ac:dyDescent="0.25">
      <c r="A82" s="15"/>
      <c r="B82" s="8"/>
      <c r="C82" s="4"/>
      <c r="D82" s="4"/>
      <c r="E82" s="47"/>
      <c r="F82" s="50"/>
      <c r="G82" s="4"/>
      <c r="H82" s="47"/>
      <c r="I82" s="72"/>
    </row>
    <row r="83" spans="1:9" x14ac:dyDescent="0.25">
      <c r="A83" s="15"/>
      <c r="B83" s="8"/>
      <c r="C83" s="4"/>
      <c r="D83" s="4"/>
      <c r="E83" s="47"/>
      <c r="F83" s="50"/>
      <c r="G83" s="4"/>
      <c r="H83" s="47"/>
      <c r="I83" s="72"/>
    </row>
    <row r="84" spans="1:9" x14ac:dyDescent="0.25">
      <c r="A84" s="15"/>
      <c r="B84" s="4"/>
      <c r="C84" s="4"/>
      <c r="D84" s="4"/>
      <c r="E84" s="47"/>
      <c r="F84" s="50"/>
      <c r="G84" s="4"/>
      <c r="H84" s="47"/>
      <c r="I84" s="72"/>
    </row>
    <row r="85" spans="1:9" x14ac:dyDescent="0.25">
      <c r="A85" s="15"/>
      <c r="B85" s="4"/>
      <c r="C85" s="4"/>
      <c r="D85" s="4"/>
      <c r="E85" s="47"/>
      <c r="F85" s="50"/>
      <c r="G85" s="4"/>
      <c r="H85" s="47"/>
      <c r="I85" s="72"/>
    </row>
    <row r="86" spans="1:9" x14ac:dyDescent="0.25">
      <c r="A86" s="15"/>
      <c r="B86" s="5"/>
      <c r="C86" s="4"/>
      <c r="D86" s="4"/>
      <c r="E86" s="47"/>
      <c r="F86" s="50"/>
      <c r="G86" s="4"/>
      <c r="H86" s="47"/>
      <c r="I86" s="72"/>
    </row>
    <row r="87" spans="1:9" x14ac:dyDescent="0.25">
      <c r="A87" s="15"/>
      <c r="B87" s="8"/>
      <c r="C87" s="4"/>
      <c r="D87" s="4"/>
      <c r="E87" s="47"/>
      <c r="F87" s="50"/>
      <c r="G87" s="4"/>
      <c r="H87" s="47"/>
      <c r="I87" s="72"/>
    </row>
    <row r="88" spans="1:9" x14ac:dyDescent="0.25">
      <c r="A88" s="15"/>
      <c r="B88" s="5"/>
      <c r="C88" s="4"/>
      <c r="D88" s="4"/>
      <c r="E88" s="47"/>
      <c r="F88" s="50"/>
      <c r="G88" s="4"/>
      <c r="H88" s="47"/>
      <c r="I88" s="72"/>
    </row>
    <row r="89" spans="1:9" x14ac:dyDescent="0.25">
      <c r="A89" s="75"/>
      <c r="B89" s="39"/>
      <c r="C89" s="38"/>
      <c r="D89" s="38"/>
      <c r="E89" s="58"/>
      <c r="F89" s="60"/>
      <c r="G89" s="38"/>
      <c r="H89" s="58"/>
      <c r="I89" s="77"/>
    </row>
    <row r="90" spans="1:9" x14ac:dyDescent="0.25">
      <c r="A90" s="75"/>
      <c r="B90" s="39"/>
      <c r="C90" s="38"/>
      <c r="D90" s="38"/>
      <c r="E90" s="58"/>
      <c r="F90" s="60"/>
      <c r="G90" s="38"/>
      <c r="H90" s="58"/>
      <c r="I90" s="77"/>
    </row>
    <row r="91" spans="1:9" x14ac:dyDescent="0.25">
      <c r="A91" s="75"/>
      <c r="B91" s="39"/>
      <c r="C91" s="38"/>
      <c r="D91" s="38"/>
      <c r="E91" s="58"/>
      <c r="F91" s="60"/>
      <c r="G91" s="38"/>
      <c r="H91" s="58"/>
      <c r="I91" s="77"/>
    </row>
    <row r="92" spans="1:9" x14ac:dyDescent="0.25">
      <c r="A92" s="75"/>
      <c r="B92" s="39"/>
      <c r="C92" s="38"/>
      <c r="D92" s="38"/>
      <c r="E92" s="58"/>
      <c r="F92" s="60"/>
      <c r="G92" s="38"/>
      <c r="H92" s="58"/>
      <c r="I92" s="77"/>
    </row>
    <row r="93" spans="1:9" x14ac:dyDescent="0.25">
      <c r="A93" s="75"/>
      <c r="B93" s="39"/>
      <c r="C93" s="38"/>
      <c r="D93" s="38"/>
      <c r="E93" s="58"/>
      <c r="F93" s="60"/>
      <c r="G93" s="38"/>
      <c r="H93" s="58"/>
      <c r="I93" s="77"/>
    </row>
    <row r="94" spans="1:9" customFormat="1" ht="15.75" customHeight="1" thickBot="1" x14ac:dyDescent="0.3">
      <c r="A94" s="16"/>
      <c r="B94" s="20"/>
      <c r="C94" s="17"/>
      <c r="D94" s="17"/>
      <c r="E94" s="51"/>
      <c r="F94" s="78"/>
      <c r="G94" s="17"/>
      <c r="H94" s="51"/>
      <c r="I94" s="74"/>
    </row>
  </sheetData>
  <mergeCells count="9">
    <mergeCell ref="A38:I38"/>
    <mergeCell ref="D39:F39"/>
    <mergeCell ref="G39:I39"/>
    <mergeCell ref="C2:I2"/>
    <mergeCell ref="D3:F3"/>
    <mergeCell ref="G3:I3"/>
    <mergeCell ref="B13:I13"/>
    <mergeCell ref="D14:F14"/>
    <mergeCell ref="G14:I14"/>
  </mergeCells>
  <conditionalFormatting sqref="E5:E10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34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1:E93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:F10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:F34"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1:F93"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:H1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:H3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1:H9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:I1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6:I3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1:I9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66db846-cd69-49ac-81a9-faf8c410df64" xsi:nil="true"/>
    <lcf76f155ced4ddcb4097134ff3c332f xmlns="8d65b433-6ab5-48ab-ab0d-e897eeb69af8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599E20922D2A34FACB3D68D348FED8A" ma:contentTypeVersion="12" ma:contentTypeDescription="Create a new document." ma:contentTypeScope="" ma:versionID="98ec797699d9d1cdadd55e730da2a72e">
  <xsd:schema xmlns:xsd="http://www.w3.org/2001/XMLSchema" xmlns:xs="http://www.w3.org/2001/XMLSchema" xmlns:p="http://schemas.microsoft.com/office/2006/metadata/properties" xmlns:ns2="f66db846-cd69-49ac-81a9-faf8c410df64" xmlns:ns3="8d65b433-6ab5-48ab-ab0d-e897eeb69af8" targetNamespace="http://schemas.microsoft.com/office/2006/metadata/properties" ma:root="true" ma:fieldsID="24e055c3be68401cc61adb184875e80c" ns2:_="" ns3:_="">
    <xsd:import namespace="f66db846-cd69-49ac-81a9-faf8c410df64"/>
    <xsd:import namespace="8d65b433-6ab5-48ab-ab0d-e897eeb69af8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lcf76f155ced4ddcb4097134ff3c332f" minOccurs="0"/>
                <xsd:element ref="ns2:TaxCatchAll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66db846-cd69-49ac-81a9-faf8c410df64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5" nillable="true" ma:displayName="Taxonomy Catch All Column" ma:hidden="true" ma:list="{aeb0995d-7427-4ab7-b73c-74ddfe4806ba}" ma:internalName="TaxCatchAll" ma:showField="CatchAllData" ma:web="f66db846-cd69-49ac-81a9-faf8c410df6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65b433-6ab5-48ab-ab0d-e897eeb69af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0131dd68-8526-48be-8b90-960c0a384bf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9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8DC7247-6201-47E4-93D3-40E8C509758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663E413-6054-4CD3-9A9F-96589B857785}">
  <ds:schemaRefs>
    <ds:schemaRef ds:uri="http://schemas.microsoft.com/office/2006/metadata/properties"/>
    <ds:schemaRef ds:uri="http://schemas.microsoft.com/office/infopath/2007/PartnerControls"/>
    <ds:schemaRef ds:uri="f66db846-cd69-49ac-81a9-faf8c410df64"/>
    <ds:schemaRef ds:uri="8d65b433-6ab5-48ab-ab0d-e897eeb69af8"/>
  </ds:schemaRefs>
</ds:datastoreItem>
</file>

<file path=customXml/itemProps3.xml><?xml version="1.0" encoding="utf-8"?>
<ds:datastoreItem xmlns:ds="http://schemas.openxmlformats.org/officeDocument/2006/customXml" ds:itemID="{0DACF210-ABFC-4FD4-9274-0A11F312CBD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66db846-cd69-49ac-81a9-faf8c410df64"/>
    <ds:schemaRef ds:uri="8d65b433-6ab5-48ab-ab0d-e897eeb69af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OVERALL TICKET SIZE WISE</vt:lpstr>
      <vt:lpstr>MTD TICKET SIZE WISE</vt:lpstr>
      <vt:lpstr>OVERALL SCHEME WISE</vt:lpstr>
      <vt:lpstr>MTD SCHEME WISE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2023-12-02T00:53:03Z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0x010100D599E20922D2A34FACB3D68D348FED8A</vt:lpwstr>
  </property>
  <property fmtid="{D5CDD505-2E9C-101B-9397-08002B2CF9AE}" pid="3" name="MSIP_Label_afe68139-55fe-47ac-b111-1b5dc606246f_Enabled">
    <vt:lpwstr>true</vt:lpwstr>
  </property>
  <property fmtid="{D5CDD505-2E9C-101B-9397-08002B2CF9AE}" pid="4" name="MSIP_Label_afe68139-55fe-47ac-b111-1b5dc606246f_SetDate">
    <vt:lpwstr>2023-05-27T10:48:11Z</vt:lpwstr>
  </property>
  <property fmtid="{D5CDD505-2E9C-101B-9397-08002B2CF9AE}" pid="5" name="MSIP_Label_afe68139-55fe-47ac-b111-1b5dc606246f_Method">
    <vt:lpwstr>Standard</vt:lpwstr>
  </property>
  <property fmtid="{D5CDD505-2E9C-101B-9397-08002B2CF9AE}" pid="6" name="MSIP_Label_afe68139-55fe-47ac-b111-1b5dc606246f_Name">
    <vt:lpwstr>Sensitive</vt:lpwstr>
  </property>
  <property fmtid="{D5CDD505-2E9C-101B-9397-08002B2CF9AE}" pid="7" name="MSIP_Label_afe68139-55fe-47ac-b111-1b5dc606246f_SiteId">
    <vt:lpwstr>d05a3c23-81e5-4a77-8091-14140730063b</vt:lpwstr>
  </property>
  <property fmtid="{D5CDD505-2E9C-101B-9397-08002B2CF9AE}" pid="8" name="MSIP_Label_afe68139-55fe-47ac-b111-1b5dc606246f_ActionId">
    <vt:lpwstr>bc3d6c0d-c449-4099-8bea-0086596c6c09</vt:lpwstr>
  </property>
  <property fmtid="{D5CDD505-2E9C-101B-9397-08002B2CF9AE}" pid="9" name="MSIP_Label_afe68139-55fe-47ac-b111-1b5dc606246f_ContentBits">
    <vt:r8>0</vt:r8>
  </property>
</Properties>
</file>