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Salle-Notes\computer-tools\exam\"/>
    </mc:Choice>
  </mc:AlternateContent>
  <xr:revisionPtr revIDLastSave="0" documentId="13_ncr:1_{6D2ED64E-2B00-497B-AFB1-2FBBB56B5BCF}" xr6:coauthVersionLast="47" xr6:coauthVersionMax="47" xr10:uidLastSave="{00000000-0000-0000-0000-000000000000}"/>
  <bookViews>
    <workbookView xWindow="-98" yWindow="-98" windowWidth="21795" windowHeight="12975" xr2:uid="{C88E9DF2-26B6-49CF-9A85-9872B86B88FD}"/>
  </bookViews>
  <sheets>
    <sheet name="Sheet1" sheetId="1" r:id="rId1"/>
  </sheets>
  <definedNames>
    <definedName name="_xlnm._FilterDatabase" localSheetId="0" hidden="1">Sheet1!$A$2:$I$2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E25" i="1"/>
  <c r="D25" i="1"/>
  <c r="D28" i="1"/>
  <c r="C28" i="1"/>
  <c r="C26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<sst xmlns="http://schemas.openxmlformats.org/spreadsheetml/2006/main" count="122" uniqueCount="76">
  <si>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</si>
  <si>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</si>
  <si>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</si>
  <si>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</si>
  <si>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</si>
  <si>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</si>
  <si>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</si>
  <si>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</si>
  <si>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</si>
  <si>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</si>
  <si>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</si>
  <si>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</si>
  <si>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</si>
  <si>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</si>
  <si>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</si>
  <si>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</si>
  <si>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</si>
  <si>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</si>
  <si>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</si>
  <si>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</si>
  <si>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</si>
  <si>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</si>
  <si>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</si>
  <si>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</si>
  <si>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</si>
  <si>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</si>
  <si>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</si>
  <si>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</si>
  <si>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</si>
  <si>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</si>
  <si>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</si>
  <si>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</si>
  <si>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</si>
  <si>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</si>
  <si>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</si>
  <si>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</si>
  <si>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</si>
  <si>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</si>
  <si>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</si>
  <si>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</si>
  <si>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</si>
  <si>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</si>
  <si>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</si>
  <si>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</si>
  <si>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</si>
  <si>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</si>
  <si>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</si>
  <si>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</si>
  <si>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</si>
  <si>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</si>
  <si>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</si>
  <si>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</si>
  <si>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</si>
  <si>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</si>
  <si>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</si>
  <si>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</si>
  <si>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</si>
  <si>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</si>
  <si>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</si>
  <si>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</si>
  <si>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</si>
  <si>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</si>
  <si>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</si>
  <si>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1 Add filter for columns.</t>
  </si>
  <si>
    <t>Done</t>
  </si>
  <si>
    <r>
      <t xml:space="preserve">2 Create (formula) the </t>
    </r>
    <r>
      <rPr>
        <b/>
        <sz val="10"/>
        <color theme="1"/>
        <rFont val="Arial"/>
        <family val="2"/>
      </rPr>
      <t xml:space="preserve">Average </t>
    </r>
  </si>
  <si>
    <r>
      <t xml:space="preserve">3 Create (formula) to get the </t>
    </r>
    <r>
      <rPr>
        <b/>
        <sz val="10"/>
        <color theme="1"/>
        <rFont val="Arial"/>
        <family val="2"/>
      </rPr>
      <t xml:space="preserve">Count </t>
    </r>
  </si>
  <si>
    <r>
      <t>4 Create(formula</t>
    </r>
    <r>
      <rPr>
        <b/>
        <sz val="10"/>
        <color theme="1"/>
        <rFont val="Arial"/>
        <family val="2"/>
      </rPr>
      <t>) statement</t>
    </r>
    <r>
      <rPr>
        <sz val="10"/>
        <color theme="1"/>
        <rFont val="Arial"/>
        <family val="2"/>
      </rPr>
      <t xml:space="preserve"> </t>
    </r>
  </si>
  <si>
    <t xml:space="preserve">5 Create (formula) to find how many </t>
  </si>
  <si>
    <t xml:space="preserve">6 Create (Formula) to find top earner </t>
  </si>
  <si>
    <t xml:space="preserve">7 Create(formula) to get the </t>
  </si>
  <si>
    <t xml:space="preserve">8 Create(formula) to get the Count </t>
  </si>
  <si>
    <t>9 Create(formula) to get the Average</t>
  </si>
  <si>
    <t xml:space="preserve">10 Create(formula) to get the name </t>
  </si>
  <si>
    <t>Youngest</t>
  </si>
  <si>
    <t>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</si>
</sst>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6" fontId="0" fillId="0" borderId="0" xfId="0" applyNumberFormat="1"/>
    <xf numFmtId="6" fontId="2" fillId="0" borderId="4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F0D0-4B1D-49C4-9258-94C257E362F0}">
  <dimension ref="A1:I29"/>
  <sheetViews>
    <sheetView tabSelected="1" topLeftCell="A2" workbookViewId="0">
      <selection activeCell="F28" sqref="F28"/>
    </sheetView>
  </sheetViews>
  <sheetFormatPr defaultRowHeight="14.25" x14ac:dyDescent="0.45"/>
  <cols>
    <col min="2" max="2" width="30.59765625" customWidth="1"/>
    <col min="3" max="3" width="19.9296875" customWidth="1"/>
    <col min="4" max="4" width="16.73046875" customWidth="1"/>
    <col min="7" max="7" width="14.53125" customWidth="1"/>
    <col min="8" max="8" width="13.265625" customWidth="1"/>
    <col min="9" max="9" width="12.1328125" customWidth="1"/>
  </cols>
  <sheetData>
    <row r="1" spans="1:9" ht="14.65" thickBot="1" x14ac:dyDescent="0.5"/>
    <row r="2" spans="1:9" ht="14.65" thickBot="1" x14ac:dyDescent="0.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14.65" thickBot="1" x14ac:dyDescent="0.5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5">
        <v>55</v>
      </c>
      <c r="G3" s="7">
        <v>141604</v>
      </c>
      <c r="H3" s="4" t="s">
        <v>14</v>
      </c>
      <c r="I3" s="4" t="s">
        <v>15</v>
      </c>
    </row>
    <row r="4" spans="1:9" ht="14.65" thickBot="1" x14ac:dyDescent="0.5">
      <c r="A4" s="3" t="s">
        <v>16</v>
      </c>
      <c r="B4" s="4" t="s">
        <v>17</v>
      </c>
      <c r="C4" s="4" t="s">
        <v>18</v>
      </c>
      <c r="D4" s="4" t="s">
        <v>12</v>
      </c>
      <c r="E4" s="4" t="s">
        <v>19</v>
      </c>
      <c r="F4" s="5">
        <v>59</v>
      </c>
      <c r="G4" s="7">
        <v>99975</v>
      </c>
      <c r="H4" s="4" t="s">
        <v>20</v>
      </c>
      <c r="I4" s="4" t="s">
        <v>21</v>
      </c>
    </row>
    <row r="5" spans="1:9" ht="14.65" thickBot="1" x14ac:dyDescent="0.5">
      <c r="A5" s="3" t="s">
        <v>22</v>
      </c>
      <c r="B5" s="4" t="s">
        <v>23</v>
      </c>
      <c r="C5" s="4" t="s">
        <v>24</v>
      </c>
      <c r="D5" s="4" t="s">
        <v>25</v>
      </c>
      <c r="E5" s="4" t="s">
        <v>13</v>
      </c>
      <c r="F5" s="5">
        <v>50</v>
      </c>
      <c r="G5" s="7">
        <v>163099</v>
      </c>
      <c r="H5" s="4" t="s">
        <v>14</v>
      </c>
      <c r="I5" s="4" t="s">
        <v>26</v>
      </c>
    </row>
    <row r="6" spans="1:9" ht="14.65" thickBot="1" x14ac:dyDescent="0.5">
      <c r="A6" s="3" t="s">
        <v>27</v>
      </c>
      <c r="B6" s="4" t="s">
        <v>28</v>
      </c>
      <c r="C6" s="4" t="s">
        <v>29</v>
      </c>
      <c r="D6" s="4" t="s">
        <v>12</v>
      </c>
      <c r="E6" s="4" t="s">
        <v>13</v>
      </c>
      <c r="F6" s="5">
        <v>26</v>
      </c>
      <c r="G6" s="7">
        <v>84913</v>
      </c>
      <c r="H6" s="4" t="s">
        <v>14</v>
      </c>
      <c r="I6" s="4" t="s">
        <v>26</v>
      </c>
    </row>
    <row r="7" spans="1:9" ht="14.65" thickBot="1" x14ac:dyDescent="0.5">
      <c r="A7" s="3" t="s">
        <v>30</v>
      </c>
      <c r="B7" s="4" t="s">
        <v>31</v>
      </c>
      <c r="C7" s="4" t="s">
        <v>32</v>
      </c>
      <c r="D7" s="4" t="s">
        <v>25</v>
      </c>
      <c r="E7" s="4" t="s">
        <v>19</v>
      </c>
      <c r="F7" s="5">
        <v>55</v>
      </c>
      <c r="G7" s="7">
        <v>95409</v>
      </c>
      <c r="H7" s="4" t="s">
        <v>14</v>
      </c>
      <c r="I7" s="4" t="s">
        <v>33</v>
      </c>
    </row>
    <row r="8" spans="1:9" ht="14.65" thickBot="1" x14ac:dyDescent="0.5">
      <c r="A8" s="3" t="s">
        <v>34</v>
      </c>
      <c r="B8" s="4" t="s">
        <v>35</v>
      </c>
      <c r="C8" s="4" t="s">
        <v>36</v>
      </c>
      <c r="D8" s="4" t="s">
        <v>37</v>
      </c>
      <c r="E8" s="4" t="s">
        <v>19</v>
      </c>
      <c r="F8" s="5">
        <v>57</v>
      </c>
      <c r="G8" s="7">
        <v>50994</v>
      </c>
      <c r="H8" s="4" t="s">
        <v>20</v>
      </c>
      <c r="I8" s="4" t="s">
        <v>21</v>
      </c>
    </row>
    <row r="9" spans="1:9" ht="14.65" thickBot="1" x14ac:dyDescent="0.5">
      <c r="A9" s="3" t="s">
        <v>38</v>
      </c>
      <c r="B9" s="4" t="s">
        <v>39</v>
      </c>
      <c r="C9" s="4" t="s">
        <v>40</v>
      </c>
      <c r="D9" s="4" t="s">
        <v>12</v>
      </c>
      <c r="E9" s="4" t="s">
        <v>13</v>
      </c>
      <c r="F9" s="5">
        <v>27</v>
      </c>
      <c r="G9" s="7">
        <v>119746</v>
      </c>
      <c r="H9" s="4" t="s">
        <v>14</v>
      </c>
      <c r="I9" s="4" t="s">
        <v>33</v>
      </c>
    </row>
    <row r="10" spans="1:9" ht="14.65" thickBot="1" x14ac:dyDescent="0.5">
      <c r="A10" s="3" t="s">
        <v>41</v>
      </c>
      <c r="B10" s="4" t="s">
        <v>42</v>
      </c>
      <c r="C10" s="4" t="s">
        <v>43</v>
      </c>
      <c r="D10" s="4" t="s">
        <v>25</v>
      </c>
      <c r="E10" s="4" t="s">
        <v>19</v>
      </c>
      <c r="F10" s="5">
        <v>25</v>
      </c>
      <c r="G10" s="7">
        <v>41336</v>
      </c>
      <c r="H10" s="4" t="s">
        <v>14</v>
      </c>
      <c r="I10" s="4" t="s">
        <v>44</v>
      </c>
    </row>
    <row r="11" spans="1:9" ht="14.65" thickBot="1" x14ac:dyDescent="0.5">
      <c r="A11" s="3" t="s">
        <v>45</v>
      </c>
      <c r="B11" s="4" t="s">
        <v>46</v>
      </c>
      <c r="C11" s="4" t="s">
        <v>40</v>
      </c>
      <c r="D11" s="4" t="s">
        <v>47</v>
      </c>
      <c r="E11" s="4" t="s">
        <v>19</v>
      </c>
      <c r="F11" s="5">
        <v>29</v>
      </c>
      <c r="G11" s="7">
        <v>113527</v>
      </c>
      <c r="H11" s="4" t="s">
        <v>14</v>
      </c>
      <c r="I11" s="4" t="s">
        <v>48</v>
      </c>
    </row>
    <row r="12" spans="1:9" ht="14.65" thickBot="1" x14ac:dyDescent="0.5">
      <c r="A12" s="3" t="s">
        <v>49</v>
      </c>
      <c r="B12" s="4" t="s">
        <v>50</v>
      </c>
      <c r="C12" s="4" t="s">
        <v>32</v>
      </c>
      <c r="D12" s="4" t="s">
        <v>25</v>
      </c>
      <c r="E12" s="4" t="s">
        <v>13</v>
      </c>
      <c r="F12" s="5">
        <v>34</v>
      </c>
      <c r="G12" s="7">
        <v>77203</v>
      </c>
      <c r="H12" s="4" t="s">
        <v>14</v>
      </c>
      <c r="I12" s="4" t="s">
        <v>26</v>
      </c>
    </row>
    <row r="13" spans="1:9" ht="14.65" thickBot="1" x14ac:dyDescent="0.5">
      <c r="A13" s="3" t="s">
        <v>51</v>
      </c>
      <c r="B13" s="4" t="s">
        <v>52</v>
      </c>
      <c r="C13" s="4" t="s">
        <v>11</v>
      </c>
      <c r="D13" s="4" t="s">
        <v>53</v>
      </c>
      <c r="E13" s="4" t="s">
        <v>13</v>
      </c>
      <c r="F13" s="5">
        <v>36</v>
      </c>
      <c r="G13" s="7">
        <v>157333</v>
      </c>
      <c r="H13" s="4" t="s">
        <v>14</v>
      </c>
      <c r="I13" s="4" t="s">
        <v>44</v>
      </c>
    </row>
    <row r="14" spans="1:9" ht="14.65" thickBot="1" x14ac:dyDescent="0.5">
      <c r="A14" s="3" t="s">
        <v>54</v>
      </c>
      <c r="B14" s="4" t="s">
        <v>55</v>
      </c>
      <c r="C14" s="4" t="s">
        <v>56</v>
      </c>
      <c r="D14" s="4" t="s">
        <v>57</v>
      </c>
      <c r="E14" s="4" t="s">
        <v>13</v>
      </c>
      <c r="F14" s="5">
        <v>27</v>
      </c>
      <c r="G14" s="7">
        <v>109851</v>
      </c>
      <c r="H14" s="4" t="s">
        <v>14</v>
      </c>
      <c r="I14" s="4" t="s">
        <v>15</v>
      </c>
    </row>
    <row r="15" spans="1:9" ht="14.65" thickBot="1" x14ac:dyDescent="0.5">
      <c r="A15" s="3" t="s">
        <v>58</v>
      </c>
      <c r="B15" s="4" t="s">
        <v>59</v>
      </c>
      <c r="C15" s="4" t="s">
        <v>40</v>
      </c>
      <c r="D15" s="4" t="s">
        <v>53</v>
      </c>
      <c r="E15" s="4" t="s">
        <v>19</v>
      </c>
      <c r="F15" s="5">
        <v>59</v>
      </c>
      <c r="G15" s="7">
        <v>105086</v>
      </c>
      <c r="H15" s="4" t="s">
        <v>14</v>
      </c>
      <c r="I15" s="4" t="s">
        <v>48</v>
      </c>
    </row>
    <row r="16" spans="1:9" ht="14.65" thickBot="1" x14ac:dyDescent="0.5">
      <c r="A16" s="3" t="s">
        <v>60</v>
      </c>
      <c r="B16" s="4" t="s">
        <v>61</v>
      </c>
      <c r="C16" s="4" t="s">
        <v>11</v>
      </c>
      <c r="D16" s="4" t="s">
        <v>25</v>
      </c>
      <c r="E16" s="4" t="s">
        <v>13</v>
      </c>
      <c r="F16" s="5">
        <v>51</v>
      </c>
      <c r="G16" s="7">
        <v>146742</v>
      </c>
      <c r="H16" s="4" t="s">
        <v>20</v>
      </c>
      <c r="I16" s="4" t="s">
        <v>62</v>
      </c>
    </row>
    <row r="19" spans="2:8" x14ac:dyDescent="0.45">
      <c r="B19" t="s">
        <v>63</v>
      </c>
      <c r="C19" s="8" t="s">
        <v>64</v>
      </c>
    </row>
    <row r="20" spans="2:8" x14ac:dyDescent="0.45">
      <c r="B20" s="9" t="s">
        <v>65</v>
      </c>
      <c r="C20" s="6">
        <f>AVERAGE(G3:G16)</f>
        <v>107629.85714285714</v>
      </c>
    </row>
    <row r="21" spans="2:8" x14ac:dyDescent="0.45">
      <c r="B21" s="9" t="s">
        <v>66</v>
      </c>
      <c r="C21">
        <f>COUNTIF(F3:F16,"&gt;50")</f>
        <v>6</v>
      </c>
    </row>
    <row r="22" spans="2:8" x14ac:dyDescent="0.45">
      <c r="B22" s="9" t="s">
        <v>67</v>
      </c>
      <c r="C22" s="10">
        <f>SUMIF(D3:D16,D9,G3:G16)</f>
        <v>446238</v>
      </c>
    </row>
    <row r="23" spans="2:8" x14ac:dyDescent="0.45">
      <c r="B23" s="9" t="s">
        <v>68</v>
      </c>
      <c r="C23">
        <f>COUNTIFS(D3:D16,D9,E3:E16,E12)</f>
        <v>3</v>
      </c>
    </row>
    <row r="24" spans="2:8" x14ac:dyDescent="0.45">
      <c r="B24" s="9" t="s">
        <v>69</v>
      </c>
      <c r="C24" s="6">
        <f>MAX(G3:G16)</f>
        <v>163099</v>
      </c>
    </row>
    <row r="25" spans="2:8" x14ac:dyDescent="0.45">
      <c r="B25" s="9" t="s">
        <v>70</v>
      </c>
      <c r="C25" t="s">
        <v>74</v>
      </c>
      <c r="D25" t="str">
        <f>INDEX(B3:B16,8)</f>
        <v>Luke Martin</v>
      </c>
      <c r="E25" t="str">
        <f>INDEX(A3:A16,8)</f>
        <v>E04332</v>
      </c>
      <c r="F25" t="s">
        <v>75</v>
      </c>
      <c r="G25" t="str">
        <f>INDEX(B3:B16,2)</f>
        <v>Theodore Dinh</v>
      </c>
      <c r="H25" t="str">
        <f>INDEX(A3:A16,2)</f>
        <v>E04105</v>
      </c>
    </row>
    <row r="26" spans="2:8" x14ac:dyDescent="0.45">
      <c r="B26" s="9" t="s">
        <v>71</v>
      </c>
      <c r="C26">
        <f>COUNTIF(H3:H16,H6)</f>
        <v>11</v>
      </c>
    </row>
    <row r="27" spans="2:8" x14ac:dyDescent="0.45">
      <c r="B27" s="9" t="s">
        <v>72</v>
      </c>
      <c r="C27" t="s">
        <v>19</v>
      </c>
      <c r="D27" t="s">
        <v>13</v>
      </c>
    </row>
    <row r="28" spans="2:8" x14ac:dyDescent="0.45">
      <c r="C28" s="10">
        <f>AVERAGEIF(E3:E16,E4,G3:G16)</f>
        <v>84387.833333333328</v>
      </c>
      <c r="D28" s="10">
        <f>AVERAGEIF(E3:E16,E3,G3:G16)</f>
        <v>125061.375</v>
      </c>
    </row>
    <row r="29" spans="2:8" x14ac:dyDescent="0.45">
      <c r="B29" s="9" t="s">
        <v>73</v>
      </c>
    </row>
  </sheetData>
  <autoFilter ref="A2:I2" xr:uid="{5E6AF0D0-4B1D-49C4-9258-94C257E362F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7786CC1E5449802002821AD57561" ma:contentTypeVersion="10" ma:contentTypeDescription="Crée un document." ma:contentTypeScope="" ma:versionID="3ea63cbb78dd014141dfde30297c3431">
  <xsd:schema xmlns:xsd="http://www.w3.org/2001/XMLSchema" xmlns:xs="http://www.w3.org/2001/XMLSchema" xmlns:p="http://schemas.microsoft.com/office/2006/metadata/properties" xmlns:ns1="http://schemas.microsoft.com/sharepoint/v3" xmlns:ns3="e934c571-1970-4dc5-8b82-5712df9e2598" xmlns:ns4="6a750f24-a57a-4a1e-b702-85a707fd1452" targetNamespace="http://schemas.microsoft.com/office/2006/metadata/properties" ma:root="true" ma:fieldsID="a1bb8241154dfc4e7fdcd2fe50a07163" ns1:_="" ns3:_="" ns4:_="">
    <xsd:import namespace="http://schemas.microsoft.com/sharepoint/v3"/>
    <xsd:import namespace="e934c571-1970-4dc5-8b82-5712df9e2598"/>
    <xsd:import namespace="6a750f24-a57a-4a1e-b702-85a707fd14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4c571-1970-4dc5-8b82-5712df9e25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50f24-a57a-4a1e-b702-85a707fd1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e934c571-1970-4dc5-8b82-5712df9e2598" xsi:nil="true"/>
  </documentManagement>
</p:properties>
</file>

<file path=customXml/itemProps1.xml><?xml version="1.0" encoding="utf-8"?>
<ds:datastoreItem xmlns:ds="http://schemas.openxmlformats.org/officeDocument/2006/customXml" ds:itemID="{77505D1D-D461-411C-A830-F4A6B564D7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4c571-1970-4dc5-8b82-5712df9e2598"/>
    <ds:schemaRef ds:uri="6a750f24-a57a-4a1e-b702-85a707fd1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DA2A2-F379-4FB3-9710-AED0A922CC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42528-DDBF-48D0-966A-A284FD5D30DC}">
  <ds:schemaRefs>
    <ds:schemaRef ds:uri="http://schemas.microsoft.com/office/2006/metadata/properties"/>
    <ds:schemaRef ds:uri="e934c571-1970-4dc5-8b82-5712df9e2598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a750f24-a57a-4a1e-b702-85a707fd1452"/>
    <ds:schemaRef ds:uri="http://purl.org/dc/elements/1.1/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Vikramjeet Singh Vikramjeet Singh</dc:creator>
  <cp:lastModifiedBy>Vikramjeet Singh Vikramjeet Singh</cp:lastModifiedBy>
  <dcterms:created xsi:type="dcterms:W3CDTF">2024-04-24T13:17:18Z</dcterms:created>
  <dcterms:modified xsi:type="dcterms:W3CDTF">2024-04-24T15:48:25Z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2024-04-24T13:17:22Z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8441b34f-2f7c-45e3-8f6d-523e32572778</vt:lpwstr>
  </property>
  <property fmtid="{D5CDD505-2E9C-101B-9397-08002B2CF9AE}" pid="8" name="MSIP_Label_cdde0556-1f76-452e-9e94-03158f226e4e_ContentBits">
    <vt:lpwstr>0</vt:lpwstr>
  </property>
  <property fmtid="{D5CDD505-2E9C-101B-9397-08002B2CF9AE}" pid="9" name="ContentTypeId">
    <vt:lpwstr>0x01010044027786CC1E5449802002821AD57561</vt:lpwstr>
  </property>
</Properties>
</file>