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.LAPTOP-BUHTCHFT\Downloads\"/>
    </mc:Choice>
  </mc:AlternateContent>
  <xr:revisionPtr revIDLastSave="0" documentId="13_ncr:1_{59AD984A-19FF-4E9E-92AF-EF5A2B343C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  <sheet name="pivot_1" sheetId="2" r:id="rId2"/>
    <sheet name="pivot_2" sheetId="3" r:id="rId3"/>
    <sheet name="pivot_3" sheetId="4" r:id="rId4"/>
  </sheets>
  <definedNames>
    <definedName name="_xlnm._FilterDatabase" localSheetId="0" hidden="1">Montgomery_Fleet_Equipment_Inve!$A$1:$C$50</definedName>
  </definedName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<sst xmlns="http://schemas.openxmlformats.org/spreadsheetml/2006/main" count="165" uniqueCount="37">
  <si>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</si>
  <si>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</si>
  <si>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</si>
  <si>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</si>
  <si>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</si>
  <si>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</si>
  <si>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</si>
  <si>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</si>
  <si>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</si>
  <si>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</si>
  <si>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</si>
  <si>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</si>
  <si>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</si>
  <si>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</si>
  <si>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</si>
  <si>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</si>
  <si>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</si>
  <si>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</si>
  <si>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</si>
  <si>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</si>
  <si>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</si>
  <si>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</si>
  <si>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</si>
  <si>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</si>
  <si>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</si>
  <si>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</si>
  <si>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</si>
  <si>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</si>
  <si>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</si>
  <si>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</si>
  <si>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avg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</si>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</sst>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 Joshi" refreshedDate="45147.812263657404" createdVersion="8" refreshedVersion="8" minRefreshableVersion="3" recordCount="49" xr:uid="{A2242FD6-2ECA-431E-BC5B-A6231530F01E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8D873-F78A-40BB-BB09-D3290AEE209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41345-22FD-45B7-8797-88A8F9F3EB2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6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0AE89-02D1-41C3-8FAD-06D3131DF50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B1C9F-1378-4F77-9454-5E402A3E23FD}" name="Table1" displayName="Table1" ref="A1:C50" totalsRowShown="0">
  <autoFilter ref="A1:C50" xr:uid="{01DB1C9F-1378-4F77-9454-5E402A3E23FD}"/>
  <tableColumns count="3">
    <tableColumn id="1" xr3:uid="{1ADE3D0B-D5AF-43CE-AF21-4A866BDF90AC}" name="Department"/>
    <tableColumn id="2" xr3:uid="{3E220A4A-936E-4685-8B05-29BD2DE8A7C4}" name="Equipment Class"/>
    <tableColumn id="3" xr3:uid="{D7CCF006-5B94-464B-B12A-4020624FFFEC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H12" sqref="H12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7.664062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5</v>
      </c>
      <c r="B2" t="s">
        <v>6</v>
      </c>
      <c r="C2">
        <v>21</v>
      </c>
    </row>
    <row r="3" spans="1:8" x14ac:dyDescent="0.3">
      <c r="A3" t="s">
        <v>5</v>
      </c>
      <c r="B3" t="s">
        <v>7</v>
      </c>
      <c r="C3">
        <v>1</v>
      </c>
      <c r="G3" t="s">
        <v>29</v>
      </c>
      <c r="H3">
        <f>SUM(C1:C50)</f>
        <v>1582</v>
      </c>
    </row>
    <row r="4" spans="1:8" x14ac:dyDescent="0.3">
      <c r="A4" t="s">
        <v>5</v>
      </c>
      <c r="B4" t="s">
        <v>4</v>
      </c>
      <c r="C4">
        <v>23</v>
      </c>
      <c r="G4" t="s">
        <v>30</v>
      </c>
      <c r="H4" s="1">
        <f>AVERAGE(C1:C50)</f>
        <v>32.285714285714285</v>
      </c>
    </row>
    <row r="5" spans="1:8" x14ac:dyDescent="0.3">
      <c r="A5" t="s">
        <v>8</v>
      </c>
      <c r="B5" t="s">
        <v>4</v>
      </c>
      <c r="C5">
        <v>2</v>
      </c>
      <c r="G5" t="s">
        <v>31</v>
      </c>
      <c r="H5">
        <f>MIN(C2:C50)</f>
        <v>1</v>
      </c>
    </row>
    <row r="6" spans="1:8" x14ac:dyDescent="0.3">
      <c r="A6" t="s">
        <v>9</v>
      </c>
      <c r="B6" t="s">
        <v>6</v>
      </c>
      <c r="C6">
        <v>3</v>
      </c>
      <c r="G6" t="s">
        <v>32</v>
      </c>
      <c r="H6">
        <f>MAX(C2:C50)</f>
        <v>379</v>
      </c>
    </row>
    <row r="7" spans="1:8" x14ac:dyDescent="0.3">
      <c r="A7" t="s">
        <v>9</v>
      </c>
      <c r="B7" t="s">
        <v>10</v>
      </c>
      <c r="C7">
        <v>2</v>
      </c>
      <c r="G7" t="s">
        <v>33</v>
      </c>
      <c r="H7">
        <f>COUNT(C2:C50)</f>
        <v>49</v>
      </c>
    </row>
    <row r="8" spans="1:8" x14ac:dyDescent="0.3">
      <c r="A8" t="s">
        <v>9</v>
      </c>
      <c r="B8" t="s">
        <v>11</v>
      </c>
      <c r="C8">
        <v>1</v>
      </c>
    </row>
    <row r="9" spans="1:8" x14ac:dyDescent="0.3">
      <c r="A9" t="s">
        <v>12</v>
      </c>
      <c r="B9" t="s">
        <v>10</v>
      </c>
      <c r="C9">
        <v>2</v>
      </c>
    </row>
    <row r="10" spans="1:8" x14ac:dyDescent="0.3">
      <c r="A10" t="s">
        <v>12</v>
      </c>
      <c r="B10" t="s">
        <v>13</v>
      </c>
      <c r="C10">
        <v>42</v>
      </c>
    </row>
    <row r="11" spans="1:8" x14ac:dyDescent="0.3">
      <c r="A11" t="s">
        <v>12</v>
      </c>
      <c r="B11" t="s">
        <v>7</v>
      </c>
      <c r="C11">
        <v>1</v>
      </c>
    </row>
    <row r="12" spans="1:8" x14ac:dyDescent="0.3">
      <c r="A12" t="s">
        <v>12</v>
      </c>
      <c r="B12" t="s">
        <v>4</v>
      </c>
      <c r="C12">
        <v>11</v>
      </c>
    </row>
    <row r="13" spans="1:8" x14ac:dyDescent="0.3">
      <c r="A13" t="s">
        <v>14</v>
      </c>
      <c r="B13" t="s">
        <v>7</v>
      </c>
      <c r="C13">
        <v>1</v>
      </c>
    </row>
    <row r="14" spans="1:8" x14ac:dyDescent="0.3">
      <c r="A14" t="s">
        <v>15</v>
      </c>
      <c r="B14" t="s">
        <v>16</v>
      </c>
      <c r="C14">
        <v>9</v>
      </c>
    </row>
    <row r="15" spans="1:8" x14ac:dyDescent="0.3">
      <c r="A15" t="s">
        <v>15</v>
      </c>
      <c r="B15" t="s">
        <v>7</v>
      </c>
      <c r="C15">
        <v>27</v>
      </c>
    </row>
    <row r="16" spans="1:8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D0FA-858C-4458-8930-4C6301DA8BFF}">
  <dimension ref="A3:B16"/>
  <sheetViews>
    <sheetView workbookViewId="0">
      <selection activeCell="A5" sqref="A5"/>
    </sheetView>
  </sheetViews>
  <sheetFormatPr defaultRowHeight="14.4" x14ac:dyDescent="0.3"/>
  <cols>
    <col min="1" max="1" width="26.88671875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26</v>
      </c>
      <c r="B4" s="4">
        <v>1221</v>
      </c>
    </row>
    <row r="5" spans="1:2" x14ac:dyDescent="0.3">
      <c r="A5" s="3" t="s">
        <v>15</v>
      </c>
      <c r="B5" s="4">
        <v>109</v>
      </c>
    </row>
    <row r="6" spans="1:2" x14ac:dyDescent="0.3">
      <c r="A6" s="3" t="s">
        <v>19</v>
      </c>
      <c r="B6" s="4">
        <v>85</v>
      </c>
    </row>
    <row r="7" spans="1:2" x14ac:dyDescent="0.3">
      <c r="A7" s="3" t="s">
        <v>12</v>
      </c>
      <c r="B7" s="4">
        <v>56</v>
      </c>
    </row>
    <row r="8" spans="1:2" x14ac:dyDescent="0.3">
      <c r="A8" s="3" t="s">
        <v>5</v>
      </c>
      <c r="B8" s="4">
        <v>45</v>
      </c>
    </row>
    <row r="9" spans="1:2" x14ac:dyDescent="0.3">
      <c r="A9" s="3" t="s">
        <v>18</v>
      </c>
      <c r="B9" s="4">
        <v>35</v>
      </c>
    </row>
    <row r="10" spans="1:2" x14ac:dyDescent="0.3">
      <c r="A10" s="3" t="s">
        <v>25</v>
      </c>
      <c r="B10" s="4">
        <v>16</v>
      </c>
    </row>
    <row r="11" spans="1:2" x14ac:dyDescent="0.3">
      <c r="A11" s="3" t="s">
        <v>9</v>
      </c>
      <c r="B11" s="4">
        <v>6</v>
      </c>
    </row>
    <row r="12" spans="1:2" x14ac:dyDescent="0.3">
      <c r="A12" s="3" t="s">
        <v>24</v>
      </c>
      <c r="B12" s="4">
        <v>5</v>
      </c>
    </row>
    <row r="13" spans="1:2" x14ac:dyDescent="0.3">
      <c r="A13" s="3" t="s">
        <v>8</v>
      </c>
      <c r="B13" s="4">
        <v>2</v>
      </c>
    </row>
    <row r="14" spans="1:2" x14ac:dyDescent="0.3">
      <c r="A14" s="3" t="s">
        <v>14</v>
      </c>
      <c r="B14" s="4">
        <v>1</v>
      </c>
    </row>
    <row r="15" spans="1:2" x14ac:dyDescent="0.3">
      <c r="A15" s="3" t="s">
        <v>17</v>
      </c>
      <c r="B15" s="4">
        <v>1</v>
      </c>
    </row>
    <row r="16" spans="1:2" x14ac:dyDescent="0.3">
      <c r="A16" s="3" t="s">
        <v>35</v>
      </c>
      <c r="B16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2C5E-2801-4818-B39E-9D59C1C24591}">
  <dimension ref="A4:B26"/>
  <sheetViews>
    <sheetView workbookViewId="0">
      <selection activeCell="C10" sqref="C10"/>
    </sheetView>
  </sheetViews>
  <sheetFormatPr defaultRowHeight="14.4" x14ac:dyDescent="0.3"/>
  <cols>
    <col min="1" max="1" width="30.109375" bestFit="1" customWidth="1"/>
    <col min="2" max="2" width="22.5546875" bestFit="1" customWidth="1"/>
  </cols>
  <sheetData>
    <row r="4" spans="1:2" x14ac:dyDescent="0.3">
      <c r="A4" s="2" t="s">
        <v>34</v>
      </c>
      <c r="B4" t="s">
        <v>36</v>
      </c>
    </row>
    <row r="5" spans="1:2" x14ac:dyDescent="0.3">
      <c r="A5" s="3" t="s">
        <v>26</v>
      </c>
      <c r="B5" s="4">
        <v>1221</v>
      </c>
    </row>
    <row r="6" spans="1:2" x14ac:dyDescent="0.3">
      <c r="A6" s="5" t="s">
        <v>16</v>
      </c>
      <c r="B6" s="4">
        <v>5</v>
      </c>
    </row>
    <row r="7" spans="1:2" x14ac:dyDescent="0.3">
      <c r="A7" s="5" t="s">
        <v>13</v>
      </c>
      <c r="B7" s="4">
        <v>248</v>
      </c>
    </row>
    <row r="8" spans="1:2" x14ac:dyDescent="0.3">
      <c r="A8" s="5" t="s">
        <v>11</v>
      </c>
      <c r="B8" s="4">
        <v>98</v>
      </c>
    </row>
    <row r="9" spans="1:2" x14ac:dyDescent="0.3">
      <c r="A9" s="5" t="s">
        <v>28</v>
      </c>
      <c r="B9" s="4">
        <v>276</v>
      </c>
    </row>
    <row r="10" spans="1:2" x14ac:dyDescent="0.3">
      <c r="A10" s="5" t="s">
        <v>6</v>
      </c>
      <c r="B10" s="4">
        <v>93</v>
      </c>
    </row>
    <row r="11" spans="1:2" x14ac:dyDescent="0.3">
      <c r="A11" s="5" t="s">
        <v>4</v>
      </c>
      <c r="B11" s="4">
        <v>37</v>
      </c>
    </row>
    <row r="12" spans="1:2" x14ac:dyDescent="0.3">
      <c r="A12" s="5" t="s">
        <v>7</v>
      </c>
      <c r="B12" s="4">
        <v>53</v>
      </c>
    </row>
    <row r="13" spans="1:2" x14ac:dyDescent="0.3">
      <c r="A13" s="5" t="s">
        <v>27</v>
      </c>
      <c r="B13" s="4">
        <v>379</v>
      </c>
    </row>
    <row r="14" spans="1:2" x14ac:dyDescent="0.3">
      <c r="A14" s="5" t="s">
        <v>10</v>
      </c>
      <c r="B14" s="4">
        <v>32</v>
      </c>
    </row>
    <row r="15" spans="1:2" x14ac:dyDescent="0.3">
      <c r="A15" s="3" t="s">
        <v>15</v>
      </c>
      <c r="B15" s="4">
        <v>109</v>
      </c>
    </row>
    <row r="16" spans="1:2" x14ac:dyDescent="0.3">
      <c r="A16" s="3" t="s">
        <v>19</v>
      </c>
      <c r="B16" s="4">
        <v>85</v>
      </c>
    </row>
    <row r="17" spans="1:2" x14ac:dyDescent="0.3">
      <c r="A17" s="3" t="s">
        <v>12</v>
      </c>
      <c r="B17" s="4">
        <v>56</v>
      </c>
    </row>
    <row r="18" spans="1:2" x14ac:dyDescent="0.3">
      <c r="A18" s="3" t="s">
        <v>5</v>
      </c>
      <c r="B18" s="4">
        <v>45</v>
      </c>
    </row>
    <row r="19" spans="1:2" x14ac:dyDescent="0.3">
      <c r="A19" s="3" t="s">
        <v>18</v>
      </c>
      <c r="B19" s="4">
        <v>35</v>
      </c>
    </row>
    <row r="20" spans="1:2" x14ac:dyDescent="0.3">
      <c r="A20" s="3" t="s">
        <v>25</v>
      </c>
      <c r="B20" s="4">
        <v>16</v>
      </c>
    </row>
    <row r="21" spans="1:2" x14ac:dyDescent="0.3">
      <c r="A21" s="3" t="s">
        <v>9</v>
      </c>
      <c r="B21" s="4">
        <v>6</v>
      </c>
    </row>
    <row r="22" spans="1:2" x14ac:dyDescent="0.3">
      <c r="A22" s="3" t="s">
        <v>24</v>
      </c>
      <c r="B22" s="4">
        <v>5</v>
      </c>
    </row>
    <row r="23" spans="1:2" x14ac:dyDescent="0.3">
      <c r="A23" s="3" t="s">
        <v>8</v>
      </c>
      <c r="B23" s="4">
        <v>2</v>
      </c>
    </row>
    <row r="24" spans="1:2" x14ac:dyDescent="0.3">
      <c r="A24" s="3" t="s">
        <v>14</v>
      </c>
      <c r="B24" s="4">
        <v>1</v>
      </c>
    </row>
    <row r="25" spans="1:2" x14ac:dyDescent="0.3">
      <c r="A25" s="3" t="s">
        <v>17</v>
      </c>
      <c r="B25" s="4">
        <v>1</v>
      </c>
    </row>
    <row r="26" spans="1:2" x14ac:dyDescent="0.3">
      <c r="A26" s="3" t="s">
        <v>35</v>
      </c>
      <c r="B26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F749-11B8-4908-A14D-0265329D1A58}">
  <dimension ref="A3:B21"/>
  <sheetViews>
    <sheetView workbookViewId="0">
      <selection activeCell="C22" sqref="C22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2" t="s">
        <v>34</v>
      </c>
      <c r="B3" t="s">
        <v>36</v>
      </c>
    </row>
    <row r="4" spans="1:2" x14ac:dyDescent="0.3">
      <c r="A4" s="3" t="s">
        <v>16</v>
      </c>
      <c r="B4" s="4">
        <v>15</v>
      </c>
    </row>
    <row r="5" spans="1:2" x14ac:dyDescent="0.3">
      <c r="A5" s="5" t="s">
        <v>15</v>
      </c>
      <c r="B5" s="4">
        <v>9</v>
      </c>
    </row>
    <row r="6" spans="1:2" x14ac:dyDescent="0.3">
      <c r="A6" s="5" t="s">
        <v>26</v>
      </c>
      <c r="B6" s="4">
        <v>5</v>
      </c>
    </row>
    <row r="7" spans="1:2" x14ac:dyDescent="0.3">
      <c r="A7" s="5" t="s">
        <v>25</v>
      </c>
      <c r="B7" s="4">
        <v>1</v>
      </c>
    </row>
    <row r="8" spans="1:2" x14ac:dyDescent="0.3">
      <c r="A8" s="3" t="s">
        <v>13</v>
      </c>
      <c r="B8" s="4">
        <v>290</v>
      </c>
    </row>
    <row r="9" spans="1:2" x14ac:dyDescent="0.3">
      <c r="A9" s="3" t="s">
        <v>11</v>
      </c>
      <c r="B9" s="4">
        <v>100</v>
      </c>
    </row>
    <row r="10" spans="1:2" x14ac:dyDescent="0.3">
      <c r="A10" s="3" t="s">
        <v>28</v>
      </c>
      <c r="B10" s="4">
        <v>283</v>
      </c>
    </row>
    <row r="11" spans="1:2" x14ac:dyDescent="0.3">
      <c r="A11" s="3" t="s">
        <v>6</v>
      </c>
      <c r="B11" s="4">
        <v>150</v>
      </c>
    </row>
    <row r="12" spans="1:2" x14ac:dyDescent="0.3">
      <c r="A12" s="3" t="s">
        <v>21</v>
      </c>
      <c r="B12" s="4">
        <v>4</v>
      </c>
    </row>
    <row r="13" spans="1:2" x14ac:dyDescent="0.3">
      <c r="A13" s="3" t="s">
        <v>23</v>
      </c>
      <c r="B13" s="4">
        <v>1</v>
      </c>
    </row>
    <row r="14" spans="1:2" x14ac:dyDescent="0.3">
      <c r="A14" s="3" t="s">
        <v>22</v>
      </c>
      <c r="B14" s="4">
        <v>47</v>
      </c>
    </row>
    <row r="15" spans="1:2" x14ac:dyDescent="0.3">
      <c r="A15" s="3" t="s">
        <v>3</v>
      </c>
      <c r="B15" s="4">
        <v>20</v>
      </c>
    </row>
    <row r="16" spans="1:2" x14ac:dyDescent="0.3">
      <c r="A16" s="3" t="s">
        <v>20</v>
      </c>
      <c r="B16" s="4">
        <v>8</v>
      </c>
    </row>
    <row r="17" spans="1:2" x14ac:dyDescent="0.3">
      <c r="A17" s="3" t="s">
        <v>4</v>
      </c>
      <c r="B17" s="4">
        <v>130</v>
      </c>
    </row>
    <row r="18" spans="1:2" x14ac:dyDescent="0.3">
      <c r="A18" s="3" t="s">
        <v>7</v>
      </c>
      <c r="B18" s="4">
        <v>90</v>
      </c>
    </row>
    <row r="19" spans="1:2" x14ac:dyDescent="0.3">
      <c r="A19" s="3" t="s">
        <v>27</v>
      </c>
      <c r="B19" s="4">
        <v>379</v>
      </c>
    </row>
    <row r="20" spans="1:2" x14ac:dyDescent="0.3">
      <c r="A20" s="3" t="s">
        <v>10</v>
      </c>
      <c r="B20" s="4">
        <v>65</v>
      </c>
    </row>
    <row r="21" spans="1:2" x14ac:dyDescent="0.3">
      <c r="A21" s="3" t="s">
        <v>35</v>
      </c>
      <c r="B21" s="4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pivot_1</vt:lpstr>
      <vt:lpstr>pivot_2</vt:lpstr>
      <vt:lpstr>pivot_3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Joshi</cp:lastModifiedBy>
  <dcterms:created xsi:type="dcterms:W3CDTF">2020-09-01T17:18:12Z</dcterms:created>
  <dcterms:modified xsi:type="dcterms:W3CDTF">2023-08-09T14:07:41Z</dcterms:modified>
</cp:coreProperties>
</file>