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oreaoffice-my.sharepoint.com/personal/wing290_korea_edu/Documents/RschProf_KU/01_GenDisFlu/Data/CoEvo/Epistasis Analysis/Epistasis Analysis/Datamonkey Results/"/>
    </mc:Choice>
  </mc:AlternateContent>
  <xr:revisionPtr revIDLastSave="4" documentId="13_ncr:1_{0729ADE8-28E5-480A-9D29-B8433DE9FEB4}" xr6:coauthVersionLast="47" xr6:coauthVersionMax="47" xr10:uidLastSave="{B491EA16-9D4F-407C-AC3D-92FD246BA72F}"/>
  <bookViews>
    <workbookView xWindow="2415" yWindow="2475" windowWidth="18405" windowHeight="14385" xr2:uid="{F08A1CC8-C95C-BB4C-A2BD-031BC62EE2FB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H4" i="2"/>
  <c r="L4" i="2"/>
  <c r="AB4" i="2"/>
  <c r="P4" i="2"/>
  <c r="T4" i="2"/>
  <c r="X4" i="2"/>
</calcChain>
</file>

<file path=xl/sharedStrings.xml><?xml version="1.0" encoding="utf-8"?>
<sst xmlns="http://schemas.openxmlformats.org/spreadsheetml/2006/main" count="286" uniqueCount="19">
  <si>
    <t>HA 1-566</t>
  </si>
  <si>
    <t>NA 567-1035</t>
  </si>
  <si>
    <t>HA</t>
  </si>
  <si>
    <t>Gene 2</t>
  </si>
  <si>
    <t>Gene 2 Name</t>
  </si>
  <si>
    <t>NA</t>
  </si>
  <si>
    <t>PB2</t>
  </si>
  <si>
    <t>PB1</t>
  </si>
  <si>
    <t>PB1 567-1323</t>
  </si>
  <si>
    <t>PA 567-1282</t>
  </si>
  <si>
    <t>PA</t>
  </si>
  <si>
    <t>NP 567-1064</t>
  </si>
  <si>
    <t>NP</t>
  </si>
  <si>
    <t>M 567-915</t>
  </si>
  <si>
    <t>M</t>
  </si>
  <si>
    <t>NS</t>
  </si>
  <si>
    <t>NS 567-917</t>
  </si>
  <si>
    <t>Position</t>
  </si>
  <si>
    <t>PB2 567-1325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</si>
</sst>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맑은 고딕"/>
      <family val="2"/>
      <scheme val="minor"/>
    </font>
    <font>
      <b/>
      <sz val="12"/>
      <color theme="1"/>
      <name val="맑은 고딕"/>
      <family val="2"/>
      <scheme val="minor"/>
    </font>
    <font>
      <sz val="8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8193D-5515-0D40-973F-8434BC7AEF1E}">
  <dimension ref="A1:AD48"/>
  <sheetViews>
    <sheetView tabSelected="1" topLeftCell="W1" workbookViewId="0">
      <selection activeCell="X4" sqref="X4"/>
    </sheetView>
  </sheetViews>
  <sheetFormatPr defaultColWidth="11.5546875" defaultRowHeight="17.25" x14ac:dyDescent="0.3"/>
  <cols>
    <col min="3" max="3" width="12.44140625" bestFit="1" customWidth="1"/>
  </cols>
  <sheetData>
    <row r="1" spans="1:30" x14ac:dyDescent="0.3">
      <c r="A1" s="1" t="s">
        <v>2</v>
      </c>
      <c r="B1" s="1" t="s">
        <v>3</v>
      </c>
      <c r="C1" s="1" t="s">
        <v>4</v>
      </c>
      <c r="E1" s="1" t="s">
        <v>2</v>
      </c>
      <c r="F1" s="1" t="s">
        <v>3</v>
      </c>
      <c r="G1" s="1" t="s">
        <v>4</v>
      </c>
      <c r="I1" s="1" t="s">
        <v>2</v>
      </c>
      <c r="J1" s="1" t="s">
        <v>3</v>
      </c>
      <c r="K1" s="1" t="s">
        <v>4</v>
      </c>
      <c r="M1" s="1" t="s">
        <v>2</v>
      </c>
      <c r="N1" s="1" t="s">
        <v>3</v>
      </c>
      <c r="O1" s="1" t="s">
        <v>4</v>
      </c>
      <c r="P1" s="1" t="s">
        <v>17</v>
      </c>
      <c r="Q1" s="1" t="s">
        <v>2</v>
      </c>
      <c r="R1" s="1" t="s">
        <v>3</v>
      </c>
      <c r="S1" s="1" t="s">
        <v>4</v>
      </c>
      <c r="T1" s="1" t="s">
        <v>17</v>
      </c>
      <c r="U1" s="1" t="s">
        <v>2</v>
      </c>
      <c r="V1" s="1" t="s">
        <v>3</v>
      </c>
      <c r="W1" s="1" t="s">
        <v>4</v>
      </c>
      <c r="Y1" s="1" t="s">
        <v>2</v>
      </c>
      <c r="Z1" s="1" t="s">
        <v>3</v>
      </c>
      <c r="AA1" s="1" t="s">
        <v>4</v>
      </c>
      <c r="AC1" s="1" t="s">
        <v>2</v>
      </c>
      <c r="AD1" s="1" t="s">
        <v>2</v>
      </c>
    </row>
    <row r="2" spans="1:30" x14ac:dyDescent="0.3">
      <c r="A2">
        <v>3</v>
      </c>
      <c r="B2">
        <v>935</v>
      </c>
      <c r="C2" t="s">
        <v>6</v>
      </c>
      <c r="D2" s="1" t="s">
        <v>0</v>
      </c>
      <c r="E2">
        <v>3</v>
      </c>
      <c r="F2">
        <v>1241</v>
      </c>
      <c r="G2" t="s">
        <v>7</v>
      </c>
      <c r="H2" s="1" t="s">
        <v>0</v>
      </c>
      <c r="I2">
        <v>13</v>
      </c>
      <c r="J2">
        <v>1277</v>
      </c>
      <c r="K2" t="s">
        <v>10</v>
      </c>
      <c r="L2" s="1" t="s">
        <v>0</v>
      </c>
      <c r="M2">
        <v>22</v>
      </c>
      <c r="N2">
        <v>917</v>
      </c>
      <c r="O2" t="s">
        <v>12</v>
      </c>
      <c r="P2" s="1" t="s">
        <v>0</v>
      </c>
      <c r="Q2">
        <v>22</v>
      </c>
      <c r="R2">
        <v>934</v>
      </c>
      <c r="S2" t="s">
        <v>5</v>
      </c>
      <c r="T2" s="1" t="s">
        <v>0</v>
      </c>
      <c r="U2">
        <v>16</v>
      </c>
      <c r="V2">
        <v>834</v>
      </c>
      <c r="W2" t="s">
        <v>14</v>
      </c>
      <c r="X2" s="1" t="s">
        <v>0</v>
      </c>
      <c r="Y2">
        <v>22</v>
      </c>
      <c r="Z2">
        <v>602</v>
      </c>
      <c r="AA2" t="s">
        <v>15</v>
      </c>
      <c r="AB2" s="1" t="s">
        <v>0</v>
      </c>
      <c r="AC2">
        <v>4</v>
      </c>
      <c r="AD2">
        <v>109</v>
      </c>
    </row>
    <row r="3" spans="1:30" x14ac:dyDescent="0.3">
      <c r="A3">
        <v>41</v>
      </c>
      <c r="B3">
        <v>1155</v>
      </c>
      <c r="C3" t="s">
        <v>6</v>
      </c>
      <c r="D3" s="1" t="s">
        <v>18</v>
      </c>
      <c r="E3">
        <v>16</v>
      </c>
      <c r="F3">
        <v>588</v>
      </c>
      <c r="G3" t="s">
        <v>7</v>
      </c>
      <c r="H3" s="1" t="s">
        <v>8</v>
      </c>
      <c r="I3">
        <v>25</v>
      </c>
      <c r="J3">
        <v>1105</v>
      </c>
      <c r="K3" t="s">
        <v>10</v>
      </c>
      <c r="L3" s="1" t="s">
        <v>9</v>
      </c>
      <c r="M3">
        <v>25</v>
      </c>
      <c r="N3">
        <v>914</v>
      </c>
      <c r="O3" t="s">
        <v>12</v>
      </c>
      <c r="P3" s="1" t="s">
        <v>11</v>
      </c>
      <c r="Q3">
        <v>43</v>
      </c>
      <c r="R3">
        <v>785</v>
      </c>
      <c r="S3" t="s">
        <v>5</v>
      </c>
      <c r="T3" s="1" t="s">
        <v>1</v>
      </c>
      <c r="U3">
        <v>22</v>
      </c>
      <c r="V3">
        <v>871</v>
      </c>
      <c r="W3" t="s">
        <v>14</v>
      </c>
      <c r="X3" s="1" t="s">
        <v>13</v>
      </c>
      <c r="Y3">
        <v>73</v>
      </c>
      <c r="Z3">
        <v>578</v>
      </c>
      <c r="AA3" t="s">
        <v>15</v>
      </c>
      <c r="AB3" s="1" t="s">
        <v>16</v>
      </c>
      <c r="AC3">
        <v>22</v>
      </c>
      <c r="AD3">
        <v>158</v>
      </c>
    </row>
    <row r="4" spans="1:30" x14ac:dyDescent="0.3">
      <c r="A4">
        <v>50</v>
      </c>
      <c r="B4">
        <v>854</v>
      </c>
      <c r="C4" t="s">
        <v>6</v>
      </c>
      <c r="D4">
        <f>1325-566</f>
        <v>759</v>
      </c>
      <c r="E4">
        <v>18</v>
      </c>
      <c r="F4">
        <v>1219</v>
      </c>
      <c r="G4" t="s">
        <v>7</v>
      </c>
      <c r="H4">
        <f>1323-566</f>
        <v>757</v>
      </c>
      <c r="I4">
        <v>50</v>
      </c>
      <c r="J4">
        <v>770</v>
      </c>
      <c r="K4" t="s">
        <v>10</v>
      </c>
      <c r="L4">
        <f>1282-566</f>
        <v>716</v>
      </c>
      <c r="M4">
        <v>50</v>
      </c>
      <c r="N4">
        <v>570</v>
      </c>
      <c r="O4" t="s">
        <v>12</v>
      </c>
      <c r="P4">
        <f>1064-566</f>
        <v>498</v>
      </c>
      <c r="Q4">
        <v>50</v>
      </c>
      <c r="R4">
        <v>981</v>
      </c>
      <c r="S4" t="s">
        <v>5</v>
      </c>
      <c r="T4">
        <f>1035-566</f>
        <v>469</v>
      </c>
      <c r="U4">
        <v>83</v>
      </c>
      <c r="V4">
        <v>912</v>
      </c>
      <c r="W4" t="s">
        <v>14</v>
      </c>
      <c r="X4">
        <f>915-566</f>
        <v>349</v>
      </c>
      <c r="Y4">
        <v>154</v>
      </c>
      <c r="Z4">
        <v>914</v>
      </c>
      <c r="AA4" t="s">
        <v>15</v>
      </c>
      <c r="AB4">
        <f>917-566</f>
        <v>351</v>
      </c>
      <c r="AC4">
        <v>62</v>
      </c>
      <c r="AD4">
        <v>254</v>
      </c>
    </row>
    <row r="5" spans="1:30" x14ac:dyDescent="0.3">
      <c r="A5">
        <v>70</v>
      </c>
      <c r="B5">
        <v>950</v>
      </c>
      <c r="C5" t="s">
        <v>6</v>
      </c>
      <c r="E5">
        <v>22</v>
      </c>
      <c r="F5">
        <v>1211</v>
      </c>
      <c r="G5" t="s">
        <v>7</v>
      </c>
      <c r="I5">
        <v>99</v>
      </c>
      <c r="J5">
        <v>1035</v>
      </c>
      <c r="K5" t="s">
        <v>10</v>
      </c>
      <c r="M5">
        <v>82</v>
      </c>
      <c r="N5">
        <v>918</v>
      </c>
      <c r="O5" t="s">
        <v>12</v>
      </c>
      <c r="Q5">
        <v>74</v>
      </c>
      <c r="R5">
        <v>675</v>
      </c>
      <c r="S5" t="s">
        <v>5</v>
      </c>
      <c r="U5">
        <v>102</v>
      </c>
      <c r="V5">
        <v>659</v>
      </c>
      <c r="W5" t="s">
        <v>14</v>
      </c>
      <c r="Y5">
        <v>166</v>
      </c>
      <c r="Z5">
        <v>657</v>
      </c>
      <c r="AA5" t="s">
        <v>15</v>
      </c>
      <c r="AC5">
        <v>111</v>
      </c>
      <c r="AD5">
        <v>331</v>
      </c>
    </row>
    <row r="6" spans="1:30" x14ac:dyDescent="0.3">
      <c r="A6">
        <v>98</v>
      </c>
      <c r="B6">
        <v>910</v>
      </c>
      <c r="C6" t="s">
        <v>6</v>
      </c>
      <c r="E6">
        <v>50</v>
      </c>
      <c r="F6">
        <v>1206</v>
      </c>
      <c r="G6" t="s">
        <v>7</v>
      </c>
      <c r="I6">
        <v>102</v>
      </c>
      <c r="J6">
        <v>1239</v>
      </c>
      <c r="K6" t="s">
        <v>10</v>
      </c>
      <c r="M6">
        <v>109</v>
      </c>
      <c r="N6">
        <v>731</v>
      </c>
      <c r="O6" t="s">
        <v>12</v>
      </c>
      <c r="Q6">
        <v>82</v>
      </c>
      <c r="R6">
        <v>717</v>
      </c>
      <c r="S6" t="s">
        <v>5</v>
      </c>
      <c r="U6">
        <v>109</v>
      </c>
      <c r="V6">
        <v>832</v>
      </c>
      <c r="W6" t="s">
        <v>14</v>
      </c>
      <c r="Y6">
        <v>181</v>
      </c>
      <c r="Z6">
        <v>742</v>
      </c>
      <c r="AA6" t="s">
        <v>15</v>
      </c>
      <c r="AC6">
        <v>128</v>
      </c>
      <c r="AD6">
        <v>520</v>
      </c>
    </row>
    <row r="7" spans="1:30" x14ac:dyDescent="0.3">
      <c r="A7">
        <v>102</v>
      </c>
      <c r="B7">
        <v>709</v>
      </c>
      <c r="C7" t="s">
        <v>6</v>
      </c>
      <c r="E7">
        <v>58</v>
      </c>
      <c r="F7">
        <v>672</v>
      </c>
      <c r="G7" t="s">
        <v>7</v>
      </c>
      <c r="I7">
        <v>109</v>
      </c>
      <c r="J7">
        <v>1177</v>
      </c>
      <c r="K7" t="s">
        <v>10</v>
      </c>
      <c r="M7">
        <v>120</v>
      </c>
      <c r="N7">
        <v>647</v>
      </c>
      <c r="O7" t="s">
        <v>12</v>
      </c>
      <c r="Q7">
        <v>87</v>
      </c>
      <c r="R7">
        <v>639</v>
      </c>
      <c r="S7" t="s">
        <v>5</v>
      </c>
      <c r="U7">
        <v>136</v>
      </c>
      <c r="V7">
        <v>838</v>
      </c>
      <c r="W7" t="s">
        <v>14</v>
      </c>
      <c r="Y7">
        <v>181</v>
      </c>
      <c r="Z7">
        <v>815</v>
      </c>
      <c r="AA7" t="s">
        <v>15</v>
      </c>
      <c r="AC7">
        <v>138</v>
      </c>
      <c r="AD7">
        <v>198</v>
      </c>
    </row>
    <row r="8" spans="1:30" x14ac:dyDescent="0.3">
      <c r="A8">
        <v>102</v>
      </c>
      <c r="B8">
        <v>916</v>
      </c>
      <c r="C8" t="s">
        <v>6</v>
      </c>
      <c r="E8">
        <v>70</v>
      </c>
      <c r="F8">
        <v>787</v>
      </c>
      <c r="G8" t="s">
        <v>7</v>
      </c>
      <c r="I8">
        <v>112</v>
      </c>
      <c r="J8">
        <v>774</v>
      </c>
      <c r="K8" t="s">
        <v>10</v>
      </c>
      <c r="M8">
        <v>121</v>
      </c>
      <c r="N8">
        <v>966</v>
      </c>
      <c r="O8" t="s">
        <v>12</v>
      </c>
      <c r="Q8">
        <v>94</v>
      </c>
      <c r="R8">
        <v>1000</v>
      </c>
      <c r="S8" t="s">
        <v>5</v>
      </c>
      <c r="U8">
        <v>153</v>
      </c>
      <c r="V8">
        <v>876</v>
      </c>
      <c r="W8" t="s">
        <v>14</v>
      </c>
      <c r="Y8">
        <v>183</v>
      </c>
      <c r="Z8">
        <v>591</v>
      </c>
      <c r="AA8" t="s">
        <v>15</v>
      </c>
      <c r="AC8">
        <v>153</v>
      </c>
      <c r="AD8">
        <v>259</v>
      </c>
    </row>
    <row r="9" spans="1:30" x14ac:dyDescent="0.3">
      <c r="A9">
        <v>120</v>
      </c>
      <c r="B9">
        <v>728</v>
      </c>
      <c r="C9" t="s">
        <v>6</v>
      </c>
      <c r="E9">
        <v>87</v>
      </c>
      <c r="F9">
        <v>1256</v>
      </c>
      <c r="G9" t="s">
        <v>7</v>
      </c>
      <c r="I9">
        <v>119</v>
      </c>
      <c r="J9">
        <v>650</v>
      </c>
      <c r="K9" t="s">
        <v>10</v>
      </c>
      <c r="M9">
        <v>166</v>
      </c>
      <c r="N9">
        <v>742</v>
      </c>
      <c r="O9" t="s">
        <v>12</v>
      </c>
      <c r="Q9">
        <v>98</v>
      </c>
      <c r="R9">
        <v>799</v>
      </c>
      <c r="S9" t="s">
        <v>5</v>
      </c>
      <c r="U9">
        <v>158</v>
      </c>
      <c r="V9">
        <v>630</v>
      </c>
      <c r="W9" t="s">
        <v>14</v>
      </c>
      <c r="Y9">
        <v>183</v>
      </c>
      <c r="Z9">
        <v>703</v>
      </c>
      <c r="AA9" t="s">
        <v>15</v>
      </c>
      <c r="AC9">
        <v>153</v>
      </c>
      <c r="AD9">
        <v>288</v>
      </c>
    </row>
    <row r="10" spans="1:30" x14ac:dyDescent="0.3">
      <c r="A10">
        <v>122</v>
      </c>
      <c r="B10">
        <v>1233</v>
      </c>
      <c r="C10" t="s">
        <v>6</v>
      </c>
      <c r="E10">
        <v>98</v>
      </c>
      <c r="F10">
        <v>736</v>
      </c>
      <c r="G10" t="s">
        <v>7</v>
      </c>
      <c r="I10">
        <v>120</v>
      </c>
      <c r="J10">
        <v>612</v>
      </c>
      <c r="K10" t="s">
        <v>10</v>
      </c>
      <c r="M10">
        <v>183</v>
      </c>
      <c r="N10">
        <v>709</v>
      </c>
      <c r="O10" t="s">
        <v>12</v>
      </c>
      <c r="Q10">
        <v>103</v>
      </c>
      <c r="R10">
        <v>612</v>
      </c>
      <c r="S10" t="s">
        <v>5</v>
      </c>
      <c r="U10">
        <v>164</v>
      </c>
      <c r="V10">
        <v>872</v>
      </c>
      <c r="W10" t="s">
        <v>14</v>
      </c>
      <c r="Y10">
        <v>185</v>
      </c>
      <c r="Z10">
        <v>772</v>
      </c>
      <c r="AA10" t="s">
        <v>15</v>
      </c>
      <c r="AC10">
        <v>161</v>
      </c>
      <c r="AD10">
        <v>503</v>
      </c>
    </row>
    <row r="11" spans="1:30" x14ac:dyDescent="0.3">
      <c r="A11">
        <v>166</v>
      </c>
      <c r="B11">
        <v>588</v>
      </c>
      <c r="C11" t="s">
        <v>6</v>
      </c>
      <c r="E11">
        <v>136</v>
      </c>
      <c r="F11">
        <v>664</v>
      </c>
      <c r="G11" t="s">
        <v>7</v>
      </c>
      <c r="I11">
        <v>121</v>
      </c>
      <c r="J11">
        <v>1208</v>
      </c>
      <c r="K11" t="s">
        <v>10</v>
      </c>
      <c r="M11">
        <v>184</v>
      </c>
      <c r="N11">
        <v>713</v>
      </c>
      <c r="O11" t="s">
        <v>12</v>
      </c>
      <c r="Q11">
        <v>103</v>
      </c>
      <c r="R11">
        <v>641</v>
      </c>
      <c r="S11" t="s">
        <v>5</v>
      </c>
      <c r="U11">
        <v>183</v>
      </c>
      <c r="V11">
        <v>733</v>
      </c>
      <c r="W11" t="s">
        <v>14</v>
      </c>
      <c r="Y11">
        <v>185</v>
      </c>
      <c r="Z11">
        <v>845</v>
      </c>
      <c r="AA11" t="s">
        <v>15</v>
      </c>
      <c r="AC11">
        <v>164</v>
      </c>
      <c r="AD11">
        <v>422</v>
      </c>
    </row>
    <row r="12" spans="1:30" x14ac:dyDescent="0.3">
      <c r="A12">
        <v>181</v>
      </c>
      <c r="B12">
        <v>656</v>
      </c>
      <c r="C12" t="s">
        <v>6</v>
      </c>
      <c r="E12">
        <v>164</v>
      </c>
      <c r="F12">
        <v>985</v>
      </c>
      <c r="G12" t="s">
        <v>7</v>
      </c>
      <c r="I12">
        <v>122</v>
      </c>
      <c r="J12">
        <v>828</v>
      </c>
      <c r="K12" t="s">
        <v>10</v>
      </c>
      <c r="M12">
        <v>204</v>
      </c>
      <c r="N12">
        <v>755</v>
      </c>
      <c r="O12" t="s">
        <v>12</v>
      </c>
      <c r="Q12">
        <v>109</v>
      </c>
      <c r="R12">
        <v>1012</v>
      </c>
      <c r="S12" t="s">
        <v>5</v>
      </c>
      <c r="U12">
        <v>183</v>
      </c>
      <c r="V12">
        <v>915</v>
      </c>
      <c r="W12" t="s">
        <v>14</v>
      </c>
      <c r="Y12">
        <v>187</v>
      </c>
      <c r="Z12">
        <v>903</v>
      </c>
      <c r="AA12" t="s">
        <v>15</v>
      </c>
      <c r="AC12">
        <v>171</v>
      </c>
      <c r="AD12">
        <v>348</v>
      </c>
    </row>
    <row r="13" spans="1:30" x14ac:dyDescent="0.3">
      <c r="A13">
        <v>183</v>
      </c>
      <c r="B13">
        <v>743</v>
      </c>
      <c r="C13" t="s">
        <v>6</v>
      </c>
      <c r="E13">
        <v>164</v>
      </c>
      <c r="F13">
        <v>990</v>
      </c>
      <c r="G13" t="s">
        <v>7</v>
      </c>
      <c r="I13">
        <v>136</v>
      </c>
      <c r="J13">
        <v>965</v>
      </c>
      <c r="K13" t="s">
        <v>10</v>
      </c>
      <c r="M13">
        <v>221</v>
      </c>
      <c r="N13">
        <v>723</v>
      </c>
      <c r="O13" t="s">
        <v>12</v>
      </c>
      <c r="Q13">
        <v>111</v>
      </c>
      <c r="R13">
        <v>601</v>
      </c>
      <c r="S13" t="s">
        <v>5</v>
      </c>
      <c r="U13">
        <v>189</v>
      </c>
      <c r="V13">
        <v>740</v>
      </c>
      <c r="W13" t="s">
        <v>14</v>
      </c>
      <c r="Y13">
        <v>198</v>
      </c>
      <c r="Z13">
        <v>782</v>
      </c>
      <c r="AA13" t="s">
        <v>15</v>
      </c>
      <c r="AC13">
        <v>173</v>
      </c>
      <c r="AD13">
        <v>514</v>
      </c>
    </row>
    <row r="14" spans="1:30" x14ac:dyDescent="0.3">
      <c r="A14">
        <v>184</v>
      </c>
      <c r="B14">
        <v>846</v>
      </c>
      <c r="C14" t="s">
        <v>6</v>
      </c>
      <c r="E14">
        <v>181</v>
      </c>
      <c r="F14">
        <v>1021</v>
      </c>
      <c r="G14" t="s">
        <v>7</v>
      </c>
      <c r="I14">
        <v>136</v>
      </c>
      <c r="J14">
        <v>1273</v>
      </c>
      <c r="K14" t="s">
        <v>10</v>
      </c>
      <c r="M14">
        <v>224</v>
      </c>
      <c r="N14">
        <v>912</v>
      </c>
      <c r="O14" t="s">
        <v>12</v>
      </c>
      <c r="Q14">
        <v>112</v>
      </c>
      <c r="R14">
        <v>943</v>
      </c>
      <c r="S14" t="s">
        <v>5</v>
      </c>
      <c r="U14">
        <v>274</v>
      </c>
      <c r="V14">
        <v>809</v>
      </c>
      <c r="W14" t="s">
        <v>14</v>
      </c>
      <c r="Y14">
        <v>199</v>
      </c>
      <c r="Z14">
        <v>626</v>
      </c>
      <c r="AA14" t="s">
        <v>15</v>
      </c>
      <c r="AC14">
        <v>183</v>
      </c>
      <c r="AD14">
        <v>374</v>
      </c>
    </row>
    <row r="15" spans="1:30" x14ac:dyDescent="0.3">
      <c r="A15">
        <v>187</v>
      </c>
      <c r="B15">
        <v>659</v>
      </c>
      <c r="C15" t="s">
        <v>6</v>
      </c>
      <c r="E15">
        <v>183</v>
      </c>
      <c r="F15">
        <v>1050</v>
      </c>
      <c r="G15" t="s">
        <v>7</v>
      </c>
      <c r="I15">
        <v>164</v>
      </c>
      <c r="J15">
        <v>966</v>
      </c>
      <c r="K15" t="s">
        <v>10</v>
      </c>
      <c r="M15">
        <v>233</v>
      </c>
      <c r="N15">
        <v>1025</v>
      </c>
      <c r="O15" t="s">
        <v>12</v>
      </c>
      <c r="Q15">
        <v>122</v>
      </c>
      <c r="R15">
        <v>977</v>
      </c>
      <c r="S15" t="s">
        <v>5</v>
      </c>
      <c r="U15">
        <v>283</v>
      </c>
      <c r="V15">
        <v>801</v>
      </c>
      <c r="W15" t="s">
        <v>14</v>
      </c>
      <c r="Y15">
        <v>233</v>
      </c>
      <c r="Z15">
        <v>696</v>
      </c>
      <c r="AA15" t="s">
        <v>15</v>
      </c>
      <c r="AC15">
        <v>188</v>
      </c>
      <c r="AD15">
        <v>206</v>
      </c>
    </row>
    <row r="16" spans="1:30" x14ac:dyDescent="0.3">
      <c r="A16">
        <v>193</v>
      </c>
      <c r="B16">
        <v>1093</v>
      </c>
      <c r="C16" t="s">
        <v>6</v>
      </c>
      <c r="E16">
        <v>184</v>
      </c>
      <c r="F16">
        <v>965</v>
      </c>
      <c r="G16" t="s">
        <v>7</v>
      </c>
      <c r="I16">
        <v>181</v>
      </c>
      <c r="J16">
        <v>1026</v>
      </c>
      <c r="K16" t="s">
        <v>10</v>
      </c>
      <c r="M16">
        <v>236</v>
      </c>
      <c r="N16">
        <v>637</v>
      </c>
      <c r="O16" t="s">
        <v>12</v>
      </c>
      <c r="Q16">
        <v>131</v>
      </c>
      <c r="R16">
        <v>901</v>
      </c>
      <c r="S16" t="s">
        <v>5</v>
      </c>
      <c r="U16">
        <v>289</v>
      </c>
      <c r="V16">
        <v>841</v>
      </c>
      <c r="W16" t="s">
        <v>14</v>
      </c>
      <c r="Y16">
        <v>252</v>
      </c>
      <c r="Z16">
        <v>749</v>
      </c>
      <c r="AA16" t="s">
        <v>15</v>
      </c>
      <c r="AC16">
        <v>193</v>
      </c>
      <c r="AD16">
        <v>456</v>
      </c>
    </row>
    <row r="17" spans="1:30" x14ac:dyDescent="0.3">
      <c r="A17">
        <v>213</v>
      </c>
      <c r="B17">
        <v>1279</v>
      </c>
      <c r="C17" t="s">
        <v>6</v>
      </c>
      <c r="E17">
        <v>198</v>
      </c>
      <c r="F17">
        <v>655</v>
      </c>
      <c r="G17" t="s">
        <v>7</v>
      </c>
      <c r="I17">
        <v>245</v>
      </c>
      <c r="J17">
        <v>971</v>
      </c>
      <c r="K17" t="s">
        <v>10</v>
      </c>
      <c r="M17">
        <v>245</v>
      </c>
      <c r="N17">
        <v>824</v>
      </c>
      <c r="O17" t="s">
        <v>12</v>
      </c>
      <c r="Q17">
        <v>136</v>
      </c>
      <c r="R17">
        <v>816</v>
      </c>
      <c r="S17" t="s">
        <v>5</v>
      </c>
      <c r="U17">
        <v>342</v>
      </c>
      <c r="V17">
        <v>849</v>
      </c>
      <c r="W17" t="s">
        <v>14</v>
      </c>
      <c r="Y17">
        <v>254</v>
      </c>
      <c r="Z17">
        <v>697</v>
      </c>
      <c r="AA17" t="s">
        <v>15</v>
      </c>
      <c r="AC17">
        <v>232</v>
      </c>
      <c r="AD17">
        <v>233</v>
      </c>
    </row>
    <row r="18" spans="1:30" x14ac:dyDescent="0.3">
      <c r="A18">
        <v>220</v>
      </c>
      <c r="B18">
        <v>576</v>
      </c>
      <c r="C18" t="s">
        <v>6</v>
      </c>
      <c r="E18">
        <v>221</v>
      </c>
      <c r="F18">
        <v>804</v>
      </c>
      <c r="G18" t="s">
        <v>7</v>
      </c>
      <c r="I18">
        <v>289</v>
      </c>
      <c r="J18">
        <v>818</v>
      </c>
      <c r="K18" t="s">
        <v>10</v>
      </c>
      <c r="M18">
        <v>245</v>
      </c>
      <c r="N18">
        <v>863</v>
      </c>
      <c r="O18" t="s">
        <v>12</v>
      </c>
      <c r="Q18">
        <v>159</v>
      </c>
      <c r="R18">
        <v>675</v>
      </c>
      <c r="S18" t="s">
        <v>5</v>
      </c>
      <c r="U18">
        <v>398</v>
      </c>
      <c r="V18">
        <v>899</v>
      </c>
      <c r="W18" t="s">
        <v>14</v>
      </c>
      <c r="Y18">
        <v>274</v>
      </c>
      <c r="Z18">
        <v>748</v>
      </c>
      <c r="AA18" t="s">
        <v>15</v>
      </c>
      <c r="AC18">
        <v>236</v>
      </c>
      <c r="AD18">
        <v>456</v>
      </c>
    </row>
    <row r="19" spans="1:30" x14ac:dyDescent="0.3">
      <c r="A19">
        <v>221</v>
      </c>
      <c r="B19">
        <v>920</v>
      </c>
      <c r="C19" t="s">
        <v>6</v>
      </c>
      <c r="E19">
        <v>230</v>
      </c>
      <c r="F19">
        <v>1150</v>
      </c>
      <c r="G19" t="s">
        <v>7</v>
      </c>
      <c r="I19">
        <v>298</v>
      </c>
      <c r="J19">
        <v>846</v>
      </c>
      <c r="K19" t="s">
        <v>10</v>
      </c>
      <c r="M19">
        <v>275</v>
      </c>
      <c r="N19">
        <v>742</v>
      </c>
      <c r="O19" t="s">
        <v>12</v>
      </c>
      <c r="Q19">
        <v>164</v>
      </c>
      <c r="R19">
        <v>872</v>
      </c>
      <c r="S19" t="s">
        <v>5</v>
      </c>
      <c r="U19">
        <v>410</v>
      </c>
      <c r="V19">
        <v>858</v>
      </c>
      <c r="W19" t="s">
        <v>14</v>
      </c>
      <c r="Y19">
        <v>276</v>
      </c>
      <c r="Z19">
        <v>730</v>
      </c>
      <c r="AA19" t="s">
        <v>15</v>
      </c>
      <c r="AC19">
        <v>237</v>
      </c>
      <c r="AD19">
        <v>285</v>
      </c>
    </row>
    <row r="20" spans="1:30" x14ac:dyDescent="0.3">
      <c r="A20">
        <v>221</v>
      </c>
      <c r="B20">
        <v>1034</v>
      </c>
      <c r="C20" t="s">
        <v>6</v>
      </c>
      <c r="E20">
        <v>254</v>
      </c>
      <c r="F20">
        <v>1199</v>
      </c>
      <c r="G20" t="s">
        <v>7</v>
      </c>
      <c r="I20">
        <v>320</v>
      </c>
      <c r="J20">
        <v>772</v>
      </c>
      <c r="K20" t="s">
        <v>10</v>
      </c>
      <c r="M20">
        <v>284</v>
      </c>
      <c r="N20">
        <v>966</v>
      </c>
      <c r="O20" t="s">
        <v>12</v>
      </c>
      <c r="Q20">
        <v>187</v>
      </c>
      <c r="R20">
        <v>615</v>
      </c>
      <c r="S20" t="s">
        <v>5</v>
      </c>
      <c r="U20">
        <v>483</v>
      </c>
      <c r="V20">
        <v>580</v>
      </c>
      <c r="W20" t="s">
        <v>14</v>
      </c>
      <c r="Y20">
        <v>287</v>
      </c>
      <c r="Z20">
        <v>748</v>
      </c>
      <c r="AA20" t="s">
        <v>15</v>
      </c>
      <c r="AC20">
        <v>238</v>
      </c>
      <c r="AD20">
        <v>241</v>
      </c>
    </row>
    <row r="21" spans="1:30" x14ac:dyDescent="0.3">
      <c r="A21">
        <v>245</v>
      </c>
      <c r="B21">
        <v>1029</v>
      </c>
      <c r="C21" t="s">
        <v>6</v>
      </c>
      <c r="E21">
        <v>258</v>
      </c>
      <c r="F21">
        <v>965</v>
      </c>
      <c r="G21" t="s">
        <v>7</v>
      </c>
      <c r="I21">
        <v>339</v>
      </c>
      <c r="J21">
        <v>959</v>
      </c>
      <c r="K21" t="s">
        <v>10</v>
      </c>
      <c r="M21">
        <v>354</v>
      </c>
      <c r="N21">
        <v>1045</v>
      </c>
      <c r="O21" t="s">
        <v>12</v>
      </c>
      <c r="Q21">
        <v>214</v>
      </c>
      <c r="R21">
        <v>999</v>
      </c>
      <c r="S21" t="s">
        <v>5</v>
      </c>
      <c r="U21">
        <v>524</v>
      </c>
      <c r="V21">
        <v>913</v>
      </c>
      <c r="W21" t="s">
        <v>14</v>
      </c>
      <c r="Y21">
        <v>294</v>
      </c>
      <c r="Z21">
        <v>795</v>
      </c>
      <c r="AA21" t="s">
        <v>15</v>
      </c>
      <c r="AC21">
        <v>246</v>
      </c>
      <c r="AD21">
        <v>296</v>
      </c>
    </row>
    <row r="22" spans="1:30" x14ac:dyDescent="0.3">
      <c r="A22">
        <v>246</v>
      </c>
      <c r="B22">
        <v>957</v>
      </c>
      <c r="C22" t="s">
        <v>6</v>
      </c>
      <c r="E22">
        <v>276</v>
      </c>
      <c r="F22">
        <v>1286</v>
      </c>
      <c r="G22" t="s">
        <v>7</v>
      </c>
      <c r="I22">
        <v>413</v>
      </c>
      <c r="J22">
        <v>996</v>
      </c>
      <c r="K22" t="s">
        <v>10</v>
      </c>
      <c r="M22">
        <v>410</v>
      </c>
      <c r="N22">
        <v>998</v>
      </c>
      <c r="O22" t="s">
        <v>12</v>
      </c>
      <c r="Q22">
        <v>221</v>
      </c>
      <c r="R22">
        <v>1032</v>
      </c>
      <c r="S22" t="s">
        <v>5</v>
      </c>
      <c r="U22">
        <v>526</v>
      </c>
      <c r="V22">
        <v>857</v>
      </c>
      <c r="W22" t="s">
        <v>14</v>
      </c>
      <c r="Y22">
        <v>298</v>
      </c>
      <c r="Z22">
        <v>652</v>
      </c>
      <c r="AA22" t="s">
        <v>15</v>
      </c>
      <c r="AC22">
        <v>259</v>
      </c>
      <c r="AD22">
        <v>288</v>
      </c>
    </row>
    <row r="23" spans="1:30" x14ac:dyDescent="0.3">
      <c r="A23">
        <v>246</v>
      </c>
      <c r="B23">
        <v>1148</v>
      </c>
      <c r="C23" t="s">
        <v>6</v>
      </c>
      <c r="E23">
        <v>283</v>
      </c>
      <c r="F23">
        <v>1155</v>
      </c>
      <c r="G23" t="s">
        <v>7</v>
      </c>
      <c r="I23">
        <v>424</v>
      </c>
      <c r="J23">
        <v>578</v>
      </c>
      <c r="K23" t="s">
        <v>10</v>
      </c>
      <c r="M23">
        <v>447</v>
      </c>
      <c r="N23">
        <v>924</v>
      </c>
      <c r="O23" t="s">
        <v>12</v>
      </c>
      <c r="Q23">
        <v>238</v>
      </c>
      <c r="R23">
        <v>633</v>
      </c>
      <c r="S23" t="s">
        <v>5</v>
      </c>
      <c r="U23">
        <v>526</v>
      </c>
      <c r="V23">
        <v>908</v>
      </c>
      <c r="W23" t="s">
        <v>14</v>
      </c>
      <c r="Y23">
        <v>310</v>
      </c>
      <c r="Z23">
        <v>883</v>
      </c>
      <c r="AA23" t="s">
        <v>15</v>
      </c>
      <c r="AC23">
        <v>277</v>
      </c>
      <c r="AD23">
        <v>328</v>
      </c>
    </row>
    <row r="24" spans="1:30" x14ac:dyDescent="0.3">
      <c r="A24">
        <v>252</v>
      </c>
      <c r="B24">
        <v>1277</v>
      </c>
      <c r="C24" t="s">
        <v>6</v>
      </c>
      <c r="E24">
        <v>283</v>
      </c>
      <c r="F24">
        <v>1246</v>
      </c>
      <c r="G24" t="s">
        <v>7</v>
      </c>
      <c r="I24">
        <v>451</v>
      </c>
      <c r="J24">
        <v>1163</v>
      </c>
      <c r="K24" t="s">
        <v>10</v>
      </c>
      <c r="M24">
        <v>469</v>
      </c>
      <c r="N24">
        <v>1019</v>
      </c>
      <c r="O24" t="s">
        <v>12</v>
      </c>
      <c r="Q24">
        <v>245</v>
      </c>
      <c r="R24">
        <v>774</v>
      </c>
      <c r="S24" t="s">
        <v>5</v>
      </c>
      <c r="U24">
        <v>537</v>
      </c>
      <c r="V24">
        <v>665</v>
      </c>
      <c r="W24" t="s">
        <v>14</v>
      </c>
      <c r="Y24">
        <v>339</v>
      </c>
      <c r="Z24">
        <v>713</v>
      </c>
      <c r="AA24" t="s">
        <v>15</v>
      </c>
      <c r="AC24">
        <v>278</v>
      </c>
      <c r="AD24">
        <v>403</v>
      </c>
    </row>
    <row r="25" spans="1:30" x14ac:dyDescent="0.3">
      <c r="A25">
        <v>258</v>
      </c>
      <c r="B25">
        <v>846</v>
      </c>
      <c r="C25" t="s">
        <v>6</v>
      </c>
      <c r="E25">
        <v>284</v>
      </c>
      <c r="F25">
        <v>959</v>
      </c>
      <c r="G25" t="s">
        <v>7</v>
      </c>
      <c r="I25">
        <v>464</v>
      </c>
      <c r="J25">
        <v>702</v>
      </c>
      <c r="K25" t="s">
        <v>10</v>
      </c>
      <c r="M25">
        <v>471</v>
      </c>
      <c r="N25">
        <v>908</v>
      </c>
      <c r="O25" t="s">
        <v>12</v>
      </c>
      <c r="Q25">
        <v>276</v>
      </c>
      <c r="R25">
        <v>693</v>
      </c>
      <c r="S25" t="s">
        <v>5</v>
      </c>
      <c r="U25">
        <v>542</v>
      </c>
      <c r="V25">
        <v>738</v>
      </c>
      <c r="W25" t="s">
        <v>14</v>
      </c>
      <c r="Y25">
        <v>394</v>
      </c>
      <c r="Z25">
        <v>710</v>
      </c>
      <c r="AA25" t="s">
        <v>15</v>
      </c>
      <c r="AC25">
        <v>296</v>
      </c>
      <c r="AD25">
        <v>531</v>
      </c>
    </row>
    <row r="26" spans="1:30" x14ac:dyDescent="0.3">
      <c r="A26">
        <v>285</v>
      </c>
      <c r="B26">
        <v>1200</v>
      </c>
      <c r="C26" t="s">
        <v>6</v>
      </c>
      <c r="E26">
        <v>289</v>
      </c>
      <c r="F26">
        <v>1310</v>
      </c>
      <c r="G26" t="s">
        <v>7</v>
      </c>
      <c r="I26">
        <v>471</v>
      </c>
      <c r="J26">
        <v>925</v>
      </c>
      <c r="K26" t="s">
        <v>10</v>
      </c>
      <c r="M26">
        <v>478</v>
      </c>
      <c r="N26">
        <v>822</v>
      </c>
      <c r="O26" t="s">
        <v>12</v>
      </c>
      <c r="Q26">
        <v>320</v>
      </c>
      <c r="R26">
        <v>593</v>
      </c>
      <c r="S26" t="s">
        <v>5</v>
      </c>
      <c r="Y26">
        <v>403</v>
      </c>
      <c r="Z26">
        <v>656</v>
      </c>
      <c r="AA26" t="s">
        <v>15</v>
      </c>
      <c r="AC26">
        <v>327</v>
      </c>
      <c r="AD26">
        <v>398</v>
      </c>
    </row>
    <row r="27" spans="1:30" x14ac:dyDescent="0.3">
      <c r="A27">
        <v>291</v>
      </c>
      <c r="B27">
        <v>576</v>
      </c>
      <c r="C27" t="s">
        <v>6</v>
      </c>
      <c r="E27">
        <v>292</v>
      </c>
      <c r="F27">
        <v>934</v>
      </c>
      <c r="G27" t="s">
        <v>7</v>
      </c>
      <c r="I27">
        <v>483</v>
      </c>
      <c r="J27">
        <v>926</v>
      </c>
      <c r="K27" t="s">
        <v>10</v>
      </c>
      <c r="M27">
        <v>524</v>
      </c>
      <c r="N27">
        <v>699</v>
      </c>
      <c r="O27" t="s">
        <v>12</v>
      </c>
      <c r="Q27">
        <v>328</v>
      </c>
      <c r="R27">
        <v>883</v>
      </c>
      <c r="S27" t="s">
        <v>5</v>
      </c>
      <c r="Y27">
        <v>410</v>
      </c>
      <c r="Z27">
        <v>654</v>
      </c>
      <c r="AA27" t="s">
        <v>15</v>
      </c>
      <c r="AC27">
        <v>369</v>
      </c>
      <c r="AD27">
        <v>464</v>
      </c>
    </row>
    <row r="28" spans="1:30" x14ac:dyDescent="0.3">
      <c r="A28">
        <v>292</v>
      </c>
      <c r="B28">
        <v>889</v>
      </c>
      <c r="C28" t="s">
        <v>6</v>
      </c>
      <c r="E28">
        <v>339</v>
      </c>
      <c r="F28">
        <v>790</v>
      </c>
      <c r="G28" t="s">
        <v>7</v>
      </c>
      <c r="I28">
        <v>484</v>
      </c>
      <c r="J28">
        <v>1109</v>
      </c>
      <c r="K28" t="s">
        <v>10</v>
      </c>
      <c r="M28">
        <v>526</v>
      </c>
      <c r="N28">
        <v>657</v>
      </c>
      <c r="O28" t="s">
        <v>12</v>
      </c>
      <c r="Q28">
        <v>362</v>
      </c>
      <c r="R28">
        <v>922</v>
      </c>
      <c r="S28" t="s">
        <v>5</v>
      </c>
      <c r="Y28">
        <v>447</v>
      </c>
      <c r="Z28">
        <v>617</v>
      </c>
      <c r="AA28" t="s">
        <v>15</v>
      </c>
      <c r="AC28">
        <v>374</v>
      </c>
      <c r="AD28">
        <v>529</v>
      </c>
    </row>
    <row r="29" spans="1:30" x14ac:dyDescent="0.3">
      <c r="A29">
        <v>315</v>
      </c>
      <c r="B29">
        <v>960</v>
      </c>
      <c r="C29" t="s">
        <v>6</v>
      </c>
      <c r="E29">
        <v>342</v>
      </c>
      <c r="F29">
        <v>679</v>
      </c>
      <c r="G29" t="s">
        <v>7</v>
      </c>
      <c r="I29">
        <v>524</v>
      </c>
      <c r="J29">
        <v>760</v>
      </c>
      <c r="K29" t="s">
        <v>10</v>
      </c>
      <c r="M29">
        <v>526</v>
      </c>
      <c r="N29">
        <v>662</v>
      </c>
      <c r="O29" t="s">
        <v>12</v>
      </c>
      <c r="Q29">
        <v>398</v>
      </c>
      <c r="R29">
        <v>649</v>
      </c>
      <c r="S29" t="s">
        <v>5</v>
      </c>
      <c r="Y29">
        <v>464</v>
      </c>
      <c r="Z29">
        <v>721</v>
      </c>
      <c r="AA29" t="s">
        <v>15</v>
      </c>
      <c r="AC29">
        <v>400</v>
      </c>
      <c r="AD29">
        <v>523</v>
      </c>
    </row>
    <row r="30" spans="1:30" x14ac:dyDescent="0.3">
      <c r="A30">
        <v>320</v>
      </c>
      <c r="B30">
        <v>891</v>
      </c>
      <c r="C30" t="s">
        <v>6</v>
      </c>
      <c r="E30">
        <v>354</v>
      </c>
      <c r="F30">
        <v>709</v>
      </c>
      <c r="G30" t="s">
        <v>7</v>
      </c>
      <c r="I30">
        <v>524</v>
      </c>
      <c r="J30">
        <v>836</v>
      </c>
      <c r="K30" t="s">
        <v>10</v>
      </c>
      <c r="M30">
        <v>541</v>
      </c>
      <c r="N30">
        <v>651</v>
      </c>
      <c r="O30" t="s">
        <v>12</v>
      </c>
      <c r="Q30">
        <v>403</v>
      </c>
      <c r="R30">
        <v>707</v>
      </c>
      <c r="S30" t="s">
        <v>5</v>
      </c>
      <c r="Y30">
        <v>478</v>
      </c>
      <c r="Z30">
        <v>711</v>
      </c>
      <c r="AA30" t="s">
        <v>15</v>
      </c>
      <c r="AC30">
        <v>403</v>
      </c>
      <c r="AD30">
        <v>408</v>
      </c>
    </row>
    <row r="31" spans="1:30" x14ac:dyDescent="0.3">
      <c r="A31">
        <v>363</v>
      </c>
      <c r="B31">
        <v>904</v>
      </c>
      <c r="C31" t="s">
        <v>6</v>
      </c>
      <c r="E31">
        <v>362</v>
      </c>
      <c r="F31">
        <v>1078</v>
      </c>
      <c r="G31" t="s">
        <v>7</v>
      </c>
      <c r="I31">
        <v>532</v>
      </c>
      <c r="J31">
        <v>1187</v>
      </c>
      <c r="K31" t="s">
        <v>10</v>
      </c>
      <c r="Q31">
        <v>454</v>
      </c>
      <c r="R31">
        <v>601</v>
      </c>
      <c r="S31" t="s">
        <v>5</v>
      </c>
      <c r="Y31">
        <v>520</v>
      </c>
      <c r="Z31">
        <v>833</v>
      </c>
      <c r="AA31" t="s">
        <v>15</v>
      </c>
      <c r="AC31">
        <v>524</v>
      </c>
      <c r="AD31">
        <v>547</v>
      </c>
    </row>
    <row r="32" spans="1:30" x14ac:dyDescent="0.3">
      <c r="A32">
        <v>369</v>
      </c>
      <c r="B32">
        <v>933</v>
      </c>
      <c r="C32" t="s">
        <v>6</v>
      </c>
      <c r="E32">
        <v>418</v>
      </c>
      <c r="F32">
        <v>787</v>
      </c>
      <c r="G32" t="s">
        <v>7</v>
      </c>
      <c r="I32">
        <v>537</v>
      </c>
      <c r="J32">
        <v>1004</v>
      </c>
      <c r="K32" t="s">
        <v>10</v>
      </c>
      <c r="Q32">
        <v>512</v>
      </c>
      <c r="R32">
        <v>1035</v>
      </c>
      <c r="S32" t="s">
        <v>5</v>
      </c>
      <c r="Y32">
        <v>526</v>
      </c>
      <c r="Z32">
        <v>912</v>
      </c>
      <c r="AA32" t="s">
        <v>15</v>
      </c>
    </row>
    <row r="33" spans="1:27" x14ac:dyDescent="0.3">
      <c r="A33">
        <v>377</v>
      </c>
      <c r="B33">
        <v>1307</v>
      </c>
      <c r="C33" t="s">
        <v>6</v>
      </c>
      <c r="E33">
        <v>424</v>
      </c>
      <c r="F33">
        <v>981</v>
      </c>
      <c r="G33" t="s">
        <v>7</v>
      </c>
      <c r="I33">
        <v>542</v>
      </c>
      <c r="J33">
        <v>1116</v>
      </c>
      <c r="K33" t="s">
        <v>10</v>
      </c>
      <c r="Q33">
        <v>526</v>
      </c>
      <c r="R33">
        <v>979</v>
      </c>
      <c r="S33" t="s">
        <v>5</v>
      </c>
      <c r="Y33">
        <v>541</v>
      </c>
      <c r="Z33">
        <v>779</v>
      </c>
      <c r="AA33" t="s">
        <v>15</v>
      </c>
    </row>
    <row r="34" spans="1:27" x14ac:dyDescent="0.3">
      <c r="A34">
        <v>413</v>
      </c>
      <c r="B34">
        <v>616</v>
      </c>
      <c r="C34" t="s">
        <v>6</v>
      </c>
      <c r="E34">
        <v>434</v>
      </c>
      <c r="F34">
        <v>1001</v>
      </c>
      <c r="G34" t="s">
        <v>7</v>
      </c>
      <c r="I34">
        <v>551</v>
      </c>
      <c r="J34">
        <v>901</v>
      </c>
      <c r="K34" t="s">
        <v>10</v>
      </c>
      <c r="Q34">
        <v>529</v>
      </c>
      <c r="R34">
        <v>674</v>
      </c>
      <c r="S34" t="s">
        <v>5</v>
      </c>
      <c r="Y34">
        <v>545</v>
      </c>
      <c r="Z34">
        <v>789</v>
      </c>
      <c r="AA34" t="s">
        <v>15</v>
      </c>
    </row>
    <row r="35" spans="1:27" x14ac:dyDescent="0.3">
      <c r="A35">
        <v>418</v>
      </c>
      <c r="B35">
        <v>950</v>
      </c>
      <c r="C35" t="s">
        <v>6</v>
      </c>
      <c r="E35">
        <v>456</v>
      </c>
      <c r="F35">
        <v>1046</v>
      </c>
      <c r="G35" t="s">
        <v>7</v>
      </c>
      <c r="I35">
        <v>563</v>
      </c>
      <c r="J35">
        <v>1175</v>
      </c>
      <c r="K35" t="s">
        <v>10</v>
      </c>
      <c r="Q35">
        <v>542</v>
      </c>
      <c r="R35">
        <v>753</v>
      </c>
      <c r="S35" t="s">
        <v>5</v>
      </c>
      <c r="Y35">
        <v>551</v>
      </c>
      <c r="Z35">
        <v>691</v>
      </c>
      <c r="AA35" t="s">
        <v>15</v>
      </c>
    </row>
    <row r="36" spans="1:27" x14ac:dyDescent="0.3">
      <c r="A36">
        <v>420</v>
      </c>
      <c r="B36">
        <v>931</v>
      </c>
      <c r="C36" t="s">
        <v>6</v>
      </c>
      <c r="E36">
        <v>468</v>
      </c>
      <c r="F36">
        <v>908</v>
      </c>
      <c r="G36" t="s">
        <v>7</v>
      </c>
    </row>
    <row r="37" spans="1:27" x14ac:dyDescent="0.3">
      <c r="A37">
        <v>424</v>
      </c>
      <c r="B37">
        <v>1007</v>
      </c>
      <c r="C37" t="s">
        <v>6</v>
      </c>
      <c r="E37">
        <v>483</v>
      </c>
      <c r="F37">
        <v>978</v>
      </c>
      <c r="G37" t="s">
        <v>7</v>
      </c>
    </row>
    <row r="38" spans="1:27" x14ac:dyDescent="0.3">
      <c r="A38">
        <v>447</v>
      </c>
      <c r="B38">
        <v>831</v>
      </c>
      <c r="C38" t="s">
        <v>6</v>
      </c>
      <c r="E38">
        <v>484</v>
      </c>
      <c r="F38">
        <v>1144</v>
      </c>
      <c r="G38" t="s">
        <v>7</v>
      </c>
    </row>
    <row r="39" spans="1:27" x14ac:dyDescent="0.3">
      <c r="A39">
        <v>456</v>
      </c>
      <c r="B39">
        <v>1080</v>
      </c>
      <c r="C39" t="s">
        <v>6</v>
      </c>
      <c r="E39">
        <v>492</v>
      </c>
      <c r="F39">
        <v>642</v>
      </c>
      <c r="G39" t="s">
        <v>7</v>
      </c>
    </row>
    <row r="40" spans="1:27" x14ac:dyDescent="0.3">
      <c r="A40">
        <v>464</v>
      </c>
      <c r="B40">
        <v>1133</v>
      </c>
      <c r="C40" t="s">
        <v>6</v>
      </c>
      <c r="E40">
        <v>503</v>
      </c>
      <c r="F40">
        <v>1145</v>
      </c>
      <c r="G40" t="s">
        <v>7</v>
      </c>
    </row>
    <row r="41" spans="1:27" x14ac:dyDescent="0.3">
      <c r="A41">
        <v>478</v>
      </c>
      <c r="B41">
        <v>1152</v>
      </c>
      <c r="C41" t="s">
        <v>6</v>
      </c>
      <c r="E41">
        <v>524</v>
      </c>
      <c r="F41">
        <v>994</v>
      </c>
      <c r="G41" t="s">
        <v>7</v>
      </c>
    </row>
    <row r="42" spans="1:27" x14ac:dyDescent="0.3">
      <c r="A42">
        <v>526</v>
      </c>
      <c r="B42">
        <v>741</v>
      </c>
      <c r="C42" t="s">
        <v>6</v>
      </c>
      <c r="E42">
        <v>529</v>
      </c>
      <c r="F42">
        <v>862</v>
      </c>
      <c r="G42" t="s">
        <v>7</v>
      </c>
    </row>
    <row r="43" spans="1:27" x14ac:dyDescent="0.3">
      <c r="A43">
        <v>526</v>
      </c>
      <c r="B43">
        <v>898</v>
      </c>
      <c r="C43" t="s">
        <v>6</v>
      </c>
      <c r="E43">
        <v>532</v>
      </c>
      <c r="F43">
        <v>695</v>
      </c>
      <c r="G43" t="s">
        <v>7</v>
      </c>
    </row>
    <row r="44" spans="1:27" x14ac:dyDescent="0.3">
      <c r="A44">
        <v>529</v>
      </c>
      <c r="B44">
        <v>1268</v>
      </c>
      <c r="C44" t="s">
        <v>6</v>
      </c>
      <c r="E44">
        <v>537</v>
      </c>
      <c r="F44">
        <v>655</v>
      </c>
      <c r="G44" t="s">
        <v>7</v>
      </c>
    </row>
    <row r="45" spans="1:27" x14ac:dyDescent="0.3">
      <c r="A45">
        <v>541</v>
      </c>
      <c r="B45">
        <v>864</v>
      </c>
      <c r="C45" t="s">
        <v>6</v>
      </c>
      <c r="E45">
        <v>538</v>
      </c>
      <c r="F45">
        <v>639</v>
      </c>
      <c r="G45" t="s">
        <v>7</v>
      </c>
    </row>
    <row r="46" spans="1:27" x14ac:dyDescent="0.3">
      <c r="A46">
        <v>551</v>
      </c>
      <c r="B46">
        <v>1195</v>
      </c>
      <c r="C46" t="s">
        <v>6</v>
      </c>
      <c r="E46">
        <v>541</v>
      </c>
      <c r="F46">
        <v>1312</v>
      </c>
      <c r="G46" t="s">
        <v>7</v>
      </c>
    </row>
    <row r="47" spans="1:27" x14ac:dyDescent="0.3">
      <c r="E47">
        <v>551</v>
      </c>
      <c r="F47">
        <v>1323</v>
      </c>
      <c r="G47" t="s">
        <v>7</v>
      </c>
    </row>
    <row r="48" spans="1:27" x14ac:dyDescent="0.3">
      <c r="E48">
        <v>561</v>
      </c>
      <c r="F48">
        <v>784</v>
      </c>
      <c r="G48" t="s">
        <v>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이규영[ 교수 / 바이러스병연구소 ]</cp:lastModifiedBy>
  <dcterms:created xsi:type="dcterms:W3CDTF">2022-10-17T05:30:17Z</dcterms:created>
  <dcterms:modified xsi:type="dcterms:W3CDTF">2022-10-17T08:38:59Z</dcterms:modified>
</cp:coreProperties>
</file>