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reaoffice-my.sharepoint.com/personal/wing290_korea_edu/Documents/RschProf_KU/01_GenDisFlu/Data/CoEvo/Epistasis Analysis/Epistasis Analysis/Datamonkey Results/"/>
    </mc:Choice>
  </mc:AlternateContent>
  <xr:revisionPtr revIDLastSave="34" documentId="8_{8FB9917E-7190-F54D-8BFC-268732313974}" xr6:coauthVersionLast="47" xr6:coauthVersionMax="47" xr10:uidLastSave="{843E2CEB-EAC8-4A66-A829-9A1D7EC156AB}"/>
  <bookViews>
    <workbookView xWindow="2760" yWindow="2820" windowWidth="18405" windowHeight="14385" xr2:uid="{D489436D-26A2-BB4A-A83D-300157F49C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C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<sst xmlns="http://schemas.openxmlformats.org/spreadsheetml/2006/main" count="13" uniqueCount="13">
  <si>
    <t>Gene</t>
  </si>
  <si>
    <t>PB2</t>
  </si>
  <si>
    <t>PB1</t>
  </si>
  <si>
    <t>PA</t>
  </si>
  <si>
    <t>HA</t>
  </si>
  <si>
    <t>NP</t>
  </si>
  <si>
    <t>NA</t>
  </si>
  <si>
    <t>M</t>
  </si>
  <si>
    <t>NS</t>
  </si>
  <si>
    <t>Number of Epistasis position</t>
    <phoneticPr fontId="1" type="noConversion"/>
  </si>
  <si>
    <t>Total</t>
    <phoneticPr fontId="1" type="noConversion"/>
  </si>
  <si>
    <t>Genome Size</t>
    <phoneticPr fontId="1" type="noConversion"/>
  </si>
  <si>
    <t>% of Epistasis position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</si>
</sst>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E6E30-737F-2443-BC40-E441185170A0}">
  <dimension ref="A1:E10"/>
  <sheetViews>
    <sheetView tabSelected="1" workbookViewId="0">
      <selection activeCell="E14" sqref="E14"/>
    </sheetView>
  </sheetViews>
  <sheetFormatPr defaultColWidth="11.5546875" defaultRowHeight="17.25" x14ac:dyDescent="0.3"/>
  <cols>
    <col min="1" max="1" width="7" customWidth="1"/>
    <col min="2" max="2" width="7.33203125" customWidth="1"/>
    <col min="4" max="4" width="26.77734375" bestFit="1" customWidth="1"/>
  </cols>
  <sheetData>
    <row r="1" spans="1:5" x14ac:dyDescent="0.3">
      <c r="A1" s="2"/>
      <c r="B1" s="2" t="s">
        <v>0</v>
      </c>
      <c r="C1" s="2" t="s">
        <v>11</v>
      </c>
      <c r="D1" s="2" t="s">
        <v>9</v>
      </c>
      <c r="E1" t="s">
        <v>12</v>
      </c>
    </row>
    <row r="2" spans="1:5" x14ac:dyDescent="0.3">
      <c r="A2" s="3">
        <v>1</v>
      </c>
      <c r="B2" s="2" t="s">
        <v>1</v>
      </c>
      <c r="C2" s="2">
        <v>759</v>
      </c>
      <c r="D2" s="2">
        <v>45</v>
      </c>
      <c r="E2" s="1">
        <f>D2/C2*100</f>
        <v>5.928853754940711</v>
      </c>
    </row>
    <row r="3" spans="1:5" x14ac:dyDescent="0.3">
      <c r="A3" s="3">
        <v>2</v>
      </c>
      <c r="B3" s="2" t="s">
        <v>2</v>
      </c>
      <c r="C3" s="2">
        <v>757</v>
      </c>
      <c r="D3" s="2">
        <v>47</v>
      </c>
      <c r="E3" s="1">
        <f>D3/C3*100</f>
        <v>6.2087186261558784</v>
      </c>
    </row>
    <row r="4" spans="1:5" x14ac:dyDescent="0.3">
      <c r="A4" s="3">
        <v>3</v>
      </c>
      <c r="B4" s="2" t="s">
        <v>3</v>
      </c>
      <c r="C4" s="2">
        <v>716</v>
      </c>
      <c r="D4" s="2">
        <v>34</v>
      </c>
      <c r="E4" s="1">
        <f>D4/C4*100</f>
        <v>4.7486033519553068</v>
      </c>
    </row>
    <row r="5" spans="1:5" x14ac:dyDescent="0.3">
      <c r="A5" s="3">
        <v>4</v>
      </c>
      <c r="B5" s="2" t="s">
        <v>4</v>
      </c>
      <c r="C5" s="2">
        <v>566</v>
      </c>
      <c r="D5" s="2">
        <v>60</v>
      </c>
      <c r="E5" s="1">
        <f>D5/C5*100</f>
        <v>10.600706713780919</v>
      </c>
    </row>
    <row r="6" spans="1:5" x14ac:dyDescent="0.3">
      <c r="A6" s="3">
        <v>5</v>
      </c>
      <c r="B6" s="2" t="s">
        <v>5</v>
      </c>
      <c r="C6" s="2">
        <v>498</v>
      </c>
      <c r="D6" s="2">
        <v>29</v>
      </c>
      <c r="E6" s="1">
        <f>D6/C6*100</f>
        <v>5.8232931726907635</v>
      </c>
    </row>
    <row r="7" spans="1:5" x14ac:dyDescent="0.3">
      <c r="A7" s="3">
        <v>6</v>
      </c>
      <c r="B7" s="2" t="s">
        <v>6</v>
      </c>
      <c r="C7" s="2">
        <v>469</v>
      </c>
      <c r="D7" s="2">
        <v>34</v>
      </c>
      <c r="E7" s="1">
        <f>D7/C7*100</f>
        <v>7.249466950959488</v>
      </c>
    </row>
    <row r="8" spans="1:5" x14ac:dyDescent="0.3">
      <c r="A8" s="3">
        <v>7</v>
      </c>
      <c r="B8" s="2" t="s">
        <v>7</v>
      </c>
      <c r="C8" s="2">
        <v>349</v>
      </c>
      <c r="D8" s="2">
        <v>24</v>
      </c>
      <c r="E8" s="1">
        <f>D8/C8*100</f>
        <v>6.8767908309455592</v>
      </c>
    </row>
    <row r="9" spans="1:5" x14ac:dyDescent="0.3">
      <c r="A9" s="3">
        <v>8</v>
      </c>
      <c r="B9" s="2" t="s">
        <v>8</v>
      </c>
      <c r="C9" s="2">
        <v>351</v>
      </c>
      <c r="D9" s="2">
        <v>34</v>
      </c>
      <c r="E9" s="1">
        <f>D9/C9*100</f>
        <v>9.6866096866096854</v>
      </c>
    </row>
    <row r="10" spans="1:5" x14ac:dyDescent="0.3">
      <c r="A10" s="3" t="s">
        <v>10</v>
      </c>
      <c r="B10" s="2"/>
      <c r="C10" s="2">
        <f>SUM(C2:C9)</f>
        <v>4465</v>
      </c>
      <c r="D10" s="2">
        <v>277</v>
      </c>
      <c r="E10" s="1">
        <f>D10/C10*100</f>
        <v>6.2038073908174693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이규영[ 교수 / 바이러스병연구소 ]</cp:lastModifiedBy>
  <dcterms:created xsi:type="dcterms:W3CDTF">2022-10-17T08:17:02Z</dcterms:created>
  <dcterms:modified xsi:type="dcterms:W3CDTF">2022-10-17T08:43:00Z</dcterms:modified>
</cp:coreProperties>
</file>