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\Corona-2019-20\Database\STMF-analysis\Age-excess-LE-study\Paper-East-West\Delta-paper\"/>
    </mc:Choice>
  </mc:AlternateContent>
  <xr:revisionPtr revIDLastSave="0" documentId="13_ncr:1_{2DCCEA42-77BD-46D1-AA61-3479C37C8FE6}" xr6:coauthVersionLast="36" xr6:coauthVersionMax="36" xr10:uidLastSave="{00000000-0000-0000-0000-000000000000}"/>
  <bookViews>
    <workbookView xWindow="0" yWindow="0" windowWidth="28800" windowHeight="12225" xr2:uid="{9C57F0FD-8E08-43BD-AF7E-508C186CF35D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7" i="1" l="1"/>
</calcChain>
</file>

<file path=xl/sharedStrings.xml><?xml version="1.0" encoding="utf-8"?>
<sst xmlns="http://schemas.openxmlformats.org/spreadsheetml/2006/main" count="13" uniqueCount="5">
  <si>
    <t>Slovakia</t>
  </si>
  <si>
    <t>England and Wales</t>
  </si>
  <si>
    <t>Males</t>
  </si>
  <si>
    <t>Females</t>
  </si>
  <si>
    <t>Relative excess in death rates (upper panels) and baseline death rates for Slovakia and England and Wales in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</si>
</sst>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D2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Slovakia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501.81299999999999</c:v>
                </c:pt>
                <c:pt idx="1">
                  <c:v>26.193000000000001</c:v>
                </c:pt>
                <c:pt idx="2">
                  <c:v>9.9710000000000001</c:v>
                </c:pt>
                <c:pt idx="3">
                  <c:v>15.451000000000001</c:v>
                </c:pt>
                <c:pt idx="4">
                  <c:v>42.836000000000006</c:v>
                </c:pt>
                <c:pt idx="5">
                  <c:v>68.796999999999997</c:v>
                </c:pt>
                <c:pt idx="6">
                  <c:v>75.436999999999998</c:v>
                </c:pt>
                <c:pt idx="7">
                  <c:v>97.596000000000004</c:v>
                </c:pt>
                <c:pt idx="8">
                  <c:v>138.548</c:v>
                </c:pt>
                <c:pt idx="9">
                  <c:v>217.10399999999998</c:v>
                </c:pt>
                <c:pt idx="10">
                  <c:v>377.51799999999997</c:v>
                </c:pt>
                <c:pt idx="11">
                  <c:v>692.87599999999998</c:v>
                </c:pt>
                <c:pt idx="12">
                  <c:v>1126.329</c:v>
                </c:pt>
                <c:pt idx="13">
                  <c:v>1842.105</c:v>
                </c:pt>
                <c:pt idx="14">
                  <c:v>2592.2460000000001</c:v>
                </c:pt>
                <c:pt idx="15">
                  <c:v>3768.8140000000003</c:v>
                </c:pt>
                <c:pt idx="16">
                  <c:v>5828.268</c:v>
                </c:pt>
                <c:pt idx="17">
                  <c:v>9351.7279999999992</c:v>
                </c:pt>
                <c:pt idx="18">
                  <c:v>14756.253000000001</c:v>
                </c:pt>
                <c:pt idx="19">
                  <c:v>22560.044000000002</c:v>
                </c:pt>
                <c:pt idx="20">
                  <c:v>37787.031999999999</c:v>
                </c:pt>
                <c:pt idx="21">
                  <c:v>85598.635999999999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D-4ED8-A75D-550BEAF3BFC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England and Wales</c:v>
                </c:pt>
              </c:strCache>
            </c:strRef>
          </c:tx>
          <c:spPr>
            <a:ln w="19050" cap="rnd">
              <a:solidFill>
                <a:srgbClr val="5D27F7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Sheet1!$D$3:$D$24</c:f>
              <c:numCache>
                <c:formatCode>General</c:formatCode>
                <c:ptCount val="22"/>
                <c:pt idx="0">
                  <c:v>394.75900000000001</c:v>
                </c:pt>
                <c:pt idx="1">
                  <c:v>13.896000000000001</c:v>
                </c:pt>
                <c:pt idx="2">
                  <c:v>7.1769999999999996</c:v>
                </c:pt>
                <c:pt idx="3">
                  <c:v>8.9710000000000001</c:v>
                </c:pt>
                <c:pt idx="4">
                  <c:v>25.712</c:v>
                </c:pt>
                <c:pt idx="5">
                  <c:v>43.714999999999996</c:v>
                </c:pt>
                <c:pt idx="6">
                  <c:v>55.203000000000003</c:v>
                </c:pt>
                <c:pt idx="7">
                  <c:v>74.152000000000001</c:v>
                </c:pt>
                <c:pt idx="8">
                  <c:v>109.676</c:v>
                </c:pt>
                <c:pt idx="9">
                  <c:v>168.52</c:v>
                </c:pt>
                <c:pt idx="10">
                  <c:v>246.03300000000002</c:v>
                </c:pt>
                <c:pt idx="11">
                  <c:v>350.49600000000004</c:v>
                </c:pt>
                <c:pt idx="12">
                  <c:v>544.70799999999997</c:v>
                </c:pt>
                <c:pt idx="13">
                  <c:v>871.28399999999999</c:v>
                </c:pt>
                <c:pt idx="14">
                  <c:v>1326.1130000000001</c:v>
                </c:pt>
                <c:pt idx="15">
                  <c:v>2142.2829999999999</c:v>
                </c:pt>
                <c:pt idx="16">
                  <c:v>3628.4690000000001</c:v>
                </c:pt>
                <c:pt idx="17">
                  <c:v>6419.6760000000004</c:v>
                </c:pt>
                <c:pt idx="18">
                  <c:v>11699.020999999999</c:v>
                </c:pt>
                <c:pt idx="19">
                  <c:v>20621.263999999999</c:v>
                </c:pt>
                <c:pt idx="20">
                  <c:v>34747.222000000002</c:v>
                </c:pt>
                <c:pt idx="21">
                  <c:v>53604.322999999997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D-4ED8-A75D-550BEAF3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10240"/>
        <c:axId val="709037648"/>
      </c:scatterChart>
      <c:valAx>
        <c:axId val="7075102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Age</a:t>
                </a:r>
                <a:r>
                  <a:rPr lang="en-US" sz="1100" baseline="0"/>
                  <a:t> in years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37648"/>
        <c:crosses val="autoZero"/>
        <c:crossBetween val="midCat"/>
        <c:majorUnit val="5"/>
      </c:valAx>
      <c:valAx>
        <c:axId val="70903764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Death rates per 100 000 person-years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10240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Slovakia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Sheet1!$G$3:$G$24</c:f>
              <c:numCache>
                <c:formatCode>General</c:formatCode>
                <c:ptCount val="22"/>
                <c:pt idx="0">
                  <c:v>420.58299999999997</c:v>
                </c:pt>
                <c:pt idx="1">
                  <c:v>17.971999999999998</c:v>
                </c:pt>
                <c:pt idx="2">
                  <c:v>8.8810000000000002</c:v>
                </c:pt>
                <c:pt idx="3">
                  <c:v>9.9550000000000001</c:v>
                </c:pt>
                <c:pt idx="4">
                  <c:v>23.713999999999999</c:v>
                </c:pt>
                <c:pt idx="5">
                  <c:v>24.856999999999999</c:v>
                </c:pt>
                <c:pt idx="6">
                  <c:v>30.259999999999998</c:v>
                </c:pt>
                <c:pt idx="7">
                  <c:v>39.431999999999995</c:v>
                </c:pt>
                <c:pt idx="8">
                  <c:v>60.928000000000004</c:v>
                </c:pt>
                <c:pt idx="9">
                  <c:v>95.335000000000008</c:v>
                </c:pt>
                <c:pt idx="10">
                  <c:v>167.85299999999998</c:v>
                </c:pt>
                <c:pt idx="11">
                  <c:v>296.97000000000003</c:v>
                </c:pt>
                <c:pt idx="12">
                  <c:v>460.988</c:v>
                </c:pt>
                <c:pt idx="13">
                  <c:v>753.81099999999992</c:v>
                </c:pt>
                <c:pt idx="14">
                  <c:v>1110.182</c:v>
                </c:pt>
                <c:pt idx="15">
                  <c:v>1801.204</c:v>
                </c:pt>
                <c:pt idx="16">
                  <c:v>3281.328</c:v>
                </c:pt>
                <c:pt idx="17">
                  <c:v>6708.8919999999998</c:v>
                </c:pt>
                <c:pt idx="18">
                  <c:v>12344.413</c:v>
                </c:pt>
                <c:pt idx="19">
                  <c:v>20406.535</c:v>
                </c:pt>
                <c:pt idx="20">
                  <c:v>30320.445</c:v>
                </c:pt>
                <c:pt idx="21">
                  <c:v>77516.663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F-4DC3-8B42-672722C9ECCD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England and Wales</c:v>
                </c:pt>
              </c:strCache>
            </c:strRef>
          </c:tx>
          <c:spPr>
            <a:ln w="19050" cap="rnd">
              <a:solidFill>
                <a:srgbClr val="5D27F7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Sheet1!$H$3:$H$24</c:f>
              <c:numCache>
                <c:formatCode>General</c:formatCode>
                <c:ptCount val="22"/>
                <c:pt idx="0">
                  <c:v>315.90899999999999</c:v>
                </c:pt>
                <c:pt idx="1">
                  <c:v>11.749000000000001</c:v>
                </c:pt>
                <c:pt idx="2">
                  <c:v>6.3609999999999998</c:v>
                </c:pt>
                <c:pt idx="3">
                  <c:v>6.5859999999999994</c:v>
                </c:pt>
                <c:pt idx="4">
                  <c:v>14.142000000000001</c:v>
                </c:pt>
                <c:pt idx="5">
                  <c:v>19.102999999999998</c:v>
                </c:pt>
                <c:pt idx="6">
                  <c:v>26.487000000000002</c:v>
                </c:pt>
                <c:pt idx="7">
                  <c:v>42.488</c:v>
                </c:pt>
                <c:pt idx="8">
                  <c:v>65.587000000000003</c:v>
                </c:pt>
                <c:pt idx="9">
                  <c:v>100.21</c:v>
                </c:pt>
                <c:pt idx="10">
                  <c:v>154.11799999999999</c:v>
                </c:pt>
                <c:pt idx="11">
                  <c:v>231.001</c:v>
                </c:pt>
                <c:pt idx="12">
                  <c:v>360.05799999999999</c:v>
                </c:pt>
                <c:pt idx="13">
                  <c:v>572.78700000000003</c:v>
                </c:pt>
                <c:pt idx="14">
                  <c:v>866.07399999999996</c:v>
                </c:pt>
                <c:pt idx="15">
                  <c:v>1420.6200000000001</c:v>
                </c:pt>
                <c:pt idx="16">
                  <c:v>2489.8910000000001</c:v>
                </c:pt>
                <c:pt idx="17">
                  <c:v>4685.4679999999998</c:v>
                </c:pt>
                <c:pt idx="18">
                  <c:v>9186.9570000000003</c:v>
                </c:pt>
                <c:pt idx="19">
                  <c:v>16918.384999999998</c:v>
                </c:pt>
                <c:pt idx="20">
                  <c:v>29372.685999999998</c:v>
                </c:pt>
                <c:pt idx="21">
                  <c:v>47941.837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DF-4DC3-8B42-672722C9E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10240"/>
        <c:axId val="709037648"/>
      </c:scatterChart>
      <c:valAx>
        <c:axId val="7075102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Age</a:t>
                </a:r>
                <a:r>
                  <a:rPr lang="en-US" sz="1100" baseline="0"/>
                  <a:t> in years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37648"/>
        <c:crosses val="autoZero"/>
        <c:crossBetween val="midCat"/>
        <c:majorUnit val="5"/>
      </c:valAx>
      <c:valAx>
        <c:axId val="70903764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Death rates per 100 000 person-years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10240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Slovakia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Sheet1!$B$30:$B$51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Sheet1!$C$30:$C$51</c:f>
              <c:numCache>
                <c:formatCode>General</c:formatCode>
                <c:ptCount val="22"/>
                <c:pt idx="0">
                  <c:v>1.0055020495682654</c:v>
                </c:pt>
                <c:pt idx="1">
                  <c:v>0.91379376169205506</c:v>
                </c:pt>
                <c:pt idx="2">
                  <c:v>1.5632333767926989</c:v>
                </c:pt>
                <c:pt idx="3">
                  <c:v>0.83865121998576131</c:v>
                </c:pt>
                <c:pt idx="4">
                  <c:v>1.0629377159398636</c:v>
                </c:pt>
                <c:pt idx="5">
                  <c:v>1.0050002180327631</c:v>
                </c:pt>
                <c:pt idx="6">
                  <c:v>1.3527976987419967</c:v>
                </c:pt>
                <c:pt idx="7">
                  <c:v>1.4994671912783311</c:v>
                </c:pt>
                <c:pt idx="8">
                  <c:v>1.3149955250166008</c:v>
                </c:pt>
                <c:pt idx="9">
                  <c:v>1.4394161323605277</c:v>
                </c:pt>
                <c:pt idx="10">
                  <c:v>1.4289358388209303</c:v>
                </c:pt>
                <c:pt idx="11">
                  <c:v>1.3128741650742701</c:v>
                </c:pt>
                <c:pt idx="12">
                  <c:v>1.3599046104646155</c:v>
                </c:pt>
                <c:pt idx="13">
                  <c:v>1.3630672518667502</c:v>
                </c:pt>
                <c:pt idx="14">
                  <c:v>1.4280322932314293</c:v>
                </c:pt>
                <c:pt idx="15">
                  <c:v>1.4606260749402862</c:v>
                </c:pt>
                <c:pt idx="16">
                  <c:v>1.4252966747582643</c:v>
                </c:pt>
                <c:pt idx="17">
                  <c:v>1.3414425654809465</c:v>
                </c:pt>
                <c:pt idx="18">
                  <c:v>1.2971730018453871</c:v>
                </c:pt>
                <c:pt idx="19">
                  <c:v>0.99311579356848767</c:v>
                </c:pt>
                <c:pt idx="20">
                  <c:v>1.0187845131631401</c:v>
                </c:pt>
                <c:pt idx="21">
                  <c:v>0.98566262200720123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C7-432F-B903-37446A7F7F00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England and Wales</c:v>
                </c:pt>
              </c:strCache>
            </c:strRef>
          </c:tx>
          <c:spPr>
            <a:ln w="19050" cap="rnd">
              <a:solidFill>
                <a:srgbClr val="5D27F7"/>
              </a:solidFill>
              <a:round/>
            </a:ln>
            <a:effectLst/>
          </c:spPr>
          <c:marker>
            <c:symbol val="none"/>
          </c:marker>
          <c:xVal>
            <c:numRef>
              <c:f>Sheet1!$B$30:$B$51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Sheet1!$D$30:$D$51</c:f>
              <c:numCache>
                <c:formatCode>General</c:formatCode>
                <c:ptCount val="22"/>
                <c:pt idx="0">
                  <c:v>1.1643585073424547</c:v>
                </c:pt>
                <c:pt idx="1">
                  <c:v>0.91724237190558433</c:v>
                </c:pt>
                <c:pt idx="2">
                  <c:v>0.85272397937857036</c:v>
                </c:pt>
                <c:pt idx="3">
                  <c:v>0.85274774272656328</c:v>
                </c:pt>
                <c:pt idx="4">
                  <c:v>1.333968574984443</c:v>
                </c:pt>
                <c:pt idx="5">
                  <c:v>1.20587898890541</c:v>
                </c:pt>
                <c:pt idx="6">
                  <c:v>1.1347933989094796</c:v>
                </c:pt>
                <c:pt idx="7">
                  <c:v>1.1934809580321502</c:v>
                </c:pt>
                <c:pt idx="8">
                  <c:v>1.2230205332069004</c:v>
                </c:pt>
                <c:pt idx="9">
                  <c:v>1.1877284595300261</c:v>
                </c:pt>
                <c:pt idx="10">
                  <c:v>1.2586360366292326</c:v>
                </c:pt>
                <c:pt idx="11">
                  <c:v>1.3078294759426641</c:v>
                </c:pt>
                <c:pt idx="12">
                  <c:v>1.2089559910998187</c:v>
                </c:pt>
                <c:pt idx="13">
                  <c:v>1.1921876219464607</c:v>
                </c:pt>
                <c:pt idx="14">
                  <c:v>1.1956168139517525</c:v>
                </c:pt>
                <c:pt idx="15">
                  <c:v>1.1464143626215584</c:v>
                </c:pt>
                <c:pt idx="16">
                  <c:v>1.1071440874925484</c:v>
                </c:pt>
                <c:pt idx="17">
                  <c:v>1.119930195854121</c:v>
                </c:pt>
                <c:pt idx="18">
                  <c:v>1.0669495336404644</c:v>
                </c:pt>
                <c:pt idx="19">
                  <c:v>1.020711921441867</c:v>
                </c:pt>
                <c:pt idx="20">
                  <c:v>0.98271156756071032</c:v>
                </c:pt>
                <c:pt idx="21">
                  <c:v>0.97486353852468199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C7-432F-B903-37446A7F7F00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Sheet1!$B$30:$B$51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Sheet1!$E$30:$E$51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C7-432F-B903-37446A7F7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10240"/>
        <c:axId val="709037648"/>
      </c:scatterChart>
      <c:valAx>
        <c:axId val="7075102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Age</a:t>
                </a:r>
                <a:r>
                  <a:rPr lang="en-US" sz="1100" baseline="0"/>
                  <a:t> in years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37648"/>
        <c:crosses val="autoZero"/>
        <c:crossBetween val="midCat"/>
        <c:majorUnit val="5"/>
      </c:valAx>
      <c:valAx>
        <c:axId val="709037648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Death rates ratio: observed to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10240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Sheet1!$G$29</c:f>
              <c:strCache>
                <c:ptCount val="1"/>
                <c:pt idx="0">
                  <c:v>Slovakia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Sheet1!$F$30:$F$51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Sheet1!$G$30:$G$51</c:f>
              <c:numCache>
                <c:formatCode>General</c:formatCode>
                <c:ptCount val="22"/>
                <c:pt idx="0">
                  <c:v>1.023728966696229</c:v>
                </c:pt>
                <c:pt idx="1">
                  <c:v>1.0451813932784331</c:v>
                </c:pt>
                <c:pt idx="2">
                  <c:v>0.97736741357955181</c:v>
                </c:pt>
                <c:pt idx="3">
                  <c:v>1.1508789552988448</c:v>
                </c:pt>
                <c:pt idx="4">
                  <c:v>0.92493885468499626</c:v>
                </c:pt>
                <c:pt idx="5">
                  <c:v>1.0920867361306674</c:v>
                </c:pt>
                <c:pt idx="6">
                  <c:v>1.1745869134170523</c:v>
                </c:pt>
                <c:pt idx="7">
                  <c:v>1.2773889227023738</c:v>
                </c:pt>
                <c:pt idx="8">
                  <c:v>1.5391445640756303</c:v>
                </c:pt>
                <c:pt idx="9">
                  <c:v>1.3869617664026852</c:v>
                </c:pt>
                <c:pt idx="10">
                  <c:v>1.2958779408172629</c:v>
                </c:pt>
                <c:pt idx="11">
                  <c:v>1.3203421220998754</c:v>
                </c:pt>
                <c:pt idx="12">
                  <c:v>1.4390613204682117</c:v>
                </c:pt>
                <c:pt idx="13">
                  <c:v>1.4397149948727201</c:v>
                </c:pt>
                <c:pt idx="14">
                  <c:v>1.5260939197356829</c:v>
                </c:pt>
                <c:pt idx="15">
                  <c:v>1.5861279455297679</c:v>
                </c:pt>
                <c:pt idx="16">
                  <c:v>1.5241225503820404</c:v>
                </c:pt>
                <c:pt idx="17">
                  <c:v>1.3113154899497563</c:v>
                </c:pt>
                <c:pt idx="18">
                  <c:v>1.2573220776070924</c:v>
                </c:pt>
                <c:pt idx="19">
                  <c:v>1.0877442936784711</c:v>
                </c:pt>
                <c:pt idx="20">
                  <c:v>1.1411326581783348</c:v>
                </c:pt>
                <c:pt idx="21">
                  <c:v>1.0302065247571353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F-4D7A-BCC2-D02C5A106961}"/>
            </c:ext>
          </c:extLst>
        </c:ser>
        <c:ser>
          <c:idx val="4"/>
          <c:order val="1"/>
          <c:tx>
            <c:strRef>
              <c:f>Sheet1!$H$29</c:f>
              <c:strCache>
                <c:ptCount val="1"/>
                <c:pt idx="0">
                  <c:v>England and Wales</c:v>
                </c:pt>
              </c:strCache>
            </c:strRef>
          </c:tx>
          <c:spPr>
            <a:ln w="19050" cap="rnd">
              <a:solidFill>
                <a:srgbClr val="5D27F7"/>
              </a:solidFill>
              <a:round/>
            </a:ln>
            <a:effectLst/>
          </c:spPr>
          <c:marker>
            <c:symbol val="none"/>
          </c:marker>
          <c:xVal>
            <c:numRef>
              <c:f>Sheet1!$F$30:$F$51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Sheet1!$H$30:$H$51</c:f>
              <c:numCache>
                <c:formatCode>General</c:formatCode>
                <c:ptCount val="22"/>
                <c:pt idx="0">
                  <c:v>1.1817485415103717</c:v>
                </c:pt>
                <c:pt idx="1">
                  <c:v>0.96603966295003829</c:v>
                </c:pt>
                <c:pt idx="2">
                  <c:v>0.94167583713252634</c:v>
                </c:pt>
                <c:pt idx="3">
                  <c:v>1.1190403887033102</c:v>
                </c:pt>
                <c:pt idx="4">
                  <c:v>1.114410974402489</c:v>
                </c:pt>
                <c:pt idx="5">
                  <c:v>1.286865937287337</c:v>
                </c:pt>
                <c:pt idx="6">
                  <c:v>1.1896402008532487</c:v>
                </c:pt>
                <c:pt idx="7">
                  <c:v>1.1332376200338921</c:v>
                </c:pt>
                <c:pt idx="8">
                  <c:v>1.2045832253342887</c:v>
                </c:pt>
                <c:pt idx="9">
                  <c:v>1.1769384292984735</c:v>
                </c:pt>
                <c:pt idx="10">
                  <c:v>1.230654433615801</c:v>
                </c:pt>
                <c:pt idx="11">
                  <c:v>1.2082198778360267</c:v>
                </c:pt>
                <c:pt idx="12">
                  <c:v>1.1638847074637975</c:v>
                </c:pt>
                <c:pt idx="13">
                  <c:v>1.1443468514473967</c:v>
                </c:pt>
                <c:pt idx="14">
                  <c:v>1.166253691947801</c:v>
                </c:pt>
                <c:pt idx="15">
                  <c:v>1.1450676465205332</c:v>
                </c:pt>
                <c:pt idx="16">
                  <c:v>1.0990886749660929</c:v>
                </c:pt>
                <c:pt idx="17">
                  <c:v>1.1051297330384071</c:v>
                </c:pt>
                <c:pt idx="18">
                  <c:v>1.0465975839442812</c:v>
                </c:pt>
                <c:pt idx="19">
                  <c:v>1.0346356345478602</c:v>
                </c:pt>
                <c:pt idx="20">
                  <c:v>1.003574647548406</c:v>
                </c:pt>
                <c:pt idx="21">
                  <c:v>0.98107773800991405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6F-4D7A-BCC2-D02C5A106961}"/>
            </c:ext>
          </c:extLst>
        </c:ser>
        <c:ser>
          <c:idx val="5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Sheet1!$F$30:$F$51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Sheet1!$I$30:$I$51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6F-4D7A-BCC2-D02C5A106961}"/>
            </c:ext>
          </c:extLst>
        </c:ser>
        <c:ser>
          <c:idx val="2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Sheet1!$B$30:$B$51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Sheet1!$E$30:$E$51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6F-4D7A-BCC2-D02C5A10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10240"/>
        <c:axId val="709037648"/>
      </c:scatterChart>
      <c:valAx>
        <c:axId val="7075102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Age</a:t>
                </a:r>
                <a:r>
                  <a:rPr lang="en-US" sz="1100" baseline="0"/>
                  <a:t> in years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37648"/>
        <c:crosses val="autoZero"/>
        <c:crossBetween val="midCat"/>
        <c:majorUnit val="5"/>
      </c:valAx>
      <c:valAx>
        <c:axId val="709037648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Death rates ratio: observed to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10240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24</xdr:row>
      <xdr:rowOff>0</xdr:rowOff>
    </xdr:from>
    <xdr:to>
      <xdr:col>17</xdr:col>
      <xdr:colOff>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06BCE-0F3F-4FF5-A12C-F620B5B81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25</xdr:col>
      <xdr:colOff>0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72749-E8C0-456F-860F-B9CF2AE51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8E3B40-2A82-4F93-87C1-B176C29F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25</xdr:col>
      <xdr:colOff>0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2325A8-C407-414E-ADE0-42FC83EB1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114300</xdr:colOff>
      <xdr:row>22</xdr:row>
      <xdr:rowOff>114300</xdr:rowOff>
    </xdr:from>
    <xdr:to>
      <xdr:col>19</xdr:col>
      <xdr:colOff>406400</xdr:colOff>
      <xdr:row>24</xdr:row>
      <xdr:rowOff>66722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F7A5B4C-7461-498B-AB9A-5C94A674D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43900" y="4305300"/>
          <a:ext cx="3340100" cy="333422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0.1875</cdr:x>
      <cdr:y>0.04348</cdr:y>
    </cdr:from>
    <cdr:to>
      <cdr:x>0.3151</cdr:x>
      <cdr:y>0.11304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86BF36D-072F-4EA5-BB84-12D549C89C7E}"/>
            </a:ext>
          </a:extLst>
        </cdr:cNvPr>
        <cdr:cNvSpPr txBox="1"/>
      </cdr:nvSpPr>
      <cdr:spPr>
        <a:xfrm xmlns:a="http://schemas.openxmlformats.org/drawingml/2006/main">
          <a:off x="914400" y="190500"/>
          <a:ext cx="622300" cy="3048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Males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0.1901</cdr:x>
      <cdr:y>0.04638</cdr:y>
    </cdr:from>
    <cdr:to>
      <cdr:x>0.36979</cdr:x>
      <cdr:y>0.13623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E7A789-FACC-461F-B1A0-CADD0F8D9D30}"/>
            </a:ext>
          </a:extLst>
        </cdr:cNvPr>
        <cdr:cNvSpPr txBox="1"/>
      </cdr:nvSpPr>
      <cdr:spPr>
        <a:xfrm xmlns:a="http://schemas.openxmlformats.org/drawingml/2006/main">
          <a:off x="927100" y="203200"/>
          <a:ext cx="876300" cy="3937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Females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0.13021</cdr:x>
      <cdr:y>0.04348</cdr:y>
    </cdr:from>
    <cdr:to>
      <cdr:x>0.25781</cdr:x>
      <cdr:y>0.11304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F262D5-A4B8-49ED-8E51-147A8027D831}"/>
            </a:ext>
          </a:extLst>
        </cdr:cNvPr>
        <cdr:cNvSpPr txBox="1"/>
      </cdr:nvSpPr>
      <cdr:spPr>
        <a:xfrm xmlns:a="http://schemas.openxmlformats.org/drawingml/2006/main">
          <a:off x="635000" y="190500"/>
          <a:ext cx="622300" cy="3048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Males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0.13542</cdr:x>
      <cdr:y>0.05217</cdr:y>
    </cdr:from>
    <cdr:to>
      <cdr:x>0.3151</cdr:x>
      <cdr:y>0.14203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210837-4681-409B-93C5-995EE4CCECE6}"/>
            </a:ext>
          </a:extLst>
        </cdr:cNvPr>
        <cdr:cNvSpPr txBox="1"/>
      </cdr:nvSpPr>
      <cdr:spPr>
        <a:xfrm xmlns:a="http://schemas.openxmlformats.org/drawingml/2006/main">
          <a:off x="660400" y="228600"/>
          <a:ext cx="876300" cy="3937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Females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44FF-D3F4-4E73-A77F-DD9FA6980153}">
  <dimension ref="A1:J51"/>
  <sheetViews>
    <sheetView tabSelected="1" zoomScale="75" zoomScaleNormal="75" workbookViewId="0">
      <selection activeCell="AC31" sqref="AC31"/>
    </sheetView>
  </sheetViews>
  <sheetFormatPr defaultRowHeight="15" x14ac:dyDescent="0.25"/>
  <cols>
    <col min="6" max="6" width="4.5703125" customWidth="1"/>
  </cols>
  <sheetData>
    <row r="1" spans="2:8" x14ac:dyDescent="0.25">
      <c r="C1" t="s">
        <v>2</v>
      </c>
      <c r="G1" t="s">
        <v>3</v>
      </c>
    </row>
    <row r="2" spans="2:8" x14ac:dyDescent="0.25">
      <c r="C2" t="s">
        <v>0</v>
      </c>
      <c r="D2" t="s">
        <v>1</v>
      </c>
      <c r="G2" t="s">
        <v>0</v>
      </c>
      <c r="H2" t="s">
        <v>1</v>
      </c>
    </row>
    <row r="3" spans="2:8" x14ac:dyDescent="0.25">
      <c r="B3">
        <v>0</v>
      </c>
      <c r="C3">
        <v>501.81299999999999</v>
      </c>
      <c r="D3">
        <v>394.75900000000001</v>
      </c>
      <c r="F3">
        <v>0</v>
      </c>
      <c r="G3">
        <v>420.58299999999997</v>
      </c>
      <c r="H3">
        <v>315.90899999999999</v>
      </c>
    </row>
    <row r="4" spans="2:8" x14ac:dyDescent="0.25">
      <c r="B4">
        <v>1</v>
      </c>
      <c r="C4">
        <v>26.193000000000001</v>
      </c>
      <c r="D4">
        <v>13.896000000000001</v>
      </c>
      <c r="F4">
        <v>1</v>
      </c>
      <c r="G4">
        <v>17.971999999999998</v>
      </c>
      <c r="H4">
        <v>11.749000000000001</v>
      </c>
    </row>
    <row r="5" spans="2:8" x14ac:dyDescent="0.25">
      <c r="B5">
        <v>5</v>
      </c>
      <c r="C5">
        <v>9.9710000000000001</v>
      </c>
      <c r="D5">
        <v>7.1769999999999996</v>
      </c>
      <c r="F5">
        <v>5</v>
      </c>
      <c r="G5">
        <v>8.8810000000000002</v>
      </c>
      <c r="H5">
        <v>6.3609999999999998</v>
      </c>
    </row>
    <row r="6" spans="2:8" x14ac:dyDescent="0.25">
      <c r="B6">
        <v>10</v>
      </c>
      <c r="C6">
        <v>15.451000000000001</v>
      </c>
      <c r="D6">
        <v>8.9710000000000001</v>
      </c>
      <c r="F6">
        <v>10</v>
      </c>
      <c r="G6">
        <v>9.9550000000000001</v>
      </c>
      <c r="H6">
        <v>6.5859999999999994</v>
      </c>
    </row>
    <row r="7" spans="2:8" x14ac:dyDescent="0.25">
      <c r="B7">
        <v>15</v>
      </c>
      <c r="C7">
        <v>42.836000000000006</v>
      </c>
      <c r="D7">
        <v>25.712</v>
      </c>
      <c r="F7">
        <v>15</v>
      </c>
      <c r="G7">
        <v>23.713999999999999</v>
      </c>
      <c r="H7">
        <v>14.142000000000001</v>
      </c>
    </row>
    <row r="8" spans="2:8" x14ac:dyDescent="0.25">
      <c r="B8">
        <v>20</v>
      </c>
      <c r="C8">
        <v>68.796999999999997</v>
      </c>
      <c r="D8">
        <v>43.714999999999996</v>
      </c>
      <c r="F8">
        <v>20</v>
      </c>
      <c r="G8">
        <v>24.856999999999999</v>
      </c>
      <c r="H8">
        <v>19.102999999999998</v>
      </c>
    </row>
    <row r="9" spans="2:8" x14ac:dyDescent="0.25">
      <c r="B9">
        <v>25</v>
      </c>
      <c r="C9">
        <v>75.436999999999998</v>
      </c>
      <c r="D9">
        <v>55.203000000000003</v>
      </c>
      <c r="F9">
        <v>25</v>
      </c>
      <c r="G9">
        <v>30.259999999999998</v>
      </c>
      <c r="H9">
        <v>26.487000000000002</v>
      </c>
    </row>
    <row r="10" spans="2:8" x14ac:dyDescent="0.25">
      <c r="B10">
        <v>30</v>
      </c>
      <c r="C10">
        <v>97.596000000000004</v>
      </c>
      <c r="D10">
        <v>74.152000000000001</v>
      </c>
      <c r="F10">
        <v>30</v>
      </c>
      <c r="G10">
        <v>39.431999999999995</v>
      </c>
      <c r="H10">
        <v>42.488</v>
      </c>
    </row>
    <row r="11" spans="2:8" x14ac:dyDescent="0.25">
      <c r="B11">
        <v>35</v>
      </c>
      <c r="C11">
        <v>138.548</v>
      </c>
      <c r="D11">
        <v>109.676</v>
      </c>
      <c r="F11">
        <v>35</v>
      </c>
      <c r="G11">
        <v>60.928000000000004</v>
      </c>
      <c r="H11">
        <v>65.587000000000003</v>
      </c>
    </row>
    <row r="12" spans="2:8" x14ac:dyDescent="0.25">
      <c r="B12">
        <v>40</v>
      </c>
      <c r="C12">
        <v>217.10399999999998</v>
      </c>
      <c r="D12">
        <v>168.52</v>
      </c>
      <c r="F12">
        <v>40</v>
      </c>
      <c r="G12">
        <v>95.335000000000008</v>
      </c>
      <c r="H12">
        <v>100.21</v>
      </c>
    </row>
    <row r="13" spans="2:8" x14ac:dyDescent="0.25">
      <c r="B13">
        <v>45</v>
      </c>
      <c r="C13">
        <v>377.51799999999997</v>
      </c>
      <c r="D13">
        <v>246.03300000000002</v>
      </c>
      <c r="F13">
        <v>45</v>
      </c>
      <c r="G13">
        <v>167.85299999999998</v>
      </c>
      <c r="H13">
        <v>154.11799999999999</v>
      </c>
    </row>
    <row r="14" spans="2:8" x14ac:dyDescent="0.25">
      <c r="B14">
        <v>50</v>
      </c>
      <c r="C14">
        <v>692.87599999999998</v>
      </c>
      <c r="D14">
        <v>350.49600000000004</v>
      </c>
      <c r="F14">
        <v>50</v>
      </c>
      <c r="G14">
        <v>296.97000000000003</v>
      </c>
      <c r="H14">
        <v>231.001</v>
      </c>
    </row>
    <row r="15" spans="2:8" x14ac:dyDescent="0.25">
      <c r="B15">
        <v>55</v>
      </c>
      <c r="C15">
        <v>1126.329</v>
      </c>
      <c r="D15">
        <v>544.70799999999997</v>
      </c>
      <c r="F15">
        <v>55</v>
      </c>
      <c r="G15">
        <v>460.988</v>
      </c>
      <c r="H15">
        <v>360.05799999999999</v>
      </c>
    </row>
    <row r="16" spans="2:8" x14ac:dyDescent="0.25">
      <c r="B16">
        <v>60</v>
      </c>
      <c r="C16">
        <v>1842.105</v>
      </c>
      <c r="D16">
        <v>871.28399999999999</v>
      </c>
      <c r="F16">
        <v>60</v>
      </c>
      <c r="G16">
        <v>753.81099999999992</v>
      </c>
      <c r="H16">
        <v>572.78700000000003</v>
      </c>
    </row>
    <row r="17" spans="2:9" x14ac:dyDescent="0.25">
      <c r="B17">
        <v>65</v>
      </c>
      <c r="C17">
        <v>2592.2460000000001</v>
      </c>
      <c r="D17">
        <v>1326.1130000000001</v>
      </c>
      <c r="F17">
        <v>65</v>
      </c>
      <c r="G17">
        <v>1110.182</v>
      </c>
      <c r="H17">
        <v>866.07399999999996</v>
      </c>
    </row>
    <row r="18" spans="2:9" x14ac:dyDescent="0.25">
      <c r="B18">
        <v>70</v>
      </c>
      <c r="C18">
        <v>3768.8140000000003</v>
      </c>
      <c r="D18">
        <v>2142.2829999999999</v>
      </c>
      <c r="F18">
        <v>70</v>
      </c>
      <c r="G18">
        <v>1801.204</v>
      </c>
      <c r="H18">
        <v>1420.6200000000001</v>
      </c>
    </row>
    <row r="19" spans="2:9" x14ac:dyDescent="0.25">
      <c r="B19">
        <v>75</v>
      </c>
      <c r="C19">
        <v>5828.268</v>
      </c>
      <c r="D19">
        <v>3628.4690000000001</v>
      </c>
      <c r="F19">
        <v>75</v>
      </c>
      <c r="G19">
        <v>3281.328</v>
      </c>
      <c r="H19">
        <v>2489.8910000000001</v>
      </c>
    </row>
    <row r="20" spans="2:9" x14ac:dyDescent="0.25">
      <c r="B20">
        <v>80</v>
      </c>
      <c r="C20">
        <v>9351.7279999999992</v>
      </c>
      <c r="D20">
        <v>6419.6760000000004</v>
      </c>
      <c r="F20">
        <v>80</v>
      </c>
      <c r="G20">
        <v>6708.8919999999998</v>
      </c>
      <c r="H20">
        <v>4685.4679999999998</v>
      </c>
    </row>
    <row r="21" spans="2:9" x14ac:dyDescent="0.25">
      <c r="B21">
        <v>85</v>
      </c>
      <c r="C21">
        <v>14756.253000000001</v>
      </c>
      <c r="D21">
        <v>11699.020999999999</v>
      </c>
      <c r="F21">
        <v>85</v>
      </c>
      <c r="G21">
        <v>12344.413</v>
      </c>
      <c r="H21">
        <v>9186.9570000000003</v>
      </c>
    </row>
    <row r="22" spans="2:9" x14ac:dyDescent="0.25">
      <c r="B22">
        <v>90</v>
      </c>
      <c r="C22">
        <v>22560.044000000002</v>
      </c>
      <c r="D22">
        <v>20621.263999999999</v>
      </c>
      <c r="F22">
        <v>90</v>
      </c>
      <c r="G22">
        <v>20406.535</v>
      </c>
      <c r="H22">
        <v>16918.384999999998</v>
      </c>
    </row>
    <row r="23" spans="2:9" x14ac:dyDescent="0.25">
      <c r="B23">
        <v>95</v>
      </c>
      <c r="C23">
        <v>37787.031999999999</v>
      </c>
      <c r="D23">
        <v>34747.222000000002</v>
      </c>
      <c r="F23">
        <v>95</v>
      </c>
      <c r="G23">
        <v>30320.445</v>
      </c>
      <c r="H23">
        <v>29372.685999999998</v>
      </c>
    </row>
    <row r="24" spans="2:9" x14ac:dyDescent="0.25">
      <c r="B24">
        <v>100</v>
      </c>
      <c r="C24">
        <v>85598.635999999999</v>
      </c>
      <c r="D24">
        <v>53604.322999999997</v>
      </c>
      <c r="F24">
        <v>100</v>
      </c>
      <c r="G24">
        <v>77516.663</v>
      </c>
      <c r="H24">
        <v>47941.837</v>
      </c>
    </row>
    <row r="28" spans="2:9" x14ac:dyDescent="0.25">
      <c r="C28" t="s">
        <v>2</v>
      </c>
      <c r="G28" t="s">
        <v>3</v>
      </c>
    </row>
    <row r="29" spans="2:9" x14ac:dyDescent="0.25">
      <c r="C29" t="s">
        <v>0</v>
      </c>
      <c r="D29" t="s">
        <v>1</v>
      </c>
      <c r="G29" t="s">
        <v>0</v>
      </c>
      <c r="H29" t="s">
        <v>1</v>
      </c>
    </row>
    <row r="30" spans="2:9" x14ac:dyDescent="0.25">
      <c r="B30">
        <v>0</v>
      </c>
      <c r="C30">
        <v>1.0055020495682654</v>
      </c>
      <c r="D30">
        <v>1.1643585073424547</v>
      </c>
      <c r="E30">
        <v>1</v>
      </c>
      <c r="F30">
        <v>0</v>
      </c>
      <c r="G30">
        <v>1.023728966696229</v>
      </c>
      <c r="H30">
        <v>1.1817485415103717</v>
      </c>
      <c r="I30">
        <v>1</v>
      </c>
    </row>
    <row r="31" spans="2:9" x14ac:dyDescent="0.25">
      <c r="B31">
        <v>1</v>
      </c>
      <c r="C31">
        <v>0.91379376169205506</v>
      </c>
      <c r="D31">
        <v>0.91724237190558433</v>
      </c>
      <c r="E31">
        <v>1</v>
      </c>
      <c r="F31">
        <v>1</v>
      </c>
      <c r="G31">
        <v>1.0451813932784331</v>
      </c>
      <c r="H31">
        <v>0.96603966295003829</v>
      </c>
      <c r="I31">
        <v>1</v>
      </c>
    </row>
    <row r="32" spans="2:9" x14ac:dyDescent="0.25">
      <c r="B32">
        <v>5</v>
      </c>
      <c r="C32">
        <v>1.5632333767926989</v>
      </c>
      <c r="D32">
        <v>0.85272397937857036</v>
      </c>
      <c r="E32">
        <v>1</v>
      </c>
      <c r="F32">
        <v>5</v>
      </c>
      <c r="G32">
        <v>0.97736741357955181</v>
      </c>
      <c r="H32">
        <v>0.94167583713252634</v>
      </c>
      <c r="I32">
        <v>1</v>
      </c>
    </row>
    <row r="33" spans="1:10" x14ac:dyDescent="0.25">
      <c r="B33">
        <v>10</v>
      </c>
      <c r="C33">
        <v>0.83865121998576131</v>
      </c>
      <c r="D33">
        <v>0.85274774272656328</v>
      </c>
      <c r="E33">
        <v>1</v>
      </c>
      <c r="F33">
        <v>10</v>
      </c>
      <c r="G33">
        <v>1.1508789552988448</v>
      </c>
      <c r="H33">
        <v>1.1190403887033102</v>
      </c>
      <c r="I33">
        <v>1</v>
      </c>
    </row>
    <row r="34" spans="1:10" x14ac:dyDescent="0.25">
      <c r="B34">
        <v>15</v>
      </c>
      <c r="C34">
        <v>1.0629377159398636</v>
      </c>
      <c r="D34">
        <v>1.333968574984443</v>
      </c>
      <c r="E34">
        <v>1</v>
      </c>
      <c r="F34">
        <v>15</v>
      </c>
      <c r="G34">
        <v>0.92493885468499626</v>
      </c>
      <c r="H34">
        <v>1.114410974402489</v>
      </c>
      <c r="I34">
        <v>1</v>
      </c>
    </row>
    <row r="35" spans="1:10" x14ac:dyDescent="0.25">
      <c r="B35">
        <v>20</v>
      </c>
      <c r="C35">
        <v>1.0050002180327631</v>
      </c>
      <c r="D35">
        <v>1.20587898890541</v>
      </c>
      <c r="E35">
        <v>1</v>
      </c>
      <c r="F35">
        <v>20</v>
      </c>
      <c r="G35">
        <v>1.0920867361306674</v>
      </c>
      <c r="H35">
        <v>1.286865937287337</v>
      </c>
      <c r="I35">
        <v>1</v>
      </c>
    </row>
    <row r="36" spans="1:10" x14ac:dyDescent="0.25">
      <c r="B36">
        <v>25</v>
      </c>
      <c r="C36">
        <v>1.3527976987419967</v>
      </c>
      <c r="D36">
        <v>1.1347933989094796</v>
      </c>
      <c r="E36">
        <v>1</v>
      </c>
      <c r="F36">
        <v>25</v>
      </c>
      <c r="G36">
        <v>1.1745869134170523</v>
      </c>
      <c r="H36">
        <v>1.1896402008532487</v>
      </c>
      <c r="I36">
        <v>1</v>
      </c>
    </row>
    <row r="37" spans="1:10" x14ac:dyDescent="0.25">
      <c r="A37">
        <f>+AVERAGE(D37:D46)</f>
        <v>1.2021014340453111</v>
      </c>
      <c r="B37">
        <v>30</v>
      </c>
      <c r="C37">
        <v>1.4994671912783311</v>
      </c>
      <c r="D37">
        <v>1.1934809580321502</v>
      </c>
      <c r="E37">
        <v>1</v>
      </c>
      <c r="F37">
        <v>30</v>
      </c>
      <c r="G37">
        <v>1.2773889227023738</v>
      </c>
      <c r="H37">
        <v>1.1332376200338921</v>
      </c>
      <c r="I37">
        <v>1</v>
      </c>
    </row>
    <row r="38" spans="1:10" x14ac:dyDescent="0.25">
      <c r="B38">
        <v>35</v>
      </c>
      <c r="C38">
        <v>1.3149955250166008</v>
      </c>
      <c r="D38">
        <v>1.2230205332069004</v>
      </c>
      <c r="E38">
        <v>1</v>
      </c>
      <c r="F38">
        <v>35</v>
      </c>
      <c r="G38">
        <v>1.5391445640756303</v>
      </c>
      <c r="H38">
        <v>1.2045832253342887</v>
      </c>
      <c r="I38">
        <v>1</v>
      </c>
    </row>
    <row r="39" spans="1:10" x14ac:dyDescent="0.25">
      <c r="B39">
        <v>40</v>
      </c>
      <c r="C39">
        <v>1.4394161323605277</v>
      </c>
      <c r="D39">
        <v>1.1877284595300261</v>
      </c>
      <c r="E39">
        <v>1</v>
      </c>
      <c r="F39">
        <v>40</v>
      </c>
      <c r="G39">
        <v>1.3869617664026852</v>
      </c>
      <c r="H39">
        <v>1.1769384292984735</v>
      </c>
      <c r="I39">
        <v>1</v>
      </c>
    </row>
    <row r="40" spans="1:10" x14ac:dyDescent="0.25">
      <c r="B40">
        <v>45</v>
      </c>
      <c r="C40">
        <v>1.4289358388209303</v>
      </c>
      <c r="D40">
        <v>1.2586360366292326</v>
      </c>
      <c r="E40">
        <v>1</v>
      </c>
      <c r="F40">
        <v>45</v>
      </c>
      <c r="G40">
        <v>1.2958779408172629</v>
      </c>
      <c r="H40">
        <v>1.230654433615801</v>
      </c>
      <c r="I40">
        <v>1</v>
      </c>
    </row>
    <row r="41" spans="1:10" x14ac:dyDescent="0.25">
      <c r="B41">
        <v>50</v>
      </c>
      <c r="C41">
        <v>1.3128741650742701</v>
      </c>
      <c r="D41">
        <v>1.3078294759426641</v>
      </c>
      <c r="E41">
        <v>1</v>
      </c>
      <c r="F41">
        <v>50</v>
      </c>
      <c r="G41">
        <v>1.3203421220998754</v>
      </c>
      <c r="H41">
        <v>1.2082198778360267</v>
      </c>
      <c r="I41">
        <v>1</v>
      </c>
    </row>
    <row r="42" spans="1:10" x14ac:dyDescent="0.25">
      <c r="B42">
        <v>55</v>
      </c>
      <c r="C42">
        <v>1.3599046104646155</v>
      </c>
      <c r="D42">
        <v>1.2089559910998187</v>
      </c>
      <c r="E42">
        <v>1</v>
      </c>
      <c r="F42">
        <v>55</v>
      </c>
      <c r="G42">
        <v>1.4390613204682117</v>
      </c>
      <c r="H42">
        <v>1.1638847074637975</v>
      </c>
      <c r="I42">
        <v>1</v>
      </c>
    </row>
    <row r="43" spans="1:10" x14ac:dyDescent="0.25">
      <c r="B43">
        <v>60</v>
      </c>
      <c r="C43">
        <v>1.3630672518667502</v>
      </c>
      <c r="D43">
        <v>1.1921876219464607</v>
      </c>
      <c r="E43">
        <v>1</v>
      </c>
      <c r="F43">
        <v>60</v>
      </c>
      <c r="G43">
        <v>1.4397149948727201</v>
      </c>
      <c r="H43">
        <v>1.1443468514473967</v>
      </c>
      <c r="I43">
        <v>1</v>
      </c>
    </row>
    <row r="44" spans="1:10" x14ac:dyDescent="0.25">
      <c r="B44">
        <v>65</v>
      </c>
      <c r="C44">
        <v>1.4280322932314293</v>
      </c>
      <c r="D44">
        <v>1.1956168139517525</v>
      </c>
      <c r="E44">
        <v>1</v>
      </c>
      <c r="F44">
        <v>65</v>
      </c>
      <c r="G44">
        <v>1.5260939197356829</v>
      </c>
      <c r="H44">
        <v>1.166253691947801</v>
      </c>
      <c r="I44">
        <v>1</v>
      </c>
    </row>
    <row r="45" spans="1:10" x14ac:dyDescent="0.25">
      <c r="B45">
        <v>70</v>
      </c>
      <c r="C45">
        <v>1.4606260749402862</v>
      </c>
      <c r="D45">
        <v>1.1464143626215584</v>
      </c>
      <c r="E45">
        <v>1</v>
      </c>
      <c r="F45">
        <v>70</v>
      </c>
      <c r="G45">
        <v>1.5861279455297679</v>
      </c>
      <c r="H45">
        <v>1.1450676465205332</v>
      </c>
      <c r="I45">
        <v>1</v>
      </c>
    </row>
    <row r="46" spans="1:10" x14ac:dyDescent="0.25">
      <c r="B46">
        <v>75</v>
      </c>
      <c r="C46">
        <v>1.4252966747582643</v>
      </c>
      <c r="D46">
        <v>1.1071440874925484</v>
      </c>
      <c r="E46">
        <v>1</v>
      </c>
      <c r="F46">
        <v>75</v>
      </c>
      <c r="G46">
        <v>1.5241225503820404</v>
      </c>
      <c r="H46">
        <v>1.0990886749660929</v>
      </c>
      <c r="I46">
        <v>1</v>
      </c>
    </row>
    <row r="47" spans="1:10" x14ac:dyDescent="0.25">
      <c r="B47">
        <v>80</v>
      </c>
      <c r="C47">
        <v>1.3414425654809465</v>
      </c>
      <c r="D47">
        <v>1.119930195854121</v>
      </c>
      <c r="E47">
        <v>1</v>
      </c>
      <c r="F47">
        <v>80</v>
      </c>
      <c r="G47">
        <v>1.3113154899497563</v>
      </c>
      <c r="H47">
        <v>1.1051297330384071</v>
      </c>
      <c r="I47">
        <v>1</v>
      </c>
    </row>
    <row r="48" spans="1:10" ht="18.75" x14ac:dyDescent="0.3">
      <c r="B48">
        <v>85</v>
      </c>
      <c r="C48">
        <v>1.2971730018453871</v>
      </c>
      <c r="D48">
        <v>1.0669495336404644</v>
      </c>
      <c r="E48">
        <v>1</v>
      </c>
      <c r="F48">
        <v>85</v>
      </c>
      <c r="G48">
        <v>1.2573220776070924</v>
      </c>
      <c r="H48">
        <v>1.0465975839442812</v>
      </c>
      <c r="I48">
        <v>1</v>
      </c>
      <c r="J48" s="1" t="s">
        <v>4</v>
      </c>
    </row>
    <row r="49" spans="2:9" x14ac:dyDescent="0.25">
      <c r="B49">
        <v>90</v>
      </c>
      <c r="C49">
        <v>0.99311579356848767</v>
      </c>
      <c r="D49">
        <v>1.020711921441867</v>
      </c>
      <c r="E49">
        <v>1</v>
      </c>
      <c r="F49">
        <v>90</v>
      </c>
      <c r="G49">
        <v>1.0877442936784711</v>
      </c>
      <c r="H49">
        <v>1.0346356345478602</v>
      </c>
      <c r="I49">
        <v>1</v>
      </c>
    </row>
    <row r="50" spans="2:9" x14ac:dyDescent="0.25">
      <c r="B50">
        <v>95</v>
      </c>
      <c r="C50">
        <v>1.0187845131631401</v>
      </c>
      <c r="D50">
        <v>0.98271156756071032</v>
      </c>
      <c r="E50">
        <v>1</v>
      </c>
      <c r="F50">
        <v>95</v>
      </c>
      <c r="G50">
        <v>1.1411326581783348</v>
      </c>
      <c r="H50">
        <v>1.003574647548406</v>
      </c>
      <c r="I50">
        <v>1</v>
      </c>
    </row>
    <row r="51" spans="2:9" x14ac:dyDescent="0.25">
      <c r="B51">
        <v>100</v>
      </c>
      <c r="C51">
        <v>0.98566262200720123</v>
      </c>
      <c r="D51">
        <v>0.97486353852468199</v>
      </c>
      <c r="E51">
        <v>1</v>
      </c>
      <c r="F51">
        <v>100</v>
      </c>
      <c r="G51">
        <v>1.0302065247571353</v>
      </c>
      <c r="H51">
        <v>0.98107773800991405</v>
      </c>
      <c r="I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MPI user</cp:lastModifiedBy>
  <dcterms:created xsi:type="dcterms:W3CDTF">2023-06-23T14:36:48Z</dcterms:created>
  <dcterms:modified xsi:type="dcterms:W3CDTF">2023-07-26T18:03:44Z</dcterms:modified>
</cp:coreProperties>
</file>