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56C401D-3816-4EDA-92B2-564BBAABBDB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E2" i="1" s="1"/>
  <c r="G2" i="1" s="1"/>
</calcChain>
</file>

<file path=xl/sharedStrings.xml><?xml version="1.0" encoding="utf-8"?>
<sst xmlns="http://schemas.openxmlformats.org/spreadsheetml/2006/main" count="48" uniqueCount="43">
  <si>
    <t>Part</t>
  </si>
  <si>
    <t>Source</t>
  </si>
  <si>
    <t>Price</t>
  </si>
  <si>
    <t>Load MOSFET</t>
  </si>
  <si>
    <t>Description</t>
  </si>
  <si>
    <t>IXTK102N65X2</t>
  </si>
  <si>
    <t>farnell</t>
  </si>
  <si>
    <t>+PVN</t>
  </si>
  <si>
    <t>16-bit serial DAC</t>
  </si>
  <si>
    <t>AD420</t>
  </si>
  <si>
    <t>LTC1865</t>
  </si>
  <si>
    <t>LT1014</t>
  </si>
  <si>
    <t>610 3-2-6</t>
  </si>
  <si>
    <t>Count</t>
  </si>
  <si>
    <t>Total</t>
  </si>
  <si>
    <t>610 3-2-5</t>
  </si>
  <si>
    <t>12-bit 2ch ADC</t>
  </si>
  <si>
    <t>Bypass MOSFET</t>
  </si>
  <si>
    <t>SIRC10DP</t>
  </si>
  <si>
    <t>Lab</t>
  </si>
  <si>
    <t>Op amp</t>
  </si>
  <si>
    <t>Sense resistor</t>
  </si>
  <si>
    <t>0R002</t>
  </si>
  <si>
    <t>2R</t>
  </si>
  <si>
    <t>Trimmer pot</t>
  </si>
  <si>
    <t>6+</t>
  </si>
  <si>
    <t>2+</t>
  </si>
  <si>
    <t>Temp sensor</t>
  </si>
  <si>
    <t>Isolator</t>
  </si>
  <si>
    <t>?</t>
  </si>
  <si>
    <t>DPDT switch</t>
  </si>
  <si>
    <t>20k, SMD</t>
  </si>
  <si>
    <t>LM50C</t>
  </si>
  <si>
    <t>610 3-14-1</t>
  </si>
  <si>
    <t>+5V Linear reg.</t>
  </si>
  <si>
    <t>-5V Linear reg.</t>
  </si>
  <si>
    <t>78L05</t>
  </si>
  <si>
    <t>79L05</t>
  </si>
  <si>
    <t>+12V Linear reg</t>
  </si>
  <si>
    <t>78L12</t>
  </si>
  <si>
    <t>OPA349?</t>
  </si>
  <si>
    <t>MAX743</t>
  </si>
  <si>
    <t>+5V to +-15V, +-12V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</si>
</sst>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€&quot;* #,##0.00_-;\-&quot;€&quot;* #,##0.00_-;_-&quot;€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quotePrefix="1" applyAlignment="1">
      <alignment horizontal="center" vertical="center"/>
    </xf>
    <xf numFmtId="44" fontId="0" fillId="0" borderId="0" xfId="1" applyFont="1" applyAlignment="1">
      <alignment horizontal="center" vertical="center"/>
    </xf>
    <xf numFmtId="44" fontId="0" fillId="0" borderId="0" xfId="0" applyNumberFormat="1" applyAlignment="1">
      <alignment horizontal="center"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alog.com/media/en/technical-documentation/data-sheets/AD420.pdf" TargetMode="External"/><Relationship Id="rId2" Type="http://schemas.openxmlformats.org/officeDocument/2006/relationships/hyperlink" Target="http://lv.farnell.com/ixys-semiconductor/ixtk102n65x2/mosfet-n-ch-650v-102a-to-264p/dp/2674784" TargetMode="External"/><Relationship Id="rId1" Type="http://schemas.openxmlformats.org/officeDocument/2006/relationships/hyperlink" Target="http://www.farnell.com/datasheets/2173919.pdf?_ga=2.42770021.1112131684.1525444512-52382274.1493487666" TargetMode="External"/><Relationship Id="rId5" Type="http://schemas.openxmlformats.org/officeDocument/2006/relationships/hyperlink" Target="http://www.analog.com/media/en/technical-documentation/data-sheets/18645fb.pdf" TargetMode="External"/><Relationship Id="rId4" Type="http://schemas.openxmlformats.org/officeDocument/2006/relationships/hyperlink" Target="http://www.analog.com/media/en/technical-documentation/data-sheets/10134f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25" sqref="D25"/>
    </sheetView>
  </sheetViews>
  <sheetFormatPr defaultColWidth="9.7109375" defaultRowHeight="18" customHeight="1" x14ac:dyDescent="0.25"/>
  <cols>
    <col min="1" max="2" width="18.7109375" style="1" customWidth="1"/>
    <col min="3" max="16384" width="9.7109375" style="1"/>
  </cols>
  <sheetData>
    <row r="1" spans="1:8" ht="18" customHeight="1" x14ac:dyDescent="0.25">
      <c r="A1" s="1" t="s">
        <v>4</v>
      </c>
      <c r="B1" s="1" t="s">
        <v>0</v>
      </c>
      <c r="C1" s="1" t="s">
        <v>1</v>
      </c>
      <c r="D1" s="1" t="s">
        <v>2</v>
      </c>
      <c r="E1" s="3" t="s">
        <v>7</v>
      </c>
      <c r="F1" s="1" t="s">
        <v>13</v>
      </c>
      <c r="G1" s="1" t="s">
        <v>14</v>
      </c>
    </row>
    <row r="2" spans="1:8" ht="18" customHeight="1" x14ac:dyDescent="0.25">
      <c r="A2" s="1" t="s">
        <v>3</v>
      </c>
      <c r="B2" s="2" t="s">
        <v>5</v>
      </c>
      <c r="C2" s="2" t="s">
        <v>6</v>
      </c>
      <c r="D2" s="4">
        <f>12.96</f>
        <v>12.96</v>
      </c>
      <c r="E2" s="4">
        <f>D2*1.21</f>
        <v>15.681600000000001</v>
      </c>
      <c r="F2" s="1">
        <v>2</v>
      </c>
      <c r="G2" s="5">
        <f>F2*E2</f>
        <v>31.363200000000003</v>
      </c>
    </row>
    <row r="3" spans="1:8" ht="18" customHeight="1" x14ac:dyDescent="0.25">
      <c r="A3" s="1" t="s">
        <v>21</v>
      </c>
      <c r="B3" s="1" t="s">
        <v>22</v>
      </c>
      <c r="C3" s="1" t="s">
        <v>6</v>
      </c>
      <c r="D3" s="4"/>
      <c r="E3" s="4"/>
      <c r="F3" s="1">
        <v>2</v>
      </c>
      <c r="G3" s="5"/>
    </row>
    <row r="4" spans="1:8" ht="18" customHeight="1" x14ac:dyDescent="0.25">
      <c r="B4" s="2"/>
      <c r="C4" s="2"/>
      <c r="D4" s="4"/>
      <c r="E4" s="4"/>
      <c r="G4" s="5"/>
    </row>
    <row r="5" spans="1:8" ht="18" customHeight="1" x14ac:dyDescent="0.25">
      <c r="A5" s="1" t="s">
        <v>28</v>
      </c>
      <c r="B5" s="1" t="s">
        <v>29</v>
      </c>
      <c r="C5" s="1">
        <v>524</v>
      </c>
      <c r="D5" s="4"/>
      <c r="E5" s="4"/>
      <c r="F5" s="1">
        <v>2</v>
      </c>
      <c r="G5" s="5"/>
    </row>
    <row r="6" spans="1:8" ht="18" customHeight="1" x14ac:dyDescent="0.25">
      <c r="B6" s="2"/>
      <c r="D6" s="4"/>
      <c r="E6" s="4"/>
      <c r="G6" s="5"/>
    </row>
    <row r="7" spans="1:8" ht="18" customHeight="1" x14ac:dyDescent="0.25">
      <c r="A7" s="1" t="s">
        <v>21</v>
      </c>
      <c r="B7" s="1" t="s">
        <v>23</v>
      </c>
      <c r="D7" s="4"/>
      <c r="E7" s="4"/>
      <c r="F7" s="1">
        <v>2</v>
      </c>
      <c r="G7" s="5"/>
    </row>
    <row r="8" spans="1:8" ht="18" customHeight="1" x14ac:dyDescent="0.25">
      <c r="A8" s="1" t="s">
        <v>24</v>
      </c>
      <c r="B8" s="1" t="s">
        <v>31</v>
      </c>
      <c r="C8" s="1">
        <v>524</v>
      </c>
      <c r="D8" s="4"/>
      <c r="E8" s="4"/>
      <c r="F8" s="1" t="s">
        <v>25</v>
      </c>
      <c r="G8" s="5"/>
    </row>
    <row r="9" spans="1:8" ht="18" customHeight="1" x14ac:dyDescent="0.25">
      <c r="A9" s="1" t="s">
        <v>27</v>
      </c>
      <c r="B9" s="1" t="s">
        <v>32</v>
      </c>
      <c r="C9" s="1" t="s">
        <v>33</v>
      </c>
      <c r="D9" s="4"/>
      <c r="E9" s="4"/>
      <c r="F9" s="1">
        <v>3</v>
      </c>
      <c r="G9" s="5"/>
    </row>
    <row r="10" spans="1:8" ht="18" customHeight="1" x14ac:dyDescent="0.25">
      <c r="A10" s="1" t="s">
        <v>30</v>
      </c>
      <c r="D10" s="4"/>
      <c r="E10" s="4"/>
      <c r="F10" s="1">
        <v>1</v>
      </c>
      <c r="G10" s="5"/>
    </row>
    <row r="11" spans="1:8" ht="18" customHeight="1" x14ac:dyDescent="0.25">
      <c r="A11" s="1" t="s">
        <v>20</v>
      </c>
      <c r="B11" s="2" t="s">
        <v>11</v>
      </c>
      <c r="C11" s="1" t="s">
        <v>12</v>
      </c>
      <c r="D11" s="4"/>
      <c r="E11" s="4"/>
      <c r="F11" s="1" t="s">
        <v>26</v>
      </c>
      <c r="H11" s="1" t="s">
        <v>40</v>
      </c>
    </row>
    <row r="12" spans="1:8" ht="18" customHeight="1" x14ac:dyDescent="0.25">
      <c r="A12" s="1" t="s">
        <v>16</v>
      </c>
      <c r="B12" s="2" t="s">
        <v>10</v>
      </c>
      <c r="C12" s="1" t="s">
        <v>15</v>
      </c>
      <c r="D12" s="4"/>
      <c r="E12" s="4"/>
      <c r="F12" s="1" t="s">
        <v>26</v>
      </c>
    </row>
    <row r="13" spans="1:8" ht="18" customHeight="1" x14ac:dyDescent="0.25">
      <c r="A13" s="1" t="s">
        <v>8</v>
      </c>
      <c r="B13" s="2" t="s">
        <v>9</v>
      </c>
      <c r="C13" s="1" t="s">
        <v>12</v>
      </c>
      <c r="D13" s="4"/>
      <c r="E13" s="4"/>
      <c r="F13" s="1">
        <v>2</v>
      </c>
    </row>
    <row r="14" spans="1:8" ht="18" customHeight="1" x14ac:dyDescent="0.25">
      <c r="A14" s="3" t="s">
        <v>38</v>
      </c>
      <c r="B14" s="1" t="s">
        <v>39</v>
      </c>
      <c r="C14" s="1">
        <v>524</v>
      </c>
      <c r="D14" s="4"/>
      <c r="E14" s="4"/>
      <c r="F14" s="1">
        <v>1</v>
      </c>
    </row>
    <row r="15" spans="1:8" ht="18" customHeight="1" x14ac:dyDescent="0.25">
      <c r="A15" s="3" t="s">
        <v>34</v>
      </c>
      <c r="B15" s="1" t="s">
        <v>36</v>
      </c>
      <c r="C15" s="1">
        <v>524</v>
      </c>
      <c r="D15" s="4"/>
      <c r="E15" s="4"/>
      <c r="F15" s="1">
        <v>1</v>
      </c>
    </row>
    <row r="16" spans="1:8" ht="18" customHeight="1" x14ac:dyDescent="0.25">
      <c r="A16" s="3" t="s">
        <v>35</v>
      </c>
      <c r="B16" s="1" t="s">
        <v>37</v>
      </c>
      <c r="C16" s="1">
        <v>524</v>
      </c>
      <c r="F16" s="1">
        <v>1</v>
      </c>
    </row>
    <row r="17" spans="1:6" ht="18" customHeight="1" x14ac:dyDescent="0.25">
      <c r="A17" s="3"/>
    </row>
    <row r="18" spans="1:6" ht="18" customHeight="1" x14ac:dyDescent="0.25">
      <c r="A18" s="3" t="s">
        <v>42</v>
      </c>
      <c r="B18" s="1" t="s">
        <v>41</v>
      </c>
      <c r="C18" s="1" t="s">
        <v>12</v>
      </c>
      <c r="F18" s="1">
        <v>1</v>
      </c>
    </row>
    <row r="19" spans="1:6" ht="18" customHeight="1" x14ac:dyDescent="0.25">
      <c r="A19" s="3"/>
      <c r="B19" s="2"/>
    </row>
    <row r="20" spans="1:6" ht="18" customHeight="1" x14ac:dyDescent="0.25">
      <c r="A20" s="1" t="s">
        <v>17</v>
      </c>
      <c r="B20" s="2" t="s">
        <v>18</v>
      </c>
      <c r="C20" s="1" t="s">
        <v>19</v>
      </c>
      <c r="D20" s="4"/>
      <c r="E20" s="4"/>
      <c r="F20" s="1">
        <v>6</v>
      </c>
    </row>
    <row r="21" spans="1:6" ht="18" customHeight="1" x14ac:dyDescent="0.25">
      <c r="B21" s="2"/>
    </row>
  </sheetData>
  <hyperlinks>
    <hyperlink ref="B2" r:id="rId1" xr:uid="{C28776B6-4996-4B8B-B4C0-689033314BD1}"/>
    <hyperlink ref="C2" r:id="rId2" xr:uid="{1481F52E-3B69-4F62-9C35-4F6D3275EFD2}"/>
    <hyperlink ref="B13" r:id="rId3" xr:uid="{4D6F4ECD-DBFA-4624-A3AF-0794612D62D7}"/>
    <hyperlink ref="B11" r:id="rId4" xr:uid="{95D79344-594B-4A90-AE58-2C551EC6EDF4}"/>
    <hyperlink ref="B12" r:id="rId5" xr:uid="{B78BF082-5284-4E31-8179-AEE6DF78E2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2018-05-16T19:05:26Z</dcterms:modified>
</cp:coreProperties>
</file>