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A45A32B9-F3F8-48AB-BF4B-E0628CCC060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4" i="1"/>
  <c r="G9" i="1"/>
  <c r="G6" i="1"/>
  <c r="E6" i="1"/>
  <c r="E7" i="1"/>
  <c r="G7" i="1"/>
  <c r="G3" i="1" l="1"/>
  <c r="E3" i="1"/>
  <c r="D2" i="1" l="1"/>
  <c r="E2" i="1" s="1"/>
  <c r="G2" i="1" s="1"/>
</calcChain>
</file>

<file path=xl/sharedStrings.xml><?xml version="1.0" encoding="utf-8"?>
<sst xmlns="http://schemas.openxmlformats.org/spreadsheetml/2006/main" count="266" uniqueCount="148">
  <si>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</si>
  <si>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</si>
  <si>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</si>
  <si>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</si>
  <si>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</si>
  <si>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</si>
  <si>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</si>
  <si>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</si>
  <si>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</si>
  <si>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</si>
  <si>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</si>
  <si>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</si>
  <si>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</si>
  <si>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</si>
  <si>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</si>
  <si>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</si>
  <si>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</si>
  <si>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</si>
  <si>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</si>
  <si>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</si>
  <si>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</si>
  <si>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</si>
  <si>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</si>
  <si>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</si>
  <si>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</si>
  <si>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</si>
  <si>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</si>
  <si>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</si>
  <si>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</si>
  <si>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</si>
  <si>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</si>
  <si>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</si>
  <si>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</si>
  <si>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</si>
  <si>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</si>
  <si>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</si>
  <si>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</si>
  <si>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</si>
  <si>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</si>
  <si>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</si>
  <si>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</si>
  <si>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</si>
  <si>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</si>
  <si>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</si>
  <si>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</si>
  <si>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</si>
  <si>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</si>
  <si>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</si>
  <si>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</si>
  <si>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</si>
  <si>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</si>
  <si>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</si>
  <si>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</si>
  <si>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</si>
  <si>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</si>
  <si>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</si>
  <si>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</si>
  <si>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</si>
  <si>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</si>
  <si>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</si>
  <si>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</si>
  <si>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</si>
  <si>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</si>
  <si>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</si>
  <si>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</si>
  <si>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</si>
  <si>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</si>
  <si>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</si>
  <si>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</si>
  <si>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</si>
  <si>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</si>
  <si>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</si>
  <si>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</si>
  <si>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</si>
  <si>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</si>
  <si>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</si>
  <si>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</si>
  <si>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</si>
  <si>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</si>
  <si>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</si>
  <si>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</si>
  <si>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</si>
  <si>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</si>
  <si>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</si>
  <si>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</si>
  <si>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</si>
  <si>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</si>
  <si>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</si>
  <si>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</si>
  <si>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</si>
  <si>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</si>
  <si>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</si>
  <si>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</si>
  <si>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</si>
  <si>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</si>
  <si>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</si>
  <si>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</si>
  <si>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</si>
  <si>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</si>
  <si>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</si>
  <si>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</si>
  <si>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</si>
  <si>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</si>
  <si>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</si>
  <si>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</si>
  <si>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</si>
  <si>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</si>
  <si>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</si>
  <si>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</si>
  <si>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</si>
  <si>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</si>
  <si>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</si>
  <si>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</si>
  <si>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</si>
  <si>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</si>
  <si>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</si>
  <si>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</si>
  <si>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</si>
  <si>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</si>
  <si>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</si>
  <si>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</si>
  <si>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</si>
  <si>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</si>
  <si>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</si>
  <si>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</si>
  <si>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</si>
  <si>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</si>
  <si>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</si>
  <si>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</si>
  <si>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</si>
  <si>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</si>
  <si>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</si>
  <si>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</si>
  <si>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</si>
  <si>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</si>
  <si>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</si>
  <si>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</si>
  <si>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</si>
  <si>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</si>
  <si>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</si>
  <si>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</si>
  <si>
    <t>HF300P</t>
  </si>
  <si>
    <t>elfa</t>
  </si>
  <si>
    <t>Heatsink</t>
  </si>
  <si>
    <t>CK-11508</t>
  </si>
  <si>
    <t>aio.lv</t>
  </si>
  <si>
    <t>Binding posts</t>
  </si>
  <si>
    <t>5-way dual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</si>
</sst>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distrelec.lv/lv/heat-conducting-film-11-mm-100x100-mm-bergquist-hf300p-5mm-100x100mm/p/17559954?q=*&amp;sort=Price:asc&amp;filter_Buyable=1&amp;filter_Manufacturer=Bergquist&amp;page=15&amp;origPos=9&amp;origPageSize=50&amp;simi=99.9&amp;manufacturerCode=man_bqu" TargetMode="External"/><Relationship Id="rId13" Type="http://schemas.openxmlformats.org/officeDocument/2006/relationships/hyperlink" Target="http://lv.farnell.com/pomona/6883/binding-post-dbl-30a-turret-blk/dp/2406401?ost=6883&amp;scope=partnumberlookahead&amp;exaMfpn=true&amp;searchref=searchlookahead&amp;ddkey=http%3Alv-LV%2FElement14_Latvia%2Fw%2Fsearch" TargetMode="External"/><Relationship Id="rId3" Type="http://schemas.openxmlformats.org/officeDocument/2006/relationships/hyperlink" Target="http://www.analog.com/media/en/technical-documentation/data-sheets/AD420.pdf" TargetMode="External"/><Relationship Id="rId7" Type="http://schemas.openxmlformats.org/officeDocument/2006/relationships/hyperlink" Target="https://www.elfadistrelec.lv/Web/Downloads/60/7e/xkPDS_HF_300P_0607E.pdf" TargetMode="External"/><Relationship Id="rId12" Type="http://schemas.openxmlformats.org/officeDocument/2006/relationships/hyperlink" Target="http://www.farnell.com/datasheets/1683697.pdf?_ga=2.83010142.930978793.1526817579-52382274.1493487666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11" Type="http://schemas.openxmlformats.org/officeDocument/2006/relationships/hyperlink" Target="https://aio.lv/lv/datoru-sastavdalas-monitori-datoru-periferija-programmatura/desktops-accessories/procesora-dzesetajs-un-ventilatori/cpu-cooler-intel-socket-1155-92mm-fan-hydro-bearing-65w-ideal-thermal-solution-for-intel-lga-1155-radial-heatsink-with-92mm-fan-to-dissipate-heat-very-efficiently:63597?utm_source=salidzini&amp;utm_medium=cpc&amp;utm_campaign=search" TargetMode="External"/><Relationship Id="rId5" Type="http://schemas.openxmlformats.org/officeDocument/2006/relationships/hyperlink" Target="http://www.analog.com/media/en/technical-documentation/data-sheets/18645fb.pdf" TargetMode="External"/><Relationship Id="rId10" Type="http://schemas.openxmlformats.org/officeDocument/2006/relationships/hyperlink" Target="http://www.deepcool.com/product/cpucooler/2013-12/7_218.shtml" TargetMode="External"/><Relationship Id="rId4" Type="http://schemas.openxmlformats.org/officeDocument/2006/relationships/hyperlink" Target="http://www.analog.com/media/en/technical-documentation/data-sheets/10134fe.pdf" TargetMode="External"/><Relationship Id="rId9" Type="http://schemas.openxmlformats.org/officeDocument/2006/relationships/hyperlink" Target="http://lv.farnell.com/bergquist/hf300p-0-0015-00-4-4/hi-flow-300p-0015-4-x4-sheet/dp/8783683?st=hf300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4" sqref="C4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8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8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2</v>
      </c>
      <c r="G2" s="5">
        <f>F2*E2</f>
        <v>31.363200000000003</v>
      </c>
    </row>
    <row r="3" spans="1:8" ht="18" customHeight="1" x14ac:dyDescent="0.25">
      <c r="A3" s="1" t="s">
        <v>21</v>
      </c>
      <c r="B3" s="1" t="s">
        <v>140</v>
      </c>
      <c r="C3" s="2" t="s">
        <v>6</v>
      </c>
      <c r="D3" s="4">
        <v>0.61699999999999999</v>
      </c>
      <c r="E3" s="4">
        <f>D3*1.21</f>
        <v>0.74656999999999996</v>
      </c>
      <c r="F3" s="1">
        <v>4</v>
      </c>
      <c r="G3" s="5">
        <f>F3*E3</f>
        <v>2.9862799999999998</v>
      </c>
    </row>
    <row r="4" spans="1:8" ht="18" customHeight="1" x14ac:dyDescent="0.25">
      <c r="A4" s="1" t="s">
        <v>146</v>
      </c>
      <c r="B4" s="2" t="s">
        <v>147</v>
      </c>
      <c r="C4" s="2" t="s">
        <v>6</v>
      </c>
      <c r="D4" s="4">
        <v>2.56</v>
      </c>
      <c r="E4" s="4">
        <f>D4*1.21</f>
        <v>3.0975999999999999</v>
      </c>
      <c r="F4" s="1">
        <v>1</v>
      </c>
      <c r="G4" s="5">
        <f>F4*E4</f>
        <v>3.0975999999999999</v>
      </c>
    </row>
    <row r="5" spans="1:8" s="6" customFormat="1" ht="18" customHeight="1" x14ac:dyDescent="0.25">
      <c r="B5" s="2"/>
      <c r="C5" s="2"/>
      <c r="D5" s="4"/>
      <c r="E5" s="4"/>
      <c r="G5" s="5"/>
    </row>
    <row r="6" spans="1:8" s="6" customFormat="1" ht="18" customHeight="1" x14ac:dyDescent="0.25">
      <c r="A6" s="8" t="s">
        <v>27</v>
      </c>
      <c r="B6" s="9" t="s">
        <v>141</v>
      </c>
      <c r="C6" s="2" t="s">
        <v>142</v>
      </c>
      <c r="D6" s="4">
        <v>13.16</v>
      </c>
      <c r="E6" s="4">
        <f>D6*1.21</f>
        <v>15.9236</v>
      </c>
      <c r="F6" s="6">
        <v>1</v>
      </c>
      <c r="G6" s="5">
        <f t="shared" ref="G6:G7" si="0">F6*E6</f>
        <v>15.9236</v>
      </c>
    </row>
    <row r="7" spans="1:8" s="6" customFormat="1" ht="18" customHeight="1" x14ac:dyDescent="0.25">
      <c r="A7" s="8"/>
      <c r="B7" s="9"/>
      <c r="C7" s="2" t="s">
        <v>6</v>
      </c>
      <c r="D7" s="4">
        <v>16.059999999999999</v>
      </c>
      <c r="E7" s="4">
        <f>D7*1.21</f>
        <v>19.432599999999997</v>
      </c>
      <c r="F7" s="6">
        <v>1</v>
      </c>
      <c r="G7" s="5">
        <f t="shared" si="0"/>
        <v>19.432599999999997</v>
      </c>
    </row>
    <row r="8" spans="1:8" ht="18" customHeight="1" x14ac:dyDescent="0.25">
      <c r="A8" s="1" t="s">
        <v>27</v>
      </c>
      <c r="B8" s="1" t="s">
        <v>28</v>
      </c>
      <c r="C8" s="1">
        <v>524</v>
      </c>
      <c r="D8" s="4"/>
      <c r="E8" s="4"/>
      <c r="F8" s="1">
        <v>2</v>
      </c>
      <c r="G8" s="5"/>
    </row>
    <row r="9" spans="1:8" s="6" customFormat="1" ht="18" customHeight="1" x14ac:dyDescent="0.25">
      <c r="A9" s="6" t="s">
        <v>143</v>
      </c>
      <c r="B9" s="2" t="s">
        <v>144</v>
      </c>
      <c r="C9" s="2" t="s">
        <v>145</v>
      </c>
      <c r="D9" s="4">
        <v>3.3</v>
      </c>
      <c r="E9" s="4">
        <v>3.3</v>
      </c>
      <c r="F9" s="6">
        <v>2</v>
      </c>
      <c r="G9" s="5">
        <f>E9*F9</f>
        <v>6.6</v>
      </c>
    </row>
    <row r="10" spans="1:8" ht="18" customHeight="1" x14ac:dyDescent="0.25">
      <c r="B10" s="2"/>
      <c r="D10" s="4"/>
      <c r="E10" s="4"/>
      <c r="G10" s="5"/>
    </row>
    <row r="11" spans="1:8" ht="18" customHeight="1" x14ac:dyDescent="0.25">
      <c r="A11" s="1" t="s">
        <v>21</v>
      </c>
      <c r="B11" s="1" t="s">
        <v>22</v>
      </c>
      <c r="D11" s="4"/>
      <c r="E11" s="4"/>
      <c r="F11" s="1">
        <v>2</v>
      </c>
      <c r="G11" s="5"/>
    </row>
    <row r="12" spans="1:8" ht="18" customHeight="1" x14ac:dyDescent="0.25">
      <c r="A12" s="1" t="s">
        <v>23</v>
      </c>
      <c r="B12" s="1" t="s">
        <v>30</v>
      </c>
      <c r="C12" s="1">
        <v>524</v>
      </c>
      <c r="D12" s="4"/>
      <c r="E12" s="4"/>
      <c r="F12" s="1" t="s">
        <v>24</v>
      </c>
      <c r="G12" s="5"/>
    </row>
    <row r="13" spans="1:8" ht="18" customHeight="1" x14ac:dyDescent="0.25">
      <c r="A13" s="1" t="s">
        <v>26</v>
      </c>
      <c r="B13" s="1" t="s">
        <v>31</v>
      </c>
      <c r="C13" s="1" t="s">
        <v>32</v>
      </c>
      <c r="D13" s="4"/>
      <c r="E13" s="4"/>
      <c r="F13" s="1">
        <v>3</v>
      </c>
      <c r="G13" s="5"/>
    </row>
    <row r="14" spans="1:8" ht="18" customHeight="1" x14ac:dyDescent="0.25">
      <c r="A14" s="1" t="s">
        <v>29</v>
      </c>
      <c r="D14" s="4"/>
      <c r="E14" s="4"/>
      <c r="F14" s="1">
        <v>1</v>
      </c>
      <c r="G14" s="5"/>
    </row>
    <row r="15" spans="1:8" ht="18" customHeight="1" x14ac:dyDescent="0.25">
      <c r="A15" s="1" t="s">
        <v>20</v>
      </c>
      <c r="B15" s="2" t="s">
        <v>11</v>
      </c>
      <c r="C15" s="1" t="s">
        <v>12</v>
      </c>
      <c r="D15" s="4"/>
      <c r="E15" s="4"/>
      <c r="F15" s="1" t="s">
        <v>25</v>
      </c>
      <c r="H15" s="1" t="s">
        <v>39</v>
      </c>
    </row>
    <row r="16" spans="1:8" ht="18" customHeight="1" x14ac:dyDescent="0.25">
      <c r="A16" s="1" t="s">
        <v>16</v>
      </c>
      <c r="B16" s="2" t="s">
        <v>10</v>
      </c>
      <c r="C16" s="1" t="s">
        <v>15</v>
      </c>
      <c r="D16" s="4"/>
      <c r="E16" s="4"/>
      <c r="F16" s="1" t="s">
        <v>25</v>
      </c>
    </row>
    <row r="17" spans="1:6" ht="18" customHeight="1" x14ac:dyDescent="0.25">
      <c r="A17" s="1" t="s">
        <v>8</v>
      </c>
      <c r="B17" s="2" t="s">
        <v>9</v>
      </c>
      <c r="C17" s="1" t="s">
        <v>12</v>
      </c>
      <c r="D17" s="4"/>
      <c r="E17" s="4"/>
      <c r="F17" s="1">
        <v>2</v>
      </c>
    </row>
    <row r="18" spans="1:6" ht="18" customHeight="1" x14ac:dyDescent="0.25">
      <c r="A18" s="3" t="s">
        <v>37</v>
      </c>
      <c r="B18" s="1" t="s">
        <v>38</v>
      </c>
      <c r="C18" s="1">
        <v>524</v>
      </c>
      <c r="D18" s="4"/>
      <c r="E18" s="4"/>
      <c r="F18" s="1">
        <v>1</v>
      </c>
    </row>
    <row r="19" spans="1:6" ht="18" customHeight="1" x14ac:dyDescent="0.25">
      <c r="A19" s="3" t="s">
        <v>33</v>
      </c>
      <c r="B19" s="1" t="s">
        <v>35</v>
      </c>
      <c r="C19" s="1">
        <v>524</v>
      </c>
      <c r="D19" s="4"/>
      <c r="E19" s="4"/>
      <c r="F19" s="1">
        <v>1</v>
      </c>
    </row>
    <row r="20" spans="1:6" ht="18" customHeight="1" x14ac:dyDescent="0.25">
      <c r="A20" s="3" t="s">
        <v>34</v>
      </c>
      <c r="B20" s="1" t="s">
        <v>36</v>
      </c>
      <c r="C20" s="1">
        <v>524</v>
      </c>
      <c r="F20" s="1">
        <v>1</v>
      </c>
    </row>
    <row r="21" spans="1:6" ht="18" customHeight="1" x14ac:dyDescent="0.25">
      <c r="A21" s="3"/>
    </row>
    <row r="22" spans="1:6" ht="18" customHeight="1" x14ac:dyDescent="0.25">
      <c r="A22" s="3" t="s">
        <v>41</v>
      </c>
      <c r="B22" s="1" t="s">
        <v>40</v>
      </c>
      <c r="C22" s="1" t="s">
        <v>12</v>
      </c>
      <c r="F22" s="1">
        <v>1</v>
      </c>
    </row>
    <row r="23" spans="1:6" ht="18" customHeight="1" x14ac:dyDescent="0.25">
      <c r="A23" s="3"/>
      <c r="B23" s="2"/>
    </row>
    <row r="24" spans="1:6" ht="18" customHeight="1" x14ac:dyDescent="0.25">
      <c r="A24" s="1" t="s">
        <v>17</v>
      </c>
      <c r="B24" s="2" t="s">
        <v>18</v>
      </c>
      <c r="C24" s="1" t="s">
        <v>19</v>
      </c>
      <c r="D24" s="4"/>
      <c r="E24" s="4"/>
      <c r="F24" s="1">
        <v>6</v>
      </c>
    </row>
    <row r="25" spans="1:6" ht="18" customHeight="1" x14ac:dyDescent="0.25">
      <c r="B25" s="2"/>
    </row>
  </sheetData>
  <mergeCells count="2">
    <mergeCell ref="A6:A7"/>
    <mergeCell ref="B6:B7"/>
  </mergeCells>
  <hyperlinks>
    <hyperlink ref="B2" r:id="rId1" xr:uid="{C28776B6-4996-4B8B-B4C0-689033314BD1}"/>
    <hyperlink ref="C2" r:id="rId2" xr:uid="{1481F52E-3B69-4F62-9C35-4F6D3275EFD2}"/>
    <hyperlink ref="B17" r:id="rId3" xr:uid="{4D6F4ECD-DBFA-4624-A3AF-0794612D62D7}"/>
    <hyperlink ref="B15" r:id="rId4" xr:uid="{95D79344-594B-4A90-AE58-2C551EC6EDF4}"/>
    <hyperlink ref="B16" r:id="rId5" xr:uid="{B78BF082-5284-4E31-8179-AEE6DF78E252}"/>
    <hyperlink ref="C3" r:id="rId6" xr:uid="{74C76EA8-8D4D-4593-A416-D8501506A171}"/>
    <hyperlink ref="B6" r:id="rId7" xr:uid="{75DE95B0-6432-4750-8A64-47AEC3191156}"/>
    <hyperlink ref="C6" r:id="rId8" xr:uid="{309A38BF-331A-4BDD-9AD7-747C0ECEF015}"/>
    <hyperlink ref="C7" r:id="rId9" xr:uid="{ECAFBCE8-1C8F-43B5-9ACC-0EF2382BB0BC}"/>
    <hyperlink ref="B9" r:id="rId10" xr:uid="{94CB5975-6264-4E42-AB1B-5D878BD7EDB4}"/>
    <hyperlink ref="C9" r:id="rId11" xr:uid="{8B31A60E-0A50-4E85-9BDB-25D210771F4C}"/>
    <hyperlink ref="B4" r:id="rId12" xr:uid="{2783A401-4532-4CB0-8FC6-98B2E3180BC1}"/>
    <hyperlink ref="C4" r:id="rId13" xr:uid="{7D61A48D-4A13-40BF-991D-F8DF8572B7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E22" sqref="E22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8" t="s">
        <v>42</v>
      </c>
      <c r="B1" s="8"/>
      <c r="C1" s="8" t="s">
        <v>43</v>
      </c>
      <c r="D1" s="8"/>
      <c r="E1" s="8" t="s">
        <v>44</v>
      </c>
      <c r="F1" s="8"/>
      <c r="G1" s="8" t="s">
        <v>45</v>
      </c>
      <c r="H1" s="8"/>
      <c r="I1" s="8" t="s">
        <v>46</v>
      </c>
      <c r="J1" s="8"/>
      <c r="K1" s="8" t="s">
        <v>48</v>
      </c>
      <c r="L1" s="8"/>
      <c r="M1" s="8" t="s">
        <v>51</v>
      </c>
      <c r="N1" s="8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1" t="s">
        <v>11</v>
      </c>
      <c r="F12" s="1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1" t="s">
        <v>40</v>
      </c>
      <c r="H14" s="1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2018-05-20T20:30:39Z</dcterms:modified>
</cp:coreProperties>
</file>