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ansen\Documents\GitHub\gemma-verwerkingenlogging\docs\_content\achtergronddocumentatie\ontwerp\artefacten\"/>
    </mc:Choice>
  </mc:AlternateContent>
  <xr:revisionPtr revIDLastSave="0" documentId="13_ncr:1_{6A0265D1-8BB1-427A-931D-D3A82B3C7679}" xr6:coauthVersionLast="47" xr6:coauthVersionMax="47" xr10:uidLastSave="{00000000-0000-0000-0000-000000000000}"/>
  <bookViews>
    <workbookView xWindow="-120" yWindow="-120" windowWidth="29040" windowHeight="15990" activeTab="1" xr2:uid="{0459427B-9CE8-1B44-923B-1B5E7343D872}"/>
  </bookViews>
  <sheets>
    <sheet name="Versie" sheetId="3" r:id="rId1"/>
    <sheet name="Vraagstukken x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3" i="2" l="1"/>
  <c r="AT12" i="2"/>
  <c r="AT11" i="2"/>
  <c r="AT17" i="2"/>
  <c r="AT16" i="2"/>
  <c r="AT72" i="2" l="1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10" i="2"/>
  <c r="AT15" i="2"/>
  <c r="AT14" i="2"/>
  <c r="AT9" i="2"/>
  <c r="AT8" i="2"/>
  <c r="AT7" i="2"/>
  <c r="AT6" i="2"/>
  <c r="AT5" i="2"/>
  <c r="AT20" i="2"/>
  <c r="AT18" i="2"/>
  <c r="AT4" i="2"/>
  <c r="AT19" i="2"/>
</calcChain>
</file>

<file path=xl/sharedStrings.xml><?xml version="1.0" encoding="utf-8"?>
<sst xmlns="http://schemas.openxmlformats.org/spreadsheetml/2006/main" count="243" uniqueCount="127">
  <si>
    <t>Ontwerpartefacten in Cases</t>
  </si>
  <si>
    <t>Versie 6 januari 2021</t>
  </si>
  <si>
    <t>Cases x Ontwerpartefacten</t>
  </si>
  <si>
    <t>Cases</t>
  </si>
  <si>
    <t>Bijhouden</t>
  </si>
  <si>
    <t>Opvragen</t>
  </si>
  <si>
    <t>Leveren</t>
  </si>
  <si>
    <t>Delegatie en
mandatering</t>
  </si>
  <si>
    <t>Vertrouwelijkheid</t>
  </si>
  <si>
    <t>Privaatrecht</t>
  </si>
  <si>
    <t>Bewaartermijn</t>
  </si>
  <si>
    <t>Inzage log</t>
  </si>
  <si>
    <t>Bijz rechten</t>
  </si>
  <si>
    <t>Overige cases</t>
  </si>
  <si>
    <t>C9172</t>
  </si>
  <si>
    <t>C8631</t>
  </si>
  <si>
    <t>C3472</t>
  </si>
  <si>
    <t>C4081</t>
  </si>
  <si>
    <t>C1753</t>
  </si>
  <si>
    <t>C1628</t>
  </si>
  <si>
    <t>C4084</t>
  </si>
  <si>
    <t>C9522</t>
  </si>
  <si>
    <t>C9950</t>
  </si>
  <si>
    <t>C2866</t>
  </si>
  <si>
    <t>C0031</t>
  </si>
  <si>
    <t>C3209</t>
  </si>
  <si>
    <t>C5889</t>
  </si>
  <si>
    <t>C7293</t>
  </si>
  <si>
    <t>C2521</t>
  </si>
  <si>
    <t>C3538</t>
  </si>
  <si>
    <t>C5272</t>
  </si>
  <si>
    <t>C0086</t>
  </si>
  <si>
    <t>C9041</t>
  </si>
  <si>
    <t>C2359</t>
  </si>
  <si>
    <t>C2434</t>
  </si>
  <si>
    <t>C9299</t>
  </si>
  <si>
    <t>C7883</t>
  </si>
  <si>
    <t>C2672</t>
  </si>
  <si>
    <t>C3079</t>
  </si>
  <si>
    <t>C2637</t>
  </si>
  <si>
    <t>C1689</t>
  </si>
  <si>
    <t>C4617</t>
  </si>
  <si>
    <t>C5644</t>
  </si>
  <si>
    <t>C5988</t>
  </si>
  <si>
    <t>C1697</t>
  </si>
  <si>
    <t>C3677</t>
  </si>
  <si>
    <t>C9713</t>
  </si>
  <si>
    <t>C5953</t>
  </si>
  <si>
    <t>C2222</t>
  </si>
  <si>
    <t>C7021</t>
  </si>
  <si>
    <t>C6866</t>
  </si>
  <si>
    <t>C3826</t>
  </si>
  <si>
    <t>C1545</t>
  </si>
  <si>
    <t>C9195</t>
  </si>
  <si>
    <t>C7000</t>
  </si>
  <si>
    <t>C5672</t>
  </si>
  <si>
    <t>Status case</t>
  </si>
  <si>
    <t>API</t>
  </si>
  <si>
    <t>Logging</t>
  </si>
  <si>
    <t>F7446: Log Actie</t>
  </si>
  <si>
    <t>v</t>
  </si>
  <si>
    <t>F6624: Log Vertrouwelijke Actie</t>
  </si>
  <si>
    <t>F2969: Wijzig Vertrouwelijkheid van Verwerking</t>
  </si>
  <si>
    <t>F4415: Wijzig Bewaartermijn van Verwerking</t>
  </si>
  <si>
    <t>F8316: Wijzig Actie</t>
  </si>
  <si>
    <t>F3835: Wijzig Vertrouwelijke Actie</t>
  </si>
  <si>
    <t>F9906: Verwijder Actie</t>
  </si>
  <si>
    <t>F2265: Verwijder Vertrouwelijke Actie</t>
  </si>
  <si>
    <t>F4086: Opvragen Acties - Beperkte set velden, niet vertrouwelijk</t>
  </si>
  <si>
    <t>F2525: Opvragen Acties - Beperkte set velden, vertrouwelijkheid opgeheven</t>
  </si>
  <si>
    <t>F9787: Opvragen Acties - Alle velden, niet vertrouwelijk</t>
  </si>
  <si>
    <t>F0143: Opvragen Acties - Alle velden, vertrouwelijk</t>
  </si>
  <si>
    <t>Relatie tot het VAR</t>
  </si>
  <si>
    <t>F5214: Haal doelbindingsinformatie over verwerkingsactiviteit op</t>
  </si>
  <si>
    <t>x</t>
  </si>
  <si>
    <t>F8529: Zoek verwerkingsactiviteit gebaseerd op</t>
  </si>
  <si>
    <t>Ontwerpbesluiten en aanbevelingen</t>
  </si>
  <si>
    <t>Fundamenteel</t>
  </si>
  <si>
    <t>B5469: Doelstelling van logging: Duiden versus reconstrueren</t>
  </si>
  <si>
    <t>A5924: Mogelijkheden om duidelijke logentries te maken</t>
  </si>
  <si>
    <t>B7952: Loggen vanuit applicatie: Welke momenten en hoe vaak</t>
  </si>
  <si>
    <t>B7259: Loggen aan beide kanten van een API</t>
  </si>
  <si>
    <t>B9177: Meegeven van informatie t.b.v. logging in API’s</t>
  </si>
  <si>
    <t>B3238: Logging-API: Alleen identificatoren of ook achterliggende waarden?</t>
  </si>
  <si>
    <t>B8970: Benadering log bij gefedereerde inrichting</t>
  </si>
  <si>
    <t>Scope</t>
  </si>
  <si>
    <t>B0538: Logging beperkt tot verwerkingen</t>
  </si>
  <si>
    <t>B4421: Logging beperkt tot geautomatiseerde verwerkingen</t>
  </si>
  <si>
    <t>B5214: Inzage log beperkt tot gemeentelijk log</t>
  </si>
  <si>
    <t>B0403: Standaardisatie leesbaar logformaat</t>
  </si>
  <si>
    <t>B3001: Vastlegging toestemming van een persoon</t>
  </si>
  <si>
    <t>B0797: Standaardisatie rapportages</t>
  </si>
  <si>
    <t>B0869: Koppeling tussen applicaties en VAR</t>
  </si>
  <si>
    <t>B8278: Beëindigen van de geldigheid van verwerkingsactiviteiten</t>
  </si>
  <si>
    <t>Gegevensmodel logging</t>
  </si>
  <si>
    <t>B2357: Kunstmatige identificatoren</t>
  </si>
  <si>
    <t>B6856: Hiërarchie: Verwerkingsactiviteit, Verwerking, Handeling en Actie</t>
  </si>
  <si>
    <t>B4047: Terminologie: Actie of Operatie</t>
  </si>
  <si>
    <t>A7838: Standaardwaarden voor Actie</t>
  </si>
  <si>
    <t>B0601: Terminologie: Handeling of Gebeurtenis</t>
  </si>
  <si>
    <t>B3908: Opname van Vertrouwelijkheid</t>
  </si>
  <si>
    <t>B9559: Opname van Bewaartermijn</t>
  </si>
  <si>
    <t>B0516: Identificatie van organisaties</t>
  </si>
  <si>
    <t>B7191: Opname van Uitvoerder</t>
  </si>
  <si>
    <t>B0378: Opname van Systeem</t>
  </si>
  <si>
    <t>B9207: Opname van Gebruiker</t>
  </si>
  <si>
    <t>B3133: Geen opname van Rol van de gebruiker</t>
  </si>
  <si>
    <t>B9428: Terminologie: Gebruiker of Medewerker</t>
  </si>
  <si>
    <t>B8585: Opname van Gegevensbron</t>
  </si>
  <si>
    <t>B9330: Opname van Afnemer</t>
  </si>
  <si>
    <t>B2017: Opname van Tijdstip</t>
  </si>
  <si>
    <t>B7726: Geen opname van Resultaat verwerking</t>
  </si>
  <si>
    <t>B7571: Meerdere personen/objecten per verwerking</t>
  </si>
  <si>
    <t>B2042: Pseudonimisering BSN</t>
  </si>
  <si>
    <t>B7972: Identificatie van personen bij privaatrechtelijke taken</t>
  </si>
  <si>
    <t>B1598: Opname van Betrokkenheid</t>
  </si>
  <si>
    <t>B6247: Opname van Verwerkt soort gegeven</t>
  </si>
  <si>
    <t>B4555: Modellering van Verwerkt soort gegeven</t>
  </si>
  <si>
    <t>B0233: Geen opname van Zoekcriteria</t>
  </si>
  <si>
    <t>Wijzigen, tijd en historie – inclusief impact op gegevensmodel</t>
  </si>
  <si>
    <t>B3891: Wijzigbaarheid en historie</t>
  </si>
  <si>
    <t>B3707: Opname van Tijdstip Registratie</t>
  </si>
  <si>
    <t>B8641: Opname van Vervallen</t>
  </si>
  <si>
    <t>Openstaande vraagstukken</t>
  </si>
  <si>
    <t>V7168: Logging van selecties</t>
  </si>
  <si>
    <t>V3934: Loggen van afgeleide informatie</t>
  </si>
  <si>
    <t>B8157: Opname van Verwerking.ID en Verwerking ID Afnemer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</si>
</sst>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 applyAlignment="1">
      <alignment horizontal="center" textRotation="90"/>
    </xf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2" borderId="0" xfId="0" applyFont="1" applyFill="1" applyAlignment="1">
      <alignment horizontal="left" textRotation="45"/>
    </xf>
    <xf numFmtId="0" fontId="1" fillId="2" borderId="0" xfId="0" applyFont="1" applyFill="1" applyAlignment="1">
      <alignment horizontal="center" textRotation="45"/>
    </xf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textRotation="45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 textRotation="45" wrapText="1"/>
    </xf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E0FE-6681-424B-B6F6-30C48CD77224}">
  <dimension ref="A1:A3"/>
  <sheetViews>
    <sheetView zoomScale="120" zoomScaleNormal="120" workbookViewId="0">
      <selection activeCell="A4" sqref="A4"/>
    </sheetView>
  </sheetViews>
  <sheetFormatPr defaultColWidth="11.125" defaultRowHeight="15.75" x14ac:dyDescent="0.25"/>
  <sheetData>
    <row r="1" spans="1:1" ht="31.5" x14ac:dyDescent="0.5">
      <c r="A1" s="11" t="s">
        <v>0</v>
      </c>
    </row>
    <row r="3" spans="1:1" ht="18.75" x14ac:dyDescent="0.25">
      <c r="A3" s="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7C0-10C6-214D-B844-AC638079C0C9}">
  <dimension ref="A1:AU72"/>
  <sheetViews>
    <sheetView tabSelected="1" zoomScaleNormal="100" workbookViewId="0">
      <pane xSplit="2" ySplit="3" topLeftCell="C33" activePane="bottomRight" state="frozen"/>
      <selection pane="topRight" activeCell="C1" sqref="C1"/>
      <selection pane="bottomLeft" activeCell="A3" sqref="A3"/>
      <selection pane="bottomRight" activeCell="B56" sqref="B56"/>
    </sheetView>
  </sheetViews>
  <sheetFormatPr defaultColWidth="11.125" defaultRowHeight="15.75" x14ac:dyDescent="0.25"/>
  <cols>
    <col min="1" max="1" width="2.125" style="2" customWidth="1"/>
    <col min="2" max="2" width="64.875" style="18" customWidth="1"/>
    <col min="3" max="44" width="3.375" style="1" customWidth="1"/>
    <col min="45" max="45" width="3.5" style="9" customWidth="1"/>
    <col min="46" max="46" width="10.875" style="9"/>
    <col min="47" max="47" width="3.5" style="9" customWidth="1"/>
    <col min="48" max="48" width="3.5" customWidth="1"/>
  </cols>
  <sheetData>
    <row r="1" spans="1:47" s="4" customFormat="1" ht="23.25" x14ac:dyDescent="0.35">
      <c r="A1" s="23" t="s">
        <v>2</v>
      </c>
      <c r="B1" s="19"/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  <c r="AT1" s="7"/>
      <c r="AU1" s="7"/>
    </row>
    <row r="2" spans="1:47" s="14" customFormat="1" ht="78.75" x14ac:dyDescent="0.25">
      <c r="B2" s="20"/>
      <c r="C2" s="15" t="s">
        <v>4</v>
      </c>
      <c r="D2" s="15"/>
      <c r="E2" s="15"/>
      <c r="F2" s="15"/>
      <c r="G2" s="15"/>
      <c r="H2" s="15"/>
      <c r="I2" s="15"/>
      <c r="J2" s="15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 t="s">
        <v>6</v>
      </c>
      <c r="V2" s="15"/>
      <c r="W2" s="15"/>
      <c r="X2" s="15"/>
      <c r="Y2" s="27" t="s">
        <v>7</v>
      </c>
      <c r="Z2" s="15"/>
      <c r="AA2" s="15" t="s">
        <v>8</v>
      </c>
      <c r="AB2" s="15" t="s">
        <v>9</v>
      </c>
      <c r="AC2" s="15"/>
      <c r="AD2" s="15" t="s">
        <v>10</v>
      </c>
      <c r="AE2" s="15"/>
      <c r="AF2" s="15"/>
      <c r="AG2" s="15"/>
      <c r="AH2" s="15" t="s">
        <v>11</v>
      </c>
      <c r="AI2" s="15"/>
      <c r="AJ2" s="15"/>
      <c r="AK2" s="15"/>
      <c r="AL2" s="15" t="s">
        <v>12</v>
      </c>
      <c r="AM2" s="15"/>
      <c r="AN2" s="15"/>
      <c r="AO2" s="15"/>
      <c r="AP2" s="15"/>
      <c r="AQ2" s="15"/>
      <c r="AR2" s="15" t="s">
        <v>13</v>
      </c>
      <c r="AS2" s="16"/>
      <c r="AT2" s="17"/>
      <c r="AU2" s="17"/>
    </row>
    <row r="3" spans="1:47" ht="45.95" customHeight="1" x14ac:dyDescent="0.25"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29</v>
      </c>
      <c r="S3" s="3" t="s">
        <v>30</v>
      </c>
      <c r="T3" s="3" t="s">
        <v>31</v>
      </c>
      <c r="U3" s="3" t="s">
        <v>32</v>
      </c>
      <c r="V3" s="3" t="s">
        <v>33</v>
      </c>
      <c r="W3" s="3" t="s">
        <v>34</v>
      </c>
      <c r="X3" s="3" t="s">
        <v>35</v>
      </c>
      <c r="Y3" s="3" t="s">
        <v>36</v>
      </c>
      <c r="Z3" s="3" t="s">
        <v>37</v>
      </c>
      <c r="AA3" s="3" t="s">
        <v>38</v>
      </c>
      <c r="AB3" s="3" t="s">
        <v>39</v>
      </c>
      <c r="AC3" s="3" t="s">
        <v>40</v>
      </c>
      <c r="AD3" s="3" t="s">
        <v>41</v>
      </c>
      <c r="AE3" s="3" t="s">
        <v>42</v>
      </c>
      <c r="AF3" s="3" t="s">
        <v>43</v>
      </c>
      <c r="AG3" s="3" t="s">
        <v>44</v>
      </c>
      <c r="AH3" s="3" t="s">
        <v>45</v>
      </c>
      <c r="AI3" s="3" t="s">
        <v>46</v>
      </c>
      <c r="AJ3" s="3" t="s">
        <v>47</v>
      </c>
      <c r="AK3" s="3" t="s">
        <v>48</v>
      </c>
      <c r="AL3" s="3" t="s">
        <v>49</v>
      </c>
      <c r="AM3" s="3" t="s">
        <v>50</v>
      </c>
      <c r="AN3" s="3" t="s">
        <v>51</v>
      </c>
      <c r="AO3" s="3" t="s">
        <v>52</v>
      </c>
      <c r="AP3" s="3" t="s">
        <v>53</v>
      </c>
      <c r="AQ3" s="3" t="s">
        <v>54</v>
      </c>
      <c r="AR3" s="3" t="s">
        <v>55</v>
      </c>
      <c r="AS3" s="8"/>
      <c r="AT3" s="10" t="s">
        <v>56</v>
      </c>
      <c r="AU3" s="10"/>
    </row>
    <row r="4" spans="1:47" ht="18.75" x14ac:dyDescent="0.25">
      <c r="A4" s="24" t="s">
        <v>57</v>
      </c>
      <c r="AT4" s="9" t="str">
        <f t="shared" ref="AT4:AT10" si="0">IF(ISBLANK(A4),IF(AS4="x","n.v.t.",IF(_xlfn.CONCAT(C4:AS4)="","Ontbreekt","Aanwezig")),"")</f>
        <v/>
      </c>
    </row>
    <row r="5" spans="1:47" x14ac:dyDescent="0.25">
      <c r="A5" s="22" t="s">
        <v>58</v>
      </c>
      <c r="AT5" s="9" t="str">
        <f t="shared" si="0"/>
        <v/>
      </c>
    </row>
    <row r="6" spans="1:47" x14ac:dyDescent="0.25">
      <c r="B6" s="21" t="s">
        <v>59</v>
      </c>
      <c r="C6" s="26" t="s">
        <v>60</v>
      </c>
      <c r="D6" s="26" t="s">
        <v>60</v>
      </c>
      <c r="E6" s="26" t="s">
        <v>60</v>
      </c>
      <c r="F6" s="26" t="s">
        <v>60</v>
      </c>
      <c r="G6" s="26" t="s">
        <v>60</v>
      </c>
      <c r="H6" s="26" t="s">
        <v>60</v>
      </c>
      <c r="I6" s="25"/>
      <c r="J6" s="26" t="s">
        <v>60</v>
      </c>
      <c r="K6" s="25"/>
      <c r="L6" s="26" t="s">
        <v>60</v>
      </c>
      <c r="M6" s="26" t="s">
        <v>60</v>
      </c>
      <c r="N6" s="26" t="s">
        <v>60</v>
      </c>
      <c r="O6" s="26" t="s">
        <v>60</v>
      </c>
      <c r="P6" s="26" t="s">
        <v>60</v>
      </c>
      <c r="Q6" s="25"/>
      <c r="R6" s="26" t="s">
        <v>60</v>
      </c>
      <c r="S6" s="25"/>
      <c r="T6" s="25"/>
      <c r="U6" s="26" t="s">
        <v>60</v>
      </c>
      <c r="V6" s="25"/>
      <c r="W6" s="25"/>
      <c r="X6" s="25"/>
      <c r="Y6" s="25"/>
      <c r="Z6" s="25"/>
      <c r="AA6" s="25"/>
      <c r="AB6" s="25"/>
      <c r="AC6" s="25"/>
      <c r="AD6" s="26" t="s">
        <v>60</v>
      </c>
      <c r="AE6" s="26" t="s">
        <v>60</v>
      </c>
      <c r="AF6" s="25"/>
      <c r="AG6" s="25"/>
      <c r="AH6" s="26" t="s">
        <v>60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T6" s="9" t="str">
        <f t="shared" si="0"/>
        <v>Aanwezig</v>
      </c>
    </row>
    <row r="7" spans="1:47" x14ac:dyDescent="0.25">
      <c r="B7" s="21" t="s">
        <v>61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 t="s">
        <v>60</v>
      </c>
      <c r="AB7" s="25"/>
      <c r="AC7" s="25"/>
      <c r="AD7" s="26" t="s">
        <v>60</v>
      </c>
      <c r="AE7" s="26" t="s">
        <v>60</v>
      </c>
      <c r="AF7" s="25"/>
      <c r="AG7" s="25"/>
      <c r="AH7" s="25"/>
      <c r="AI7" s="26" t="s">
        <v>60</v>
      </c>
      <c r="AJ7" s="25"/>
      <c r="AK7" s="25"/>
      <c r="AL7" s="25"/>
      <c r="AM7" s="25"/>
      <c r="AN7" s="25"/>
      <c r="AO7" s="25"/>
      <c r="AP7" s="25"/>
      <c r="AQ7" s="25"/>
      <c r="AR7" s="25"/>
      <c r="AT7" s="9" t="str">
        <f t="shared" si="0"/>
        <v>Aanwezig</v>
      </c>
    </row>
    <row r="8" spans="1:47" x14ac:dyDescent="0.25">
      <c r="B8" s="21" t="s">
        <v>62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6" t="s">
        <v>60</v>
      </c>
      <c r="AB8" s="25"/>
      <c r="AC8" s="25"/>
      <c r="AD8" s="25"/>
      <c r="AE8" s="25"/>
      <c r="AF8" s="25"/>
      <c r="AG8" s="25"/>
      <c r="AH8" s="25"/>
      <c r="AI8" s="26" t="s">
        <v>60</v>
      </c>
      <c r="AJ8" s="25"/>
      <c r="AK8" s="25"/>
      <c r="AL8" s="25"/>
      <c r="AM8" s="25"/>
      <c r="AN8" s="25"/>
      <c r="AO8" s="25"/>
      <c r="AP8" s="25"/>
      <c r="AQ8" s="25"/>
      <c r="AR8" s="25"/>
      <c r="AT8" s="9" t="str">
        <f t="shared" si="0"/>
        <v>Aanwezig</v>
      </c>
    </row>
    <row r="9" spans="1:47" x14ac:dyDescent="0.25">
      <c r="B9" s="21" t="s">
        <v>63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6" t="s">
        <v>60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T9" s="9" t="str">
        <f t="shared" si="0"/>
        <v>Aanwezig</v>
      </c>
    </row>
    <row r="10" spans="1:47" x14ac:dyDescent="0.25">
      <c r="B10" s="21" t="s">
        <v>64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6" t="s">
        <v>60</v>
      </c>
      <c r="AM10" s="25"/>
      <c r="AN10" s="25"/>
      <c r="AO10" s="25"/>
      <c r="AP10" s="25"/>
      <c r="AQ10" s="25"/>
      <c r="AR10" s="25"/>
      <c r="AT10" s="9" t="str">
        <f t="shared" si="0"/>
        <v>Aanwezig</v>
      </c>
    </row>
    <row r="11" spans="1:47" x14ac:dyDescent="0.25">
      <c r="B11" s="21" t="s">
        <v>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6" t="s">
        <v>60</v>
      </c>
      <c r="AM11" s="25"/>
      <c r="AN11" s="25"/>
      <c r="AO11" s="25"/>
      <c r="AP11" s="25"/>
      <c r="AQ11" s="25"/>
      <c r="AR11" s="25"/>
      <c r="AT11" s="9" t="str">
        <f t="shared" ref="AT11:AT13" si="1">IF(ISBLANK(A11),IF(AS11="x","n.v.t.",IF(_xlfn.CONCAT(C11:AS11)="","Ontbreekt","Aanwezig")),"")</f>
        <v>Aanwezig</v>
      </c>
    </row>
    <row r="12" spans="1:47" x14ac:dyDescent="0.25">
      <c r="B12" s="21" t="s">
        <v>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 t="s">
        <v>60</v>
      </c>
      <c r="AN12" s="25"/>
      <c r="AO12" s="25"/>
      <c r="AP12" s="25"/>
      <c r="AQ12" s="25"/>
      <c r="AR12" s="25"/>
      <c r="AT12" s="9" t="str">
        <f t="shared" si="1"/>
        <v>Aanwezig</v>
      </c>
    </row>
    <row r="13" spans="1:47" x14ac:dyDescent="0.25">
      <c r="B13" s="21" t="s">
        <v>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6" t="s">
        <v>60</v>
      </c>
      <c r="AN13" s="25"/>
      <c r="AO13" s="25"/>
      <c r="AP13" s="25"/>
      <c r="AQ13" s="25"/>
      <c r="AR13" s="25"/>
      <c r="AT13" s="9" t="str">
        <f t="shared" si="1"/>
        <v>Aanwezig</v>
      </c>
    </row>
    <row r="14" spans="1:47" x14ac:dyDescent="0.25">
      <c r="B14" s="21" t="s">
        <v>68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6" t="s">
        <v>60</v>
      </c>
      <c r="AI14" s="26" t="s">
        <v>60</v>
      </c>
      <c r="AJ14" s="26" t="s">
        <v>60</v>
      </c>
      <c r="AK14" s="26" t="s">
        <v>60</v>
      </c>
      <c r="AL14" s="25"/>
      <c r="AM14" s="25"/>
      <c r="AN14" s="25"/>
      <c r="AO14" s="25"/>
      <c r="AP14" s="25"/>
      <c r="AQ14" s="25"/>
      <c r="AR14" s="25"/>
      <c r="AT14" s="9" t="str">
        <f t="shared" ref="AT14:AT45" si="2">IF(ISBLANK(A14),IF(AS14="x","n.v.t.",IF(_xlfn.CONCAT(C14:AS14)="","Ontbreekt","Aanwezig")),"")</f>
        <v>Aanwezig</v>
      </c>
    </row>
    <row r="15" spans="1:47" x14ac:dyDescent="0.25">
      <c r="B15" s="21" t="s">
        <v>69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 t="s">
        <v>60</v>
      </c>
      <c r="AJ15" s="26" t="s">
        <v>60</v>
      </c>
      <c r="AK15" s="25"/>
      <c r="AL15" s="25"/>
      <c r="AM15" s="25"/>
      <c r="AN15" s="25"/>
      <c r="AO15" s="25"/>
      <c r="AP15" s="25"/>
      <c r="AQ15" s="25"/>
      <c r="AR15" s="25"/>
      <c r="AT15" s="9" t="str">
        <f t="shared" si="2"/>
        <v>Aanwezig</v>
      </c>
    </row>
    <row r="16" spans="1:47" x14ac:dyDescent="0.25">
      <c r="B16" s="21" t="s">
        <v>70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 t="s">
        <v>60</v>
      </c>
      <c r="AK16" s="25"/>
      <c r="AL16" s="25"/>
      <c r="AM16" s="25"/>
      <c r="AN16" s="25"/>
      <c r="AO16" s="25"/>
      <c r="AP16" s="25"/>
      <c r="AQ16" s="25"/>
      <c r="AR16" s="25"/>
      <c r="AT16" s="9" t="str">
        <f t="shared" si="2"/>
        <v>Aanwezig</v>
      </c>
    </row>
    <row r="17" spans="1:46" x14ac:dyDescent="0.25">
      <c r="B17" s="21" t="s">
        <v>71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 t="s">
        <v>60</v>
      </c>
      <c r="AK17" s="25"/>
      <c r="AL17" s="25"/>
      <c r="AM17" s="25"/>
      <c r="AN17" s="25"/>
      <c r="AO17" s="25"/>
      <c r="AP17" s="25"/>
      <c r="AQ17" s="25"/>
      <c r="AR17" s="25"/>
      <c r="AT17" s="9" t="str">
        <f t="shared" si="2"/>
        <v>Aanwezig</v>
      </c>
    </row>
    <row r="18" spans="1:46" x14ac:dyDescent="0.25">
      <c r="A18" s="22" t="s">
        <v>72</v>
      </c>
      <c r="AT18" s="9" t="str">
        <f t="shared" si="2"/>
        <v/>
      </c>
    </row>
    <row r="19" spans="1:46" x14ac:dyDescent="0.25">
      <c r="B19" s="21" t="s">
        <v>73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 t="s">
        <v>74</v>
      </c>
      <c r="AT19" s="9" t="str">
        <f t="shared" si="2"/>
        <v>n.v.t.</v>
      </c>
    </row>
    <row r="20" spans="1:46" x14ac:dyDescent="0.25">
      <c r="B20" s="21" t="s">
        <v>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 t="s">
        <v>74</v>
      </c>
      <c r="AT20" s="9" t="str">
        <f t="shared" si="2"/>
        <v>n.v.t.</v>
      </c>
    </row>
    <row r="21" spans="1:46" ht="18.75" x14ac:dyDescent="0.25">
      <c r="A21" s="24" t="s">
        <v>76</v>
      </c>
      <c r="AT21" s="9" t="str">
        <f t="shared" si="2"/>
        <v/>
      </c>
    </row>
    <row r="22" spans="1:46" x14ac:dyDescent="0.25">
      <c r="A22" s="22" t="s">
        <v>77</v>
      </c>
      <c r="AT22" s="9" t="str">
        <f t="shared" si="2"/>
        <v/>
      </c>
    </row>
    <row r="23" spans="1:46" x14ac:dyDescent="0.25">
      <c r="B23" s="21" t="s">
        <v>78</v>
      </c>
      <c r="C23" s="26" t="s">
        <v>60</v>
      </c>
      <c r="D23" s="25"/>
      <c r="E23" s="25"/>
      <c r="F23" s="25"/>
      <c r="G23" s="25"/>
      <c r="H23" s="25"/>
      <c r="I23" s="26" t="s">
        <v>60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9" t="str">
        <f t="shared" si="2"/>
        <v>Aanwezig</v>
      </c>
    </row>
    <row r="24" spans="1:46" x14ac:dyDescent="0.25">
      <c r="B24" s="21" t="s">
        <v>79</v>
      </c>
      <c r="C24" s="26" t="s">
        <v>60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9" t="str">
        <f t="shared" si="2"/>
        <v>Aanwezig</v>
      </c>
    </row>
    <row r="25" spans="1:46" x14ac:dyDescent="0.25">
      <c r="B25" s="21" t="s">
        <v>80</v>
      </c>
      <c r="C25" s="26" t="s">
        <v>60</v>
      </c>
      <c r="D25" s="25"/>
      <c r="E25" s="25"/>
      <c r="F25" s="26" t="s">
        <v>60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9" t="str">
        <f t="shared" si="2"/>
        <v>Aanwezig</v>
      </c>
    </row>
    <row r="26" spans="1:46" x14ac:dyDescent="0.25">
      <c r="B26" s="21" t="s">
        <v>81</v>
      </c>
      <c r="C26" s="25"/>
      <c r="D26" s="25"/>
      <c r="E26" s="26" t="s">
        <v>60</v>
      </c>
      <c r="F26" s="25"/>
      <c r="G26" s="25"/>
      <c r="H26" s="25"/>
      <c r="I26" s="25"/>
      <c r="J26" s="26" t="s">
        <v>60</v>
      </c>
      <c r="K26" s="25"/>
      <c r="L26" s="26" t="s">
        <v>60</v>
      </c>
      <c r="M26" s="26" t="s">
        <v>60</v>
      </c>
      <c r="N26" s="26" t="s">
        <v>60</v>
      </c>
      <c r="O26" s="26" t="s">
        <v>60</v>
      </c>
      <c r="P26" s="26" t="s">
        <v>60</v>
      </c>
      <c r="Q26" s="26" t="s">
        <v>60</v>
      </c>
      <c r="R26" s="26" t="s">
        <v>60</v>
      </c>
      <c r="S26" s="25"/>
      <c r="T26" s="25"/>
      <c r="U26" s="25"/>
      <c r="V26" s="25"/>
      <c r="W26" s="25"/>
      <c r="X26" s="25"/>
      <c r="Y26" s="25"/>
      <c r="Z26" s="25"/>
      <c r="AA26" s="26" t="s">
        <v>60</v>
      </c>
      <c r="AB26" s="25"/>
      <c r="AC26" s="25"/>
      <c r="AD26" s="25"/>
      <c r="AE26" s="26" t="s">
        <v>60</v>
      </c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9" t="str">
        <f t="shared" si="2"/>
        <v>Aanwezig</v>
      </c>
    </row>
    <row r="27" spans="1:46" x14ac:dyDescent="0.25">
      <c r="B27" s="21" t="s">
        <v>82</v>
      </c>
      <c r="C27" s="25"/>
      <c r="D27" s="25"/>
      <c r="E27" s="26" t="s">
        <v>60</v>
      </c>
      <c r="F27" s="25"/>
      <c r="G27" s="25"/>
      <c r="H27" s="25"/>
      <c r="I27" s="25"/>
      <c r="J27" s="26" t="s">
        <v>60</v>
      </c>
      <c r="K27" s="25"/>
      <c r="L27" s="26" t="s">
        <v>60</v>
      </c>
      <c r="M27" s="26" t="s">
        <v>60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9" t="str">
        <f t="shared" si="2"/>
        <v>Aanwezig</v>
      </c>
    </row>
    <row r="28" spans="1:46" x14ac:dyDescent="0.25">
      <c r="B28" s="21" t="s">
        <v>83</v>
      </c>
      <c r="C28" s="26" t="s">
        <v>60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9" t="str">
        <f t="shared" si="2"/>
        <v>Aanwezig</v>
      </c>
    </row>
    <row r="29" spans="1:46" x14ac:dyDescent="0.25">
      <c r="B29" s="21" t="s">
        <v>84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 t="s">
        <v>60</v>
      </c>
      <c r="AB29" s="25"/>
      <c r="AC29" s="25"/>
      <c r="AD29" s="25"/>
      <c r="AE29" s="26" t="s">
        <v>60</v>
      </c>
      <c r="AF29" s="25"/>
      <c r="AG29" s="25"/>
      <c r="AH29" s="26" t="s">
        <v>60</v>
      </c>
      <c r="AI29" s="26" t="s">
        <v>60</v>
      </c>
      <c r="AJ29" s="25"/>
      <c r="AK29" s="25"/>
      <c r="AL29" s="25"/>
      <c r="AM29" s="25"/>
      <c r="AN29" s="25"/>
      <c r="AO29" s="25"/>
      <c r="AP29" s="25"/>
      <c r="AQ29" s="25"/>
      <c r="AR29" s="25"/>
      <c r="AT29" s="9" t="str">
        <f t="shared" si="2"/>
        <v>Aanwezig</v>
      </c>
    </row>
    <row r="30" spans="1:46" x14ac:dyDescent="0.25">
      <c r="A30" s="22" t="s">
        <v>85</v>
      </c>
      <c r="AT30" s="9" t="str">
        <f t="shared" si="2"/>
        <v/>
      </c>
    </row>
    <row r="31" spans="1:46" x14ac:dyDescent="0.25">
      <c r="B31" s="21" t="s">
        <v>86</v>
      </c>
      <c r="C31" s="26" t="s">
        <v>60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9" t="str">
        <f t="shared" si="2"/>
        <v>Aanwezig</v>
      </c>
    </row>
    <row r="32" spans="1:46" x14ac:dyDescent="0.25">
      <c r="B32" s="21" t="s">
        <v>87</v>
      </c>
      <c r="C32" s="26" t="s">
        <v>60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9" t="str">
        <f t="shared" si="2"/>
        <v>Aanwezig</v>
      </c>
    </row>
    <row r="33" spans="1:46" x14ac:dyDescent="0.25">
      <c r="B33" s="21" t="s">
        <v>88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6" t="s">
        <v>60</v>
      </c>
      <c r="AI33" s="26" t="s">
        <v>60</v>
      </c>
      <c r="AJ33" s="25"/>
      <c r="AK33" s="25"/>
      <c r="AL33" s="25"/>
      <c r="AM33" s="25"/>
      <c r="AN33" s="25"/>
      <c r="AO33" s="25"/>
      <c r="AP33" s="25"/>
      <c r="AQ33" s="25"/>
      <c r="AR33" s="25"/>
      <c r="AT33" s="9" t="str">
        <f t="shared" si="2"/>
        <v>Aanwezig</v>
      </c>
    </row>
    <row r="34" spans="1:46" x14ac:dyDescent="0.25">
      <c r="B34" s="21" t="s">
        <v>89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9" t="s">
        <v>74</v>
      </c>
      <c r="AT34" s="9" t="str">
        <f t="shared" si="2"/>
        <v>n.v.t.</v>
      </c>
    </row>
    <row r="35" spans="1:46" x14ac:dyDescent="0.25">
      <c r="B35" s="21" t="s">
        <v>90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 t="s">
        <v>60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9" t="str">
        <f t="shared" si="2"/>
        <v>Aanwezig</v>
      </c>
    </row>
    <row r="36" spans="1:46" x14ac:dyDescent="0.25">
      <c r="B36" s="21" t="s">
        <v>91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9" t="s">
        <v>74</v>
      </c>
      <c r="AT36" s="9" t="str">
        <f t="shared" si="2"/>
        <v>n.v.t.</v>
      </c>
    </row>
    <row r="37" spans="1:46" x14ac:dyDescent="0.25">
      <c r="A37" s="22" t="s">
        <v>72</v>
      </c>
      <c r="AT37" s="9" t="str">
        <f t="shared" si="2"/>
        <v/>
      </c>
    </row>
    <row r="38" spans="1:46" x14ac:dyDescent="0.25">
      <c r="B38" s="21" t="s">
        <v>92</v>
      </c>
      <c r="C38" s="26" t="s">
        <v>60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9" t="str">
        <f t="shared" si="2"/>
        <v>Aanwezig</v>
      </c>
    </row>
    <row r="39" spans="1:46" x14ac:dyDescent="0.25">
      <c r="B39" s="21" t="s">
        <v>93</v>
      </c>
      <c r="C39" s="26" t="s">
        <v>60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9" t="str">
        <f t="shared" si="2"/>
        <v>Aanwezig</v>
      </c>
    </row>
    <row r="40" spans="1:46" x14ac:dyDescent="0.25">
      <c r="A40" s="22" t="s">
        <v>94</v>
      </c>
      <c r="AT40" s="9" t="str">
        <f t="shared" si="2"/>
        <v/>
      </c>
    </row>
    <row r="41" spans="1:46" x14ac:dyDescent="0.25">
      <c r="B41" s="21" t="s">
        <v>95</v>
      </c>
      <c r="C41" s="26" t="s">
        <v>60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9" t="str">
        <f t="shared" si="2"/>
        <v>Aanwezig</v>
      </c>
    </row>
    <row r="42" spans="1:46" x14ac:dyDescent="0.25">
      <c r="B42" s="21" t="s">
        <v>96</v>
      </c>
      <c r="C42" s="26" t="s">
        <v>60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6" t="s">
        <v>60</v>
      </c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9" t="str">
        <f t="shared" si="2"/>
        <v>Aanwezig</v>
      </c>
    </row>
    <row r="43" spans="1:46" x14ac:dyDescent="0.25">
      <c r="B43" s="21" t="s">
        <v>97</v>
      </c>
      <c r="C43" s="26" t="s">
        <v>60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9" t="str">
        <f t="shared" si="2"/>
        <v>Aanwezig</v>
      </c>
    </row>
    <row r="44" spans="1:46" x14ac:dyDescent="0.25">
      <c r="B44" s="21" t="s">
        <v>98</v>
      </c>
      <c r="C44" s="26" t="s">
        <v>60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9" t="str">
        <f t="shared" si="2"/>
        <v>Aanwezig</v>
      </c>
    </row>
    <row r="45" spans="1:46" x14ac:dyDescent="0.25">
      <c r="B45" s="21" t="s">
        <v>99</v>
      </c>
      <c r="C45" s="26" t="s">
        <v>60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9" t="str">
        <f t="shared" si="2"/>
        <v>Aanwezig</v>
      </c>
    </row>
    <row r="46" spans="1:46" x14ac:dyDescent="0.25">
      <c r="B46" s="21" t="s">
        <v>126</v>
      </c>
      <c r="C46" s="26" t="s">
        <v>60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6" t="s">
        <v>60</v>
      </c>
      <c r="AB46" s="26" t="s">
        <v>60</v>
      </c>
      <c r="AC46" s="25"/>
      <c r="AD46" s="25"/>
      <c r="AE46" s="26" t="s">
        <v>60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9" t="str">
        <f t="shared" ref="AT46:AT72" si="3">IF(ISBLANK(A46),IF(AS46="x","n.v.t.",IF(_xlfn.CONCAT(C46:AS46)="","Ontbreekt","Aanwezig")),"")</f>
        <v>Aanwezig</v>
      </c>
    </row>
    <row r="47" spans="1:46" x14ac:dyDescent="0.25">
      <c r="B47" s="21" t="s">
        <v>100</v>
      </c>
      <c r="C47" s="26" t="s">
        <v>60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6" t="s">
        <v>60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9" t="str">
        <f t="shared" si="3"/>
        <v>Aanwezig</v>
      </c>
    </row>
    <row r="48" spans="1:46" x14ac:dyDescent="0.25">
      <c r="B48" s="21" t="s">
        <v>101</v>
      </c>
      <c r="C48" s="26" t="s">
        <v>60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6" t="s">
        <v>60</v>
      </c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9" t="str">
        <f t="shared" si="3"/>
        <v>Aanwezig</v>
      </c>
    </row>
    <row r="49" spans="2:46" x14ac:dyDescent="0.25">
      <c r="B49" s="21" t="s">
        <v>102</v>
      </c>
      <c r="C49" s="26" t="s">
        <v>60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9" t="str">
        <f t="shared" si="3"/>
        <v>Aanwezig</v>
      </c>
    </row>
    <row r="50" spans="2:46" x14ac:dyDescent="0.25">
      <c r="B50" s="21" t="s">
        <v>103</v>
      </c>
      <c r="C50" s="26" t="s">
        <v>60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 t="s">
        <v>60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9" t="str">
        <f t="shared" si="3"/>
        <v>Aanwezig</v>
      </c>
    </row>
    <row r="51" spans="2:46" x14ac:dyDescent="0.25">
      <c r="B51" s="21" t="s">
        <v>104</v>
      </c>
      <c r="C51" s="26" t="s">
        <v>60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9" t="str">
        <f t="shared" si="3"/>
        <v>Aanwezig</v>
      </c>
    </row>
    <row r="52" spans="2:46" x14ac:dyDescent="0.25">
      <c r="B52" s="21" t="s">
        <v>105</v>
      </c>
      <c r="C52" s="26" t="s">
        <v>60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9" t="str">
        <f t="shared" si="3"/>
        <v>Aanwezig</v>
      </c>
    </row>
    <row r="53" spans="2:46" x14ac:dyDescent="0.25">
      <c r="B53" s="21" t="s">
        <v>106</v>
      </c>
      <c r="C53" s="26" t="s">
        <v>60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9" t="str">
        <f t="shared" si="3"/>
        <v>Aanwezig</v>
      </c>
    </row>
    <row r="54" spans="2:46" x14ac:dyDescent="0.25">
      <c r="B54" s="21" t="s">
        <v>107</v>
      </c>
      <c r="C54" s="26" t="s">
        <v>60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9" t="str">
        <f t="shared" si="3"/>
        <v>Aanwezig</v>
      </c>
    </row>
    <row r="55" spans="2:46" x14ac:dyDescent="0.25">
      <c r="B55" s="21" t="s">
        <v>108</v>
      </c>
      <c r="C55" s="26" t="s">
        <v>60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9" t="str">
        <f t="shared" si="3"/>
        <v>Aanwezig</v>
      </c>
    </row>
    <row r="56" spans="2:46" x14ac:dyDescent="0.25">
      <c r="B56" s="21" t="s">
        <v>109</v>
      </c>
      <c r="C56" s="25"/>
      <c r="D56" s="25"/>
      <c r="E56" s="26" t="s">
        <v>60</v>
      </c>
      <c r="F56" s="25"/>
      <c r="G56" s="25"/>
      <c r="H56" s="25"/>
      <c r="I56" s="25"/>
      <c r="J56" s="26" t="s">
        <v>60</v>
      </c>
      <c r="K56" s="25"/>
      <c r="L56" s="26" t="s">
        <v>60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9" t="str">
        <f t="shared" si="3"/>
        <v>Aanwezig</v>
      </c>
    </row>
    <row r="57" spans="2:46" x14ac:dyDescent="0.25">
      <c r="B57" s="21" t="s">
        <v>110</v>
      </c>
      <c r="C57" s="26" t="s">
        <v>60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9" t="str">
        <f t="shared" si="3"/>
        <v>Aanwezig</v>
      </c>
    </row>
    <row r="58" spans="2:46" x14ac:dyDescent="0.25">
      <c r="B58" s="21" t="s">
        <v>111</v>
      </c>
      <c r="C58" s="26" t="s">
        <v>60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9" t="str">
        <f t="shared" si="3"/>
        <v>Aanwezig</v>
      </c>
    </row>
    <row r="59" spans="2:46" x14ac:dyDescent="0.25">
      <c r="B59" s="21" t="s">
        <v>112</v>
      </c>
      <c r="C59" s="25"/>
      <c r="D59" s="25"/>
      <c r="E59" s="25"/>
      <c r="F59" s="26" t="s">
        <v>60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9" t="str">
        <f t="shared" si="3"/>
        <v>Aanwezig</v>
      </c>
    </row>
    <row r="60" spans="2:46" x14ac:dyDescent="0.25">
      <c r="B60" s="21" t="s">
        <v>113</v>
      </c>
      <c r="C60" s="26" t="s">
        <v>60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9" t="str">
        <f t="shared" si="3"/>
        <v>Aanwezig</v>
      </c>
    </row>
    <row r="61" spans="2:46" x14ac:dyDescent="0.25">
      <c r="B61" s="21" t="s">
        <v>114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 t="s">
        <v>60</v>
      </c>
      <c r="S61" s="25"/>
      <c r="T61" s="25"/>
      <c r="U61" s="25"/>
      <c r="V61" s="25"/>
      <c r="W61" s="25"/>
      <c r="X61" s="25"/>
      <c r="Y61" s="25"/>
      <c r="Z61" s="25"/>
      <c r="AA61" s="25"/>
      <c r="AB61" s="26" t="s">
        <v>60</v>
      </c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9" t="str">
        <f t="shared" si="3"/>
        <v>Aanwezig</v>
      </c>
    </row>
    <row r="62" spans="2:46" x14ac:dyDescent="0.25">
      <c r="B62" s="21" t="s">
        <v>115</v>
      </c>
      <c r="C62" s="25"/>
      <c r="D62" s="25"/>
      <c r="E62" s="25"/>
      <c r="F62" s="26" t="s">
        <v>60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9" t="str">
        <f t="shared" si="3"/>
        <v>Aanwezig</v>
      </c>
    </row>
    <row r="63" spans="2:46" x14ac:dyDescent="0.25">
      <c r="B63" s="21" t="s">
        <v>116</v>
      </c>
      <c r="C63" s="25"/>
      <c r="D63" s="25"/>
      <c r="E63" s="25"/>
      <c r="F63" s="25"/>
      <c r="G63" s="26" t="s">
        <v>60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9" t="str">
        <f t="shared" si="3"/>
        <v>Aanwezig</v>
      </c>
    </row>
    <row r="64" spans="2:46" x14ac:dyDescent="0.25">
      <c r="B64" s="21" t="s">
        <v>117</v>
      </c>
      <c r="C64" s="25"/>
      <c r="D64" s="25"/>
      <c r="E64" s="25"/>
      <c r="F64" s="25"/>
      <c r="G64" s="26" t="s">
        <v>60</v>
      </c>
      <c r="H64" s="25"/>
      <c r="I64" s="25"/>
      <c r="J64" s="25"/>
      <c r="K64" s="25"/>
      <c r="L64" s="25"/>
      <c r="M64" s="25"/>
      <c r="N64" s="25"/>
      <c r="O64" s="25"/>
      <c r="P64" s="26" t="s">
        <v>60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9" t="str">
        <f t="shared" si="3"/>
        <v>Aanwezig</v>
      </c>
    </row>
    <row r="65" spans="1:46" x14ac:dyDescent="0.25">
      <c r="B65" s="21" t="s">
        <v>118</v>
      </c>
      <c r="C65" s="25"/>
      <c r="D65" s="25"/>
      <c r="E65" s="25"/>
      <c r="F65" s="26" t="s">
        <v>60</v>
      </c>
      <c r="G65" s="25"/>
      <c r="H65" s="25"/>
      <c r="I65" s="25"/>
      <c r="J65" s="25"/>
      <c r="K65" s="25"/>
      <c r="L65" s="25"/>
      <c r="M65" s="25"/>
      <c r="N65" s="25"/>
      <c r="O65" s="26" t="s">
        <v>60</v>
      </c>
      <c r="P65" s="26" t="s">
        <v>60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9" t="str">
        <f t="shared" si="3"/>
        <v>Aanwezig</v>
      </c>
    </row>
    <row r="66" spans="1:46" x14ac:dyDescent="0.25">
      <c r="A66" s="22" t="s">
        <v>119</v>
      </c>
      <c r="AT66" s="9" t="str">
        <f t="shared" si="3"/>
        <v/>
      </c>
    </row>
    <row r="67" spans="1:46" x14ac:dyDescent="0.25">
      <c r="B67" s="21" t="s">
        <v>120</v>
      </c>
      <c r="C67" s="26" t="s">
        <v>60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6" t="s">
        <v>60</v>
      </c>
      <c r="AB67" s="25"/>
      <c r="AC67" s="25"/>
      <c r="AD67" s="25"/>
      <c r="AE67" s="26" t="s">
        <v>60</v>
      </c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9" t="str">
        <f t="shared" si="3"/>
        <v>Aanwezig</v>
      </c>
    </row>
    <row r="68" spans="1:46" x14ac:dyDescent="0.25">
      <c r="B68" s="21" t="s">
        <v>121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9" t="s">
        <v>74</v>
      </c>
      <c r="AT68" s="9" t="str">
        <f t="shared" si="3"/>
        <v>n.v.t.</v>
      </c>
    </row>
    <row r="69" spans="1:46" x14ac:dyDescent="0.25">
      <c r="B69" s="21" t="s">
        <v>122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9" t="s">
        <v>74</v>
      </c>
      <c r="AT69" s="9" t="str">
        <f t="shared" si="3"/>
        <v>n.v.t.</v>
      </c>
    </row>
    <row r="70" spans="1:46" x14ac:dyDescent="0.25">
      <c r="A70" s="22" t="s">
        <v>123</v>
      </c>
      <c r="AT70" s="9" t="str">
        <f t="shared" si="3"/>
        <v/>
      </c>
    </row>
    <row r="71" spans="1:46" x14ac:dyDescent="0.25">
      <c r="B71" s="21" t="s">
        <v>124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6" t="s">
        <v>60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9" t="str">
        <f t="shared" si="3"/>
        <v>Aanwezig</v>
      </c>
    </row>
    <row r="72" spans="1:46" x14ac:dyDescent="0.25">
      <c r="B72" s="21" t="s">
        <v>125</v>
      </c>
      <c r="C72" s="25"/>
      <c r="D72" s="25"/>
      <c r="E72" s="25"/>
      <c r="F72" s="25"/>
      <c r="G72" s="25"/>
      <c r="H72" s="25"/>
      <c r="I72" s="26" t="s">
        <v>60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9" t="str">
        <f t="shared" si="3"/>
        <v>Aanwezig</v>
      </c>
    </row>
  </sheetData>
  <conditionalFormatting sqref="AT19:AU1048576 AT18:AT20 AT1:AU17">
    <cfRule type="cellIs" dxfId="5" priority="7" operator="equal">
      <formula>"Aanwezig"</formula>
    </cfRule>
    <cfRule type="cellIs" dxfId="4" priority="8" operator="equal">
      <formula>"Ontbreekt"</formula>
    </cfRule>
  </conditionalFormatting>
  <conditionalFormatting sqref="AT18:AU18">
    <cfRule type="cellIs" dxfId="3" priority="5" operator="equal">
      <formula>"Aanwezig"</formula>
    </cfRule>
    <cfRule type="cellIs" dxfId="2" priority="6" operator="equal">
      <formula>"Ontbreekt"</formula>
    </cfRule>
  </conditionalFormatting>
  <conditionalFormatting sqref="AT5:AU5">
    <cfRule type="cellIs" dxfId="1" priority="3" operator="equal">
      <formula>"Aanwezig"</formula>
    </cfRule>
    <cfRule type="cellIs" dxfId="0" priority="4" operator="equal">
      <formula>"Ontbreekt"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EBCBC1106044D89E9577E5391E9DB" ma:contentTypeVersion="8" ma:contentTypeDescription="Een nieuw document maken." ma:contentTypeScope="" ma:versionID="3a6fc9fc907a024593efbb83bc58263a">
  <xsd:schema xmlns:xsd="http://www.w3.org/2001/XMLSchema" xmlns:xs="http://www.w3.org/2001/XMLSchema" xmlns:p="http://schemas.microsoft.com/office/2006/metadata/properties" xmlns:ns2="50c41270-795a-4e27-95f1-a07e9552a52c" targetNamespace="http://schemas.microsoft.com/office/2006/metadata/properties" ma:root="true" ma:fieldsID="381b662fbd92a3910e60cde6b1938607" ns2:_="">
    <xsd:import namespace="50c41270-795a-4e27-95f1-a07e9552a5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41270-795a-4e27-95f1-a07e9552a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1C37E8-3099-4418-8BFC-AC48D1B0B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41270-795a-4e27-95f1-a07e9552a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798ABC-2DF4-499E-B9B7-49BC56B885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8ECE05-C8CE-4380-94A9-C2AFA412D2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Versie</vt:lpstr>
      <vt:lpstr>Vraagstukken x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J.W. Bijpost</dc:creator>
  <cp:keywords/>
  <dc:description/>
  <cp:lastModifiedBy>Paul Jansen</cp:lastModifiedBy>
  <cp:revision/>
  <dcterms:created xsi:type="dcterms:W3CDTF">2020-08-14T10:06:23Z</dcterms:created>
  <dcterms:modified xsi:type="dcterms:W3CDTF">2021-10-14T11:18:59Z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0x01010018CEBCBC1106044D89E9577E5391E9DB</vt:lpwstr>
  </property>
</Properties>
</file>