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200" documentId="8_{796E2347-CE0E-49BF-BE8E-28DE4E7AA06D}" xr6:coauthVersionLast="47" xr6:coauthVersionMax="47" xr10:uidLastSave="{C6F1DDC5-0DD4-47C3-B1EC-B038EB36CD11}"/>
  <bookViews>
    <workbookView xWindow="-120" yWindow="-120" windowWidth="29040" windowHeight="15720" activeTab="2" xr2:uid="{BA9980C5-82DE-4ADA-8CAC-6BEDACA29F53}"/>
  </bookViews>
  <sheets>
    <sheet name="Find Numx" sheetId="1" r:id="rId1"/>
    <sheet name="Udregning" sheetId="2" r:id="rId2"/>
    <sheet name="Graph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2" i="3"/>
  <c r="F13" i="1" l="1"/>
  <c r="F12" i="1"/>
  <c r="AC19" i="2"/>
  <c r="Z19" i="2"/>
  <c r="W19" i="2"/>
  <c r="T19" i="2"/>
  <c r="Q19" i="2"/>
  <c r="N19" i="2"/>
  <c r="K19" i="2"/>
  <c r="H19" i="2"/>
  <c r="E19" i="2"/>
  <c r="AC18" i="2"/>
  <c r="Z18" i="2"/>
  <c r="W18" i="2"/>
  <c r="T18" i="2"/>
  <c r="Q18" i="2"/>
  <c r="N18" i="2"/>
  <c r="K18" i="2"/>
  <c r="H18" i="2"/>
  <c r="E18" i="2"/>
  <c r="B18" i="2"/>
  <c r="G7" i="1"/>
  <c r="H7" i="1"/>
  <c r="I7" i="1"/>
  <c r="K7" i="1"/>
  <c r="L7" i="1"/>
  <c r="M7" i="1"/>
  <c r="N7" i="1"/>
  <c r="O7" i="1"/>
  <c r="K4" i="1"/>
  <c r="K6" i="1" s="1"/>
  <c r="L4" i="1"/>
  <c r="M4" i="1"/>
  <c r="M6" i="1" s="1"/>
  <c r="N4" i="1"/>
  <c r="N6" i="1" s="1"/>
  <c r="O4" i="1"/>
  <c r="K5" i="1"/>
  <c r="L5" i="1"/>
  <c r="L6" i="1" s="1"/>
  <c r="M5" i="1"/>
  <c r="N5" i="1"/>
  <c r="O5" i="1"/>
  <c r="F4" i="1"/>
  <c r="G4" i="1"/>
  <c r="G6" i="1" s="1"/>
  <c r="H4" i="1"/>
  <c r="H6" i="1" s="1"/>
  <c r="I4" i="1"/>
  <c r="I6" i="1" s="1"/>
  <c r="F5" i="1"/>
  <c r="G5" i="1"/>
  <c r="H5" i="1"/>
  <c r="I5" i="1"/>
  <c r="J4" i="1"/>
  <c r="J6" i="1" s="1"/>
  <c r="J7" i="1" s="1"/>
  <c r="J5" i="1"/>
  <c r="AA2" i="2" a="1"/>
  <c r="X2" i="2" a="1"/>
  <c r="U2" i="2" a="1"/>
  <c r="R2" i="2" a="1"/>
  <c r="O2" i="2" a="1"/>
  <c r="L2" i="2" a="1"/>
  <c r="I2" i="2" a="1"/>
  <c r="C2" i="2" a="1"/>
  <c r="F2" i="2" a="1"/>
  <c r="AD2" i="2" a="1"/>
  <c r="B11" i="3" l="1"/>
  <c r="B3" i="3"/>
  <c r="B2" i="3"/>
  <c r="B4" i="3"/>
  <c r="B5" i="3"/>
  <c r="B6" i="3"/>
  <c r="B7" i="3"/>
  <c r="B8" i="3"/>
  <c r="B9" i="3"/>
  <c r="B10" i="3"/>
  <c r="AD2" i="2"/>
  <c r="AA2" i="2"/>
  <c r="U2" i="2"/>
  <c r="X2" i="2"/>
  <c r="R2" i="2"/>
  <c r="O2" i="2"/>
  <c r="L2" i="2"/>
  <c r="I2" i="2"/>
  <c r="F2" i="2"/>
  <c r="C2" i="2"/>
  <c r="F6" i="1"/>
  <c r="F7" i="1" s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<sst xmlns="http://schemas.openxmlformats.org/spreadsheetml/2006/main" count="61" uniqueCount="30">
  <si>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</si>
  <si>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</si>
  <si>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</si>
  <si>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</si>
  <si>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</si>
  <si>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</si>
  <si>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</si>
  <si>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</si>
  <si>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</si>
  <si>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</si>
  <si>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</si>
  <si>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</si>
  <si>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</si>
  <si>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</si>
  <si>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</si>
  <si>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</si>
  <si>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</si>
  <si>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</si>
  <si>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</si>
  <si>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</si>
  <si>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nums</t>
  </si>
  <si>
    <t>dx</t>
  </si>
  <si>
    <t>std</t>
  </si>
  <si>
    <t>Num std</t>
  </si>
  <si>
    <t>Num x</t>
  </si>
  <si>
    <t>logdx</t>
  </si>
  <si>
    <t>FD pris</t>
  </si>
  <si>
    <t>x=</t>
  </si>
  <si>
    <t>a=</t>
  </si>
  <si>
    <t>Procent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</si>
</sst>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Procent masse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Graph!$C$2:$C$11</c:f>
              <c:numCache>
                <c:formatCode>0.00000000000000000</c:formatCode>
                <c:ptCount val="10"/>
                <c:pt idx="0">
                  <c:v>0.67263957699071153</c:v>
                </c:pt>
                <c:pt idx="1">
                  <c:v>0.81445331523865128</c:v>
                </c:pt>
                <c:pt idx="2">
                  <c:v>0.91014375256050006</c:v>
                </c:pt>
                <c:pt idx="3">
                  <c:v>0.96318086493984867</c:v>
                </c:pt>
                <c:pt idx="4">
                  <c:v>0.9873263406612659</c:v>
                </c:pt>
                <c:pt idx="5">
                  <c:v>0.99635482095423222</c:v>
                </c:pt>
                <c:pt idx="6">
                  <c:v>0.99912744065023551</c:v>
                </c:pt>
                <c:pt idx="7">
                  <c:v>0.99982669032443272</c:v>
                </c:pt>
                <c:pt idx="8">
                  <c:v>0.99997150294188331</c:v>
                </c:pt>
                <c:pt idx="9">
                  <c:v>0.99999612789178449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5-4158-A41B-821BBBC23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482480"/>
        <c:axId val="2090481648"/>
      </c:scatterChart>
      <c:valAx>
        <c:axId val="209048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481648"/>
        <c:crosses val="autoZero"/>
        <c:crossBetween val="midCat"/>
      </c:valAx>
      <c:valAx>
        <c:axId val="2090481648"/>
        <c:scaling>
          <c:orientation val="minMax"/>
          <c:max val="1.02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48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FD pris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Graph!$B$2:$B$9</c:f>
              <c:numCache>
                <c:formatCode>0.00000000000000000</c:formatCode>
                <c:ptCount val="8"/>
                <c:pt idx="0">
                  <c:v>7.2421476105057711E-2</c:v>
                </c:pt>
                <c:pt idx="1">
                  <c:v>7.9411383721768966E-2</c:v>
                </c:pt>
                <c:pt idx="2">
                  <c:v>7.9419983564961147E-2</c:v>
                </c:pt>
                <c:pt idx="3">
                  <c:v>7.9419983960400828E-2</c:v>
                </c:pt>
                <c:pt idx="4">
                  <c:v>7.941998396040216E-2</c:v>
                </c:pt>
                <c:pt idx="5">
                  <c:v>7.941998396040148E-2</c:v>
                </c:pt>
                <c:pt idx="6">
                  <c:v>7.941998396040148E-2</c:v>
                </c:pt>
                <c:pt idx="7">
                  <c:v>7.941998396040148E-2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0-40B4-AB0A-A306FCBC9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243456"/>
        <c:axId val="2093240960"/>
      </c:scatterChart>
      <c:valAx>
        <c:axId val="209324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3240960"/>
        <c:crosses val="autoZero"/>
        <c:crossBetween val="midCat"/>
      </c:valAx>
      <c:valAx>
        <c:axId val="2093240960"/>
        <c:scaling>
          <c:orientation val="minMax"/>
          <c:max val="7.9423215966815036E-2"/>
          <c:min val="7.938821596682001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324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47624</xdr:colOff>
      <xdr:row>6</xdr:row>
      <xdr:rowOff>128586</xdr:rowOff>
    </xdr:from>
    <xdr:to>
      <xdr:col>30</xdr:col>
      <xdr:colOff>304800</xdr:colOff>
      <xdr:row>33</xdr:row>
      <xdr:rowOff>76200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7DC69F0-AF77-8D9F-1FDD-C2C9DBA8F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114299</xdr:colOff>
      <xdr:row>1</xdr:row>
      <xdr:rowOff>42862</xdr:rowOff>
    </xdr:from>
    <xdr:to>
      <xdr:col>15</xdr:col>
      <xdr:colOff>371474</xdr:colOff>
      <xdr:row>27</xdr:row>
      <xdr:rowOff>152400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91AAFFE-50F1-7F4E-767E-E4784309A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26F2-75C8-4C24-82ED-95032D13DCF3}">
  <dimension ref="A1:O22"/>
  <sheetViews>
    <sheetView workbookViewId="0">
      <selection activeCell="F3" sqref="F3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>
        <v>1</v>
      </c>
      <c r="E2" t="s">
        <v>23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5" x14ac:dyDescent="0.25">
      <c r="A3" t="s">
        <v>2</v>
      </c>
      <c r="B3">
        <v>0.04</v>
      </c>
      <c r="E3" t="s">
        <v>24</v>
      </c>
      <c r="F3">
        <v>18</v>
      </c>
      <c r="G3">
        <v>38</v>
      </c>
      <c r="H3">
        <v>58</v>
      </c>
      <c r="I3">
        <v>78</v>
      </c>
      <c r="J3">
        <v>98</v>
      </c>
      <c r="K3">
        <v>118</v>
      </c>
      <c r="L3">
        <v>138</v>
      </c>
      <c r="M3">
        <v>158</v>
      </c>
      <c r="N3">
        <v>178</v>
      </c>
      <c r="O3">
        <v>198</v>
      </c>
    </row>
    <row r="4" spans="1:15" x14ac:dyDescent="0.25">
      <c r="A4" t="s">
        <v>3</v>
      </c>
      <c r="B4">
        <v>-0.03</v>
      </c>
      <c r="E4" t="s">
        <v>20</v>
      </c>
      <c r="F4">
        <f t="shared" ref="F4:I4" si="0">2*(MAX(0,F3)/2+1)</f>
        <v>20</v>
      </c>
      <c r="G4">
        <f t="shared" si="0"/>
        <v>40</v>
      </c>
      <c r="H4">
        <f t="shared" si="0"/>
        <v>60</v>
      </c>
      <c r="I4">
        <f t="shared" si="0"/>
        <v>80</v>
      </c>
      <c r="J4">
        <f>2*(MAX(0,J3)/2+1)</f>
        <v>100</v>
      </c>
      <c r="K4">
        <f t="shared" ref="K4" si="1">2*(MAX(0,K3)/2+1)</f>
        <v>120</v>
      </c>
      <c r="L4">
        <f t="shared" ref="L4" si="2">2*(MAX(0,L3)/2+1)</f>
        <v>140</v>
      </c>
      <c r="M4">
        <f t="shared" ref="M4" si="3">2*(MAX(0,M3)/2+1)</f>
        <v>160</v>
      </c>
      <c r="N4">
        <f t="shared" ref="N4" si="4">2*(MAX(0,N3)/2+1)</f>
        <v>180</v>
      </c>
      <c r="O4">
        <f>2*(MAX(0,O3)/2+1)</f>
        <v>200</v>
      </c>
    </row>
    <row r="5" spans="1:15" x14ac:dyDescent="0.25">
      <c r="A5" t="s">
        <v>4</v>
      </c>
      <c r="B5">
        <v>0.2</v>
      </c>
      <c r="E5" t="s">
        <v>22</v>
      </c>
      <c r="F5">
        <f t="shared" ref="F5:N5" si="5">$B$5*$B$8</f>
        <v>1</v>
      </c>
      <c r="G5">
        <f t="shared" si="5"/>
        <v>1</v>
      </c>
      <c r="H5">
        <f t="shared" si="5"/>
        <v>1</v>
      </c>
      <c r="I5">
        <f t="shared" si="5"/>
        <v>1</v>
      </c>
      <c r="J5">
        <f>$B$5*$B$8</f>
        <v>1</v>
      </c>
      <c r="K5">
        <f t="shared" si="5"/>
        <v>1</v>
      </c>
      <c r="L5">
        <f t="shared" si="5"/>
        <v>1</v>
      </c>
      <c r="M5">
        <f t="shared" si="5"/>
        <v>1</v>
      </c>
      <c r="N5">
        <f t="shared" si="5"/>
        <v>1</v>
      </c>
      <c r="O5">
        <f>$B$5*$B$8</f>
        <v>1</v>
      </c>
    </row>
    <row r="6" spans="1:15" x14ac:dyDescent="0.25">
      <c r="E6" t="s">
        <v>21</v>
      </c>
      <c r="F6">
        <f t="shared" ref="F6:I6" si="6">2*F2*F5/F4</f>
        <v>0.1</v>
      </c>
      <c r="G6">
        <f t="shared" si="6"/>
        <v>0.1</v>
      </c>
      <c r="H6">
        <f t="shared" si="6"/>
        <v>0.1</v>
      </c>
      <c r="I6">
        <f t="shared" si="6"/>
        <v>0.1</v>
      </c>
      <c r="J6">
        <f>2*J2*J5/J4</f>
        <v>0.1</v>
      </c>
      <c r="K6">
        <f t="shared" ref="K6" si="7">2*K2*K5/K4</f>
        <v>0.1</v>
      </c>
      <c r="L6">
        <f t="shared" ref="L6" si="8">2*L2*L5/L4</f>
        <v>0.1</v>
      </c>
      <c r="M6">
        <f t="shared" ref="M6" si="9">2*M2*M5/M4</f>
        <v>0.1</v>
      </c>
      <c r="N6">
        <f t="shared" ref="N6" si="10">2*N2*N5/N4</f>
        <v>0.1</v>
      </c>
      <c r="O6">
        <f>2*O2*O5/O4</f>
        <v>0.1</v>
      </c>
    </row>
    <row r="7" spans="1:15" x14ac:dyDescent="0.25">
      <c r="A7" t="s">
        <v>5</v>
      </c>
      <c r="E7" t="s">
        <v>25</v>
      </c>
      <c r="F7">
        <f>LOG(F6)</f>
        <v>-1</v>
      </c>
      <c r="G7">
        <f t="shared" ref="G7:O7" si="11">LOG(G6)</f>
        <v>-1</v>
      </c>
      <c r="H7">
        <f t="shared" si="11"/>
        <v>-1</v>
      </c>
      <c r="I7">
        <f t="shared" si="11"/>
        <v>-1</v>
      </c>
      <c r="J7">
        <f t="shared" si="11"/>
        <v>-1</v>
      </c>
      <c r="K7">
        <f t="shared" si="11"/>
        <v>-1</v>
      </c>
      <c r="L7">
        <f t="shared" si="11"/>
        <v>-1</v>
      </c>
      <c r="M7">
        <f t="shared" si="11"/>
        <v>-1</v>
      </c>
      <c r="N7">
        <f t="shared" si="11"/>
        <v>-1</v>
      </c>
      <c r="O7">
        <f t="shared" si="11"/>
        <v>-1</v>
      </c>
    </row>
    <row r="8" spans="1:15" x14ac:dyDescent="0.25">
      <c r="A8" t="s">
        <v>6</v>
      </c>
      <c r="B8">
        <v>5</v>
      </c>
    </row>
    <row r="9" spans="1:15" x14ac:dyDescent="0.25">
      <c r="A9" t="s">
        <v>7</v>
      </c>
      <c r="B9">
        <v>1.0249999999999999</v>
      </c>
    </row>
    <row r="10" spans="1:15" x14ac:dyDescent="0.25">
      <c r="A10" t="s">
        <v>8</v>
      </c>
      <c r="B10">
        <v>0</v>
      </c>
    </row>
    <row r="11" spans="1:15" x14ac:dyDescent="0.25">
      <c r="A11" t="s">
        <v>9</v>
      </c>
      <c r="B11">
        <v>1</v>
      </c>
    </row>
    <row r="12" spans="1:15" x14ac:dyDescent="0.25">
      <c r="A12" t="s">
        <v>10</v>
      </c>
      <c r="B12">
        <v>0</v>
      </c>
      <c r="E12" t="s">
        <v>28</v>
      </c>
      <c r="F12">
        <f>(EXP(0.2)-2)/J3</f>
        <v>-7.9448698146921438E-3</v>
      </c>
    </row>
    <row r="13" spans="1:15" x14ac:dyDescent="0.25">
      <c r="A13" t="s">
        <v>11</v>
      </c>
      <c r="B13">
        <v>0</v>
      </c>
      <c r="E13" t="s">
        <v>27</v>
      </c>
      <c r="F13">
        <f>F12*J3</f>
        <v>-0.77859724183983015</v>
      </c>
    </row>
    <row r="15" spans="1:15" x14ac:dyDescent="0.25">
      <c r="A15" t="s">
        <v>12</v>
      </c>
    </row>
    <row r="16" spans="1:15" x14ac:dyDescent="0.25">
      <c r="A16" t="s">
        <v>13</v>
      </c>
      <c r="B16">
        <v>0.5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5</v>
      </c>
    </row>
    <row r="19" spans="1:2" x14ac:dyDescent="0.25">
      <c r="A19" t="s">
        <v>16</v>
      </c>
      <c r="B19" s="1">
        <v>800</v>
      </c>
    </row>
    <row r="20" spans="1:2" x14ac:dyDescent="0.25">
      <c r="A20" t="s">
        <v>17</v>
      </c>
      <c r="B20">
        <v>98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806D-CC54-4785-B81B-DDEE22B6451D}">
  <dimension ref="A1:AE204"/>
  <sheetViews>
    <sheetView topLeftCell="B1" workbookViewId="0">
      <selection activeCell="C5" sqref="C5:C24"/>
    </sheetView>
  </sheetViews>
  <sheetFormatPr defaultRowHeight="15" x14ac:dyDescent="0.25"/>
  <sheetData>
    <row r="1" spans="1:31" x14ac:dyDescent="0.25">
      <c r="A1" t="s">
        <v>0</v>
      </c>
      <c r="C1" t="s">
        <v>23</v>
      </c>
      <c r="D1">
        <v>1</v>
      </c>
      <c r="F1" t="s">
        <v>23</v>
      </c>
      <c r="G1">
        <v>2</v>
      </c>
      <c r="I1" t="s">
        <v>23</v>
      </c>
      <c r="J1">
        <v>3</v>
      </c>
      <c r="L1" t="s">
        <v>23</v>
      </c>
      <c r="M1">
        <v>4</v>
      </c>
      <c r="O1" t="s">
        <v>23</v>
      </c>
      <c r="P1">
        <v>5</v>
      </c>
      <c r="R1" t="s">
        <v>23</v>
      </c>
      <c r="S1">
        <v>6</v>
      </c>
      <c r="U1" t="s">
        <v>23</v>
      </c>
      <c r="V1">
        <v>7</v>
      </c>
      <c r="X1" t="s">
        <v>23</v>
      </c>
      <c r="Y1">
        <v>8</v>
      </c>
      <c r="AA1" t="s">
        <v>23</v>
      </c>
      <c r="AB1">
        <v>9</v>
      </c>
      <c r="AD1" t="s">
        <v>23</v>
      </c>
      <c r="AE1">
        <v>10</v>
      </c>
    </row>
    <row r="2" spans="1:31" x14ac:dyDescent="0.25">
      <c r="A2" t="s">
        <v>1</v>
      </c>
      <c r="B2">
        <v>1</v>
      </c>
      <c r="C2" t="str" cm="1">
        <f t="array" ref="C2:D24">_xll.xBlackFd(B2:B5,B8:B13,B16:B22)</f>
        <v>res 0</v>
      </c>
      <c r="D2">
        <v>7.2421476105057711E-2</v>
      </c>
      <c r="E2">
        <v>1</v>
      </c>
      <c r="F2" t="str" cm="1">
        <f t="array" ref="F2:G44">_xll.xBlackFd(E2:E5,E8:E13,E16:E22)</f>
        <v>res 0</v>
      </c>
      <c r="G2">
        <v>7.9411383721768966E-2</v>
      </c>
      <c r="H2">
        <v>1</v>
      </c>
      <c r="I2" t="str" cm="1">
        <f t="array" ref="I2:J64">_xll.xBlackFd(H2:H5,H8:H13,H16:H22)</f>
        <v>res 0</v>
      </c>
      <c r="J2">
        <v>7.9419983564961147E-2</v>
      </c>
      <c r="K2">
        <v>1</v>
      </c>
      <c r="L2" t="str" cm="1">
        <f t="array" ref="L2:M84">_xll.xBlackFd(K2:K5,K8:K13,K16:K22)</f>
        <v>res 0</v>
      </c>
      <c r="M2">
        <v>7.9419983960400828E-2</v>
      </c>
      <c r="N2">
        <v>1</v>
      </c>
      <c r="O2" t="str" cm="1">
        <f t="array" ref="O2:P104">_xll.xBlackFd(N2:N5,N8:N13,N16:N22)</f>
        <v>res 0</v>
      </c>
      <c r="P2">
        <v>7.941998396040216E-2</v>
      </c>
      <c r="Q2">
        <v>1</v>
      </c>
      <c r="R2" t="str" cm="1">
        <f t="array" ref="R2:S124">_xll.xBlackFd(Q2:Q5,Q8:Q13,Q16:Q22)</f>
        <v>res 0</v>
      </c>
      <c r="S2">
        <v>7.941998396040148E-2</v>
      </c>
      <c r="T2">
        <v>1</v>
      </c>
      <c r="U2" t="str" cm="1">
        <f t="array" ref="U2:V144">_xll.xBlackFd(T2:T5,T8:T13,T16:T22)</f>
        <v>res 0</v>
      </c>
      <c r="V2">
        <v>7.941998396040148E-2</v>
      </c>
      <c r="W2">
        <v>1</v>
      </c>
      <c r="X2" t="str" cm="1">
        <f t="array" ref="X2:Y164">_xll.xBlackFd(W2:W5,W8:W13,W16:W22)</f>
        <v>res 0</v>
      </c>
      <c r="Y2">
        <v>7.941998396040148E-2</v>
      </c>
      <c r="Z2">
        <v>1</v>
      </c>
      <c r="AA2" t="str" cm="1">
        <f t="array" ref="AA2:AB184">_xll.xBlackFd(Z2:Z5,Z8:Z13,Z16:Z22)</f>
        <v>res 0</v>
      </c>
      <c r="AB2">
        <v>7.941998396040148E-2</v>
      </c>
      <c r="AC2">
        <v>1</v>
      </c>
      <c r="AD2" t="str" cm="1">
        <f t="array" ref="AD2:AE204">_xll.xBlackFd(AC2:AC5,AC8:AC13,AC16:AC22)</f>
        <v>res 0</v>
      </c>
      <c r="AE2">
        <v>7.941998396040216E-2</v>
      </c>
    </row>
    <row r="3" spans="1:31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</row>
    <row r="4" spans="1:31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</row>
    <row r="5" spans="1:31" x14ac:dyDescent="0.25">
      <c r="A5" t="s">
        <v>4</v>
      </c>
      <c r="B5">
        <v>0.2</v>
      </c>
      <c r="C5">
        <v>0.63940731916189708</v>
      </c>
      <c r="D5">
        <v>-8.361120262268951E-3</v>
      </c>
      <c r="E5">
        <v>0.2</v>
      </c>
      <c r="F5">
        <v>0.40884171979780409</v>
      </c>
      <c r="G5">
        <v>-3.5449396069670041E-4</v>
      </c>
      <c r="H5">
        <v>0.2</v>
      </c>
      <c r="I5">
        <v>0.26141638801745337</v>
      </c>
      <c r="J5">
        <v>-7.0844360241555827E-6</v>
      </c>
      <c r="K5">
        <v>0.2</v>
      </c>
      <c r="L5">
        <v>0.16715155184722616</v>
      </c>
      <c r="M5">
        <v>-6.4217424290866086E-8</v>
      </c>
      <c r="N5">
        <v>0.2</v>
      </c>
      <c r="O5">
        <v>0.10687792566038574</v>
      </c>
      <c r="P5">
        <v>-2.5977158320568261E-10</v>
      </c>
      <c r="Q5">
        <v>0.2</v>
      </c>
      <c r="R5">
        <v>6.8338527924091758E-2</v>
      </c>
      <c r="S5">
        <v>-4.7066115972427055E-13</v>
      </c>
      <c r="T5">
        <v>0.2</v>
      </c>
      <c r="U5">
        <v>4.3696154935413956E-2</v>
      </c>
      <c r="V5">
        <v>-3.8817482754855979E-16</v>
      </c>
      <c r="W5">
        <v>0.2</v>
      </c>
      <c r="X5">
        <v>2.7939641284935937E-2</v>
      </c>
      <c r="Y5">
        <v>-1.492231937049724E-19</v>
      </c>
      <c r="Z5">
        <v>0.2</v>
      </c>
      <c r="AA5">
        <v>1.7864811132345945E-2</v>
      </c>
      <c r="AB5">
        <v>-2.7494222353486948E-23</v>
      </c>
      <c r="AC5">
        <v>0.2</v>
      </c>
      <c r="AD5">
        <v>1.142289099346694E-2</v>
      </c>
      <c r="AE5">
        <v>-2.5015866794858219E-27</v>
      </c>
    </row>
    <row r="6" spans="1:31" x14ac:dyDescent="0.25">
      <c r="C6">
        <v>0.66865153034994562</v>
      </c>
      <c r="D6">
        <v>-3.1392766120443786E-3</v>
      </c>
      <c r="F6">
        <v>0.42754068247455862</v>
      </c>
      <c r="G6">
        <v>6.6935536813534578E-5</v>
      </c>
      <c r="I6">
        <v>0.27337264161370534</v>
      </c>
      <c r="J6">
        <v>6.9791433950141342E-6</v>
      </c>
      <c r="L6">
        <v>0.17479646790642542</v>
      </c>
      <c r="M6">
        <v>1.2988005362815553E-7</v>
      </c>
      <c r="O6">
        <v>0.1117661409430161</v>
      </c>
      <c r="P6">
        <v>8.540573671595593E-10</v>
      </c>
      <c r="R6">
        <v>7.1464088553444646E-2</v>
      </c>
      <c r="S6">
        <v>2.2407003169806222E-12</v>
      </c>
      <c r="U6">
        <v>4.5694661278306438E-2</v>
      </c>
      <c r="V6">
        <v>2.491677114736685E-15</v>
      </c>
      <c r="X6">
        <v>2.9217500867972868E-2</v>
      </c>
      <c r="Y6">
        <v>1.2295444735964131E-18</v>
      </c>
      <c r="AA6">
        <v>1.8681883902600935E-2</v>
      </c>
      <c r="AB6">
        <v>2.8047873890931107E-22</v>
      </c>
      <c r="AD6">
        <v>1.1945333303055869E-2</v>
      </c>
      <c r="AE6">
        <v>3.073126047124128E-26</v>
      </c>
    </row>
    <row r="7" spans="1:31" x14ac:dyDescent="0.25">
      <c r="A7" t="s">
        <v>5</v>
      </c>
      <c r="C7">
        <v>0.699233267497397</v>
      </c>
      <c r="D7">
        <v>2.4041555585596255E-3</v>
      </c>
      <c r="F7">
        <v>0.44709486903932427</v>
      </c>
      <c r="G7">
        <v>5.2949579119000148E-4</v>
      </c>
      <c r="I7">
        <v>0.28587573162347374</v>
      </c>
      <c r="J7">
        <v>2.3161735459198083E-5</v>
      </c>
      <c r="L7">
        <v>0.18279103517081133</v>
      </c>
      <c r="M7">
        <v>3.6699756449031926E-7</v>
      </c>
      <c r="O7">
        <v>0.11687792576539653</v>
      </c>
      <c r="P7">
        <v>2.3121884322915669E-9</v>
      </c>
      <c r="R7">
        <v>7.4732601182855393E-2</v>
      </c>
      <c r="S7">
        <v>6.0675790716129149E-12</v>
      </c>
      <c r="U7">
        <v>4.7784572176324785E-2</v>
      </c>
      <c r="V7">
        <v>6.8887047484746791E-15</v>
      </c>
      <c r="X7">
        <v>3.0553805192562015E-2</v>
      </c>
      <c r="Y7">
        <v>3.5095285450018812E-18</v>
      </c>
      <c r="AA7">
        <v>1.9536326668370921E-2</v>
      </c>
      <c r="AB7">
        <v>8.3184805633810023E-22</v>
      </c>
      <c r="AD7">
        <v>1.2491670261294139E-2</v>
      </c>
      <c r="AE7">
        <v>9.5052375034548831E-26</v>
      </c>
    </row>
    <row r="8" spans="1:31" x14ac:dyDescent="0.25">
      <c r="A8" t="s">
        <v>6</v>
      </c>
      <c r="B8">
        <v>5</v>
      </c>
      <c r="C8">
        <v>0.73121370427313803</v>
      </c>
      <c r="D8">
        <v>8.3738581417301967E-3</v>
      </c>
      <c r="E8">
        <v>5</v>
      </c>
      <c r="F8">
        <v>0.46754339438372744</v>
      </c>
      <c r="G8">
        <v>1.0597152632864451E-3</v>
      </c>
      <c r="H8">
        <v>5</v>
      </c>
      <c r="I8">
        <v>0.29895066839475265</v>
      </c>
      <c r="J8">
        <v>4.3302058844684401E-5</v>
      </c>
      <c r="K8">
        <v>5</v>
      </c>
      <c r="L8">
        <v>0.1911512454399461</v>
      </c>
      <c r="M8">
        <v>6.9182587484069072E-7</v>
      </c>
      <c r="N8">
        <v>5</v>
      </c>
      <c r="O8">
        <v>0.12222350540121378</v>
      </c>
      <c r="P8">
        <v>4.5232398010239633E-9</v>
      </c>
      <c r="Q8">
        <v>5</v>
      </c>
      <c r="R8">
        <v>7.8150603927159723E-2</v>
      </c>
      <c r="S8">
        <v>1.2490876887425912E-11</v>
      </c>
      <c r="T8">
        <v>5</v>
      </c>
      <c r="U8">
        <v>4.997006814794841E-2</v>
      </c>
      <c r="V8">
        <v>1.5031163052417171E-14</v>
      </c>
      <c r="W8">
        <v>5</v>
      </c>
      <c r="X8">
        <v>3.1951227312817E-2</v>
      </c>
      <c r="Y8">
        <v>8.1448999056801144E-18</v>
      </c>
      <c r="Z8">
        <v>5</v>
      </c>
      <c r="AA8">
        <v>2.0429848600020704E-2</v>
      </c>
      <c r="AB8">
        <v>2.0558293589209701E-21</v>
      </c>
      <c r="AC8">
        <v>5</v>
      </c>
      <c r="AD8">
        <v>1.3062994724222676E-2</v>
      </c>
      <c r="AE8">
        <v>2.5010698148379831E-25</v>
      </c>
    </row>
    <row r="9" spans="1:31" x14ac:dyDescent="0.25">
      <c r="A9" t="s">
        <v>7</v>
      </c>
      <c r="B9">
        <v>1.0249999999999999</v>
      </c>
      <c r="C9">
        <v>0.76465681221157655</v>
      </c>
      <c r="D9">
        <v>1.4884559530468024E-2</v>
      </c>
      <c r="E9">
        <v>1.0249999999999999</v>
      </c>
      <c r="F9">
        <v>0.48892716237508638</v>
      </c>
      <c r="G9">
        <v>1.6886631546578739E-3</v>
      </c>
      <c r="H9">
        <v>1.0249999999999999</v>
      </c>
      <c r="I9">
        <v>0.31262360615968748</v>
      </c>
      <c r="J9">
        <v>6.9723375331248567E-5</v>
      </c>
      <c r="K9">
        <v>1.0249999999999999</v>
      </c>
      <c r="L9">
        <v>0.19989382192129052</v>
      </c>
      <c r="M9">
        <v>1.1661670371236951E-6</v>
      </c>
      <c r="N9">
        <v>1.0249999999999999</v>
      </c>
      <c r="O9">
        <v>0.12781357279171804</v>
      </c>
      <c r="P9">
        <v>8.1097832645905949E-9</v>
      </c>
      <c r="Q9">
        <v>1.0249999999999999</v>
      </c>
      <c r="R9">
        <v>8.1724933931256391E-2</v>
      </c>
      <c r="S9">
        <v>2.3999195342883274E-11</v>
      </c>
      <c r="T9">
        <v>1.0249999999999999</v>
      </c>
      <c r="U9">
        <v>5.2255520913667815E-2</v>
      </c>
      <c r="V9">
        <v>3.1039512318810188E-14</v>
      </c>
      <c r="W9">
        <v>1.0249999999999999</v>
      </c>
      <c r="X9">
        <v>3.341256253881679E-2</v>
      </c>
      <c r="Y9">
        <v>1.8082546558778093E-17</v>
      </c>
      <c r="Z9">
        <v>1.0249999999999999</v>
      </c>
      <c r="AA9">
        <v>2.1364237039274064E-2</v>
      </c>
      <c r="AB9">
        <v>4.9010044269446144E-21</v>
      </c>
      <c r="AC9">
        <v>1.0249999999999999</v>
      </c>
      <c r="AD9">
        <v>1.3660449531221542E-2</v>
      </c>
      <c r="AE9">
        <v>6.3892810758840222E-25</v>
      </c>
    </row>
    <row r="10" spans="1:31" x14ac:dyDescent="0.25">
      <c r="A10" t="s">
        <v>8</v>
      </c>
      <c r="B10">
        <v>0</v>
      </c>
      <c r="C10">
        <v>0.79962948867703543</v>
      </c>
      <c r="D10">
        <v>2.2059128715571495E-2</v>
      </c>
      <c r="E10">
        <v>0</v>
      </c>
      <c r="F10">
        <v>0.51128894767778166</v>
      </c>
      <c r="G10">
        <v>2.4527311080623261E-3</v>
      </c>
      <c r="H10">
        <v>0</v>
      </c>
      <c r="I10">
        <v>0.32692189535175781</v>
      </c>
      <c r="J10">
        <v>1.0541945550931682E-4</v>
      </c>
      <c r="K10">
        <v>0</v>
      </c>
      <c r="L10">
        <v>0.20903625268219375</v>
      </c>
      <c r="M10">
        <v>1.8784598062979688E-6</v>
      </c>
      <c r="N10">
        <v>0</v>
      </c>
      <c r="O10">
        <v>0.13365930993517047</v>
      </c>
      <c r="P10">
        <v>1.4060985550997905E-8</v>
      </c>
      <c r="Q10">
        <v>0</v>
      </c>
      <c r="R10">
        <v>8.5462741046676435E-2</v>
      </c>
      <c r="S10">
        <v>4.4962646665333021E-11</v>
      </c>
      <c r="T10">
        <v>0</v>
      </c>
      <c r="U10">
        <v>5.4645502140882783E-2</v>
      </c>
      <c r="V10">
        <v>6.2863215998428095E-14</v>
      </c>
      <c r="W10">
        <v>0</v>
      </c>
      <c r="X10">
        <v>3.4940734028157568E-2</v>
      </c>
      <c r="Y10">
        <v>3.9530737623122619E-17</v>
      </c>
      <c r="Z10">
        <v>0</v>
      </c>
      <c r="AA10">
        <v>2.2341361074493107E-2</v>
      </c>
      <c r="AB10">
        <v>1.1537234461066529E-20</v>
      </c>
      <c r="AC10">
        <v>0</v>
      </c>
      <c r="AD10">
        <v>1.4285229791069606E-2</v>
      </c>
      <c r="AE10">
        <v>1.6149494198500359E-24</v>
      </c>
    </row>
    <row r="11" spans="1:31" x14ac:dyDescent="0.25">
      <c r="A11" t="s">
        <v>9</v>
      </c>
      <c r="B11">
        <v>1</v>
      </c>
      <c r="C11">
        <v>0.83620169068078132</v>
      </c>
      <c r="D11">
        <v>3.0026189101473189E-2</v>
      </c>
      <c r="E11">
        <v>1</v>
      </c>
      <c r="F11">
        <v>0.53467348131684422</v>
      </c>
      <c r="G11">
        <v>3.3944636039364815E-3</v>
      </c>
      <c r="H11">
        <v>1</v>
      </c>
      <c r="I11">
        <v>0.34187413731576199</v>
      </c>
      <c r="J11">
        <v>1.5428360523971318E-4</v>
      </c>
      <c r="K11">
        <v>1</v>
      </c>
      <c r="L11">
        <v>0.21859682563185767</v>
      </c>
      <c r="M11">
        <v>2.9569590193557732E-6</v>
      </c>
      <c r="N11">
        <v>1</v>
      </c>
      <c r="O11">
        <v>0.13977241025456683</v>
      </c>
      <c r="P11">
        <v>2.3968373290220404E-8</v>
      </c>
      <c r="Q11">
        <v>1</v>
      </c>
      <c r="R11">
        <v>8.9371502133669373E-2</v>
      </c>
      <c r="S11">
        <v>8.3129960828339044E-11</v>
      </c>
      <c r="T11">
        <v>1</v>
      </c>
      <c r="U11">
        <v>5.714479258876131E-2</v>
      </c>
      <c r="V11">
        <v>1.2593674704117137E-13</v>
      </c>
      <c r="W11">
        <v>1</v>
      </c>
      <c r="X11">
        <v>3.6538798633242518E-2</v>
      </c>
      <c r="Y11">
        <v>8.5613475246351797E-17</v>
      </c>
      <c r="Z11">
        <v>1</v>
      </c>
      <c r="AA11">
        <v>2.3363175279477979E-2</v>
      </c>
      <c r="AB11">
        <v>2.6933538699994074E-20</v>
      </c>
      <c r="AC11">
        <v>1</v>
      </c>
      <c r="AD11">
        <v>1.4938585272560534E-2</v>
      </c>
      <c r="AE11">
        <v>4.05096537437789E-24</v>
      </c>
    </row>
    <row r="12" spans="1:31" x14ac:dyDescent="0.25">
      <c r="A12" t="s">
        <v>10</v>
      </c>
      <c r="B12">
        <v>0</v>
      </c>
      <c r="C12">
        <v>0.87444657481836852</v>
      </c>
      <c r="D12">
        <v>3.891726349643742E-2</v>
      </c>
      <c r="E12">
        <v>0</v>
      </c>
      <c r="F12">
        <v>0.55912754015491628</v>
      </c>
      <c r="G12">
        <v>4.5634088917579025E-3</v>
      </c>
      <c r="H12">
        <v>0</v>
      </c>
      <c r="I12">
        <v>0.35751024152004102</v>
      </c>
      <c r="J12">
        <v>2.2138796943487848E-4</v>
      </c>
      <c r="K12">
        <v>0</v>
      </c>
      <c r="L12">
        <v>0.22859466510325174</v>
      </c>
      <c r="M12">
        <v>4.5879791333458592E-6</v>
      </c>
      <c r="N12">
        <v>0</v>
      </c>
      <c r="O12">
        <v>0.1461651019883819</v>
      </c>
      <c r="P12">
        <v>4.0391385609201443E-8</v>
      </c>
      <c r="Q12">
        <v>0</v>
      </c>
      <c r="R12">
        <v>9.3459036017416508E-2</v>
      </c>
      <c r="S12">
        <v>1.5220303903738521E-10</v>
      </c>
      <c r="T12">
        <v>0</v>
      </c>
      <c r="U12">
        <v>5.9758391671351482E-2</v>
      </c>
      <c r="V12">
        <v>2.5009657451668752E-13</v>
      </c>
      <c r="W12">
        <v>0</v>
      </c>
      <c r="X12">
        <v>3.8209953016005473E-2</v>
      </c>
      <c r="Y12">
        <v>1.8392543939958983E-16</v>
      </c>
      <c r="Z12">
        <v>0</v>
      </c>
      <c r="AA12">
        <v>2.4431723623266108E-2</v>
      </c>
      <c r="AB12">
        <v>6.2401941761174307E-20</v>
      </c>
      <c r="AC12">
        <v>0</v>
      </c>
      <c r="AD12">
        <v>1.5621822904456987E-2</v>
      </c>
      <c r="AE12">
        <v>1.0089137549252817E-23</v>
      </c>
    </row>
    <row r="13" spans="1:31" x14ac:dyDescent="0.25">
      <c r="A13" t="s">
        <v>11</v>
      </c>
      <c r="B13">
        <v>0</v>
      </c>
      <c r="C13">
        <v>0.914440643607217</v>
      </c>
      <c r="D13">
        <v>4.8863480252409837E-2</v>
      </c>
      <c r="E13">
        <v>0</v>
      </c>
      <c r="F13">
        <v>0.58470004046157031</v>
      </c>
      <c r="G13">
        <v>6.0169561560886832E-3</v>
      </c>
      <c r="H13">
        <v>0</v>
      </c>
      <c r="I13">
        <v>0.37386148538538544</v>
      </c>
      <c r="J13">
        <v>3.1332030738888482E-4</v>
      </c>
      <c r="K13">
        <v>0</v>
      </c>
      <c r="L13">
        <v>0.23904977010815406</v>
      </c>
      <c r="M13">
        <v>7.0410201467620324E-6</v>
      </c>
      <c r="N13">
        <v>0</v>
      </c>
      <c r="O13">
        <v>0.15285017265112263</v>
      </c>
      <c r="P13">
        <v>6.7421766551798639E-8</v>
      </c>
      <c r="Q13">
        <v>0</v>
      </c>
      <c r="R13">
        <v>9.7733519128287386E-2</v>
      </c>
      <c r="S13">
        <v>2.76242695038982E-10</v>
      </c>
      <c r="T13">
        <v>0</v>
      </c>
      <c r="U13">
        <v>6.2491527458076235E-2</v>
      </c>
      <c r="V13">
        <v>4.9259341102181974E-13</v>
      </c>
      <c r="W13">
        <v>0</v>
      </c>
      <c r="X13">
        <v>3.9957540042300607E-2</v>
      </c>
      <c r="Y13">
        <v>3.9205394231635418E-16</v>
      </c>
      <c r="Z13">
        <v>0</v>
      </c>
      <c r="AA13">
        <v>2.554914355875158E-2</v>
      </c>
      <c r="AB13">
        <v>1.4350534650220619E-19</v>
      </c>
      <c r="AC13">
        <v>0</v>
      </c>
      <c r="AD13">
        <v>1.6336309389783806E-2</v>
      </c>
      <c r="AE13">
        <v>2.494979261377252E-23</v>
      </c>
    </row>
    <row r="14" spans="1:31" x14ac:dyDescent="0.25">
      <c r="C14">
        <v>0.95626389851714944</v>
      </c>
      <c r="D14">
        <v>5.9991891391587247E-2</v>
      </c>
      <c r="F14">
        <v>0.61144213576215489</v>
      </c>
      <c r="G14">
        <v>7.8211193080931236E-3</v>
      </c>
      <c r="I14">
        <v>0.39096057685030416</v>
      </c>
      <c r="J14">
        <v>4.3858489026160364E-4</v>
      </c>
      <c r="L14">
        <v>0.24998305434184181</v>
      </c>
      <c r="M14">
        <v>1.0703086601100325E-5</v>
      </c>
      <c r="O14">
        <v>0.15984099461261997</v>
      </c>
      <c r="P14">
        <v>1.1154812172646436E-7</v>
      </c>
      <c r="R14">
        <v>0.10220350185742652</v>
      </c>
      <c r="S14">
        <v>4.9714759384416163E-10</v>
      </c>
      <c r="U14">
        <v>6.5349667131615066E-2</v>
      </c>
      <c r="V14">
        <v>9.6237343976285418E-13</v>
      </c>
      <c r="X14">
        <v>4.1785055468748319E-2</v>
      </c>
      <c r="Y14">
        <v>8.2921662476478387E-16</v>
      </c>
      <c r="AA14">
        <v>2.671767029830353E-2</v>
      </c>
      <c r="AB14">
        <v>3.2756814210255137E-19</v>
      </c>
      <c r="AD14">
        <v>1.7083473939689713E-2</v>
      </c>
      <c r="AE14">
        <v>6.1261663694899657E-23</v>
      </c>
    </row>
    <row r="15" spans="1:31" x14ac:dyDescent="0.25">
      <c r="A15" t="s">
        <v>12</v>
      </c>
      <c r="C15">
        <v>1</v>
      </c>
      <c r="D15">
        <v>7.2421476105057711E-2</v>
      </c>
      <c r="F15">
        <v>0.63940731916189708</v>
      </c>
      <c r="G15">
        <v>1.0051223824649909E-2</v>
      </c>
      <c r="I15">
        <v>0.40884171979780409</v>
      </c>
      <c r="J15">
        <v>6.0807297785746446E-4</v>
      </c>
      <c r="L15">
        <v>0.26141638801745337</v>
      </c>
      <c r="M15">
        <v>1.6125089127461639E-5</v>
      </c>
      <c r="O15">
        <v>0.16715155184722622</v>
      </c>
      <c r="P15">
        <v>1.8296773858984619E-7</v>
      </c>
      <c r="R15">
        <v>0.10687792566038569</v>
      </c>
      <c r="S15">
        <v>8.8723373164666112E-10</v>
      </c>
      <c r="U15">
        <v>6.8338527924091758E-2</v>
      </c>
      <c r="V15">
        <v>1.8649888892564662E-12</v>
      </c>
      <c r="X15">
        <v>4.3696154935413956E-2</v>
      </c>
      <c r="Y15">
        <v>1.7402062002291E-15</v>
      </c>
      <c r="AA15">
        <v>2.7939641284935937E-2</v>
      </c>
      <c r="AB15">
        <v>7.4214187163116513E-19</v>
      </c>
      <c r="AD15">
        <v>1.7864811132345958E-2</v>
      </c>
      <c r="AE15">
        <v>1.4935033778164517E-22</v>
      </c>
    </row>
    <row r="16" spans="1:31" x14ac:dyDescent="0.25">
      <c r="A16" t="s">
        <v>13</v>
      </c>
      <c r="B16">
        <v>0.5</v>
      </c>
      <c r="C16">
        <v>1.0457364348384071</v>
      </c>
      <c r="D16">
        <v>8.6258926330950655E-2</v>
      </c>
      <c r="E16">
        <v>0.5</v>
      </c>
      <c r="F16">
        <v>0.66865153034994562</v>
      </c>
      <c r="G16">
        <v>1.2792450953487067E-2</v>
      </c>
      <c r="H16">
        <v>0.5</v>
      </c>
      <c r="I16">
        <v>0.42754068247455862</v>
      </c>
      <c r="J16">
        <v>8.3560637217729172E-4</v>
      </c>
      <c r="K16">
        <v>0.5</v>
      </c>
      <c r="L16">
        <v>0.27337264161370534</v>
      </c>
      <c r="M16">
        <v>2.4083877735473631E-5</v>
      </c>
      <c r="N16">
        <v>0.5</v>
      </c>
      <c r="O16">
        <v>0.17479646790642547</v>
      </c>
      <c r="P16">
        <v>2.9755669229590534E-7</v>
      </c>
      <c r="Q16">
        <v>0.5</v>
      </c>
      <c r="R16">
        <v>0.11176614094301605</v>
      </c>
      <c r="S16">
        <v>1.5701895228555618E-9</v>
      </c>
      <c r="T16">
        <v>0.5</v>
      </c>
      <c r="U16">
        <v>7.1464088553444646E-2</v>
      </c>
      <c r="V16">
        <v>3.5849119292915813E-12</v>
      </c>
      <c r="W16">
        <v>0.5</v>
      </c>
      <c r="X16">
        <v>4.5694661278306438E-2</v>
      </c>
      <c r="Y16">
        <v>3.6235288732995978E-15</v>
      </c>
      <c r="Z16">
        <v>0.5</v>
      </c>
      <c r="AA16">
        <v>2.9217500867972868E-2</v>
      </c>
      <c r="AB16">
        <v>1.6688223707979789E-18</v>
      </c>
      <c r="AC16">
        <v>0.5</v>
      </c>
      <c r="AD16">
        <v>1.8681883902600942E-2</v>
      </c>
      <c r="AE16">
        <v>3.614972591294687E-22</v>
      </c>
    </row>
    <row r="17" spans="1:31" x14ac:dyDescent="0.25">
      <c r="A17" t="s">
        <v>14</v>
      </c>
      <c r="B17">
        <v>0</v>
      </c>
      <c r="C17">
        <v>1.0935646911485417</v>
      </c>
      <c r="D17">
        <v>0.10159433408002053</v>
      </c>
      <c r="E17">
        <v>0</v>
      </c>
      <c r="F17">
        <v>0.699233267497397</v>
      </c>
      <c r="G17">
        <v>1.6140193854523574E-2</v>
      </c>
      <c r="H17">
        <v>0</v>
      </c>
      <c r="I17">
        <v>0.44709486903932427</v>
      </c>
      <c r="J17">
        <v>1.1385547309365894E-3</v>
      </c>
      <c r="K17">
        <v>0</v>
      </c>
      <c r="L17">
        <v>0.28587573162347374</v>
      </c>
      <c r="M17">
        <v>3.5664181375615254E-5</v>
      </c>
      <c r="N17">
        <v>0</v>
      </c>
      <c r="O17">
        <v>0.18279103517081138</v>
      </c>
      <c r="P17">
        <v>4.7979714032504937E-7</v>
      </c>
      <c r="Q17">
        <v>0</v>
      </c>
      <c r="R17">
        <v>0.11687792576539648</v>
      </c>
      <c r="S17">
        <v>2.7556401953086777E-9</v>
      </c>
      <c r="T17">
        <v>0</v>
      </c>
      <c r="U17">
        <v>7.4732601182855393E-2</v>
      </c>
      <c r="V17">
        <v>6.8350177648220624E-12</v>
      </c>
      <c r="W17">
        <v>0</v>
      </c>
      <c r="X17">
        <v>4.7784572176324785E-2</v>
      </c>
      <c r="Y17">
        <v>7.4859666702445408E-15</v>
      </c>
      <c r="Z17">
        <v>0</v>
      </c>
      <c r="AA17">
        <v>3.0553805192562015E-2</v>
      </c>
      <c r="AB17">
        <v>3.7244063637744891E-18</v>
      </c>
      <c r="AC17">
        <v>0</v>
      </c>
      <c r="AD17">
        <v>1.9536326668370938E-2</v>
      </c>
      <c r="AE17">
        <v>8.6870204608389434E-22</v>
      </c>
    </row>
    <row r="18" spans="1:31" x14ac:dyDescent="0.25">
      <c r="A18" t="s">
        <v>15</v>
      </c>
      <c r="B18">
        <f>D1</f>
        <v>1</v>
      </c>
      <c r="C18">
        <v>1.1435804413868396</v>
      </c>
      <c r="D18">
        <v>0.11849692147569653</v>
      </c>
      <c r="E18">
        <f>G1</f>
        <v>2</v>
      </c>
      <c r="F18">
        <v>0.73121370427313803</v>
      </c>
      <c r="G18">
        <v>2.0200183253928326E-2</v>
      </c>
      <c r="H18">
        <f>J1</f>
        <v>3</v>
      </c>
      <c r="I18">
        <v>0.46754339438372744</v>
      </c>
      <c r="J18">
        <v>1.5385236129844054E-3</v>
      </c>
      <c r="K18">
        <f>M1</f>
        <v>4</v>
      </c>
      <c r="L18">
        <v>0.29895066839475265</v>
      </c>
      <c r="M18">
        <v>5.2365490802366743E-5</v>
      </c>
      <c r="N18">
        <f>P1</f>
        <v>5</v>
      </c>
      <c r="O18">
        <v>0.19115124543994613</v>
      </c>
      <c r="P18">
        <v>7.6707961423637808E-7</v>
      </c>
      <c r="Q18">
        <f>S1</f>
        <v>6</v>
      </c>
      <c r="R18">
        <v>0.12222350540121373</v>
      </c>
      <c r="S18">
        <v>4.7955929028253641E-9</v>
      </c>
      <c r="T18">
        <f>V1</f>
        <v>7</v>
      </c>
      <c r="U18">
        <v>7.8150603927159723E-2</v>
      </c>
      <c r="V18">
        <v>1.2925534030090024E-11</v>
      </c>
      <c r="W18">
        <f>Y1</f>
        <v>8</v>
      </c>
      <c r="X18">
        <v>4.997006814794841E-2</v>
      </c>
      <c r="Y18">
        <v>1.534390639617182E-14</v>
      </c>
      <c r="Z18">
        <f>AB1</f>
        <v>9</v>
      </c>
      <c r="AA18">
        <v>3.1951227312817E-2</v>
      </c>
      <c r="AB18">
        <v>8.249233958900633E-18</v>
      </c>
      <c r="AC18">
        <f>AE1</f>
        <v>10</v>
      </c>
      <c r="AD18">
        <v>2.0429848600020714E-2</v>
      </c>
      <c r="AE18">
        <v>2.0724752216793683E-21</v>
      </c>
    </row>
    <row r="19" spans="1:31" x14ac:dyDescent="0.25">
      <c r="A19" t="s">
        <v>16</v>
      </c>
      <c r="B19" s="1">
        <v>800</v>
      </c>
      <c r="C19">
        <v>1.1958837337268056</v>
      </c>
      <c r="D19">
        <v>0.13701097272732893</v>
      </c>
      <c r="E19" s="1">
        <f>B19</f>
        <v>800</v>
      </c>
      <c r="F19">
        <v>0.76465681221157655</v>
      </c>
      <c r="G19">
        <v>2.5088346195853959E-2</v>
      </c>
      <c r="H19" s="1">
        <f>E19</f>
        <v>800</v>
      </c>
      <c r="I19">
        <v>0.48892716237508638</v>
      </c>
      <c r="J19">
        <v>2.0621056421058796E-3</v>
      </c>
      <c r="K19" s="1">
        <f>H19</f>
        <v>800</v>
      </c>
      <c r="L19">
        <v>0.31262360615968748</v>
      </c>
      <c r="M19">
        <v>7.6239676970131672E-5</v>
      </c>
      <c r="N19" s="1">
        <f>K19</f>
        <v>800</v>
      </c>
      <c r="O19">
        <v>0.19989382192129057</v>
      </c>
      <c r="P19">
        <v>1.2159563540162615E-6</v>
      </c>
      <c r="Q19" s="1">
        <f>N19</f>
        <v>800</v>
      </c>
      <c r="R19">
        <v>0.12781357279171804</v>
      </c>
      <c r="S19">
        <v>8.2756879763798929E-9</v>
      </c>
      <c r="T19" s="1">
        <f>Q19</f>
        <v>800</v>
      </c>
      <c r="U19">
        <v>8.1724933931256391E-2</v>
      </c>
      <c r="V19">
        <v>2.4243419257964179E-11</v>
      </c>
      <c r="W19" s="1">
        <f>T19</f>
        <v>800</v>
      </c>
      <c r="X19">
        <v>5.2255520913667815E-2</v>
      </c>
      <c r="Y19">
        <v>3.1202019399155829E-14</v>
      </c>
      <c r="Z19" s="1">
        <f>W19</f>
        <v>800</v>
      </c>
      <c r="AA19">
        <v>3.341256253881679E-2</v>
      </c>
      <c r="AB19">
        <v>1.8132833664752908E-17</v>
      </c>
      <c r="AC19" s="1">
        <f>Z19</f>
        <v>800</v>
      </c>
      <c r="AD19">
        <v>2.1364237039274085E-2</v>
      </c>
      <c r="AE19">
        <v>4.9084700093280995E-21</v>
      </c>
    </row>
    <row r="20" spans="1:31" x14ac:dyDescent="0.25">
      <c r="A20" t="s">
        <v>17</v>
      </c>
      <c r="B20">
        <v>18</v>
      </c>
      <c r="C20">
        <v>1.2505791921887124</v>
      </c>
      <c r="D20">
        <v>0.15715214107904005</v>
      </c>
      <c r="E20">
        <v>38</v>
      </c>
      <c r="F20">
        <v>0.79962948867703543</v>
      </c>
      <c r="G20">
        <v>3.0930370527066011E-2</v>
      </c>
      <c r="H20">
        <v>58</v>
      </c>
      <c r="I20">
        <v>0.51128894767778166</v>
      </c>
      <c r="J20">
        <v>2.7416818217934498E-3</v>
      </c>
      <c r="K20">
        <v>78</v>
      </c>
      <c r="L20">
        <v>0.32692189535175781</v>
      </c>
      <c r="M20">
        <v>1.1006582223516195E-4</v>
      </c>
      <c r="N20">
        <v>98</v>
      </c>
      <c r="O20">
        <v>0.20903625268219381</v>
      </c>
      <c r="P20">
        <v>1.9111286840910193E-6</v>
      </c>
      <c r="Q20">
        <v>118</v>
      </c>
      <c r="R20">
        <v>0.13365930993517042</v>
      </c>
      <c r="S20">
        <v>1.4161223860580273E-8</v>
      </c>
      <c r="T20">
        <v>138</v>
      </c>
      <c r="U20">
        <v>8.5462741046676435E-2</v>
      </c>
      <c r="V20">
        <v>4.5098784613329874E-11</v>
      </c>
      <c r="W20">
        <v>158</v>
      </c>
      <c r="X20">
        <v>5.4645502140882783E-2</v>
      </c>
      <c r="Y20">
        <v>6.294701340523343E-14</v>
      </c>
      <c r="Z20">
        <v>178</v>
      </c>
      <c r="AA20">
        <v>3.4940734028157568E-2</v>
      </c>
      <c r="AB20">
        <v>3.9554797706695309E-17</v>
      </c>
      <c r="AC20">
        <v>198</v>
      </c>
      <c r="AD20">
        <v>2.2341361074493117E-2</v>
      </c>
      <c r="AE20">
        <v>1.1540559300216329E-20</v>
      </c>
    </row>
    <row r="21" spans="1:31" x14ac:dyDescent="0.25">
      <c r="A21" t="s">
        <v>18</v>
      </c>
      <c r="B21">
        <v>0</v>
      </c>
      <c r="C21">
        <v>1.307776225922519</v>
      </c>
      <c r="D21">
        <v>0.17890431189505226</v>
      </c>
      <c r="E21">
        <v>0</v>
      </c>
      <c r="F21">
        <v>0.83620169068078132</v>
      </c>
      <c r="G21">
        <v>3.7860959629071489E-2</v>
      </c>
      <c r="H21">
        <v>0</v>
      </c>
      <c r="I21">
        <v>0.53467348131684422</v>
      </c>
      <c r="J21">
        <v>3.616254113884023E-3</v>
      </c>
      <c r="K21">
        <v>0</v>
      </c>
      <c r="L21">
        <v>0.34187413731576199</v>
      </c>
      <c r="M21">
        <v>1.5756927391525084E-4</v>
      </c>
      <c r="N21">
        <v>0</v>
      </c>
      <c r="O21">
        <v>0.21859682563185773</v>
      </c>
      <c r="P21">
        <v>2.9782171681794835E-6</v>
      </c>
      <c r="Q21">
        <v>0</v>
      </c>
      <c r="R21">
        <v>0.13977241025456677</v>
      </c>
      <c r="S21">
        <v>2.4028444440190682E-8</v>
      </c>
      <c r="T21">
        <v>0</v>
      </c>
      <c r="U21">
        <v>8.9371502133669373E-2</v>
      </c>
      <c r="V21">
        <v>8.3205249820971284E-11</v>
      </c>
      <c r="W21">
        <v>0</v>
      </c>
      <c r="X21">
        <v>5.714479258876131E-2</v>
      </c>
      <c r="Y21">
        <v>1.2597962915393054E-13</v>
      </c>
      <c r="Z21">
        <v>0</v>
      </c>
      <c r="AA21">
        <v>3.6538798633242518E-2</v>
      </c>
      <c r="AB21">
        <v>8.5624903014917127E-17</v>
      </c>
      <c r="AC21">
        <v>0</v>
      </c>
      <c r="AD21">
        <v>2.3363175279478E-2</v>
      </c>
      <c r="AE21">
        <v>2.6935009119047138E-20</v>
      </c>
    </row>
    <row r="22" spans="1:31" x14ac:dyDescent="0.25">
      <c r="A22" t="s">
        <v>19</v>
      </c>
      <c r="B22">
        <v>1</v>
      </c>
      <c r="C22">
        <v>1.3675892480626421</v>
      </c>
      <c r="D22">
        <v>0.2022172043783802</v>
      </c>
      <c r="E22">
        <v>1</v>
      </c>
      <c r="F22">
        <v>0.87444657481836852</v>
      </c>
      <c r="G22">
        <v>4.6022776130576107E-2</v>
      </c>
      <c r="H22">
        <v>1</v>
      </c>
      <c r="I22">
        <v>0.55912754015491628</v>
      </c>
      <c r="J22">
        <v>4.7322842152085209E-3</v>
      </c>
      <c r="K22">
        <v>1</v>
      </c>
      <c r="L22">
        <v>0.35751024152004102</v>
      </c>
      <c r="M22">
        <v>2.2369220736862401E-4</v>
      </c>
      <c r="N22">
        <v>1</v>
      </c>
      <c r="O22">
        <v>0.22859466510325177</v>
      </c>
      <c r="P22">
        <v>4.6016978578736218E-6</v>
      </c>
      <c r="Q22">
        <v>1</v>
      </c>
      <c r="R22">
        <v>0.14616510198838184</v>
      </c>
      <c r="S22">
        <v>4.0427093510605597E-8</v>
      </c>
      <c r="T22">
        <v>1</v>
      </c>
      <c r="U22">
        <v>9.3459036017416508E-2</v>
      </c>
      <c r="V22">
        <v>1.5224434919895062E-10</v>
      </c>
      <c r="W22">
        <v>1</v>
      </c>
      <c r="X22">
        <v>5.9758391671351482E-2</v>
      </c>
      <c r="Y22">
        <v>2.5011835273765754E-13</v>
      </c>
      <c r="Z22">
        <v>1</v>
      </c>
      <c r="AA22">
        <v>3.8209953016005473E-2</v>
      </c>
      <c r="AB22">
        <v>1.8393082784488251E-16</v>
      </c>
      <c r="AC22">
        <v>1</v>
      </c>
      <c r="AD22">
        <v>2.4431723623266118E-2</v>
      </c>
      <c r="AE22">
        <v>6.2402587547867794E-20</v>
      </c>
    </row>
    <row r="23" spans="1:31" x14ac:dyDescent="0.25">
      <c r="C23">
        <v>1.430137904592365</v>
      </c>
      <c r="D23">
        <v>0.22700488818344008</v>
      </c>
      <c r="F23">
        <v>0.914440643607217</v>
      </c>
      <c r="G23">
        <v>5.556508912275282E-2</v>
      </c>
      <c r="I23">
        <v>0.58470004046157031</v>
      </c>
      <c r="J23">
        <v>6.1445074368999394E-3</v>
      </c>
      <c r="L23">
        <v>0.37386148538538544</v>
      </c>
      <c r="M23">
        <v>3.1492289030697634E-4</v>
      </c>
      <c r="O23">
        <v>0.23904977010815412</v>
      </c>
      <c r="P23">
        <v>7.0498003308382416E-6</v>
      </c>
      <c r="R23">
        <v>0.15285017265112258</v>
      </c>
      <c r="S23">
        <v>6.7442820726319118E-8</v>
      </c>
      <c r="U23">
        <v>9.7733519128287386E-2</v>
      </c>
      <c r="V23">
        <v>2.7626518390041669E-10</v>
      </c>
      <c r="X23">
        <v>6.2491527458076235E-2</v>
      </c>
      <c r="Y23">
        <v>4.926043879968148E-13</v>
      </c>
      <c r="AA23">
        <v>3.9957540042300607E-2</v>
      </c>
      <c r="AB23">
        <v>3.9205646473518935E-16</v>
      </c>
      <c r="AD23">
        <v>2.5549143558751604E-2</v>
      </c>
      <c r="AE23">
        <v>1.4350562816435622E-19</v>
      </c>
    </row>
    <row r="24" spans="1:31" x14ac:dyDescent="0.25">
      <c r="C24">
        <v>1.4955473136756896</v>
      </c>
      <c r="D24">
        <v>0.25314537694313261</v>
      </c>
      <c r="F24">
        <v>0.95626389851714944</v>
      </c>
      <c r="G24">
        <v>6.6642155746352155E-2</v>
      </c>
      <c r="I24">
        <v>0.61144213576215489</v>
      </c>
      <c r="J24">
        <v>7.9166852062215586E-3</v>
      </c>
      <c r="L24">
        <v>0.39096057685030416</v>
      </c>
      <c r="M24">
        <v>4.3969024252710903E-4</v>
      </c>
      <c r="O24">
        <v>0.24998305434184187</v>
      </c>
      <c r="P24">
        <v>1.0708659744707358E-5</v>
      </c>
      <c r="R24">
        <v>0.15984099461261989</v>
      </c>
      <c r="S24">
        <v>1.1156043567436278E-7</v>
      </c>
      <c r="U24">
        <v>0.10220350185742652</v>
      </c>
      <c r="V24">
        <v>4.9715974102356047E-10</v>
      </c>
      <c r="X24">
        <v>6.5349667131615066E-2</v>
      </c>
      <c r="Y24">
        <v>9.6237893100383195E-13</v>
      </c>
      <c r="AA24">
        <v>4.1785055468748319E-2</v>
      </c>
      <c r="AB24">
        <v>8.2921779705885507E-16</v>
      </c>
      <c r="AD24">
        <v>2.6717670298303544E-2</v>
      </c>
      <c r="AE24">
        <v>3.2756826410631527E-19</v>
      </c>
    </row>
    <row r="25" spans="1:31" x14ac:dyDescent="0.25">
      <c r="F25">
        <v>1</v>
      </c>
      <c r="G25">
        <v>7.9411383721768966E-2</v>
      </c>
      <c r="I25">
        <v>0.63940731916189708</v>
      </c>
      <c r="J25">
        <v>1.0122255525598757E-2</v>
      </c>
      <c r="L25">
        <v>0.40884171979780409</v>
      </c>
      <c r="M25">
        <v>6.0882905525206396E-4</v>
      </c>
      <c r="O25">
        <v>0.26141638801745343</v>
      </c>
      <c r="P25">
        <v>1.612859752893553E-5</v>
      </c>
      <c r="R25">
        <v>0.16715155184722616</v>
      </c>
      <c r="S25">
        <v>1.8297488275733065E-7</v>
      </c>
      <c r="U25">
        <v>0.10687792566038569</v>
      </c>
      <c r="V25">
        <v>8.8724024183021317E-10</v>
      </c>
      <c r="X25">
        <v>6.8338527924091758E-2</v>
      </c>
      <c r="Y25">
        <v>1.8649916157185564E-12</v>
      </c>
      <c r="AA25">
        <v>4.3696154935413956E-2</v>
      </c>
      <c r="AB25">
        <v>1.7402067411522386E-15</v>
      </c>
      <c r="AD25">
        <v>2.7939641284935951E-2</v>
      </c>
      <c r="AE25">
        <v>7.4214192411640777E-19</v>
      </c>
    </row>
    <row r="26" spans="1:31" x14ac:dyDescent="0.25">
      <c r="F26">
        <v>1.0457364348384071</v>
      </c>
      <c r="G26">
        <v>9.4031335150113624E-2</v>
      </c>
      <c r="I26">
        <v>0.66865153034994562</v>
      </c>
      <c r="J26">
        <v>1.284483831138636E-2</v>
      </c>
      <c r="L26">
        <v>0.42754068247455862</v>
      </c>
      <c r="M26">
        <v>8.361192529453015E-4</v>
      </c>
      <c r="O26">
        <v>0.27337264161370539</v>
      </c>
      <c r="P26">
        <v>2.4086068204059845E-5</v>
      </c>
      <c r="R26">
        <v>0.17479646790642542</v>
      </c>
      <c r="S26">
        <v>2.9756080390196454E-7</v>
      </c>
      <c r="U26">
        <v>0.11176614094301605</v>
      </c>
      <c r="V26">
        <v>1.5701929849061085E-9</v>
      </c>
      <c r="X26">
        <v>7.1464088553444646E-2</v>
      </c>
      <c r="Y26">
        <v>3.5849132729324505E-12</v>
      </c>
      <c r="AA26">
        <v>4.5694661278306438E-2</v>
      </c>
      <c r="AB26">
        <v>3.6235291211149225E-15</v>
      </c>
      <c r="AD26">
        <v>2.9217500867972881E-2</v>
      </c>
      <c r="AE26">
        <v>1.6688223932230769E-18</v>
      </c>
    </row>
    <row r="27" spans="1:31" x14ac:dyDescent="0.25">
      <c r="F27">
        <v>1.0935646911485417</v>
      </c>
      <c r="G27">
        <v>0.11065964243317461</v>
      </c>
      <c r="I27">
        <v>0.699233267497397</v>
      </c>
      <c r="J27">
        <v>1.6178552435549914E-2</v>
      </c>
      <c r="L27">
        <v>0.44709486903932427</v>
      </c>
      <c r="M27">
        <v>1.1388997565386226E-3</v>
      </c>
      <c r="O27">
        <v>0.28587573162347385</v>
      </c>
      <c r="P27">
        <v>3.5665537783295839E-5</v>
      </c>
      <c r="R27">
        <v>0.18279103517081133</v>
      </c>
      <c r="S27">
        <v>4.7979948772746174E-7</v>
      </c>
      <c r="U27">
        <v>0.11687792576539648</v>
      </c>
      <c r="V27">
        <v>2.755642022183041E-9</v>
      </c>
      <c r="X27">
        <v>7.4732601182855393E-2</v>
      </c>
      <c r="Y27">
        <v>6.8350184220793892E-12</v>
      </c>
      <c r="AA27">
        <v>4.7784572176324785E-2</v>
      </c>
      <c r="AB27">
        <v>7.4859667829716471E-15</v>
      </c>
      <c r="AD27">
        <v>3.0553805192562025E-2</v>
      </c>
      <c r="AE27">
        <v>3.7244063732910143E-18</v>
      </c>
    </row>
    <row r="28" spans="1:31" x14ac:dyDescent="0.25">
      <c r="F28">
        <v>1.1435804413868396</v>
      </c>
      <c r="G28">
        <v>0.12945091327835032</v>
      </c>
      <c r="I28">
        <v>0.73121370427313803</v>
      </c>
      <c r="J28">
        <v>2.0228103953370019E-2</v>
      </c>
      <c r="L28">
        <v>0.46754339438372744</v>
      </c>
      <c r="M28">
        <v>1.5387537952942221E-3</v>
      </c>
      <c r="O28">
        <v>0.29895066839475276</v>
      </c>
      <c r="P28">
        <v>5.2366323862171225E-5</v>
      </c>
      <c r="R28">
        <v>0.1911512454399461</v>
      </c>
      <c r="S28">
        <v>7.6708094374352366E-7</v>
      </c>
      <c r="U28">
        <v>0.12222350540121373</v>
      </c>
      <c r="V28">
        <v>4.7955938594287853E-9</v>
      </c>
      <c r="X28">
        <v>7.8150603927159723E-2</v>
      </c>
      <c r="Y28">
        <v>1.2925534349221705E-11</v>
      </c>
      <c r="AA28">
        <v>4.997006814794841E-2</v>
      </c>
      <c r="AB28">
        <v>1.5343906447087345E-14</v>
      </c>
      <c r="AD28">
        <v>3.1951227312817014E-2</v>
      </c>
      <c r="AE28">
        <v>8.2492339629119337E-18</v>
      </c>
    </row>
    <row r="29" spans="1:31" x14ac:dyDescent="0.25">
      <c r="F29">
        <v>1.1958837337268056</v>
      </c>
      <c r="G29">
        <v>0.15055470255142137</v>
      </c>
      <c r="I29">
        <v>0.76465681221157655</v>
      </c>
      <c r="J29">
        <v>2.510861071121024E-2</v>
      </c>
      <c r="L29">
        <v>0.48892716237508638</v>
      </c>
      <c r="M29">
        <v>2.0622579351388206E-3</v>
      </c>
      <c r="O29">
        <v>0.31262360615968754</v>
      </c>
      <c r="P29">
        <v>7.6240184431018785E-5</v>
      </c>
      <c r="R29">
        <v>0.19989382192129052</v>
      </c>
      <c r="S29">
        <v>1.2159571010359449E-6</v>
      </c>
      <c r="U29">
        <v>0.12781357279171804</v>
      </c>
      <c r="V29">
        <v>8.2756884734482757E-9</v>
      </c>
      <c r="X29">
        <v>8.1724933931256391E-2</v>
      </c>
      <c r="Y29">
        <v>2.4243419411779793E-11</v>
      </c>
      <c r="AA29">
        <v>5.2255520913667815E-2</v>
      </c>
      <c r="AB29">
        <v>3.1202019421991175E-14</v>
      </c>
      <c r="AD29">
        <v>3.3412562538816803E-2</v>
      </c>
      <c r="AE29">
        <v>1.8132833666432389E-17</v>
      </c>
    </row>
    <row r="30" spans="1:31" x14ac:dyDescent="0.25">
      <c r="F30">
        <v>1.2505791921887124</v>
      </c>
      <c r="G30">
        <v>0.17411362364404254</v>
      </c>
      <c r="I30">
        <v>0.79962948867703543</v>
      </c>
      <c r="J30">
        <v>3.0945137370936744E-2</v>
      </c>
      <c r="L30">
        <v>0.51128894767778166</v>
      </c>
      <c r="M30">
        <v>2.7417817477040471E-3</v>
      </c>
      <c r="O30">
        <v>0.32692189535175792</v>
      </c>
      <c r="P30">
        <v>1.1006612883900026E-4</v>
      </c>
      <c r="R30">
        <v>0.20903625268219375</v>
      </c>
      <c r="S30">
        <v>1.9111291005028503E-6</v>
      </c>
      <c r="U30">
        <v>0.13365930993517042</v>
      </c>
      <c r="V30">
        <v>1.4161224116895512E-8</v>
      </c>
      <c r="X30">
        <v>8.5462741046676435E-2</v>
      </c>
      <c r="Y30">
        <v>4.5098784686923591E-11</v>
      </c>
      <c r="AA30">
        <v>5.4645502140882783E-2</v>
      </c>
      <c r="AB30">
        <v>6.2947013415403248E-14</v>
      </c>
      <c r="AD30">
        <v>3.4940734028157588E-2</v>
      </c>
      <c r="AE30">
        <v>3.9554797707393956E-17</v>
      </c>
    </row>
    <row r="31" spans="1:31" x14ac:dyDescent="0.25">
      <c r="F31">
        <v>1.307776225922519</v>
      </c>
      <c r="G31">
        <v>0.20026166088924172</v>
      </c>
      <c r="I31">
        <v>0.83620169068078132</v>
      </c>
      <c r="J31">
        <v>3.7871926687737575E-2</v>
      </c>
      <c r="L31">
        <v>0.53467348131684422</v>
      </c>
      <c r="M31">
        <v>3.6163191372488679E-3</v>
      </c>
      <c r="O31">
        <v>0.34187413731576205</v>
      </c>
      <c r="P31">
        <v>1.5756945765782514E-4</v>
      </c>
      <c r="R31">
        <v>0.21859682563185767</v>
      </c>
      <c r="S31">
        <v>2.9782173984696314E-6</v>
      </c>
      <c r="U31">
        <v>0.13977241025456677</v>
      </c>
      <c r="V31">
        <v>2.4028444571356285E-8</v>
      </c>
      <c r="X31">
        <v>8.9371502133669373E-2</v>
      </c>
      <c r="Y31">
        <v>8.3205249855925908E-11</v>
      </c>
      <c r="AA31">
        <v>5.714479258876131E-2</v>
      </c>
      <c r="AB31">
        <v>1.2597962915842826E-13</v>
      </c>
      <c r="AD31">
        <v>3.6538798633242532E-2</v>
      </c>
      <c r="AE31">
        <v>8.5624903015205665E-17</v>
      </c>
    </row>
    <row r="32" spans="1:31" x14ac:dyDescent="0.25">
      <c r="F32">
        <v>1.3675892480626421</v>
      </c>
      <c r="G32">
        <v>0.22912272771280226</v>
      </c>
      <c r="I32">
        <v>0.87444657481836852</v>
      </c>
      <c r="J32">
        <v>4.6031327183870152E-2</v>
      </c>
      <c r="L32">
        <v>0.55912754015491628</v>
      </c>
      <c r="M32">
        <v>4.7323261773894298E-3</v>
      </c>
      <c r="O32">
        <v>0.35751024152004102</v>
      </c>
      <c r="P32">
        <v>2.2369231659013245E-4</v>
      </c>
      <c r="R32">
        <v>0.22859466510325174</v>
      </c>
      <c r="S32">
        <v>4.6016979842310619E-6</v>
      </c>
      <c r="U32">
        <v>0.14616510198838184</v>
      </c>
      <c r="V32">
        <v>4.0427093577219689E-8</v>
      </c>
      <c r="X32">
        <v>9.3459036017416508E-2</v>
      </c>
      <c r="Y32">
        <v>1.5224434921543245E-10</v>
      </c>
      <c r="AA32">
        <v>5.9758391671351482E-2</v>
      </c>
      <c r="AB32">
        <v>2.5011835273963295E-13</v>
      </c>
      <c r="AD32">
        <v>3.8209953016005493E-2</v>
      </c>
      <c r="AE32">
        <v>1.8393082784500113E-16</v>
      </c>
    </row>
    <row r="33" spans="6:31" x14ac:dyDescent="0.25">
      <c r="F33">
        <v>1.430137904592365</v>
      </c>
      <c r="G33">
        <v>0.26080949345217791</v>
      </c>
      <c r="I33">
        <v>0.914440643607217</v>
      </c>
      <c r="J33">
        <v>5.5572433445059112E-2</v>
      </c>
      <c r="L33">
        <v>0.58470004046157031</v>
      </c>
      <c r="M33">
        <v>6.1445342933729085E-3</v>
      </c>
      <c r="O33">
        <v>0.37386148538538549</v>
      </c>
      <c r="P33">
        <v>3.1492295470641048E-4</v>
      </c>
      <c r="R33">
        <v>0.23904977010815406</v>
      </c>
      <c r="S33">
        <v>7.0498003996260549E-6</v>
      </c>
      <c r="U33">
        <v>0.15285017265112258</v>
      </c>
      <c r="V33">
        <v>6.7442820759894895E-8</v>
      </c>
      <c r="X33">
        <v>9.7733519128287386E-2</v>
      </c>
      <c r="Y33">
        <v>2.7626518390813206E-10</v>
      </c>
      <c r="AA33">
        <v>6.2491527458076235E-2</v>
      </c>
      <c r="AB33">
        <v>4.9260438799767672E-13</v>
      </c>
      <c r="AD33">
        <v>3.9957540042300628E-2</v>
      </c>
      <c r="AE33">
        <v>3.9205646473523767E-16</v>
      </c>
    </row>
    <row r="34" spans="6:31" x14ac:dyDescent="0.25">
      <c r="F34">
        <v>1.4955473136756896</v>
      </c>
      <c r="G34">
        <v>0.29542247634847768</v>
      </c>
      <c r="I34">
        <v>0.95626389851714944</v>
      </c>
      <c r="J34">
        <v>6.6649472158873194E-2</v>
      </c>
      <c r="L34">
        <v>0.61144213576215489</v>
      </c>
      <c r="M34">
        <v>7.9167022532612152E-3</v>
      </c>
      <c r="O34">
        <v>0.39096057685030422</v>
      </c>
      <c r="P34">
        <v>4.3969028019238233E-4</v>
      </c>
      <c r="R34">
        <v>0.24998305434184181</v>
      </c>
      <c r="S34">
        <v>1.0708659781862591E-5</v>
      </c>
      <c r="U34">
        <v>0.15984099461261989</v>
      </c>
      <c r="V34">
        <v>1.1156043569115913E-7</v>
      </c>
      <c r="X34">
        <v>0.10220350185742652</v>
      </c>
      <c r="Y34">
        <v>4.971597410271463E-10</v>
      </c>
      <c r="AA34">
        <v>6.5349667131615066E-2</v>
      </c>
      <c r="AB34">
        <v>9.6237893100420576E-13</v>
      </c>
      <c r="AD34">
        <v>4.1785055468748333E-2</v>
      </c>
      <c r="AE34">
        <v>8.2921779705887292E-16</v>
      </c>
    </row>
    <row r="35" spans="6:31" x14ac:dyDescent="0.25">
      <c r="F35">
        <v>1.5639483159353722</v>
      </c>
      <c r="G35">
        <v>0.33304937273051893</v>
      </c>
      <c r="I35">
        <v>1</v>
      </c>
      <c r="J35">
        <v>7.9419983564961147E-2</v>
      </c>
      <c r="L35">
        <v>0.63940731916189708</v>
      </c>
      <c r="M35">
        <v>1.0122266257311201E-2</v>
      </c>
      <c r="O35">
        <v>0.40884171979780415</v>
      </c>
      <c r="P35">
        <v>6.0882907710427454E-4</v>
      </c>
      <c r="R35">
        <v>0.26141638801745337</v>
      </c>
      <c r="S35">
        <v>1.6128597548848658E-5</v>
      </c>
      <c r="U35">
        <v>0.16715155184722616</v>
      </c>
      <c r="V35">
        <v>1.8297488276567025E-7</v>
      </c>
      <c r="X35">
        <v>0.10687792566038569</v>
      </c>
      <c r="Y35">
        <v>8.8724024183186805E-10</v>
      </c>
      <c r="AA35">
        <v>6.8338527924091758E-2</v>
      </c>
      <c r="AB35">
        <v>1.8649916157187175E-12</v>
      </c>
      <c r="AD35">
        <v>4.3696154935413976E-2</v>
      </c>
      <c r="AE35">
        <v>1.7402067411522504E-15</v>
      </c>
    </row>
    <row r="36" spans="6:31" x14ac:dyDescent="0.25">
      <c r="F36">
        <v>1.6354777361777868</v>
      </c>
      <c r="G36">
        <v>0.37376456474100528</v>
      </c>
      <c r="I36">
        <v>1.0457364348384071</v>
      </c>
      <c r="J36">
        <v>9.4042862953244044E-2</v>
      </c>
      <c r="L36">
        <v>0.66865153034994562</v>
      </c>
      <c r="M36">
        <v>1.2844845012278032E-2</v>
      </c>
      <c r="O36">
        <v>0.42754068247455868</v>
      </c>
      <c r="P36">
        <v>8.3611926552166745E-4</v>
      </c>
      <c r="R36">
        <v>0.27337264161370534</v>
      </c>
      <c r="S36">
        <v>2.4086068214649579E-5</v>
      </c>
      <c r="U36">
        <v>0.17479646790642542</v>
      </c>
      <c r="V36">
        <v>2.9756080390607445E-7</v>
      </c>
      <c r="X36">
        <v>0.11176614094301605</v>
      </c>
      <c r="Y36">
        <v>1.570192984906867E-9</v>
      </c>
      <c r="AA36">
        <v>7.1464088553444646E-2</v>
      </c>
      <c r="AB36">
        <v>3.584913272932522E-12</v>
      </c>
      <c r="AD36">
        <v>4.5694661278306459E-2</v>
      </c>
      <c r="AE36">
        <v>3.6235291211149296E-15</v>
      </c>
    </row>
    <row r="37" spans="6:31" x14ac:dyDescent="0.25">
      <c r="F37">
        <v>1.7102786570881474</v>
      </c>
      <c r="G37">
        <v>0.41762872313152738</v>
      </c>
      <c r="I37">
        <v>1.0935646911485417</v>
      </c>
      <c r="J37">
        <v>0.11067633900169717</v>
      </c>
      <c r="L37">
        <v>0.699233267497397</v>
      </c>
      <c r="M37">
        <v>1.6178556586069273E-2</v>
      </c>
      <c r="O37">
        <v>0.44709486903932433</v>
      </c>
      <c r="P37">
        <v>1.1388997637187318E-3</v>
      </c>
      <c r="R37">
        <v>0.28587573162347374</v>
      </c>
      <c r="S37">
        <v>3.5665537788884034E-5</v>
      </c>
      <c r="U37">
        <v>0.18279103517081133</v>
      </c>
      <c r="V37">
        <v>4.7979948772947207E-7</v>
      </c>
      <c r="X37">
        <v>0.11687792576539648</v>
      </c>
      <c r="Y37">
        <v>2.7556420221833872E-9</v>
      </c>
      <c r="AA37">
        <v>7.4732601182855393E-2</v>
      </c>
      <c r="AB37">
        <v>6.835018422079424E-12</v>
      </c>
      <c r="AD37">
        <v>4.7784572176324806E-2</v>
      </c>
      <c r="AE37">
        <v>7.4859667829716487E-15</v>
      </c>
    </row>
    <row r="38" spans="6:31" x14ac:dyDescent="0.25">
      <c r="F38">
        <v>1.7885007054435778</v>
      </c>
      <c r="G38">
        <v>0.46468839972691339</v>
      </c>
      <c r="I38">
        <v>1.1435804413868396</v>
      </c>
      <c r="J38">
        <v>0.12947597399603658</v>
      </c>
      <c r="L38">
        <v>0.73121370427313803</v>
      </c>
      <c r="M38">
        <v>2.0228106504708285E-2</v>
      </c>
      <c r="O38">
        <v>0.46754339438372744</v>
      </c>
      <c r="P38">
        <v>1.5387537993608439E-3</v>
      </c>
      <c r="R38">
        <v>0.29895066839475265</v>
      </c>
      <c r="S38">
        <v>5.2366323865097656E-5</v>
      </c>
      <c r="U38">
        <v>0.1911512454399461</v>
      </c>
      <c r="V38">
        <v>7.6708094374449976E-7</v>
      </c>
      <c r="X38">
        <v>0.12222350540121373</v>
      </c>
      <c r="Y38">
        <v>4.7955938594289391E-9</v>
      </c>
      <c r="AA38">
        <v>7.8150603927159723E-2</v>
      </c>
      <c r="AB38">
        <v>1.2925534349221726E-11</v>
      </c>
      <c r="AD38">
        <v>4.9970068147948431E-2</v>
      </c>
      <c r="AE38">
        <v>1.5343906447087333E-14</v>
      </c>
    </row>
    <row r="39" spans="6:31" x14ac:dyDescent="0.25">
      <c r="F39">
        <v>1.8703003514165426</v>
      </c>
      <c r="G39">
        <v>0.51497548808088933</v>
      </c>
      <c r="I39">
        <v>1.1958837337268056</v>
      </c>
      <c r="J39">
        <v>0.15059277446972291</v>
      </c>
      <c r="L39">
        <v>0.76465681221157655</v>
      </c>
      <c r="M39">
        <v>2.5108612269789356E-2</v>
      </c>
      <c r="O39">
        <v>0.48892716237508643</v>
      </c>
      <c r="P39">
        <v>2.0622579374237598E-3</v>
      </c>
      <c r="R39">
        <v>0.31262360615968748</v>
      </c>
      <c r="S39">
        <v>7.624018443253988E-5</v>
      </c>
      <c r="U39">
        <v>0.19989382192129052</v>
      </c>
      <c r="V39">
        <v>1.2159571010364152E-6</v>
      </c>
      <c r="X39">
        <v>0.12781357279171804</v>
      </c>
      <c r="Y39">
        <v>8.2756884734483468E-9</v>
      </c>
      <c r="AA39">
        <v>8.1724933931256391E-2</v>
      </c>
      <c r="AB39">
        <v>2.4243419411779809E-11</v>
      </c>
      <c r="AD39">
        <v>5.2255520913667836E-2</v>
      </c>
      <c r="AE39">
        <v>3.1202019421991105E-14</v>
      </c>
    </row>
    <row r="40" spans="6:31" x14ac:dyDescent="0.25">
      <c r="F40">
        <v>1.9558412215673551</v>
      </c>
      <c r="G40">
        <v>0.56850642234813942</v>
      </c>
      <c r="I40">
        <v>1.2505791921887124</v>
      </c>
      <c r="J40">
        <v>0.17417149903396151</v>
      </c>
      <c r="L40">
        <v>0.79962948867703543</v>
      </c>
      <c r="M40">
        <v>3.0945138321325272E-2</v>
      </c>
      <c r="O40">
        <v>0.51128894767778177</v>
      </c>
      <c r="P40">
        <v>2.7417817489777362E-3</v>
      </c>
      <c r="R40">
        <v>0.32692189535175781</v>
      </c>
      <c r="S40">
        <v>1.1006612883978514E-4</v>
      </c>
      <c r="U40">
        <v>0.20903625268219375</v>
      </c>
      <c r="V40">
        <v>1.9111291005030756E-6</v>
      </c>
      <c r="X40">
        <v>0.13365930993517042</v>
      </c>
      <c r="Y40">
        <v>1.4161224116895548E-8</v>
      </c>
      <c r="AA40">
        <v>8.5462741046676435E-2</v>
      </c>
      <c r="AB40">
        <v>4.509878468692361E-11</v>
      </c>
      <c r="AD40">
        <v>5.4645502140882804E-2</v>
      </c>
      <c r="AE40">
        <v>6.2947013415403084E-14</v>
      </c>
    </row>
    <row r="41" spans="6:31" x14ac:dyDescent="0.25">
      <c r="F41">
        <v>2.0452944261518406</v>
      </c>
      <c r="G41">
        <v>0.62528098489798911</v>
      </c>
      <c r="I41">
        <v>1.307776225922519</v>
      </c>
      <c r="J41">
        <v>0.20034924302893628</v>
      </c>
      <c r="L41">
        <v>0.83620169068078132</v>
      </c>
      <c r="M41">
        <v>3.7871927274290465E-2</v>
      </c>
      <c r="O41">
        <v>0.53467348131684422</v>
      </c>
      <c r="P41">
        <v>3.6163191379532532E-3</v>
      </c>
      <c r="R41">
        <v>0.34187413731576199</v>
      </c>
      <c r="S41">
        <v>1.5756945765822797E-4</v>
      </c>
      <c r="U41">
        <v>0.21859682563185767</v>
      </c>
      <c r="V41">
        <v>2.978217398469736E-6</v>
      </c>
      <c r="X41">
        <v>0.13977241025456677</v>
      </c>
      <c r="Y41">
        <v>2.4028444571356325E-8</v>
      </c>
      <c r="AA41">
        <v>8.9371502133669373E-2</v>
      </c>
      <c r="AB41">
        <v>8.3205249855925908E-11</v>
      </c>
      <c r="AD41">
        <v>5.7144792588761331E-2</v>
      </c>
      <c r="AE41">
        <v>1.2597962915842778E-13</v>
      </c>
    </row>
    <row r="42" spans="6:31" x14ac:dyDescent="0.25">
      <c r="F42">
        <v>2.1388389013988909</v>
      </c>
      <c r="G42">
        <v>0.68528060370083466</v>
      </c>
      <c r="I42">
        <v>1.3675892480626421</v>
      </c>
      <c r="J42">
        <v>0.22925436744739647</v>
      </c>
      <c r="L42">
        <v>0.87444657481836852</v>
      </c>
      <c r="M42">
        <v>4.60313275654579E-2</v>
      </c>
      <c r="O42">
        <v>0.55912754015491628</v>
      </c>
      <c r="P42">
        <v>4.7323261777759062E-3</v>
      </c>
      <c r="R42">
        <v>0.35751024152004102</v>
      </c>
      <c r="S42">
        <v>2.2369231659033907E-4</v>
      </c>
      <c r="U42">
        <v>0.22859466510325174</v>
      </c>
      <c r="V42">
        <v>4.6016979842311127E-6</v>
      </c>
      <c r="X42">
        <v>0.14616510198838184</v>
      </c>
      <c r="Y42">
        <v>4.0427093577219703E-8</v>
      </c>
      <c r="AA42">
        <v>9.3459036017416508E-2</v>
      </c>
      <c r="AB42">
        <v>1.5224434921543245E-10</v>
      </c>
      <c r="AD42">
        <v>5.975839167135151E-2</v>
      </c>
      <c r="AE42">
        <v>2.5011835273963259E-13</v>
      </c>
    </row>
    <row r="43" spans="6:31" x14ac:dyDescent="0.25">
      <c r="F43">
        <v>2.2366617674425715</v>
      </c>
      <c r="G43">
        <v>0.74846604155663188</v>
      </c>
      <c r="I43">
        <v>1.430137904592365</v>
      </c>
      <c r="J43">
        <v>0.26100582310512005</v>
      </c>
      <c r="L43">
        <v>0.914440643607217</v>
      </c>
      <c r="M43">
        <v>5.5572433733298759E-2</v>
      </c>
      <c r="O43">
        <v>0.58470004046157042</v>
      </c>
      <c r="P43">
        <v>6.1445342935832941E-3</v>
      </c>
      <c r="R43">
        <v>0.37386148538538544</v>
      </c>
      <c r="S43">
        <v>3.1492295470651646E-4</v>
      </c>
      <c r="U43">
        <v>0.23904977010815406</v>
      </c>
      <c r="V43">
        <v>7.0498003996260777E-6</v>
      </c>
      <c r="X43">
        <v>0.15285017265112258</v>
      </c>
      <c r="Y43">
        <v>6.7442820759894895E-8</v>
      </c>
      <c r="AA43">
        <v>9.7733519128287386E-2</v>
      </c>
      <c r="AB43">
        <v>2.7626518390813206E-10</v>
      </c>
      <c r="AD43">
        <v>6.2491527458076263E-2</v>
      </c>
      <c r="AE43">
        <v>4.9260438799767591E-13</v>
      </c>
    </row>
    <row r="44" spans="6:31" x14ac:dyDescent="0.25">
      <c r="F44">
        <v>2.3389587026247645</v>
      </c>
      <c r="G44">
        <v>0.8147744107837781</v>
      </c>
      <c r="I44">
        <v>1.4955473136756896</v>
      </c>
      <c r="J44">
        <v>0.29571290136321027</v>
      </c>
      <c r="L44">
        <v>0.95626389851714944</v>
      </c>
      <c r="M44">
        <v>6.6649472447960142E-2</v>
      </c>
      <c r="O44">
        <v>0.61144213576215489</v>
      </c>
      <c r="P44">
        <v>7.9167022533748327E-3</v>
      </c>
      <c r="R44">
        <v>0.39096057685030416</v>
      </c>
      <c r="S44">
        <v>4.3969028019243752E-4</v>
      </c>
      <c r="U44">
        <v>0.24998305434184181</v>
      </c>
      <c r="V44">
        <v>1.0708659781862601E-5</v>
      </c>
      <c r="X44">
        <v>0.15984099461261989</v>
      </c>
      <c r="Y44">
        <v>1.1156043569115913E-7</v>
      </c>
      <c r="AA44">
        <v>0.10220350185742652</v>
      </c>
      <c r="AB44">
        <v>4.971597410271463E-10</v>
      </c>
      <c r="AD44">
        <v>6.5349667131615094E-2</v>
      </c>
      <c r="AE44">
        <v>9.6237893100420535E-13</v>
      </c>
    </row>
    <row r="45" spans="6:31" x14ac:dyDescent="0.25">
      <c r="I45">
        <v>1.5639483159353722</v>
      </c>
      <c r="J45">
        <v>0.33347542120976215</v>
      </c>
      <c r="L45">
        <v>1</v>
      </c>
      <c r="M45">
        <v>7.9419983960400828E-2</v>
      </c>
      <c r="O45">
        <v>0.63940731916189708</v>
      </c>
      <c r="P45">
        <v>1.0122266257372069E-2</v>
      </c>
      <c r="R45">
        <v>0.40884171979780409</v>
      </c>
      <c r="S45">
        <v>6.0882907710430522E-4</v>
      </c>
      <c r="U45">
        <v>0.26141638801745337</v>
      </c>
      <c r="V45">
        <v>1.6128597548848658E-5</v>
      </c>
      <c r="X45">
        <v>0.16715155184722616</v>
      </c>
      <c r="Y45">
        <v>1.8297488276567025E-7</v>
      </c>
      <c r="AA45">
        <v>0.10687792566038569</v>
      </c>
      <c r="AB45">
        <v>8.8724024183186805E-10</v>
      </c>
      <c r="AD45">
        <v>6.8338527924091785E-2</v>
      </c>
      <c r="AE45">
        <v>1.8649916157187199E-12</v>
      </c>
    </row>
    <row r="46" spans="6:31" x14ac:dyDescent="0.25">
      <c r="I46">
        <v>1.6354777361777868</v>
      </c>
      <c r="J46">
        <v>0.37438434068553811</v>
      </c>
      <c r="L46">
        <v>1.0457364348384071</v>
      </c>
      <c r="M46">
        <v>9.4042863607629618E-2</v>
      </c>
      <c r="O46">
        <v>0.66865153034994573</v>
      </c>
      <c r="P46">
        <v>1.2844845012310377E-2</v>
      </c>
      <c r="R46">
        <v>0.42754068247455862</v>
      </c>
      <c r="S46">
        <v>8.3611926552168458E-4</v>
      </c>
      <c r="U46">
        <v>0.27337264161370534</v>
      </c>
      <c r="V46">
        <v>2.4086068214649583E-5</v>
      </c>
      <c r="X46">
        <v>0.17479646790642542</v>
      </c>
      <c r="Y46">
        <v>2.9756080390607445E-7</v>
      </c>
      <c r="AA46">
        <v>0.11176614094301605</v>
      </c>
      <c r="AB46">
        <v>1.570192984906867E-9</v>
      </c>
      <c r="AD46">
        <v>7.1464088553444674E-2</v>
      </c>
      <c r="AE46">
        <v>3.5849132729325265E-12</v>
      </c>
    </row>
    <row r="47" spans="6:31" x14ac:dyDescent="0.25">
      <c r="I47">
        <v>1.7102786570881474</v>
      </c>
      <c r="J47">
        <v>0.41852275999067623</v>
      </c>
      <c r="L47">
        <v>1.0935646911485417</v>
      </c>
      <c r="M47">
        <v>0.11067634016865206</v>
      </c>
      <c r="O47">
        <v>0.699233267497397</v>
      </c>
      <c r="P47">
        <v>1.6178556586086287E-2</v>
      </c>
      <c r="R47">
        <v>0.44709486903932427</v>
      </c>
      <c r="S47">
        <v>1.1388997637187424E-3</v>
      </c>
      <c r="U47">
        <v>0.28587573162347374</v>
      </c>
      <c r="V47">
        <v>3.5665537788884048E-5</v>
      </c>
      <c r="X47">
        <v>0.18279103517081133</v>
      </c>
      <c r="Y47">
        <v>4.7979948772947207E-7</v>
      </c>
      <c r="AA47">
        <v>0.11687792576539648</v>
      </c>
      <c r="AB47">
        <v>2.7556420221833872E-9</v>
      </c>
      <c r="AD47">
        <v>7.4732601182855421E-2</v>
      </c>
      <c r="AE47">
        <v>6.835018422079432E-12</v>
      </c>
    </row>
    <row r="48" spans="6:31" x14ac:dyDescent="0.25">
      <c r="I48">
        <v>1.7885007054435778</v>
      </c>
      <c r="J48">
        <v>0.46596726549828549</v>
      </c>
      <c r="L48">
        <v>1.1435804413868396</v>
      </c>
      <c r="M48">
        <v>0.12947597611951406</v>
      </c>
      <c r="O48">
        <v>0.73121370427313814</v>
      </c>
      <c r="P48">
        <v>2.0228106504717149E-2</v>
      </c>
      <c r="R48">
        <v>0.46754339438372744</v>
      </c>
      <c r="S48">
        <v>1.5387537993608517E-3</v>
      </c>
      <c r="U48">
        <v>0.29895066839475265</v>
      </c>
      <c r="V48">
        <v>5.236632386509767E-5</v>
      </c>
      <c r="X48">
        <v>0.1911512454399461</v>
      </c>
      <c r="Y48">
        <v>7.6708094374449976E-7</v>
      </c>
      <c r="AA48">
        <v>0.12222350540121373</v>
      </c>
      <c r="AB48">
        <v>4.7955938594289391E-9</v>
      </c>
      <c r="AD48">
        <v>7.8150603927159765E-2</v>
      </c>
      <c r="AE48">
        <v>1.2925534349221788E-11</v>
      </c>
    </row>
    <row r="49" spans="9:31" x14ac:dyDescent="0.25">
      <c r="I49">
        <v>1.8703003514165426</v>
      </c>
      <c r="J49">
        <v>0.51678954942484234</v>
      </c>
      <c r="L49">
        <v>1.1958837337268056</v>
      </c>
      <c r="M49">
        <v>0.15059277833675977</v>
      </c>
      <c r="O49">
        <v>0.76465681221157666</v>
      </c>
      <c r="P49">
        <v>2.510861226979396E-2</v>
      </c>
      <c r="R49">
        <v>0.48892716237508638</v>
      </c>
      <c r="S49">
        <v>2.062257937423765E-3</v>
      </c>
      <c r="U49">
        <v>0.31262360615968748</v>
      </c>
      <c r="V49">
        <v>7.624018443253988E-5</v>
      </c>
      <c r="X49">
        <v>0.19989382192129052</v>
      </c>
      <c r="Y49">
        <v>1.2159571010364152E-6</v>
      </c>
      <c r="AA49">
        <v>0.12781357279171804</v>
      </c>
      <c r="AB49">
        <v>8.2756884734483468E-9</v>
      </c>
      <c r="AD49">
        <v>8.1724933931256433E-2</v>
      </c>
      <c r="AE49">
        <v>2.4243419411779939E-11</v>
      </c>
    </row>
    <row r="50" spans="9:31" x14ac:dyDescent="0.25">
      <c r="I50">
        <v>1.9558412215673551</v>
      </c>
      <c r="J50">
        <v>0.57105822980874865</v>
      </c>
      <c r="L50">
        <v>1.2505791921887124</v>
      </c>
      <c r="M50">
        <v>0.17417150603760198</v>
      </c>
      <c r="O50">
        <v>0.79962948867703543</v>
      </c>
      <c r="P50">
        <v>3.0945138321327649E-2</v>
      </c>
      <c r="R50">
        <v>0.51128894767778166</v>
      </c>
      <c r="S50">
        <v>2.7417817489777461E-3</v>
      </c>
      <c r="U50">
        <v>0.32692189535175781</v>
      </c>
      <c r="V50">
        <v>1.1006612883978514E-4</v>
      </c>
      <c r="X50">
        <v>0.20903625268219375</v>
      </c>
      <c r="Y50">
        <v>1.9111291005030756E-6</v>
      </c>
      <c r="AA50">
        <v>0.13365930993517042</v>
      </c>
      <c r="AB50">
        <v>1.4161224116895548E-8</v>
      </c>
      <c r="AD50">
        <v>8.5462741046676477E-2</v>
      </c>
      <c r="AE50">
        <v>4.5098784686923804E-11</v>
      </c>
    </row>
    <row r="51" spans="9:31" x14ac:dyDescent="0.25">
      <c r="I51">
        <v>2.0452944261518406</v>
      </c>
      <c r="J51">
        <v>0.62884079005491156</v>
      </c>
      <c r="L51">
        <v>1.307776225922519</v>
      </c>
      <c r="M51">
        <v>0.2003492556190421</v>
      </c>
      <c r="O51">
        <v>0.83620169068078132</v>
      </c>
      <c r="P51">
        <v>3.7871927274291756E-2</v>
      </c>
      <c r="R51">
        <v>0.53467348131684422</v>
      </c>
      <c r="S51">
        <v>3.6163191379532671E-3</v>
      </c>
      <c r="U51">
        <v>0.34187413731576199</v>
      </c>
      <c r="V51">
        <v>1.5756945765822797E-4</v>
      </c>
      <c r="X51">
        <v>0.21859682563185767</v>
      </c>
      <c r="Y51">
        <v>2.978217398469736E-6</v>
      </c>
      <c r="AA51">
        <v>0.13977241025456677</v>
      </c>
      <c r="AB51">
        <v>2.4028444571356325E-8</v>
      </c>
      <c r="AD51">
        <v>8.9371502133669414E-2</v>
      </c>
      <c r="AE51">
        <v>8.3205249855926089E-11</v>
      </c>
    </row>
    <row r="52" spans="9:31" x14ac:dyDescent="0.25">
      <c r="I52">
        <v>2.1388389013988909</v>
      </c>
      <c r="J52">
        <v>0.6902055565118429</v>
      </c>
      <c r="L52">
        <v>1.3675892480626421</v>
      </c>
      <c r="M52">
        <v>0.22925438989783387</v>
      </c>
      <c r="O52">
        <v>0.87444657481836852</v>
      </c>
      <c r="P52">
        <v>4.6031327565458732E-2</v>
      </c>
      <c r="R52">
        <v>0.55912754015491628</v>
      </c>
      <c r="S52">
        <v>4.7323261777759262E-3</v>
      </c>
      <c r="U52">
        <v>0.35751024152004102</v>
      </c>
      <c r="V52">
        <v>2.2369231659033907E-4</v>
      </c>
      <c r="X52">
        <v>0.22859466510325174</v>
      </c>
      <c r="Y52">
        <v>4.6016979842311127E-6</v>
      </c>
      <c r="AA52">
        <v>0.14616510198838184</v>
      </c>
      <c r="AB52">
        <v>4.0427093577219703E-8</v>
      </c>
      <c r="AD52">
        <v>9.345903601741655E-2</v>
      </c>
      <c r="AE52">
        <v>1.5224434921543276E-10</v>
      </c>
    </row>
    <row r="53" spans="9:31" x14ac:dyDescent="0.25">
      <c r="I53">
        <v>2.2366617674425715</v>
      </c>
      <c r="J53">
        <v>0.75522363584905794</v>
      </c>
      <c r="L53">
        <v>1.430137904592365</v>
      </c>
      <c r="M53">
        <v>0.26100586280790355</v>
      </c>
      <c r="O53">
        <v>0.914440643607217</v>
      </c>
      <c r="P53">
        <v>5.5572433733299474E-2</v>
      </c>
      <c r="R53">
        <v>0.58470004046157031</v>
      </c>
      <c r="S53">
        <v>6.1445342935833149E-3</v>
      </c>
      <c r="U53">
        <v>0.37386148538538544</v>
      </c>
      <c r="V53">
        <v>3.1492295470651646E-4</v>
      </c>
      <c r="X53">
        <v>0.23904977010815406</v>
      </c>
      <c r="Y53">
        <v>7.0498003996260777E-6</v>
      </c>
      <c r="AA53">
        <v>0.15285017265112258</v>
      </c>
      <c r="AB53">
        <v>6.7442820759894895E-8</v>
      </c>
      <c r="AD53">
        <v>9.7733519128287427E-2</v>
      </c>
      <c r="AE53">
        <v>2.7626518390813216E-10</v>
      </c>
    </row>
    <row r="54" spans="9:31" x14ac:dyDescent="0.25">
      <c r="I54">
        <v>2.3389587026247645</v>
      </c>
      <c r="J54">
        <v>0.82397074054022346</v>
      </c>
      <c r="L54">
        <v>1.4955473136756896</v>
      </c>
      <c r="M54">
        <v>0.29571297099132293</v>
      </c>
      <c r="O54">
        <v>0.95626389851714944</v>
      </c>
      <c r="P54">
        <v>6.6649472447961031E-2</v>
      </c>
      <c r="R54">
        <v>0.61144213576215489</v>
      </c>
      <c r="S54">
        <v>7.9167022533748604E-3</v>
      </c>
      <c r="U54">
        <v>0.39096057685030416</v>
      </c>
      <c r="V54">
        <v>4.3969028019243752E-4</v>
      </c>
      <c r="X54">
        <v>0.24998305434184181</v>
      </c>
      <c r="Y54">
        <v>1.0708659781862601E-5</v>
      </c>
      <c r="AA54">
        <v>0.15984099461261989</v>
      </c>
      <c r="AB54">
        <v>1.1156043569115913E-7</v>
      </c>
      <c r="AD54">
        <v>0.10220350185742658</v>
      </c>
      <c r="AE54">
        <v>4.971597410271464E-10</v>
      </c>
    </row>
    <row r="55" spans="9:31" x14ac:dyDescent="0.25">
      <c r="I55">
        <v>2.4459343349170868</v>
      </c>
      <c r="J55">
        <v>0.89652883941496209</v>
      </c>
      <c r="L55">
        <v>1.5639483159353722</v>
      </c>
      <c r="M55">
        <v>0.33347554229748544</v>
      </c>
      <c r="O55">
        <v>1</v>
      </c>
      <c r="P55">
        <v>7.941998396040216E-2</v>
      </c>
      <c r="R55">
        <v>0.63940731916189708</v>
      </c>
      <c r="S55">
        <v>1.0122266257372113E-2</v>
      </c>
      <c r="U55">
        <v>0.40884171979780409</v>
      </c>
      <c r="V55">
        <v>6.0882907710430522E-4</v>
      </c>
      <c r="X55">
        <v>0.26141638801745337</v>
      </c>
      <c r="Y55">
        <v>1.6128597548848658E-5</v>
      </c>
      <c r="AA55">
        <v>0.16715155184722616</v>
      </c>
      <c r="AB55">
        <v>1.8297488276567025E-7</v>
      </c>
      <c r="AD55">
        <v>0.10687792566038574</v>
      </c>
      <c r="AE55">
        <v>8.8724024183186712E-10</v>
      </c>
    </row>
    <row r="56" spans="9:31" x14ac:dyDescent="0.25">
      <c r="I56">
        <v>2.5578026512450447</v>
      </c>
      <c r="J56">
        <v>0.97298757974569028</v>
      </c>
      <c r="L56">
        <v>1.6354777361777868</v>
      </c>
      <c r="M56">
        <v>0.37438454949848671</v>
      </c>
      <c r="O56">
        <v>1.0457364348384068</v>
      </c>
      <c r="P56">
        <v>9.4042863607631921E-2</v>
      </c>
      <c r="R56">
        <v>0.66865153034994562</v>
      </c>
      <c r="S56">
        <v>1.2844845012310422E-2</v>
      </c>
      <c r="U56">
        <v>0.42754068247455862</v>
      </c>
      <c r="V56">
        <v>8.3611926552168458E-4</v>
      </c>
      <c r="X56">
        <v>0.27337264161370534</v>
      </c>
      <c r="Y56">
        <v>2.4086068214649583E-5</v>
      </c>
      <c r="AA56">
        <v>0.17479646790642542</v>
      </c>
      <c r="AB56">
        <v>2.9756080390607445E-7</v>
      </c>
      <c r="AD56">
        <v>0.1117661409430161</v>
      </c>
      <c r="AE56">
        <v>1.57019298490686E-9</v>
      </c>
    </row>
    <row r="57" spans="9:31" x14ac:dyDescent="0.25">
      <c r="I57">
        <v>2.6747874255332182</v>
      </c>
      <c r="J57">
        <v>1.0534454363637944</v>
      </c>
      <c r="L57">
        <v>1.7102786570881474</v>
      </c>
      <c r="M57">
        <v>0.41852311705680029</v>
      </c>
      <c r="O57">
        <v>1.0935646911485417</v>
      </c>
      <c r="P57">
        <v>0.11067634016865641</v>
      </c>
      <c r="R57">
        <v>0.699233267497397</v>
      </c>
      <c r="S57">
        <v>1.6178556586086364E-2</v>
      </c>
      <c r="U57">
        <v>0.44709486903932427</v>
      </c>
      <c r="V57">
        <v>1.1388997637187424E-3</v>
      </c>
      <c r="X57">
        <v>0.28587573162347374</v>
      </c>
      <c r="Y57">
        <v>3.5665537788884048E-5</v>
      </c>
      <c r="AA57">
        <v>0.18279103517081133</v>
      </c>
      <c r="AB57">
        <v>4.7979948772947207E-7</v>
      </c>
      <c r="AD57">
        <v>0.11687792576539653</v>
      </c>
      <c r="AE57">
        <v>2.7556420221833777E-9</v>
      </c>
    </row>
    <row r="58" spans="9:31" x14ac:dyDescent="0.25">
      <c r="I58">
        <v>2.797122666327708</v>
      </c>
      <c r="J58">
        <v>1.1380105505875313</v>
      </c>
      <c r="L58">
        <v>1.7885007054435778</v>
      </c>
      <c r="M58">
        <v>0.46596787093236142</v>
      </c>
      <c r="O58">
        <v>1.1435804413868396</v>
      </c>
      <c r="P58">
        <v>0.12947597611952241</v>
      </c>
      <c r="R58">
        <v>0.73121370427313803</v>
      </c>
      <c r="S58">
        <v>2.0228106504717226E-2</v>
      </c>
      <c r="U58">
        <v>0.46754339438372744</v>
      </c>
      <c r="V58">
        <v>1.5387537993608517E-3</v>
      </c>
      <c r="X58">
        <v>0.29895066839475265</v>
      </c>
      <c r="Y58">
        <v>5.236632386509767E-5</v>
      </c>
      <c r="AA58">
        <v>0.1911512454399461</v>
      </c>
      <c r="AB58">
        <v>7.6708094374449976E-7</v>
      </c>
      <c r="AD58">
        <v>0.12222350540121378</v>
      </c>
      <c r="AE58">
        <v>4.7955938594289284E-9</v>
      </c>
    </row>
    <row r="59" spans="9:31" x14ac:dyDescent="0.25">
      <c r="I59">
        <v>2.9250530848912373</v>
      </c>
      <c r="J59">
        <v>1.2268012261809969</v>
      </c>
      <c r="L59">
        <v>1.8703003514165426</v>
      </c>
      <c r="M59">
        <v>0.51679056732647366</v>
      </c>
      <c r="O59">
        <v>1.1958837337268053</v>
      </c>
      <c r="P59">
        <v>0.15059277833677609</v>
      </c>
      <c r="R59">
        <v>0.76465681221157655</v>
      </c>
      <c r="S59">
        <v>2.5108612269793995E-2</v>
      </c>
      <c r="U59">
        <v>0.48892716237508638</v>
      </c>
      <c r="V59">
        <v>2.062257937423765E-3</v>
      </c>
      <c r="X59">
        <v>0.31262360615968748</v>
      </c>
      <c r="Y59">
        <v>7.624018443253988E-5</v>
      </c>
      <c r="AA59">
        <v>0.19989382192129052</v>
      </c>
      <c r="AB59">
        <v>1.2159571010364152E-6</v>
      </c>
      <c r="AD59">
        <v>0.12781357279171804</v>
      </c>
      <c r="AE59">
        <v>8.2756884734482856E-9</v>
      </c>
    </row>
    <row r="60" spans="9:31" x14ac:dyDescent="0.25">
      <c r="I60">
        <v>3.0588345847072462</v>
      </c>
      <c r="J60">
        <v>1.3199460502712406</v>
      </c>
      <c r="L60">
        <v>1.9558412215673551</v>
      </c>
      <c r="M60">
        <v>0.5710599267227785</v>
      </c>
      <c r="O60">
        <v>1.2505791921887124</v>
      </c>
      <c r="P60">
        <v>0.17417150603763504</v>
      </c>
      <c r="R60">
        <v>0.79962948867703543</v>
      </c>
      <c r="S60">
        <v>3.0945138321327646E-2</v>
      </c>
      <c r="U60">
        <v>0.51128894767778166</v>
      </c>
      <c r="V60">
        <v>2.7417817489777461E-3</v>
      </c>
      <c r="X60">
        <v>0.32692189535175781</v>
      </c>
      <c r="Y60">
        <v>1.1006612883978514E-4</v>
      </c>
      <c r="AA60">
        <v>0.20903625268219375</v>
      </c>
      <c r="AB60">
        <v>1.9111291005030756E-6</v>
      </c>
      <c r="AD60">
        <v>0.13365930993517047</v>
      </c>
      <c r="AE60">
        <v>1.4161224116895548E-8</v>
      </c>
    </row>
    <row r="61" spans="9:31" x14ac:dyDescent="0.25">
      <c r="I61">
        <v>3.1987347733721747</v>
      </c>
      <c r="J61">
        <v>1.4175836035499567</v>
      </c>
      <c r="L61">
        <v>2.0452944261518406</v>
      </c>
      <c r="M61">
        <v>0.62884359499688736</v>
      </c>
      <c r="O61">
        <v>1.307776225922519</v>
      </c>
      <c r="P61">
        <v>0.20034925561910971</v>
      </c>
      <c r="R61">
        <v>0.83620169068078132</v>
      </c>
      <c r="S61">
        <v>3.7871927274291665E-2</v>
      </c>
      <c r="U61">
        <v>0.53467348131684422</v>
      </c>
      <c r="V61">
        <v>3.6163191379532671E-3</v>
      </c>
      <c r="X61">
        <v>0.34187413731576199</v>
      </c>
      <c r="Y61">
        <v>1.5756945765822797E-4</v>
      </c>
      <c r="AA61">
        <v>0.21859682563185767</v>
      </c>
      <c r="AB61">
        <v>2.978217398469736E-6</v>
      </c>
      <c r="AD61">
        <v>0.13977241025456683</v>
      </c>
      <c r="AE61">
        <v>2.4028444571356308E-8</v>
      </c>
    </row>
    <row r="62" spans="9:31" x14ac:dyDescent="0.25">
      <c r="I62">
        <v>3.3450334978998577</v>
      </c>
      <c r="J62">
        <v>1.5198617159479533</v>
      </c>
      <c r="L62">
        <v>2.1388389013988909</v>
      </c>
      <c r="M62">
        <v>0.69021015371261918</v>
      </c>
      <c r="O62">
        <v>1.3675892480626419</v>
      </c>
      <c r="P62">
        <v>0.22925438989797242</v>
      </c>
      <c r="R62">
        <v>0.87444657481836852</v>
      </c>
      <c r="S62">
        <v>4.6031327565458545E-2</v>
      </c>
      <c r="U62">
        <v>0.55912754015491628</v>
      </c>
      <c r="V62">
        <v>4.7323261777759262E-3</v>
      </c>
      <c r="X62">
        <v>0.35751024152004102</v>
      </c>
      <c r="Y62">
        <v>2.2369231659033907E-4</v>
      </c>
      <c r="AA62">
        <v>0.22859466510325174</v>
      </c>
      <c r="AB62">
        <v>4.6016979842311127E-6</v>
      </c>
      <c r="AD62">
        <v>0.1461651019883819</v>
      </c>
      <c r="AE62">
        <v>4.0427093577219742E-8</v>
      </c>
    </row>
    <row r="63" spans="9:31" x14ac:dyDescent="0.25">
      <c r="I63">
        <v>3.4980234045088432</v>
      </c>
      <c r="J63">
        <v>1.6269362114577344</v>
      </c>
      <c r="L63">
        <v>2.2366617674425715</v>
      </c>
      <c r="M63">
        <v>0.7552311066089763</v>
      </c>
      <c r="O63">
        <v>1.430137904592365</v>
      </c>
      <c r="P63">
        <v>0.26100586280818922</v>
      </c>
      <c r="R63">
        <v>0.914440643607217</v>
      </c>
      <c r="S63">
        <v>5.5572433733299169E-2</v>
      </c>
      <c r="U63">
        <v>0.58470004046157031</v>
      </c>
      <c r="V63">
        <v>6.1445342935833149E-3</v>
      </c>
      <c r="X63">
        <v>0.37386148538538544</v>
      </c>
      <c r="Y63">
        <v>3.1492295470651646E-4</v>
      </c>
      <c r="AA63">
        <v>0.23904977010815406</v>
      </c>
      <c r="AB63">
        <v>7.0498003996260777E-6</v>
      </c>
      <c r="AD63">
        <v>0.15285017265112263</v>
      </c>
      <c r="AE63">
        <v>6.7442820759894975E-8</v>
      </c>
    </row>
    <row r="64" spans="9:31" x14ac:dyDescent="0.25">
      <c r="I64">
        <v>3.6580105240123841</v>
      </c>
      <c r="J64">
        <v>1.7389690694786497</v>
      </c>
      <c r="L64">
        <v>2.3389587026247645</v>
      </c>
      <c r="M64">
        <v>0.82398277799426767</v>
      </c>
      <c r="O64">
        <v>1.4955473136756894</v>
      </c>
      <c r="P64">
        <v>0.2957129709919103</v>
      </c>
      <c r="R64">
        <v>0.95626389851714944</v>
      </c>
      <c r="S64">
        <v>6.6649472447960559E-2</v>
      </c>
      <c r="U64">
        <v>0.61144213576215489</v>
      </c>
      <c r="V64">
        <v>7.9167022533748604E-3</v>
      </c>
      <c r="X64">
        <v>0.39096057685030416</v>
      </c>
      <c r="Y64">
        <v>4.3969028019243752E-4</v>
      </c>
      <c r="AA64">
        <v>0.24998305434184181</v>
      </c>
      <c r="AB64">
        <v>1.0708659781862601E-5</v>
      </c>
      <c r="AD64">
        <v>0.15984099461261997</v>
      </c>
      <c r="AE64">
        <v>1.1156043569115934E-7</v>
      </c>
    </row>
    <row r="65" spans="12:31" x14ac:dyDescent="0.25">
      <c r="L65">
        <v>2.4459343349170868</v>
      </c>
      <c r="M65">
        <v>0.89654807035826356</v>
      </c>
      <c r="O65">
        <v>1.5639483159353722</v>
      </c>
      <c r="P65">
        <v>0.33347554229868726</v>
      </c>
      <c r="R65">
        <v>1</v>
      </c>
      <c r="S65">
        <v>7.941998396040148E-2</v>
      </c>
      <c r="U65">
        <v>0.63940731916189708</v>
      </c>
      <c r="V65">
        <v>1.0122266257372113E-2</v>
      </c>
      <c r="X65">
        <v>0.40884171979780409</v>
      </c>
      <c r="Y65">
        <v>6.0882907710430522E-4</v>
      </c>
      <c r="AA65">
        <v>0.26141638801745337</v>
      </c>
      <c r="AB65">
        <v>1.6128597548848658E-5</v>
      </c>
      <c r="AD65">
        <v>0.16715155184722622</v>
      </c>
      <c r="AE65">
        <v>1.8297488276567012E-7</v>
      </c>
    </row>
    <row r="66" spans="12:31" x14ac:dyDescent="0.25">
      <c r="L66">
        <v>2.5578026512450447</v>
      </c>
      <c r="M66">
        <v>0.9730180419183353</v>
      </c>
      <c r="O66">
        <v>1.6354777361777866</v>
      </c>
      <c r="P66">
        <v>0.37438454950092792</v>
      </c>
      <c r="R66">
        <v>1.0457364348384071</v>
      </c>
      <c r="S66">
        <v>9.4042863607631033E-2</v>
      </c>
      <c r="U66">
        <v>0.66865153034994562</v>
      </c>
      <c r="V66">
        <v>1.2844845012310422E-2</v>
      </c>
      <c r="X66">
        <v>0.42754068247455862</v>
      </c>
      <c r="Y66">
        <v>8.3611926552168458E-4</v>
      </c>
      <c r="AA66">
        <v>0.27337264161370534</v>
      </c>
      <c r="AB66">
        <v>2.4086068214649583E-5</v>
      </c>
      <c r="AD66">
        <v>0.17479646790642547</v>
      </c>
      <c r="AE66">
        <v>2.9756080390607419E-7</v>
      </c>
    </row>
    <row r="67" spans="12:31" x14ac:dyDescent="0.25">
      <c r="L67">
        <v>2.6747874255332182</v>
      </c>
      <c r="M67">
        <v>1.0534932789368101</v>
      </c>
      <c r="O67">
        <v>1.7102786570881472</v>
      </c>
      <c r="P67">
        <v>0.41852311706172129</v>
      </c>
      <c r="R67">
        <v>1.0935646911485417</v>
      </c>
      <c r="S67">
        <v>0.11067634016865513</v>
      </c>
      <c r="U67">
        <v>0.699233267497397</v>
      </c>
      <c r="V67">
        <v>1.6178556586086364E-2</v>
      </c>
      <c r="X67">
        <v>0.44709486903932427</v>
      </c>
      <c r="Y67">
        <v>1.1388997637187424E-3</v>
      </c>
      <c r="AA67">
        <v>0.28587573162347374</v>
      </c>
      <c r="AB67">
        <v>3.5665537788884048E-5</v>
      </c>
      <c r="AD67">
        <v>0.18279103517081138</v>
      </c>
      <c r="AE67">
        <v>4.7979948772947164E-7</v>
      </c>
    </row>
    <row r="68" spans="12:31" x14ac:dyDescent="0.25">
      <c r="L68">
        <v>2.797122666327708</v>
      </c>
      <c r="M68">
        <v>1.1380850514619294</v>
      </c>
      <c r="O68">
        <v>1.7885007054435775</v>
      </c>
      <c r="P68">
        <v>0.46596787094220338</v>
      </c>
      <c r="R68">
        <v>1.1435804413868396</v>
      </c>
      <c r="S68">
        <v>0.12947597611952069</v>
      </c>
      <c r="U68">
        <v>0.73121370427313803</v>
      </c>
      <c r="V68">
        <v>2.0228106504717226E-2</v>
      </c>
      <c r="X68">
        <v>0.46754339438372744</v>
      </c>
      <c r="Y68">
        <v>1.5387537993608517E-3</v>
      </c>
      <c r="AA68">
        <v>0.29895066839475265</v>
      </c>
      <c r="AB68">
        <v>5.236632386509767E-5</v>
      </c>
      <c r="AD68">
        <v>0.19115124543994613</v>
      </c>
      <c r="AE68">
        <v>7.6708094374449828E-7</v>
      </c>
    </row>
    <row r="69" spans="12:31" x14ac:dyDescent="0.25">
      <c r="L69">
        <v>2.9250530848912373</v>
      </c>
      <c r="M69">
        <v>1.2269162537814644</v>
      </c>
      <c r="O69">
        <v>1.8703003514165424</v>
      </c>
      <c r="P69">
        <v>0.51679056734600104</v>
      </c>
      <c r="R69">
        <v>1.1958837337268056</v>
      </c>
      <c r="S69">
        <v>0.15059277833677409</v>
      </c>
      <c r="U69">
        <v>0.76465681221157655</v>
      </c>
      <c r="V69">
        <v>2.5108612269793995E-2</v>
      </c>
      <c r="X69">
        <v>0.48892716237508638</v>
      </c>
      <c r="Y69">
        <v>2.062257937423765E-3</v>
      </c>
      <c r="AA69">
        <v>0.31262360615968748</v>
      </c>
      <c r="AB69">
        <v>7.624018443253988E-5</v>
      </c>
      <c r="AD69">
        <v>0.19989382192129057</v>
      </c>
      <c r="AE69">
        <v>1.2159571010364135E-6</v>
      </c>
    </row>
    <row r="70" spans="12:31" x14ac:dyDescent="0.25">
      <c r="L70">
        <v>3.0588345847072462</v>
      </c>
      <c r="M70">
        <v>1.3201221416667266</v>
      </c>
      <c r="O70">
        <v>1.9558412215673548</v>
      </c>
      <c r="P70">
        <v>0.57105992676121187</v>
      </c>
      <c r="R70">
        <v>1.2505791921887124</v>
      </c>
      <c r="S70">
        <v>0.17417150603763268</v>
      </c>
      <c r="U70">
        <v>0.79962948867703543</v>
      </c>
      <c r="V70">
        <v>3.0945138321327646E-2</v>
      </c>
      <c r="X70">
        <v>0.51128894767778166</v>
      </c>
      <c r="Y70">
        <v>2.7417817489777461E-3</v>
      </c>
      <c r="AA70">
        <v>0.32692189535175781</v>
      </c>
      <c r="AB70">
        <v>1.1006612883978514E-4</v>
      </c>
      <c r="AD70">
        <v>0.20903625268219381</v>
      </c>
      <c r="AE70">
        <v>1.9111291005030718E-6</v>
      </c>
    </row>
    <row r="71" spans="12:31" x14ac:dyDescent="0.25">
      <c r="L71">
        <v>3.1987347733721747</v>
      </c>
      <c r="M71">
        <v>1.417850886986054</v>
      </c>
      <c r="O71">
        <v>2.0452944261518402</v>
      </c>
      <c r="P71">
        <v>0.62884359507192322</v>
      </c>
      <c r="R71">
        <v>1.307776225922519</v>
      </c>
      <c r="S71">
        <v>0.20034925561910699</v>
      </c>
      <c r="U71">
        <v>0.83620169068078132</v>
      </c>
      <c r="V71">
        <v>3.7871927274291665E-2</v>
      </c>
      <c r="X71">
        <v>0.53467348131684422</v>
      </c>
      <c r="Y71">
        <v>3.6163191379532671E-3</v>
      </c>
      <c r="AA71">
        <v>0.34187413731576199</v>
      </c>
      <c r="AB71">
        <v>1.5756945765822797E-4</v>
      </c>
      <c r="AD71">
        <v>0.21859682563185773</v>
      </c>
      <c r="AE71">
        <v>2.9782173984697301E-6</v>
      </c>
    </row>
    <row r="72" spans="12:31" x14ac:dyDescent="0.25">
      <c r="L72">
        <v>3.3450334978998577</v>
      </c>
      <c r="M72">
        <v>1.5202639762722876</v>
      </c>
      <c r="O72">
        <v>2.1388389013988909</v>
      </c>
      <c r="P72">
        <v>0.69021015385793427</v>
      </c>
      <c r="R72">
        <v>1.3675892480626421</v>
      </c>
      <c r="S72">
        <v>0.22925438989797009</v>
      </c>
      <c r="U72">
        <v>0.87444657481836852</v>
      </c>
      <c r="V72">
        <v>4.6031327565458545E-2</v>
      </c>
      <c r="X72">
        <v>0.55912754015491628</v>
      </c>
      <c r="Y72">
        <v>4.7323261777759262E-3</v>
      </c>
      <c r="AA72">
        <v>0.35751024152004102</v>
      </c>
      <c r="AB72">
        <v>2.2369231659033907E-4</v>
      </c>
      <c r="AD72">
        <v>0.22859466510325177</v>
      </c>
      <c r="AE72">
        <v>4.6016979842310933E-6</v>
      </c>
    </row>
    <row r="73" spans="12:31" x14ac:dyDescent="0.25">
      <c r="L73">
        <v>3.4980234045088432</v>
      </c>
      <c r="M73">
        <v>1.6275364833404147</v>
      </c>
      <c r="O73">
        <v>2.2366617674425711</v>
      </c>
      <c r="P73">
        <v>0.75523110688811612</v>
      </c>
      <c r="R73">
        <v>1.430137904592365</v>
      </c>
      <c r="S73">
        <v>0.26100586280818716</v>
      </c>
      <c r="U73">
        <v>0.914440643607217</v>
      </c>
      <c r="V73">
        <v>5.5572433733299169E-2</v>
      </c>
      <c r="X73">
        <v>0.58470004046157031</v>
      </c>
      <c r="Y73">
        <v>6.1445342935833149E-3</v>
      </c>
      <c r="AA73">
        <v>0.37386148538538544</v>
      </c>
      <c r="AB73">
        <v>3.1492295470651646E-4</v>
      </c>
      <c r="AD73">
        <v>0.23904977010815412</v>
      </c>
      <c r="AE73">
        <v>7.0498003996260523E-6</v>
      </c>
    </row>
    <row r="74" spans="12:31" x14ac:dyDescent="0.25">
      <c r="L74">
        <v>3.6580105240123841</v>
      </c>
      <c r="M74">
        <v>1.7398572472423743</v>
      </c>
      <c r="O74">
        <v>2.3389587026247645</v>
      </c>
      <c r="P74">
        <v>0.82398277852612278</v>
      </c>
      <c r="R74">
        <v>1.4955473136756896</v>
      </c>
      <c r="S74">
        <v>0.29571297099190857</v>
      </c>
      <c r="U74">
        <v>0.95626389851714944</v>
      </c>
      <c r="V74">
        <v>6.6649472447960559E-2</v>
      </c>
      <c r="X74">
        <v>0.61144213576215489</v>
      </c>
      <c r="Y74">
        <v>7.9167022533748604E-3</v>
      </c>
      <c r="AA74">
        <v>0.39096057685030416</v>
      </c>
      <c r="AB74">
        <v>4.3969028019243752E-4</v>
      </c>
      <c r="AD74">
        <v>0.24998305434184187</v>
      </c>
      <c r="AE74">
        <v>1.070865978186255E-5</v>
      </c>
    </row>
    <row r="75" spans="12:31" x14ac:dyDescent="0.25">
      <c r="L75">
        <v>3.8253148839820832</v>
      </c>
      <c r="M75">
        <v>1.8574289860125313</v>
      </c>
      <c r="O75">
        <v>2.4459343349170868</v>
      </c>
      <c r="P75">
        <v>0.89654807136337089</v>
      </c>
      <c r="R75">
        <v>1.5639483159353722</v>
      </c>
      <c r="S75">
        <v>0.3334755422986857</v>
      </c>
      <c r="U75">
        <v>1</v>
      </c>
      <c r="V75">
        <v>7.941998396040148E-2</v>
      </c>
      <c r="X75">
        <v>0.63940731916189708</v>
      </c>
      <c r="Y75">
        <v>1.0122266257372113E-2</v>
      </c>
      <c r="AA75">
        <v>0.40884171979780409</v>
      </c>
      <c r="AB75">
        <v>6.0882907710430522E-4</v>
      </c>
      <c r="AD75">
        <v>0.26141638801745343</v>
      </c>
      <c r="AE75">
        <v>1.6128597548848556E-5</v>
      </c>
    </row>
    <row r="76" spans="12:31" x14ac:dyDescent="0.25">
      <c r="L76">
        <v>4.000271148909718</v>
      </c>
      <c r="M76">
        <v>1.9804683741641358</v>
      </c>
      <c r="O76">
        <v>2.5578026512450442</v>
      </c>
      <c r="P76">
        <v>0.97301804380227586</v>
      </c>
      <c r="R76">
        <v>1.6354777361777868</v>
      </c>
      <c r="S76">
        <v>0.37438454950092681</v>
      </c>
      <c r="U76">
        <v>1.0457364348384071</v>
      </c>
      <c r="V76">
        <v>9.4042863607631033E-2</v>
      </c>
      <c r="X76">
        <v>0.66865153034994562</v>
      </c>
      <c r="Y76">
        <v>1.2844845012310422E-2</v>
      </c>
      <c r="AA76">
        <v>0.42754068247455862</v>
      </c>
      <c r="AB76">
        <v>8.3611926552168458E-4</v>
      </c>
      <c r="AD76">
        <v>0.27337264161370539</v>
      </c>
      <c r="AE76">
        <v>2.4086068214649393E-5</v>
      </c>
    </row>
    <row r="77" spans="12:31" x14ac:dyDescent="0.25">
      <c r="L77">
        <v>4.1832292896477865</v>
      </c>
      <c r="M77">
        <v>2.1092061081245799</v>
      </c>
      <c r="O77">
        <v>2.6747874255332178</v>
      </c>
      <c r="P77">
        <v>1.0534932824390575</v>
      </c>
      <c r="R77">
        <v>1.7102786570881474</v>
      </c>
      <c r="S77">
        <v>0.41852311706172002</v>
      </c>
      <c r="U77">
        <v>1.0935646911485417</v>
      </c>
      <c r="V77">
        <v>0.11067634016865513</v>
      </c>
      <c r="X77">
        <v>0.699233267497397</v>
      </c>
      <c r="Y77">
        <v>1.6178556586086364E-2</v>
      </c>
      <c r="AA77">
        <v>0.44709486903932427</v>
      </c>
      <c r="AB77">
        <v>1.1388997637187424E-3</v>
      </c>
      <c r="AD77">
        <v>0.28587573162347385</v>
      </c>
      <c r="AE77">
        <v>3.5665537788883784E-5</v>
      </c>
    </row>
    <row r="78" spans="12:31" x14ac:dyDescent="0.25">
      <c r="L78">
        <v>4.3745552834678776</v>
      </c>
      <c r="M78">
        <v>2.2438869790930389</v>
      </c>
      <c r="O78">
        <v>2.797122666327708</v>
      </c>
      <c r="P78">
        <v>1.1380850579190689</v>
      </c>
      <c r="R78">
        <v>1.7885007054435778</v>
      </c>
      <c r="S78">
        <v>0.46596787094220188</v>
      </c>
      <c r="U78">
        <v>1.1435804413868396</v>
      </c>
      <c r="V78">
        <v>0.12947597611952069</v>
      </c>
      <c r="X78">
        <v>0.73121370427313803</v>
      </c>
      <c r="Y78">
        <v>2.0228106504717226E-2</v>
      </c>
      <c r="AA78">
        <v>0.46754339438372744</v>
      </c>
      <c r="AB78">
        <v>1.5387537993608517E-3</v>
      </c>
      <c r="AD78">
        <v>0.29895066839475276</v>
      </c>
      <c r="AE78">
        <v>5.2366323865097229E-5</v>
      </c>
    </row>
    <row r="79" spans="12:31" x14ac:dyDescent="0.25">
      <c r="L79">
        <v>4.5746318461372155</v>
      </c>
      <c r="M79">
        <v>2.384769967442141</v>
      </c>
      <c r="O79">
        <v>2.9250530848912364</v>
      </c>
      <c r="P79">
        <v>1.2269162655883827</v>
      </c>
      <c r="R79">
        <v>1.8703003514165426</v>
      </c>
      <c r="S79">
        <v>0.51679056734599893</v>
      </c>
      <c r="U79">
        <v>1.1958837337268056</v>
      </c>
      <c r="V79">
        <v>0.15059277833677409</v>
      </c>
      <c r="X79">
        <v>0.76465681221157655</v>
      </c>
      <c r="Y79">
        <v>2.5108612269793995E-2</v>
      </c>
      <c r="AA79">
        <v>0.48892716237508638</v>
      </c>
      <c r="AB79">
        <v>2.062257937423765E-3</v>
      </c>
      <c r="AD79">
        <v>0.31262360615968754</v>
      </c>
      <c r="AE79">
        <v>7.6240184432539135E-5</v>
      </c>
    </row>
    <row r="80" spans="12:31" x14ac:dyDescent="0.25">
      <c r="L80">
        <v>4.7838591974777716</v>
      </c>
      <c r="M80">
        <v>2.5321283669341246</v>
      </c>
      <c r="O80">
        <v>3.0588345847072458</v>
      </c>
      <c r="P80">
        <v>1.3201221630771927</v>
      </c>
      <c r="R80">
        <v>1.9558412215673551</v>
      </c>
      <c r="S80">
        <v>0.57105992676120931</v>
      </c>
      <c r="U80">
        <v>1.2505791921887124</v>
      </c>
      <c r="V80">
        <v>0.17417150603763268</v>
      </c>
      <c r="X80">
        <v>0.79962948867703543</v>
      </c>
      <c r="Y80">
        <v>3.0945138321327646E-2</v>
      </c>
      <c r="AA80">
        <v>0.51128894767778166</v>
      </c>
      <c r="AB80">
        <v>2.7417817489777461E-3</v>
      </c>
      <c r="AD80">
        <v>0.32692189535175792</v>
      </c>
      <c r="AE80">
        <v>1.1006612883978425E-4</v>
      </c>
    </row>
    <row r="81" spans="12:31" x14ac:dyDescent="0.25">
      <c r="L81">
        <v>5.0026558619393269</v>
      </c>
      <c r="M81">
        <v>2.686249940722278</v>
      </c>
      <c r="O81">
        <v>3.1987347733721743</v>
      </c>
      <c r="P81">
        <v>1.417850925489444</v>
      </c>
      <c r="R81">
        <v>2.0452944261518406</v>
      </c>
      <c r="S81">
        <v>0.62884359507191923</v>
      </c>
      <c r="U81">
        <v>1.307776225922519</v>
      </c>
      <c r="V81">
        <v>0.20034925561910699</v>
      </c>
      <c r="X81">
        <v>0.83620169068078132</v>
      </c>
      <c r="Y81">
        <v>3.7871927274291665E-2</v>
      </c>
      <c r="AA81">
        <v>0.53467348131684422</v>
      </c>
      <c r="AB81">
        <v>3.6163191379532671E-3</v>
      </c>
      <c r="AD81">
        <v>0.34187413731576205</v>
      </c>
      <c r="AE81">
        <v>1.5756945765822635E-4</v>
      </c>
    </row>
    <row r="82" spans="12:31" x14ac:dyDescent="0.25">
      <c r="L82">
        <v>5.2314595057878899</v>
      </c>
      <c r="M82">
        <v>2.8474371042574771</v>
      </c>
      <c r="O82">
        <v>3.3450334978998568</v>
      </c>
      <c r="P82">
        <v>1.5202640449389326</v>
      </c>
      <c r="R82">
        <v>2.1388389013988909</v>
      </c>
      <c r="S82">
        <v>0.69021015385792961</v>
      </c>
      <c r="U82">
        <v>1.3675892480626421</v>
      </c>
      <c r="V82">
        <v>0.22925438989797009</v>
      </c>
      <c r="X82">
        <v>0.87444657481836852</v>
      </c>
      <c r="Y82">
        <v>4.6031327565458545E-2</v>
      </c>
      <c r="AA82">
        <v>0.55912754015491628</v>
      </c>
      <c r="AB82">
        <v>4.7323261777759262E-3</v>
      </c>
      <c r="AD82">
        <v>0.35751024152004102</v>
      </c>
      <c r="AE82">
        <v>2.2369231659033622E-4</v>
      </c>
    </row>
    <row r="83" spans="12:31" x14ac:dyDescent="0.25">
      <c r="L83">
        <v>5.4707278125841219</v>
      </c>
      <c r="M83">
        <v>3.0160071225658585</v>
      </c>
      <c r="O83">
        <v>3.4980234045088423</v>
      </c>
      <c r="P83">
        <v>1.6275366047793045</v>
      </c>
      <c r="R83">
        <v>2.2366617674425715</v>
      </c>
      <c r="S83">
        <v>0.75523110688811124</v>
      </c>
      <c r="U83">
        <v>1.430137904592365</v>
      </c>
      <c r="V83">
        <v>0.26100586280818716</v>
      </c>
      <c r="X83">
        <v>0.914440643607217</v>
      </c>
      <c r="Y83">
        <v>5.5572433733299169E-2</v>
      </c>
      <c r="AA83">
        <v>0.58470004046157031</v>
      </c>
      <c r="AB83">
        <v>6.1445342935833149E-3</v>
      </c>
      <c r="AD83">
        <v>0.37386148538538549</v>
      </c>
      <c r="AE83">
        <v>3.1492295470651315E-4</v>
      </c>
    </row>
    <row r="84" spans="12:31" x14ac:dyDescent="0.25">
      <c r="L84">
        <v>5.7209393987030364</v>
      </c>
      <c r="M84">
        <v>3.1922923005049939</v>
      </c>
      <c r="O84">
        <v>3.6580105240123832</v>
      </c>
      <c r="P84">
        <v>1.739857460216242</v>
      </c>
      <c r="R84">
        <v>2.3389587026247645</v>
      </c>
      <c r="S84">
        <v>0.82398277852611845</v>
      </c>
      <c r="U84">
        <v>1.4955473136756896</v>
      </c>
      <c r="V84">
        <v>0.29571297099190857</v>
      </c>
      <c r="X84">
        <v>0.95626389851714944</v>
      </c>
      <c r="Y84">
        <v>6.6649472447960559E-2</v>
      </c>
      <c r="AA84">
        <v>0.61144213576215489</v>
      </c>
      <c r="AB84">
        <v>7.9167022533748604E-3</v>
      </c>
      <c r="AD84">
        <v>0.39096057685030422</v>
      </c>
      <c r="AE84">
        <v>4.3969028019243356E-4</v>
      </c>
    </row>
    <row r="85" spans="12:31" x14ac:dyDescent="0.25">
      <c r="O85">
        <v>3.8253148839820823</v>
      </c>
      <c r="P85">
        <v>1.8574293563889279</v>
      </c>
      <c r="R85">
        <v>2.4459343349170868</v>
      </c>
      <c r="S85">
        <v>0.89654807136336823</v>
      </c>
      <c r="U85">
        <v>1.5639483159353722</v>
      </c>
      <c r="V85">
        <v>0.3334755422986857</v>
      </c>
      <c r="X85">
        <v>1</v>
      </c>
      <c r="Y85">
        <v>7.941998396040148E-2</v>
      </c>
      <c r="AA85">
        <v>0.63940731916189708</v>
      </c>
      <c r="AB85">
        <v>1.0122266257372113E-2</v>
      </c>
      <c r="AD85">
        <v>0.40884171979780415</v>
      </c>
      <c r="AE85">
        <v>6.0882907710430034E-4</v>
      </c>
    </row>
    <row r="86" spans="12:31" x14ac:dyDescent="0.25">
      <c r="O86">
        <v>4.0002711489097171</v>
      </c>
      <c r="P86">
        <v>1.980469012870254</v>
      </c>
      <c r="R86">
        <v>2.5578026512450447</v>
      </c>
      <c r="S86">
        <v>0.97301804380227708</v>
      </c>
      <c r="U86">
        <v>1.6354777361777868</v>
      </c>
      <c r="V86">
        <v>0.37438454950092681</v>
      </c>
      <c r="X86">
        <v>1.0457364348384071</v>
      </c>
      <c r="Y86">
        <v>9.4042863607631033E-2</v>
      </c>
      <c r="AA86">
        <v>0.66865153034994562</v>
      </c>
      <c r="AB86">
        <v>1.2844845012310422E-2</v>
      </c>
      <c r="AD86">
        <v>0.42754068247455868</v>
      </c>
      <c r="AE86">
        <v>8.3611926552168024E-4</v>
      </c>
    </row>
    <row r="87" spans="12:31" x14ac:dyDescent="0.25">
      <c r="O87">
        <v>4.1832292896477856</v>
      </c>
      <c r="P87">
        <v>2.1092072003001072</v>
      </c>
      <c r="R87">
        <v>2.6747874255332182</v>
      </c>
      <c r="S87">
        <v>1.0534932824390653</v>
      </c>
      <c r="U87">
        <v>1.7102786570881474</v>
      </c>
      <c r="V87">
        <v>0.41852311706172002</v>
      </c>
      <c r="X87">
        <v>1.0935646911485417</v>
      </c>
      <c r="Y87">
        <v>0.11067634016865513</v>
      </c>
      <c r="AA87">
        <v>0.699233267497397</v>
      </c>
      <c r="AB87">
        <v>1.6178556586086364E-2</v>
      </c>
      <c r="AD87">
        <v>0.44709486903932433</v>
      </c>
      <c r="AE87">
        <v>1.1388997637187385E-3</v>
      </c>
    </row>
    <row r="88" spans="12:31" x14ac:dyDescent="0.25">
      <c r="O88">
        <v>4.3745552834678767</v>
      </c>
      <c r="P88">
        <v>2.2438888309638907</v>
      </c>
      <c r="R88">
        <v>2.797122666327708</v>
      </c>
      <c r="S88">
        <v>1.138085057919088</v>
      </c>
      <c r="U88">
        <v>1.7885007054435778</v>
      </c>
      <c r="V88">
        <v>0.46596787094220188</v>
      </c>
      <c r="X88">
        <v>1.1435804413868396</v>
      </c>
      <c r="Y88">
        <v>0.12947597611952069</v>
      </c>
      <c r="AA88">
        <v>0.73121370427313803</v>
      </c>
      <c r="AB88">
        <v>2.0228106504717226E-2</v>
      </c>
      <c r="AD88">
        <v>0.46754339438372744</v>
      </c>
      <c r="AE88">
        <v>1.5387537993608472E-3</v>
      </c>
    </row>
    <row r="89" spans="12:31" x14ac:dyDescent="0.25">
      <c r="O89">
        <v>4.5746318461372146</v>
      </c>
      <c r="P89">
        <v>2.3847730809477903</v>
      </c>
      <c r="R89">
        <v>2.9250530848912373</v>
      </c>
      <c r="S89">
        <v>1.2269162655884249</v>
      </c>
      <c r="U89">
        <v>1.8703003514165426</v>
      </c>
      <c r="V89">
        <v>0.51679056734599893</v>
      </c>
      <c r="X89">
        <v>1.1958837337268056</v>
      </c>
      <c r="Y89">
        <v>0.15059277833677409</v>
      </c>
      <c r="AA89">
        <v>0.76465681221157655</v>
      </c>
      <c r="AB89">
        <v>2.5108612269793995E-2</v>
      </c>
      <c r="AD89">
        <v>0.48892716237508643</v>
      </c>
      <c r="AE89">
        <v>2.0622579374237606E-3</v>
      </c>
    </row>
    <row r="90" spans="12:31" x14ac:dyDescent="0.25">
      <c r="O90">
        <v>4.7838591974777698</v>
      </c>
      <c r="P90">
        <v>2.5321335573683497</v>
      </c>
      <c r="R90">
        <v>3.0588345847072462</v>
      </c>
      <c r="S90">
        <v>1.3201221630772815</v>
      </c>
      <c r="U90">
        <v>1.9558412215673551</v>
      </c>
      <c r="V90">
        <v>0.57105992676120931</v>
      </c>
      <c r="X90">
        <v>1.2505791921887124</v>
      </c>
      <c r="Y90">
        <v>0.17417150603763268</v>
      </c>
      <c r="AA90">
        <v>0.79962948867703543</v>
      </c>
      <c r="AB90">
        <v>3.0945138321327646E-2</v>
      </c>
      <c r="AD90">
        <v>0.51128894767778177</v>
      </c>
      <c r="AE90">
        <v>2.7417817489777366E-3</v>
      </c>
    </row>
    <row r="91" spans="12:31" x14ac:dyDescent="0.25">
      <c r="O91">
        <v>5.002655861939326</v>
      </c>
      <c r="P91">
        <v>2.686258520335989</v>
      </c>
      <c r="R91">
        <v>3.1987347733721747</v>
      </c>
      <c r="S91">
        <v>1.4178509254896345</v>
      </c>
      <c r="U91">
        <v>2.0452944261518406</v>
      </c>
      <c r="V91">
        <v>0.62884359507191923</v>
      </c>
      <c r="X91">
        <v>1.307776225922519</v>
      </c>
      <c r="Y91">
        <v>0.20034925561910699</v>
      </c>
      <c r="AA91">
        <v>0.83620169068078132</v>
      </c>
      <c r="AB91">
        <v>3.7871927274291665E-2</v>
      </c>
      <c r="AD91">
        <v>0.53467348131684422</v>
      </c>
      <c r="AE91">
        <v>3.6163191379532532E-3</v>
      </c>
    </row>
    <row r="92" spans="12:31" x14ac:dyDescent="0.25">
      <c r="O92">
        <v>5.2314595057878881</v>
      </c>
      <c r="P92">
        <v>2.8474511659411759</v>
      </c>
      <c r="R92">
        <v>3.3450334978998577</v>
      </c>
      <c r="S92">
        <v>1.5202640449393403</v>
      </c>
      <c r="U92">
        <v>2.1388389013988909</v>
      </c>
      <c r="V92">
        <v>0.69021015385792961</v>
      </c>
      <c r="X92">
        <v>1.3675892480626421</v>
      </c>
      <c r="Y92">
        <v>0.22925438989797009</v>
      </c>
      <c r="AA92">
        <v>0.87444657481836852</v>
      </c>
      <c r="AB92">
        <v>4.6031327565458545E-2</v>
      </c>
      <c r="AD92">
        <v>0.55912754015491628</v>
      </c>
      <c r="AE92">
        <v>4.7323261777759062E-3</v>
      </c>
    </row>
    <row r="93" spans="12:31" x14ac:dyDescent="0.25">
      <c r="O93">
        <v>5.470727812584121</v>
      </c>
      <c r="P93">
        <v>3.0160299737459844</v>
      </c>
      <c r="R93">
        <v>3.4980234045088432</v>
      </c>
      <c r="S93">
        <v>1.6275366047801629</v>
      </c>
      <c r="U93">
        <v>2.2366617674425715</v>
      </c>
      <c r="V93">
        <v>0.75523110688811124</v>
      </c>
      <c r="X93">
        <v>1.430137904592365</v>
      </c>
      <c r="Y93">
        <v>0.26100586280818716</v>
      </c>
      <c r="AA93">
        <v>0.914440643607217</v>
      </c>
      <c r="AB93">
        <v>5.5572433733299169E-2</v>
      </c>
      <c r="AD93">
        <v>0.58470004046157042</v>
      </c>
      <c r="AE93">
        <v>6.1445342935832941E-3</v>
      </c>
    </row>
    <row r="94" spans="12:31" x14ac:dyDescent="0.25">
      <c r="O94">
        <v>5.7209393987030346</v>
      </c>
      <c r="P94">
        <v>3.1923291200566495</v>
      </c>
      <c r="R94">
        <v>3.6580105240123841</v>
      </c>
      <c r="S94">
        <v>1.7398574602180243</v>
      </c>
      <c r="U94">
        <v>2.3389587026247645</v>
      </c>
      <c r="V94">
        <v>0.82398277852611845</v>
      </c>
      <c r="X94">
        <v>1.4955473136756896</v>
      </c>
      <c r="Y94">
        <v>0.29571297099190857</v>
      </c>
      <c r="AA94">
        <v>0.95626389851714944</v>
      </c>
      <c r="AB94">
        <v>6.6649472447960559E-2</v>
      </c>
      <c r="AD94">
        <v>0.61144213576215489</v>
      </c>
      <c r="AE94">
        <v>7.9167022533748327E-3</v>
      </c>
    </row>
    <row r="95" spans="12:31" x14ac:dyDescent="0.25">
      <c r="O95">
        <v>5.9825947707262914</v>
      </c>
      <c r="P95">
        <v>3.3766989566283514</v>
      </c>
      <c r="R95">
        <v>3.8253148839820832</v>
      </c>
      <c r="S95">
        <v>1.8574293563925881</v>
      </c>
      <c r="U95">
        <v>2.4459343349170868</v>
      </c>
      <c r="V95">
        <v>0.89654807136336823</v>
      </c>
      <c r="X95">
        <v>1.5639483159353722</v>
      </c>
      <c r="Y95">
        <v>0.3334755422986857</v>
      </c>
      <c r="AA95">
        <v>1</v>
      </c>
      <c r="AB95">
        <v>7.941998396040148E-2</v>
      </c>
      <c r="AD95">
        <v>0.63940731916189708</v>
      </c>
      <c r="AE95">
        <v>1.0122266257372069E-2</v>
      </c>
    </row>
    <row r="96" spans="12:31" x14ac:dyDescent="0.25">
      <c r="O96">
        <v>6.2562173266222079</v>
      </c>
      <c r="P96">
        <v>3.569506553358663</v>
      </c>
      <c r="R96">
        <v>4.000271148909718</v>
      </c>
      <c r="S96">
        <v>1.9804690128777023</v>
      </c>
      <c r="U96">
        <v>2.5578026512450447</v>
      </c>
      <c r="V96">
        <v>0.97301804380227708</v>
      </c>
      <c r="X96">
        <v>1.6354777361777868</v>
      </c>
      <c r="Y96">
        <v>0.37438454950092681</v>
      </c>
      <c r="AA96">
        <v>1.0457364348384071</v>
      </c>
      <c r="AB96">
        <v>9.4042863607631033E-2</v>
      </c>
      <c r="AD96">
        <v>0.66865153034994573</v>
      </c>
      <c r="AE96">
        <v>1.2844845012310377E-2</v>
      </c>
    </row>
    <row r="97" spans="15:31" x14ac:dyDescent="0.25">
      <c r="O97">
        <v>6.5423544027161773</v>
      </c>
      <c r="P97">
        <v>3.7711363028842166</v>
      </c>
      <c r="R97">
        <v>4.1832292896477865</v>
      </c>
      <c r="S97">
        <v>2.1092072003151379</v>
      </c>
      <c r="U97">
        <v>2.6747874255332182</v>
      </c>
      <c r="V97">
        <v>1.0534932824390653</v>
      </c>
      <c r="X97">
        <v>1.7102786570881474</v>
      </c>
      <c r="Y97">
        <v>0.41852311706172002</v>
      </c>
      <c r="AA97">
        <v>1.0935646911485417</v>
      </c>
      <c r="AB97">
        <v>0.11067634016865513</v>
      </c>
      <c r="AD97">
        <v>0.699233267497397</v>
      </c>
      <c r="AE97">
        <v>1.6178556586086287E-2</v>
      </c>
    </row>
    <row r="98" spans="15:31" x14ac:dyDescent="0.25">
      <c r="O98">
        <v>6.8415783685457701</v>
      </c>
      <c r="P98">
        <v>3.9819905847170172</v>
      </c>
      <c r="R98">
        <v>4.3745552834678776</v>
      </c>
      <c r="S98">
        <v>2.2438888309939684</v>
      </c>
      <c r="U98">
        <v>2.797122666327708</v>
      </c>
      <c r="V98">
        <v>1.138085057919088</v>
      </c>
      <c r="X98">
        <v>1.7885007054435778</v>
      </c>
      <c r="Y98">
        <v>0.46596787094220188</v>
      </c>
      <c r="AA98">
        <v>1.1435804413868396</v>
      </c>
      <c r="AB98">
        <v>0.12947597611952069</v>
      </c>
      <c r="AD98">
        <v>0.73121370427313814</v>
      </c>
      <c r="AE98">
        <v>2.0228106504717149E-2</v>
      </c>
    </row>
    <row r="99" spans="15:31" x14ac:dyDescent="0.25">
      <c r="O99">
        <v>7.1544877717906186</v>
      </c>
      <c r="P99">
        <v>4.2024904865495838</v>
      </c>
      <c r="R99">
        <v>4.5746318461372155</v>
      </c>
      <c r="S99">
        <v>2.384773081007491</v>
      </c>
      <c r="U99">
        <v>2.9250530848912373</v>
      </c>
      <c r="V99">
        <v>1.2269162655884249</v>
      </c>
      <c r="X99">
        <v>1.8703003514165426</v>
      </c>
      <c r="Y99">
        <v>0.51679056734599893</v>
      </c>
      <c r="AA99">
        <v>1.1958837337268056</v>
      </c>
      <c r="AB99">
        <v>0.15059277833677409</v>
      </c>
      <c r="AD99">
        <v>0.76465681221157666</v>
      </c>
      <c r="AE99">
        <v>2.510861226979396E-2</v>
      </c>
    </row>
    <row r="100" spans="15:31" x14ac:dyDescent="0.25">
      <c r="O100">
        <v>7.4817085355672992</v>
      </c>
      <c r="P100">
        <v>4.4330765805305736</v>
      </c>
      <c r="R100">
        <v>4.7838591974777716</v>
      </c>
      <c r="S100">
        <v>2.5321335574858796</v>
      </c>
      <c r="U100">
        <v>3.0588345847072462</v>
      </c>
      <c r="V100">
        <v>1.3201221630772815</v>
      </c>
      <c r="X100">
        <v>1.9558412215673551</v>
      </c>
      <c r="Y100">
        <v>0.57105992676120931</v>
      </c>
      <c r="AA100">
        <v>1.2505791921887124</v>
      </c>
      <c r="AB100">
        <v>0.17417150603763268</v>
      </c>
      <c r="AD100">
        <v>0.79962948867703543</v>
      </c>
      <c r="AE100">
        <v>3.0945138321327649E-2</v>
      </c>
    </row>
    <row r="101" spans="15:31" x14ac:dyDescent="0.25">
      <c r="O101">
        <v>7.8238952104842276</v>
      </c>
      <c r="P101">
        <v>4.6742097525773643</v>
      </c>
      <c r="R101">
        <v>5.0026558619393269</v>
      </c>
      <c r="S101">
        <v>2.6862585205654725</v>
      </c>
      <c r="U101">
        <v>3.1987347733721747</v>
      </c>
      <c r="V101">
        <v>1.4178509254896345</v>
      </c>
      <c r="X101">
        <v>2.0452944261518406</v>
      </c>
      <c r="Y101">
        <v>0.62884359507191923</v>
      </c>
      <c r="AA101">
        <v>1.307776225922519</v>
      </c>
      <c r="AB101">
        <v>0.20034925561910699</v>
      </c>
      <c r="AD101">
        <v>0.83620169068078132</v>
      </c>
      <c r="AE101">
        <v>3.7871927274291756E-2</v>
      </c>
    </row>
    <row r="102" spans="15:31" x14ac:dyDescent="0.25">
      <c r="O102">
        <v>8.1817322839610611</v>
      </c>
      <c r="P102">
        <v>4.926372083065873</v>
      </c>
      <c r="R102">
        <v>5.2314595057878899</v>
      </c>
      <c r="S102">
        <v>2.8474511663856208</v>
      </c>
      <c r="U102">
        <v>3.3450334978998577</v>
      </c>
      <c r="V102">
        <v>1.5202640449393403</v>
      </c>
      <c r="X102">
        <v>2.1388389013988909</v>
      </c>
      <c r="Y102">
        <v>0.69021015385792961</v>
      </c>
      <c r="AA102">
        <v>1.3675892480626421</v>
      </c>
      <c r="AB102">
        <v>0.22925438989797009</v>
      </c>
      <c r="AD102">
        <v>0.87444657481836852</v>
      </c>
      <c r="AE102">
        <v>4.6031327565458732E-2</v>
      </c>
    </row>
    <row r="103" spans="15:31" x14ac:dyDescent="0.25">
      <c r="O103">
        <v>8.5559355494317391</v>
      </c>
      <c r="P103">
        <v>5.1900677774366146</v>
      </c>
      <c r="R103">
        <v>5.4707278125841219</v>
      </c>
      <c r="S103">
        <v>3.0160299745997681</v>
      </c>
      <c r="U103">
        <v>3.4980234045088432</v>
      </c>
      <c r="V103">
        <v>1.6275366047801629</v>
      </c>
      <c r="X103">
        <v>2.2366617674425715</v>
      </c>
      <c r="Y103">
        <v>0.75523110688811124</v>
      </c>
      <c r="AA103">
        <v>1.430137904592365</v>
      </c>
      <c r="AB103">
        <v>0.26100586280818716</v>
      </c>
      <c r="AD103">
        <v>0.914440643607217</v>
      </c>
      <c r="AE103">
        <v>5.5572433733299474E-2</v>
      </c>
    </row>
    <row r="104" spans="15:31" x14ac:dyDescent="0.25">
      <c r="O104">
        <v>8.9472535381699316</v>
      </c>
      <c r="P104">
        <v>5.4658241452884111</v>
      </c>
      <c r="R104">
        <v>5.7209393987030364</v>
      </c>
      <c r="S104">
        <v>3.1923291216834238</v>
      </c>
      <c r="U104">
        <v>3.6580105240123841</v>
      </c>
      <c r="V104">
        <v>1.7398574602180243</v>
      </c>
      <c r="X104">
        <v>2.3389587026247645</v>
      </c>
      <c r="Y104">
        <v>0.82398277852611845</v>
      </c>
      <c r="AA104">
        <v>1.4955473136756896</v>
      </c>
      <c r="AB104">
        <v>0.29571297099190857</v>
      </c>
      <c r="AD104">
        <v>0.95626389851714944</v>
      </c>
      <c r="AE104">
        <v>6.6649472447961031E-2</v>
      </c>
    </row>
    <row r="105" spans="15:31" x14ac:dyDescent="0.25">
      <c r="R105">
        <v>5.9825947707262923</v>
      </c>
      <c r="S105">
        <v>3.3766989597026802</v>
      </c>
      <c r="U105">
        <v>3.8253148839820832</v>
      </c>
      <c r="V105">
        <v>1.8574293563925881</v>
      </c>
      <c r="X105">
        <v>2.4459343349170868</v>
      </c>
      <c r="Y105">
        <v>0.89654807136336823</v>
      </c>
      <c r="AA105">
        <v>1.5639483159353722</v>
      </c>
      <c r="AB105">
        <v>0.3334755422986857</v>
      </c>
      <c r="AD105">
        <v>1</v>
      </c>
      <c r="AE105">
        <v>7.941998396040216E-2</v>
      </c>
    </row>
    <row r="106" spans="15:31" x14ac:dyDescent="0.25">
      <c r="R106">
        <v>6.2562173266222105</v>
      </c>
      <c r="S106">
        <v>3.5695065591211228</v>
      </c>
      <c r="U106">
        <v>4.000271148909718</v>
      </c>
      <c r="V106">
        <v>1.9804690128777023</v>
      </c>
      <c r="X106">
        <v>2.5578026512450447</v>
      </c>
      <c r="Y106">
        <v>0.97301804380227708</v>
      </c>
      <c r="AA106">
        <v>1.6354777361777868</v>
      </c>
      <c r="AB106">
        <v>0.37438454950092681</v>
      </c>
      <c r="AD106">
        <v>1.0457364348384068</v>
      </c>
      <c r="AE106">
        <v>9.4042863607631921E-2</v>
      </c>
    </row>
    <row r="107" spans="15:31" x14ac:dyDescent="0.25">
      <c r="R107">
        <v>6.54235440271618</v>
      </c>
      <c r="S107">
        <v>3.7711363135966756</v>
      </c>
      <c r="U107">
        <v>4.1832292896477865</v>
      </c>
      <c r="V107">
        <v>2.1092072003151379</v>
      </c>
      <c r="X107">
        <v>2.6747874255332182</v>
      </c>
      <c r="Y107">
        <v>1.0534932824390653</v>
      </c>
      <c r="AA107">
        <v>1.7102786570881474</v>
      </c>
      <c r="AB107">
        <v>0.41852311706172002</v>
      </c>
      <c r="AD107">
        <v>1.0935646911485417</v>
      </c>
      <c r="AE107">
        <v>0.11067634016865641</v>
      </c>
    </row>
    <row r="108" spans="15:31" x14ac:dyDescent="0.25">
      <c r="R108">
        <v>6.8415783685457736</v>
      </c>
      <c r="S108">
        <v>3.9819906044677444</v>
      </c>
      <c r="U108">
        <v>4.3745552834678776</v>
      </c>
      <c r="V108">
        <v>2.2438888309939684</v>
      </c>
      <c r="X108">
        <v>2.797122666327708</v>
      </c>
      <c r="Y108">
        <v>1.138085057919088</v>
      </c>
      <c r="AA108">
        <v>1.7885007054435778</v>
      </c>
      <c r="AB108">
        <v>0.46596787094220188</v>
      </c>
      <c r="AD108">
        <v>1.1435804413868396</v>
      </c>
      <c r="AE108">
        <v>0.12947597611952241</v>
      </c>
    </row>
    <row r="109" spans="15:31" x14ac:dyDescent="0.25">
      <c r="R109">
        <v>7.1544877717906212</v>
      </c>
      <c r="S109">
        <v>4.2024905226639326</v>
      </c>
      <c r="U109">
        <v>4.5746318461372155</v>
      </c>
      <c r="V109">
        <v>2.384773081007491</v>
      </c>
      <c r="X109">
        <v>2.9250530848912373</v>
      </c>
      <c r="Y109">
        <v>1.2269162655884249</v>
      </c>
      <c r="AA109">
        <v>1.8703003514165426</v>
      </c>
      <c r="AB109">
        <v>0.51679056734599893</v>
      </c>
      <c r="AD109">
        <v>1.1958837337268053</v>
      </c>
      <c r="AE109">
        <v>0.15059277833677609</v>
      </c>
    </row>
    <row r="110" spans="15:31" x14ac:dyDescent="0.25">
      <c r="R110">
        <v>7.4817085355673028</v>
      </c>
      <c r="S110">
        <v>4.4330766460197371</v>
      </c>
      <c r="U110">
        <v>4.7838591974777716</v>
      </c>
      <c r="V110">
        <v>2.5321335574858796</v>
      </c>
      <c r="X110">
        <v>3.0588345847072462</v>
      </c>
      <c r="Y110">
        <v>1.3201221630772815</v>
      </c>
      <c r="AA110">
        <v>1.9558412215673551</v>
      </c>
      <c r="AB110">
        <v>0.57105992676120931</v>
      </c>
      <c r="AD110">
        <v>1.2505791921887124</v>
      </c>
      <c r="AE110">
        <v>0.17417150603763504</v>
      </c>
    </row>
    <row r="111" spans="15:31" x14ac:dyDescent="0.25">
      <c r="R111">
        <v>7.8238952104842276</v>
      </c>
      <c r="S111">
        <v>4.6742098703494577</v>
      </c>
      <c r="U111">
        <v>5.0026558619393269</v>
      </c>
      <c r="V111">
        <v>2.6862585205654725</v>
      </c>
      <c r="X111">
        <v>3.1987347733721747</v>
      </c>
      <c r="Y111">
        <v>1.4178509254896345</v>
      </c>
      <c r="AA111">
        <v>2.0452944261518406</v>
      </c>
      <c r="AB111">
        <v>0.62884359507191923</v>
      </c>
      <c r="AD111">
        <v>1.307776225922519</v>
      </c>
      <c r="AE111">
        <v>0.20034925561910971</v>
      </c>
    </row>
    <row r="112" spans="15:31" x14ac:dyDescent="0.25">
      <c r="R112">
        <v>8.1817322839610647</v>
      </c>
      <c r="S112">
        <v>4.9263722930997789</v>
      </c>
      <c r="U112">
        <v>5.2314595057878899</v>
      </c>
      <c r="V112">
        <v>2.8474511663856208</v>
      </c>
      <c r="X112">
        <v>3.3450334978998577</v>
      </c>
      <c r="Y112">
        <v>1.5202640449393403</v>
      </c>
      <c r="AA112">
        <v>2.1388389013988909</v>
      </c>
      <c r="AB112">
        <v>0.69021015385792961</v>
      </c>
      <c r="AD112">
        <v>1.3675892480626419</v>
      </c>
      <c r="AE112">
        <v>0.22925438989797242</v>
      </c>
    </row>
    <row r="113" spans="18:31" x14ac:dyDescent="0.25">
      <c r="R113">
        <v>8.5559355494317426</v>
      </c>
      <c r="S113">
        <v>5.1900681488875611</v>
      </c>
      <c r="U113">
        <v>5.4707278125841219</v>
      </c>
      <c r="V113">
        <v>3.0160299745997681</v>
      </c>
      <c r="X113">
        <v>3.4980234045088432</v>
      </c>
      <c r="Y113">
        <v>1.6275366047801629</v>
      </c>
      <c r="AA113">
        <v>2.2366617674425715</v>
      </c>
      <c r="AB113">
        <v>0.75523110688811124</v>
      </c>
      <c r="AD113">
        <v>1.430137904592365</v>
      </c>
      <c r="AE113">
        <v>0.26100586280818922</v>
      </c>
    </row>
    <row r="114" spans="18:31" x14ac:dyDescent="0.25">
      <c r="R114">
        <v>8.9472535381699352</v>
      </c>
      <c r="S114">
        <v>5.4658247967218587</v>
      </c>
      <c r="U114">
        <v>5.7209393987030364</v>
      </c>
      <c r="V114">
        <v>3.1923291216834246</v>
      </c>
      <c r="X114">
        <v>3.6580105240123841</v>
      </c>
      <c r="Y114">
        <v>1.7398574602180243</v>
      </c>
      <c r="AA114">
        <v>2.3389587026247645</v>
      </c>
      <c r="AB114">
        <v>0.82398277852611845</v>
      </c>
      <c r="AD114">
        <v>1.4955473136756894</v>
      </c>
      <c r="AE114">
        <v>0.2957129709919103</v>
      </c>
    </row>
    <row r="115" spans="18:31" x14ac:dyDescent="0.25">
      <c r="R115">
        <v>9.356469016601153</v>
      </c>
      <c r="S115">
        <v>5.7541937591779986</v>
      </c>
      <c r="U115">
        <v>5.9825947707262923</v>
      </c>
      <c r="V115">
        <v>3.3766989597026837</v>
      </c>
      <c r="X115">
        <v>3.8253148839820832</v>
      </c>
      <c r="Y115">
        <v>1.8574293563925881</v>
      </c>
      <c r="AA115">
        <v>2.4459343349170868</v>
      </c>
      <c r="AB115">
        <v>0.89654807136336823</v>
      </c>
      <c r="AD115">
        <v>1.5639483159353722</v>
      </c>
      <c r="AE115">
        <v>0.33347554229868726</v>
      </c>
    </row>
    <row r="116" spans="18:31" x14ac:dyDescent="0.25">
      <c r="R116">
        <v>9.7844005520965016</v>
      </c>
      <c r="S116">
        <v>6.055751814225526</v>
      </c>
      <c r="U116">
        <v>6.2562173266222105</v>
      </c>
      <c r="V116">
        <v>3.5695065591211317</v>
      </c>
      <c r="X116">
        <v>4.000271148909718</v>
      </c>
      <c r="Y116">
        <v>1.9804690128777023</v>
      </c>
      <c r="AA116">
        <v>2.5578026512450447</v>
      </c>
      <c r="AB116">
        <v>0.97301804380227708</v>
      </c>
      <c r="AD116">
        <v>1.6354777361777866</v>
      </c>
      <c r="AE116">
        <v>0.37438454950092792</v>
      </c>
    </row>
    <row r="117" spans="18:31" x14ac:dyDescent="0.25">
      <c r="R117">
        <v>10.231904150380339</v>
      </c>
      <c r="S117">
        <v>6.3711021408040613</v>
      </c>
      <c r="U117">
        <v>6.54235440271618</v>
      </c>
      <c r="V117">
        <v>3.7711363135967004</v>
      </c>
      <c r="X117">
        <v>4.1832292896477865</v>
      </c>
      <c r="Y117">
        <v>2.1092072003151379</v>
      </c>
      <c r="AA117">
        <v>2.6747874255332182</v>
      </c>
      <c r="AB117">
        <v>1.0534932824390653</v>
      </c>
      <c r="AD117">
        <v>1.7102786570881472</v>
      </c>
      <c r="AE117">
        <v>0.41852311706172129</v>
      </c>
    </row>
    <row r="118" spans="18:31" x14ac:dyDescent="0.25">
      <c r="R118">
        <v>10.699874967827032</v>
      </c>
      <c r="S118">
        <v>6.7008755195904994</v>
      </c>
      <c r="U118">
        <v>6.8415783685457736</v>
      </c>
      <c r="V118">
        <v>3.9819906044678004</v>
      </c>
      <c r="X118">
        <v>4.3745552834678776</v>
      </c>
      <c r="Y118">
        <v>2.2438888309939684</v>
      </c>
      <c r="AA118">
        <v>2.797122666327708</v>
      </c>
      <c r="AB118">
        <v>1.138085057919088</v>
      </c>
      <c r="AD118">
        <v>1.7885007054435775</v>
      </c>
      <c r="AE118">
        <v>0.46596787094220338</v>
      </c>
    </row>
    <row r="119" spans="18:31" x14ac:dyDescent="0.25">
      <c r="R119">
        <v>11.189249102072157</v>
      </c>
      <c r="S119">
        <v>7.0457315907106182</v>
      </c>
      <c r="U119">
        <v>7.1544877717906212</v>
      </c>
      <c r="V119">
        <v>4.2024905226640596</v>
      </c>
      <c r="X119">
        <v>4.5746318461372155</v>
      </c>
      <c r="Y119">
        <v>2.384773081007491</v>
      </c>
      <c r="AA119">
        <v>2.9250530848912373</v>
      </c>
      <c r="AB119">
        <v>1.2269162655884249</v>
      </c>
      <c r="AD119">
        <v>1.8703003514165424</v>
      </c>
      <c r="AE119">
        <v>0.51679056734600104</v>
      </c>
    </row>
    <row r="120" spans="18:31" x14ac:dyDescent="0.25">
      <c r="R120">
        <v>11.701005464519781</v>
      </c>
      <c r="S120">
        <v>7.4063601704209052</v>
      </c>
      <c r="U120">
        <v>7.4817085355673028</v>
      </c>
      <c r="V120">
        <v>4.4330766460200142</v>
      </c>
      <c r="X120">
        <v>4.7838591974777716</v>
      </c>
      <c r="Y120">
        <v>2.5321335574858796</v>
      </c>
      <c r="AA120">
        <v>3.0588345847072462</v>
      </c>
      <c r="AB120">
        <v>1.3201221630772815</v>
      </c>
      <c r="AD120">
        <v>1.9558412215673548</v>
      </c>
      <c r="AE120">
        <v>0.57105992676121187</v>
      </c>
    </row>
    <row r="121" spans="18:31" x14ac:dyDescent="0.25">
      <c r="R121">
        <v>12.236167738491636</v>
      </c>
      <c r="S121">
        <v>7.7834826290290904</v>
      </c>
      <c r="U121">
        <v>7.8238952104842276</v>
      </c>
      <c r="V121">
        <v>4.6742098703500465</v>
      </c>
      <c r="X121">
        <v>5.0026558619393269</v>
      </c>
      <c r="Y121">
        <v>2.6862585205654725</v>
      </c>
      <c r="AA121">
        <v>3.1987347733721747</v>
      </c>
      <c r="AB121">
        <v>1.4178509254896345</v>
      </c>
      <c r="AD121">
        <v>2.0452944261518402</v>
      </c>
      <c r="AE121">
        <v>0.62884359507192333</v>
      </c>
    </row>
    <row r="122" spans="18:31" x14ac:dyDescent="0.25">
      <c r="R122">
        <v>12.795806426934973</v>
      </c>
      <c r="S122">
        <v>8.1778533325386888</v>
      </c>
      <c r="U122">
        <v>8.1817322839610647</v>
      </c>
      <c r="V122">
        <v>4.9263722931010268</v>
      </c>
      <c r="X122">
        <v>5.2314595057878899</v>
      </c>
      <c r="Y122">
        <v>2.8474511663856208</v>
      </c>
      <c r="AA122">
        <v>3.3450334978998577</v>
      </c>
      <c r="AB122">
        <v>1.5202640449393403</v>
      </c>
      <c r="AD122">
        <v>2.1388389013988909</v>
      </c>
      <c r="AE122">
        <v>0.69021015385793438</v>
      </c>
    </row>
    <row r="123" spans="18:31" x14ac:dyDescent="0.25">
      <c r="R123">
        <v>13.381040993785357</v>
      </c>
      <c r="S123">
        <v>8.5902611506986446</v>
      </c>
      <c r="U123">
        <v>8.5559355494317426</v>
      </c>
      <c r="V123">
        <v>5.190068148890183</v>
      </c>
      <c r="X123">
        <v>5.4707278125841219</v>
      </c>
      <c r="Y123">
        <v>3.0160299745997681</v>
      </c>
      <c r="AA123">
        <v>3.4980234045088432</v>
      </c>
      <c r="AB123">
        <v>1.6275366047801629</v>
      </c>
      <c r="AD123">
        <v>2.2366617674425711</v>
      </c>
      <c r="AE123">
        <v>0.75523110688811645</v>
      </c>
    </row>
    <row r="124" spans="18:31" x14ac:dyDescent="0.25">
      <c r="R124">
        <v>13.993042103267669</v>
      </c>
      <c r="S124">
        <v>9.0215310343178015</v>
      </c>
      <c r="U124">
        <v>8.9472535381699352</v>
      </c>
      <c r="V124">
        <v>5.4658247967272908</v>
      </c>
      <c r="X124">
        <v>5.7209393987030364</v>
      </c>
      <c r="Y124">
        <v>3.1923291216834246</v>
      </c>
      <c r="AA124">
        <v>3.6580105240123841</v>
      </c>
      <c r="AB124">
        <v>1.7398574602180243</v>
      </c>
      <c r="AD124">
        <v>2.3389587026247645</v>
      </c>
      <c r="AE124">
        <v>0.82398277852612389</v>
      </c>
    </row>
    <row r="125" spans="18:31" x14ac:dyDescent="0.25">
      <c r="U125">
        <v>9.356469016601153</v>
      </c>
      <c r="V125">
        <v>5.7541937591891603</v>
      </c>
      <c r="X125">
        <v>5.9825947707262923</v>
      </c>
      <c r="Y125">
        <v>3.3766989597026837</v>
      </c>
      <c r="AA125">
        <v>3.8253148839820832</v>
      </c>
      <c r="AB125">
        <v>1.8574293563925881</v>
      </c>
      <c r="AD125">
        <v>2.4459343349170868</v>
      </c>
      <c r="AE125">
        <v>0.89654807136337322</v>
      </c>
    </row>
    <row r="126" spans="18:31" x14ac:dyDescent="0.25">
      <c r="U126">
        <v>9.7844005520965016</v>
      </c>
      <c r="V126">
        <v>6.0557518142482669</v>
      </c>
      <c r="X126">
        <v>6.2562173266222105</v>
      </c>
      <c r="Y126">
        <v>3.5695065591211317</v>
      </c>
      <c r="AA126">
        <v>4.000271148909718</v>
      </c>
      <c r="AB126">
        <v>1.9804690128777023</v>
      </c>
      <c r="AD126">
        <v>2.5578026512450442</v>
      </c>
      <c r="AE126">
        <v>0.97301804380228096</v>
      </c>
    </row>
    <row r="127" spans="18:31" x14ac:dyDescent="0.25">
      <c r="U127">
        <v>10.231904150380339</v>
      </c>
      <c r="V127">
        <v>6.3711021408499748</v>
      </c>
      <c r="X127">
        <v>6.54235440271618</v>
      </c>
      <c r="Y127">
        <v>3.7711363135967004</v>
      </c>
      <c r="AA127">
        <v>4.1832292896477865</v>
      </c>
      <c r="AB127">
        <v>2.1092072003151379</v>
      </c>
      <c r="AD127">
        <v>2.6747874255332178</v>
      </c>
      <c r="AE127">
        <v>1.0534932824390681</v>
      </c>
    </row>
    <row r="128" spans="18:31" x14ac:dyDescent="0.25">
      <c r="U128">
        <v>10.699874967827032</v>
      </c>
      <c r="V128">
        <v>6.7008755196824161</v>
      </c>
      <c r="X128">
        <v>6.8415783685457736</v>
      </c>
      <c r="Y128">
        <v>3.9819906044678004</v>
      </c>
      <c r="AA128">
        <v>4.3745552834678776</v>
      </c>
      <c r="AB128">
        <v>2.2438888309939684</v>
      </c>
      <c r="AD128">
        <v>2.797122666327708</v>
      </c>
      <c r="AE128">
        <v>1.1380850579190904</v>
      </c>
    </row>
    <row r="129" spans="21:31" x14ac:dyDescent="0.25">
      <c r="U129">
        <v>11.189249102072157</v>
      </c>
      <c r="V129">
        <v>7.0457315908931077</v>
      </c>
      <c r="X129">
        <v>7.1544877717906212</v>
      </c>
      <c r="Y129">
        <v>4.2024905226640596</v>
      </c>
      <c r="AA129">
        <v>4.5746318461372155</v>
      </c>
      <c r="AB129">
        <v>2.384773081007491</v>
      </c>
      <c r="AD129">
        <v>2.9250530848912364</v>
      </c>
      <c r="AE129">
        <v>1.2269162655884276</v>
      </c>
    </row>
    <row r="130" spans="21:31" x14ac:dyDescent="0.25">
      <c r="U130">
        <v>11.701005464519781</v>
      </c>
      <c r="V130">
        <v>7.4063601707802169</v>
      </c>
      <c r="X130">
        <v>7.4817085355673028</v>
      </c>
      <c r="Y130">
        <v>4.4330766460200142</v>
      </c>
      <c r="AA130">
        <v>4.7838591974777716</v>
      </c>
      <c r="AB130">
        <v>2.5321335574858796</v>
      </c>
      <c r="AD130">
        <v>3.0588345847072458</v>
      </c>
      <c r="AE130">
        <v>1.3201221630772868</v>
      </c>
    </row>
    <row r="131" spans="21:31" x14ac:dyDescent="0.25">
      <c r="U131">
        <v>12.236167738491636</v>
      </c>
      <c r="V131">
        <v>7.7834826297307806</v>
      </c>
      <c r="X131">
        <v>7.8238952104842276</v>
      </c>
      <c r="Y131">
        <v>4.6742098703500465</v>
      </c>
      <c r="AA131">
        <v>5.0026558619393269</v>
      </c>
      <c r="AB131">
        <v>2.6862585205654725</v>
      </c>
      <c r="AD131">
        <v>3.1987347733721743</v>
      </c>
      <c r="AE131">
        <v>1.4178509254896432</v>
      </c>
    </row>
    <row r="132" spans="21:31" x14ac:dyDescent="0.25">
      <c r="U132">
        <v>12.795806426934973</v>
      </c>
      <c r="V132">
        <v>8.1778533338978292</v>
      </c>
      <c r="X132">
        <v>8.1817322839610647</v>
      </c>
      <c r="Y132">
        <v>4.9263722931010268</v>
      </c>
      <c r="AA132">
        <v>5.2314595057878899</v>
      </c>
      <c r="AB132">
        <v>2.8474511663856208</v>
      </c>
      <c r="AD132">
        <v>3.3450334978998568</v>
      </c>
      <c r="AE132">
        <v>1.5202640449393496</v>
      </c>
    </row>
    <row r="133" spans="21:31" x14ac:dyDescent="0.25">
      <c r="U133">
        <v>13.381040993785357</v>
      </c>
      <c r="V133">
        <v>8.5902611533097506</v>
      </c>
      <c r="X133">
        <v>8.5559355494317426</v>
      </c>
      <c r="Y133">
        <v>5.190068148890183</v>
      </c>
      <c r="AA133">
        <v>5.4707278125841219</v>
      </c>
      <c r="AB133">
        <v>3.0160299745997681</v>
      </c>
      <c r="AD133">
        <v>3.4980234045088423</v>
      </c>
      <c r="AE133">
        <v>1.6275366047801734</v>
      </c>
    </row>
    <row r="134" spans="21:31" x14ac:dyDescent="0.25">
      <c r="U134">
        <v>13.993042103267669</v>
      </c>
      <c r="V134">
        <v>9.0215310392932011</v>
      </c>
      <c r="X134">
        <v>8.9472535381699352</v>
      </c>
      <c r="Y134">
        <v>5.465824796727289</v>
      </c>
      <c r="AA134">
        <v>5.7209393987030364</v>
      </c>
      <c r="AB134">
        <v>3.1923291216834246</v>
      </c>
      <c r="AD134">
        <v>3.6580105240123832</v>
      </c>
      <c r="AE134">
        <v>1.739857460218035</v>
      </c>
    </row>
    <row r="135" spans="21:31" x14ac:dyDescent="0.25">
      <c r="U135">
        <v>14.63303396161486</v>
      </c>
      <c r="V135">
        <v>9.4725256742699209</v>
      </c>
      <c r="X135">
        <v>9.356469016601153</v>
      </c>
      <c r="Y135">
        <v>5.7541937591891559</v>
      </c>
      <c r="AA135">
        <v>5.9825947707262923</v>
      </c>
      <c r="AB135">
        <v>3.3766989597026837</v>
      </c>
      <c r="AD135">
        <v>3.8253148839820823</v>
      </c>
      <c r="AE135">
        <v>1.8574293563926003</v>
      </c>
    </row>
    <row r="136" spans="21:31" x14ac:dyDescent="0.25">
      <c r="U136">
        <v>15.30229676588845</v>
      </c>
      <c r="V136">
        <v>9.9441471971615965</v>
      </c>
      <c r="X136">
        <v>9.7844005520965016</v>
      </c>
      <c r="Y136">
        <v>6.0557518142482563</v>
      </c>
      <c r="AA136">
        <v>6.2562173266222105</v>
      </c>
      <c r="AB136">
        <v>3.5695065591211317</v>
      </c>
      <c r="AD136">
        <v>4.0002711489097171</v>
      </c>
      <c r="AE136">
        <v>1.9804690128777165</v>
      </c>
    </row>
    <row r="137" spans="21:31" x14ac:dyDescent="0.25">
      <c r="U137">
        <v>16.002169264799477</v>
      </c>
      <c r="V137">
        <v>10.437339007809284</v>
      </c>
      <c r="X137">
        <v>10.231904150380339</v>
      </c>
      <c r="Y137">
        <v>6.3711021408499597</v>
      </c>
      <c r="AA137">
        <v>6.54235440271618</v>
      </c>
      <c r="AB137">
        <v>3.7711363135967004</v>
      </c>
      <c r="AD137">
        <v>4.1832292896477856</v>
      </c>
      <c r="AE137">
        <v>2.1092072003151539</v>
      </c>
    </row>
    <row r="138" spans="21:31" x14ac:dyDescent="0.25">
      <c r="U138">
        <v>16.73405143665213</v>
      </c>
      <c r="V138">
        <v>10.953087653986158</v>
      </c>
      <c r="X138">
        <v>10.699874967827032</v>
      </c>
      <c r="Y138">
        <v>6.7008755196824028</v>
      </c>
      <c r="AA138">
        <v>6.8415783685457736</v>
      </c>
      <c r="AB138">
        <v>3.9819906044678004</v>
      </c>
      <c r="AD138">
        <v>4.3745552834678767</v>
      </c>
      <c r="AE138">
        <v>2.2438888309939893</v>
      </c>
    </row>
    <row r="139" spans="21:31" x14ac:dyDescent="0.25">
      <c r="U139">
        <v>17.499407289767124</v>
      </c>
      <c r="V139">
        <v>11.492424804758063</v>
      </c>
      <c r="X139">
        <v>11.189249102072157</v>
      </c>
      <c r="Y139">
        <v>7.0457315908930855</v>
      </c>
      <c r="AA139">
        <v>7.1544877717906212</v>
      </c>
      <c r="AB139">
        <v>4.2024905226640596</v>
      </c>
      <c r="AD139">
        <v>4.5746318461372146</v>
      </c>
      <c r="AE139">
        <v>2.3847730810075105</v>
      </c>
    </row>
    <row r="140" spans="21:31" x14ac:dyDescent="0.25">
      <c r="U140">
        <v>18.299767790986305</v>
      </c>
      <c r="V140">
        <v>12.056429314125602</v>
      </c>
      <c r="X140">
        <v>11.701005464519781</v>
      </c>
      <c r="Y140">
        <v>7.4063601707801885</v>
      </c>
      <c r="AA140">
        <v>7.4817085355673028</v>
      </c>
      <c r="AB140">
        <v>4.4330766460200142</v>
      </c>
      <c r="AD140">
        <v>4.7838591974777698</v>
      </c>
      <c r="AE140">
        <v>2.5321335574858952</v>
      </c>
    </row>
    <row r="141" spans="21:31" x14ac:dyDescent="0.25">
      <c r="U141">
        <v>19.136733928116726</v>
      </c>
      <c r="V141">
        <v>12.646229379066959</v>
      </c>
      <c r="X141">
        <v>12.236167738491636</v>
      </c>
      <c r="Y141">
        <v>7.7834826297307469</v>
      </c>
      <c r="AA141">
        <v>7.8238952104842276</v>
      </c>
      <c r="AB141">
        <v>4.6742098703500465</v>
      </c>
      <c r="AD141">
        <v>5.002655861939326</v>
      </c>
      <c r="AE141">
        <v>2.6862585205654854</v>
      </c>
    </row>
    <row r="142" spans="21:31" x14ac:dyDescent="0.25">
      <c r="U142">
        <v>20.011979912439973</v>
      </c>
      <c r="V142">
        <v>13.263004796292822</v>
      </c>
      <c r="X142">
        <v>12.795806426934973</v>
      </c>
      <c r="Y142">
        <v>8.1778533338977901</v>
      </c>
      <c r="AA142">
        <v>8.1817322839610647</v>
      </c>
      <c r="AB142">
        <v>4.9263722931010268</v>
      </c>
      <c r="AD142">
        <v>5.2314595057878881</v>
      </c>
      <c r="AE142">
        <v>2.8474511663856319</v>
      </c>
    </row>
    <row r="143" spans="21:31" x14ac:dyDescent="0.25">
      <c r="U143">
        <v>20.927256527692787</v>
      </c>
      <c r="V143">
        <v>13.907989322223584</v>
      </c>
      <c r="X143">
        <v>13.381040993785357</v>
      </c>
      <c r="Y143">
        <v>8.5902611533097115</v>
      </c>
      <c r="AA143">
        <v>8.5559355494317426</v>
      </c>
      <c r="AB143">
        <v>5.190068148890183</v>
      </c>
      <c r="AD143">
        <v>5.470727812584121</v>
      </c>
      <c r="AE143">
        <v>3.0160299745997721</v>
      </c>
    </row>
    <row r="144" spans="21:31" x14ac:dyDescent="0.25">
      <c r="U144">
        <v>21.884394632218239</v>
      </c>
      <c r="V144">
        <v>14.582473140907402</v>
      </c>
      <c r="X144">
        <v>13.993042103267669</v>
      </c>
      <c r="Y144">
        <v>9.021531039293146</v>
      </c>
      <c r="AA144">
        <v>8.9472535381699352</v>
      </c>
      <c r="AB144">
        <v>5.465824796727289</v>
      </c>
      <c r="AD144">
        <v>5.7209393987030346</v>
      </c>
      <c r="AE144">
        <v>3.1923291216834269</v>
      </c>
    </row>
    <row r="145" spans="24:31" x14ac:dyDescent="0.25">
      <c r="X145">
        <v>14.63303396161486</v>
      </c>
      <c r="Y145">
        <v>9.4725256742698605</v>
      </c>
      <c r="AA145">
        <v>9.356469016601153</v>
      </c>
      <c r="AB145">
        <v>5.7541937591891559</v>
      </c>
      <c r="AD145">
        <v>5.9825947707262914</v>
      </c>
      <c r="AE145">
        <v>3.3766989597026837</v>
      </c>
    </row>
    <row r="146" spans="24:31" x14ac:dyDescent="0.25">
      <c r="X146">
        <v>15.30229676588845</v>
      </c>
      <c r="Y146">
        <v>9.9441471971615325</v>
      </c>
      <c r="AA146">
        <v>9.7844005520965016</v>
      </c>
      <c r="AB146">
        <v>6.0557518142482563</v>
      </c>
      <c r="AD146">
        <v>6.2562173266222079</v>
      </c>
      <c r="AE146">
        <v>3.5695065591211268</v>
      </c>
    </row>
    <row r="147" spans="24:31" x14ac:dyDescent="0.25">
      <c r="X147">
        <v>16.002169264799477</v>
      </c>
      <c r="Y147">
        <v>10.437339007809236</v>
      </c>
      <c r="AA147">
        <v>10.231904150380339</v>
      </c>
      <c r="AB147">
        <v>6.3711021408499597</v>
      </c>
      <c r="AD147">
        <v>6.5423544027161773</v>
      </c>
      <c r="AE147">
        <v>3.7711363135966831</v>
      </c>
    </row>
    <row r="148" spans="24:31" x14ac:dyDescent="0.25">
      <c r="X148">
        <v>16.73405143665213</v>
      </c>
      <c r="Y148">
        <v>10.953087653986191</v>
      </c>
      <c r="AA148">
        <v>10.699874967827032</v>
      </c>
      <c r="AB148">
        <v>6.7008755196824028</v>
      </c>
      <c r="AD148">
        <v>6.8415783685457701</v>
      </c>
      <c r="AE148">
        <v>3.9819906044677746</v>
      </c>
    </row>
    <row r="149" spans="24:31" x14ac:dyDescent="0.25">
      <c r="X149">
        <v>17.499407289767124</v>
      </c>
      <c r="Y149">
        <v>11.492424804758285</v>
      </c>
      <c r="AA149">
        <v>11.189249102072157</v>
      </c>
      <c r="AB149">
        <v>7.0457315908930855</v>
      </c>
      <c r="AD149">
        <v>7.1544877717906186</v>
      </c>
      <c r="AE149">
        <v>4.2024905226640286</v>
      </c>
    </row>
    <row r="150" spans="24:31" x14ac:dyDescent="0.25">
      <c r="X150">
        <v>18.299767790986305</v>
      </c>
      <c r="Y150">
        <v>12.056429314126248</v>
      </c>
      <c r="AA150">
        <v>11.701005464519781</v>
      </c>
      <c r="AB150">
        <v>7.4063601707801885</v>
      </c>
      <c r="AD150">
        <v>7.4817085355672992</v>
      </c>
      <c r="AE150">
        <v>4.4330766460199804</v>
      </c>
    </row>
    <row r="151" spans="24:31" x14ac:dyDescent="0.25">
      <c r="X151">
        <v>19.136733928116726</v>
      </c>
      <c r="Y151">
        <v>12.64622937906854</v>
      </c>
      <c r="AA151">
        <v>12.236167738491636</v>
      </c>
      <c r="AB151">
        <v>7.7834826297307469</v>
      </c>
      <c r="AD151">
        <v>7.8238952104842276</v>
      </c>
      <c r="AE151">
        <v>4.6742098703500234</v>
      </c>
    </row>
    <row r="152" spans="24:31" x14ac:dyDescent="0.25">
      <c r="X152">
        <v>20.011979912439973</v>
      </c>
      <c r="Y152">
        <v>13.263004796296389</v>
      </c>
      <c r="AA152">
        <v>12.795806426934973</v>
      </c>
      <c r="AB152">
        <v>8.1778533338977901</v>
      </c>
      <c r="AD152">
        <v>8.1817322839610611</v>
      </c>
      <c r="AE152">
        <v>4.9263722931009877</v>
      </c>
    </row>
    <row r="153" spans="24:31" x14ac:dyDescent="0.25">
      <c r="X153">
        <v>20.927256527692787</v>
      </c>
      <c r="Y153">
        <v>13.9079893222313</v>
      </c>
      <c r="AA153">
        <v>13.381040993785357</v>
      </c>
      <c r="AB153">
        <v>8.5902611533097115</v>
      </c>
      <c r="AD153">
        <v>8.5559355494317391</v>
      </c>
      <c r="AE153">
        <v>5.1900681488901297</v>
      </c>
    </row>
    <row r="154" spans="24:31" x14ac:dyDescent="0.25">
      <c r="X154">
        <v>21.884394632218239</v>
      </c>
      <c r="Y154">
        <v>14.58247314092368</v>
      </c>
      <c r="AA154">
        <v>13.993042103267669</v>
      </c>
      <c r="AB154">
        <v>9.021531039293146</v>
      </c>
      <c r="AD154">
        <v>8.9472535381699316</v>
      </c>
      <c r="AE154">
        <v>5.465824796727242</v>
      </c>
    </row>
    <row r="155" spans="24:31" x14ac:dyDescent="0.25">
      <c r="X155">
        <v>22.885308821292664</v>
      </c>
      <c r="Y155">
        <v>15.287805444847816</v>
      </c>
      <c r="AA155">
        <v>14.63303396161486</v>
      </c>
      <c r="AB155">
        <v>9.4725256742698569</v>
      </c>
      <c r="AD155">
        <v>9.3564690166011477</v>
      </c>
      <c r="AE155">
        <v>5.7541937591891079</v>
      </c>
    </row>
    <row r="156" spans="24:31" x14ac:dyDescent="0.25">
      <c r="X156">
        <v>23.932001256954543</v>
      </c>
      <c r="Y156">
        <v>16.025397133734554</v>
      </c>
      <c r="AA156">
        <v>15.30229676588845</v>
      </c>
      <c r="AB156">
        <v>9.944147197161529</v>
      </c>
      <c r="AD156">
        <v>9.7844005520964981</v>
      </c>
      <c r="AE156">
        <v>6.0557518142482083</v>
      </c>
    </row>
    <row r="157" spans="24:31" x14ac:dyDescent="0.25">
      <c r="X157">
        <v>25.026565672995911</v>
      </c>
      <c r="Y157">
        <v>16.796723636840031</v>
      </c>
      <c r="AA157">
        <v>16.002169264799477</v>
      </c>
      <c r="AB157">
        <v>10.43733900780923</v>
      </c>
      <c r="AD157">
        <v>10.231904150380334</v>
      </c>
      <c r="AE157">
        <v>6.3711021408499144</v>
      </c>
    </row>
    <row r="158" spans="24:31" x14ac:dyDescent="0.25">
      <c r="X158">
        <v>26.171191563128005</v>
      </c>
      <c r="Y158">
        <v>17.60332786429537</v>
      </c>
      <c r="AA158">
        <v>16.73405143665213</v>
      </c>
      <c r="AB158">
        <v>10.953087653986174</v>
      </c>
      <c r="AD158">
        <v>10.699874967827029</v>
      </c>
      <c r="AE158">
        <v>6.7008755196823664</v>
      </c>
    </row>
    <row r="159" spans="24:31" x14ac:dyDescent="0.25">
      <c r="X159">
        <v>27.368168560698468</v>
      </c>
      <c r="Y159">
        <v>18.446823293440868</v>
      </c>
      <c r="AA159">
        <v>17.499407289767124</v>
      </c>
      <c r="AB159">
        <v>11.492424804758269</v>
      </c>
      <c r="AD159">
        <v>11.189249102072152</v>
      </c>
      <c r="AE159">
        <v>7.0457315908930624</v>
      </c>
    </row>
    <row r="160" spans="24:31" x14ac:dyDescent="0.25">
      <c r="X160">
        <v>28.619891018721397</v>
      </c>
      <c r="Y160">
        <v>19.328897196318394</v>
      </c>
      <c r="AA160">
        <v>18.299767790986305</v>
      </c>
      <c r="AB160">
        <v>12.056429314126223</v>
      </c>
      <c r="AD160">
        <v>11.701005464519776</v>
      </c>
      <c r="AE160">
        <v>7.4063601707801787</v>
      </c>
    </row>
    <row r="161" spans="24:31" x14ac:dyDescent="0.25">
      <c r="X161">
        <v>29.928862799381452</v>
      </c>
      <c r="Y161">
        <v>20.251314014777723</v>
      </c>
      <c r="AA161">
        <v>19.136733928116726</v>
      </c>
      <c r="AB161">
        <v>12.646229379068512</v>
      </c>
      <c r="AD161">
        <v>12.236167738491631</v>
      </c>
      <c r="AE161">
        <v>7.7834826297307655</v>
      </c>
    </row>
    <row r="162" spans="24:31" x14ac:dyDescent="0.25">
      <c r="X162">
        <v>31.29770228259299</v>
      </c>
      <c r="Y162">
        <v>21.215918889948497</v>
      </c>
      <c r="AA162">
        <v>20.011979912439973</v>
      </c>
      <c r="AB162">
        <v>13.263004796296341</v>
      </c>
      <c r="AD162">
        <v>12.795806426934968</v>
      </c>
      <c r="AE162">
        <v>8.1778533338978399</v>
      </c>
    </row>
    <row r="163" spans="24:31" x14ac:dyDescent="0.25">
      <c r="X163">
        <v>32.729147603632654</v>
      </c>
      <c r="Y163">
        <v>22.224641353137329</v>
      </c>
      <c r="AA163">
        <v>20.927256527692787</v>
      </c>
      <c r="AB163">
        <v>13.907989322231243</v>
      </c>
      <c r="AD163">
        <v>13.381040993785351</v>
      </c>
      <c r="AE163">
        <v>8.590261153309779</v>
      </c>
    </row>
    <row r="164" spans="24:31" x14ac:dyDescent="0.25">
      <c r="X164">
        <v>34.226062130322809</v>
      </c>
      <c r="Y164">
        <v>23.279499185533943</v>
      </c>
      <c r="AA164">
        <v>21.884394632218239</v>
      </c>
      <c r="AB164">
        <v>14.582473140923604</v>
      </c>
      <c r="AD164">
        <v>13.993042103267664</v>
      </c>
      <c r="AE164">
        <v>9.0215310392932473</v>
      </c>
    </row>
    <row r="165" spans="24:31" x14ac:dyDescent="0.25">
      <c r="AA165">
        <v>22.885308821292664</v>
      </c>
      <c r="AB165">
        <v>15.287805444847711</v>
      </c>
      <c r="AD165">
        <v>14.633033961614853</v>
      </c>
      <c r="AE165">
        <v>9.4725256742699724</v>
      </c>
    </row>
    <row r="166" spans="24:31" x14ac:dyDescent="0.25">
      <c r="AA166">
        <v>23.932001256954543</v>
      </c>
      <c r="AB166">
        <v>16.025397133734415</v>
      </c>
      <c r="AD166">
        <v>15.302296765888443</v>
      </c>
      <c r="AE166">
        <v>9.9441471971616426</v>
      </c>
    </row>
    <row r="167" spans="24:31" x14ac:dyDescent="0.25">
      <c r="AA167">
        <v>25.026565672995911</v>
      </c>
      <c r="AB167">
        <v>16.796723636839868</v>
      </c>
      <c r="AD167">
        <v>16.00216926479947</v>
      </c>
      <c r="AE167">
        <v>10.437339007809337</v>
      </c>
    </row>
    <row r="168" spans="24:31" x14ac:dyDescent="0.25">
      <c r="AA168">
        <v>26.171191563128005</v>
      </c>
      <c r="AB168">
        <v>17.60332786429516</v>
      </c>
      <c r="AD168">
        <v>16.734051436652123</v>
      </c>
      <c r="AE168">
        <v>10.953087653986278</v>
      </c>
    </row>
    <row r="169" spans="24:31" x14ac:dyDescent="0.25">
      <c r="AA169">
        <v>27.368168560698468</v>
      </c>
      <c r="AB169">
        <v>18.446823293440609</v>
      </c>
      <c r="AD169">
        <v>17.499407289767117</v>
      </c>
      <c r="AE169">
        <v>11.492424804758393</v>
      </c>
    </row>
    <row r="170" spans="24:31" x14ac:dyDescent="0.25">
      <c r="AA170">
        <v>28.619891018721397</v>
      </c>
      <c r="AB170">
        <v>19.328897196318078</v>
      </c>
      <c r="AD170">
        <v>18.299767790986298</v>
      </c>
      <c r="AE170">
        <v>12.056429314126355</v>
      </c>
    </row>
    <row r="171" spans="24:31" x14ac:dyDescent="0.25">
      <c r="AA171">
        <v>29.928862799381452</v>
      </c>
      <c r="AB171">
        <v>20.251314014777346</v>
      </c>
      <c r="AD171">
        <v>19.136733928116715</v>
      </c>
      <c r="AE171">
        <v>12.646229379068616</v>
      </c>
    </row>
    <row r="172" spans="24:31" x14ac:dyDescent="0.25">
      <c r="AA172">
        <v>31.29770228259299</v>
      </c>
      <c r="AB172">
        <v>21.215918889948039</v>
      </c>
      <c r="AD172">
        <v>20.011979912439962</v>
      </c>
      <c r="AE172">
        <v>13.263004796296421</v>
      </c>
    </row>
    <row r="173" spans="24:31" x14ac:dyDescent="0.25">
      <c r="AA173">
        <v>32.729147603632654</v>
      </c>
      <c r="AB173">
        <v>22.224641353136796</v>
      </c>
      <c r="AD173">
        <v>20.927256527692776</v>
      </c>
      <c r="AE173">
        <v>13.907989322231277</v>
      </c>
    </row>
    <row r="174" spans="24:31" x14ac:dyDescent="0.25">
      <c r="AA174">
        <v>34.226062130322809</v>
      </c>
      <c r="AB174">
        <v>23.279499185533314</v>
      </c>
      <c r="AD174">
        <v>21.884394632218228</v>
      </c>
      <c r="AE174">
        <v>14.58247314092363</v>
      </c>
    </row>
    <row r="175" spans="24:31" x14ac:dyDescent="0.25">
      <c r="AA175">
        <v>35.79144019072158</v>
      </c>
      <c r="AB175">
        <v>24.382602454445081</v>
      </c>
      <c r="AD175">
        <v>22.885308821292654</v>
      </c>
      <c r="AE175">
        <v>15.287805444847699</v>
      </c>
    </row>
    <row r="176" spans="24:31" x14ac:dyDescent="0.25">
      <c r="AA176">
        <v>37.428413062777267</v>
      </c>
      <c r="AB176">
        <v>25.536157734135458</v>
      </c>
      <c r="AD176">
        <v>23.932001256954532</v>
      </c>
      <c r="AE176">
        <v>16.025397133734383</v>
      </c>
    </row>
    <row r="177" spans="27:31" x14ac:dyDescent="0.25">
      <c r="AA177">
        <v>39.140255237927967</v>
      </c>
      <c r="AB177">
        <v>26.742472519707924</v>
      </c>
      <c r="AD177">
        <v>25.026565672995901</v>
      </c>
      <c r="AE177">
        <v>16.796723636839786</v>
      </c>
    </row>
    <row r="178" spans="27:31" x14ac:dyDescent="0.25">
      <c r="AA178">
        <v>40.93039097117606</v>
      </c>
      <c r="AB178">
        <v>28.003959842865346</v>
      </c>
      <c r="AD178">
        <v>26.171191563127994</v>
      </c>
      <c r="AE178">
        <v>17.603327864295018</v>
      </c>
    </row>
    <row r="179" spans="27:31" x14ac:dyDescent="0.25">
      <c r="AA179">
        <v>42.802401130739788</v>
      </c>
      <c r="AB179">
        <v>29.323143098777891</v>
      </c>
      <c r="AD179">
        <v>27.368168560698457</v>
      </c>
      <c r="AE179">
        <v>18.446823293440399</v>
      </c>
    </row>
    <row r="180" spans="27:31" x14ac:dyDescent="0.25">
      <c r="AA180">
        <v>44.760030360983208</v>
      </c>
      <c r="AB180">
        <v>30.702661093714418</v>
      </c>
      <c r="AD180">
        <v>28.619891018721386</v>
      </c>
      <c r="AE180">
        <v>19.328897196317815</v>
      </c>
    </row>
    <row r="181" spans="27:31" x14ac:dyDescent="0.25">
      <c r="AA181">
        <v>46.807194572953449</v>
      </c>
      <c r="AB181">
        <v>32.145273323534816</v>
      </c>
      <c r="AD181">
        <v>29.928862799381438</v>
      </c>
      <c r="AE181">
        <v>20.251314014777059</v>
      </c>
    </row>
    <row r="182" spans="27:31" x14ac:dyDescent="0.25">
      <c r="AA182">
        <v>48.947988777507952</v>
      </c>
      <c r="AB182">
        <v>33.653865493601536</v>
      </c>
      <c r="AD182">
        <v>31.297702282592976</v>
      </c>
      <c r="AE182">
        <v>21.215918889947758</v>
      </c>
    </row>
    <row r="183" spans="27:31" x14ac:dyDescent="0.25">
      <c r="AA183">
        <v>51.186695276701535</v>
      </c>
      <c r="AB183">
        <v>35.231455291152336</v>
      </c>
      <c r="AD183">
        <v>32.72914760363264</v>
      </c>
      <c r="AE183">
        <v>22.224641353136555</v>
      </c>
    </row>
    <row r="184" spans="27:31" x14ac:dyDescent="0.25">
      <c r="AA184">
        <v>53.52779222981777</v>
      </c>
      <c r="AB184">
        <v>36.881198421680622</v>
      </c>
      <c r="AD184">
        <v>34.226062130322795</v>
      </c>
      <c r="AE184">
        <v>23.279499185533069</v>
      </c>
    </row>
    <row r="185" spans="27:31" x14ac:dyDescent="0.25">
      <c r="AD185">
        <v>35.791440190721566</v>
      </c>
      <c r="AE185">
        <v>24.382602454444772</v>
      </c>
    </row>
    <row r="186" spans="27:31" x14ac:dyDescent="0.25">
      <c r="AD186">
        <v>37.428413062777246</v>
      </c>
      <c r="AE186">
        <v>25.536157734135116</v>
      </c>
    </row>
    <row r="187" spans="27:31" x14ac:dyDescent="0.25">
      <c r="AD187">
        <v>39.140255237927931</v>
      </c>
      <c r="AE187">
        <v>26.742472519707476</v>
      </c>
    </row>
    <row r="188" spans="27:31" x14ac:dyDescent="0.25">
      <c r="AD188">
        <v>40.930390971176045</v>
      </c>
      <c r="AE188">
        <v>28.003959842864827</v>
      </c>
    </row>
    <row r="189" spans="27:31" x14ac:dyDescent="0.25">
      <c r="AD189">
        <v>42.802401130739746</v>
      </c>
      <c r="AE189">
        <v>29.323143098777262</v>
      </c>
    </row>
    <row r="190" spans="27:31" x14ac:dyDescent="0.25">
      <c r="AD190">
        <v>44.760030360983194</v>
      </c>
      <c r="AE190">
        <v>30.702661093713694</v>
      </c>
    </row>
    <row r="191" spans="27:31" x14ac:dyDescent="0.25">
      <c r="AD191">
        <v>46.807194572953406</v>
      </c>
      <c r="AE191">
        <v>32.145273323533857</v>
      </c>
    </row>
    <row r="192" spans="27:31" x14ac:dyDescent="0.25">
      <c r="AD192">
        <v>48.947988777507931</v>
      </c>
      <c r="AE192">
        <v>33.653865493600321</v>
      </c>
    </row>
    <row r="193" spans="30:31" x14ac:dyDescent="0.25">
      <c r="AD193">
        <v>51.186695276701485</v>
      </c>
      <c r="AE193">
        <v>35.231455291150695</v>
      </c>
    </row>
    <row r="194" spans="30:31" x14ac:dyDescent="0.25">
      <c r="AD194">
        <v>53.527792229817749</v>
      </c>
      <c r="AE194">
        <v>36.881198421678498</v>
      </c>
    </row>
    <row r="195" spans="30:31" x14ac:dyDescent="0.25">
      <c r="AD195">
        <v>55.975962611180577</v>
      </c>
      <c r="AE195">
        <v>38.60639492139574</v>
      </c>
    </row>
    <row r="196" spans="30:31" x14ac:dyDescent="0.25">
      <c r="AD196">
        <v>58.536103577663958</v>
      </c>
      <c r="AE196">
        <v>40.410495758405816</v>
      </c>
    </row>
    <row r="197" spans="30:31" x14ac:dyDescent="0.25">
      <c r="AD197">
        <v>61.213336264638038</v>
      </c>
      <c r="AE197">
        <v>42.297109735789782</v>
      </c>
    </row>
    <row r="198" spans="30:31" x14ac:dyDescent="0.25">
      <c r="AD198">
        <v>64.01301602994711</v>
      </c>
      <c r="AE198">
        <v>44.270010710415576</v>
      </c>
    </row>
    <row r="199" spans="30:31" x14ac:dyDescent="0.25">
      <c r="AD199">
        <v>66.940743166410698</v>
      </c>
      <c r="AE199">
        <v>46.333145141909974</v>
      </c>
    </row>
    <row r="200" spans="30:31" x14ac:dyDescent="0.25">
      <c r="AD200">
        <v>70.002374104275788</v>
      </c>
      <c r="AE200">
        <v>48.490639986893399</v>
      </c>
    </row>
    <row r="201" spans="30:31" x14ac:dyDescent="0.25">
      <c r="AD201">
        <v>73.204033126029799</v>
      </c>
      <c r="AE201">
        <v>50.74681095426854</v>
      </c>
    </row>
    <row r="202" spans="30:31" x14ac:dyDescent="0.25">
      <c r="AD202">
        <v>76.552124617007053</v>
      </c>
      <c r="AE202">
        <v>53.106171138077428</v>
      </c>
    </row>
    <row r="203" spans="30:31" x14ac:dyDescent="0.25">
      <c r="AD203">
        <v>80.053345876294358</v>
      </c>
      <c r="AE203">
        <v>55.573440045193479</v>
      </c>
    </row>
    <row r="204" spans="30:31" x14ac:dyDescent="0.25">
      <c r="AD204">
        <v>83.714700513561965</v>
      </c>
      <c r="AE204">
        <v>58.153553035908779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7AC6-767B-4AB6-94F2-A788AAF3ECB0}">
  <dimension ref="A1:C12"/>
  <sheetViews>
    <sheetView tabSelected="1" workbookViewId="0">
      <selection activeCell="C21" sqref="C21"/>
    </sheetView>
  </sheetViews>
  <sheetFormatPr defaultRowHeight="15" x14ac:dyDescent="0.25"/>
  <cols>
    <col min="2" max="3" width="27.140625" bestFit="1" customWidth="1"/>
  </cols>
  <sheetData>
    <row r="1" spans="1:3" x14ac:dyDescent="0.25">
      <c r="A1" t="s">
        <v>23</v>
      </c>
      <c r="B1" t="s">
        <v>26</v>
      </c>
      <c r="C1" t="s">
        <v>29</v>
      </c>
    </row>
    <row r="2" spans="1:3" x14ac:dyDescent="0.25">
      <c r="A2">
        <v>1</v>
      </c>
      <c r="B2" s="3">
        <f>Udregning!D2</f>
        <v>7.2421476105057711E-2</v>
      </c>
      <c r="C2" s="3">
        <f>_xlfn.NORM.DIST(A2*0.2*5^0.5,0,1,TRUE)</f>
        <v>0.67263957699071153</v>
      </c>
    </row>
    <row r="3" spans="1:3" x14ac:dyDescent="0.25">
      <c r="A3">
        <v>2</v>
      </c>
      <c r="B3" s="3">
        <f>Udregning!G2</f>
        <v>7.9411383721768966E-2</v>
      </c>
      <c r="C3" s="3">
        <f t="shared" ref="C3:C11" si="0">_xlfn.NORM.DIST(A3*0.2*5^0.5,0,1,TRUE)</f>
        <v>0.81445331523865128</v>
      </c>
    </row>
    <row r="4" spans="1:3" x14ac:dyDescent="0.25">
      <c r="A4">
        <v>3</v>
      </c>
      <c r="B4" s="3">
        <f>Udregning!J2</f>
        <v>7.9419983564961147E-2</v>
      </c>
      <c r="C4" s="3">
        <f t="shared" si="0"/>
        <v>0.91014375256050006</v>
      </c>
    </row>
    <row r="5" spans="1:3" x14ac:dyDescent="0.25">
      <c r="A5">
        <v>4</v>
      </c>
      <c r="B5" s="3">
        <f>Udregning!M2</f>
        <v>7.9419983960400828E-2</v>
      </c>
      <c r="C5" s="3">
        <f t="shared" si="0"/>
        <v>0.96318086493984867</v>
      </c>
    </row>
    <row r="6" spans="1:3" x14ac:dyDescent="0.25">
      <c r="A6">
        <v>5</v>
      </c>
      <c r="B6" s="3">
        <f>Udregning!P2</f>
        <v>7.941998396040216E-2</v>
      </c>
      <c r="C6" s="3">
        <f t="shared" si="0"/>
        <v>0.9873263406612659</v>
      </c>
    </row>
    <row r="7" spans="1:3" x14ac:dyDescent="0.25">
      <c r="A7">
        <v>6</v>
      </c>
      <c r="B7" s="3">
        <f>Udregning!S2</f>
        <v>7.941998396040148E-2</v>
      </c>
      <c r="C7" s="3">
        <f t="shared" si="0"/>
        <v>0.99635482095423222</v>
      </c>
    </row>
    <row r="8" spans="1:3" x14ac:dyDescent="0.25">
      <c r="A8">
        <v>7</v>
      </c>
      <c r="B8" s="3">
        <f>Udregning!V2</f>
        <v>7.941998396040148E-2</v>
      </c>
      <c r="C8" s="3">
        <f t="shared" si="0"/>
        <v>0.99912744065023551</v>
      </c>
    </row>
    <row r="9" spans="1:3" x14ac:dyDescent="0.25">
      <c r="A9">
        <v>8</v>
      </c>
      <c r="B9" s="3">
        <f>Udregning!Y2</f>
        <v>7.941998396040148E-2</v>
      </c>
      <c r="C9" s="3">
        <f t="shared" si="0"/>
        <v>0.99982669032443272</v>
      </c>
    </row>
    <row r="10" spans="1:3" x14ac:dyDescent="0.25">
      <c r="A10">
        <v>9</v>
      </c>
      <c r="B10" s="3">
        <f>Udregning!AB2</f>
        <v>7.941998396040148E-2</v>
      </c>
      <c r="C10" s="3">
        <f t="shared" si="0"/>
        <v>0.99997150294188331</v>
      </c>
    </row>
    <row r="11" spans="1:3" x14ac:dyDescent="0.25">
      <c r="A11">
        <v>10</v>
      </c>
      <c r="B11" s="3">
        <f>Udregning!AE2</f>
        <v>7.941998396040216E-2</v>
      </c>
      <c r="C11" s="3">
        <f t="shared" si="0"/>
        <v>0.99999612789178449</v>
      </c>
    </row>
    <row r="12" spans="1:3" x14ac:dyDescent="0.25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Find Numx</vt:lpstr>
      <vt:lpstr>Udregning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2023-01-06T12:12:50Z</dcterms:created>
  <dcterms:modified xsi:type="dcterms:W3CDTF">2023-01-09T13:11:54Z</dcterms:modified>
</cp:coreProperties>
</file>