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olli/Downloads/Vodana Vocs/"/>
    </mc:Choice>
  </mc:AlternateContent>
  <bookViews>
    <workbookView xWindow="0" yWindow="460" windowWidth="28800" windowHeight="16280"/>
  </bookViews>
  <sheets>
    <sheet name="controlled-terminolog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3" i="1" l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38" i="1"/>
  <c r="A33" i="1"/>
  <c r="A34" i="1"/>
  <c r="A35" i="1"/>
  <c r="A36" i="1"/>
  <c r="A37" i="1"/>
  <c r="A28" i="1"/>
  <c r="A29" i="1"/>
  <c r="A30" i="1"/>
  <c r="A31" i="1"/>
  <c r="A32" i="1"/>
  <c r="A21" i="1"/>
  <c r="A22" i="1"/>
  <c r="A23" i="1"/>
  <c r="A24" i="1"/>
  <c r="A25" i="1"/>
  <c r="A26" i="1"/>
  <c r="A27" i="1"/>
  <c r="A20" i="1"/>
  <c r="A19" i="1"/>
  <c r="A18" i="1"/>
  <c r="A17" i="1"/>
  <c r="A16" i="1"/>
  <c r="A15" i="1"/>
</calcChain>
</file>

<file path=xl/sharedStrings.xml><?xml version="1.0" encoding="utf-8"?>
<sst xmlns="http://schemas.openxmlformats.org/spreadsheetml/2006/main" count="647" uniqueCount="386">
  <si>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</si>
  <si>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</si>
  <si>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</si>
  <si>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</si>
  <si>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</si>
  <si>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</si>
  <si>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</si>
  <si>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</si>
  <si>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</si>
  <si>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</si>
  <si>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</si>
  <si>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2020-10-22T22:00:00+01:00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</si>
  <si>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</si>
  <si>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</si>
  <si>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</si>
  <si>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</si>
  <si>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</si>
  <si>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</si>
  <si>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</si>
  <si>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</si>
  <si>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</si>
  <si>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</si>
  <si>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</si>
  <si>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0.1.2</t>
  </si>
  <si>
    <t>2021-02-21T16:32:00-08:00</t>
  </si>
  <si>
    <t>Template for building VODANA based controlled vocabulary</t>
  </si>
  <si>
    <t>EP02. Acute Flaccid Paralysis</t>
  </si>
  <si>
    <t>EP03. Animal Bites (suspected rabies)</t>
  </si>
  <si>
    <t>EP04. Cholera</t>
  </si>
  <si>
    <t>EP05. Dysentery</t>
  </si>
  <si>
    <t>EP06. Guinea Worm</t>
  </si>
  <si>
    <t>EP07. Measles</t>
  </si>
  <si>
    <t>EP08. Bacterial Meningitis</t>
  </si>
  <si>
    <t>EP09. Neonatal tetanus</t>
  </si>
  <si>
    <t>EP10. Plague</t>
  </si>
  <si>
    <t>EP11. Yellow Fever</t>
  </si>
  <si>
    <t>EP12. Other Viral Haemorrhagic Fevers</t>
  </si>
  <si>
    <t>EP13. Severe Acute Respiratory Infection (SARI)</t>
  </si>
  <si>
    <t>EP01. Malaria</t>
  </si>
  <si>
    <t>EP01a. Suspected fever</t>
  </si>
  <si>
    <t>EP01b. Malaria Total</t>
  </si>
  <si>
    <t>EP01d. Malaria cases treated</t>
  </si>
  <si>
    <t>EP01c. Malaria confirmed (B/s and RDT Positive)</t>
  </si>
  <si>
    <t>EP14. Adverse Events Following Immunization (AEFI)</t>
  </si>
  <si>
    <t>Serious</t>
  </si>
  <si>
    <t>Non Serious</t>
  </si>
  <si>
    <t>EP15. Typhoid Fever</t>
  </si>
  <si>
    <t>EP16. Presumptive MDR TB cases</t>
  </si>
  <si>
    <t>EP17. Other Emerging infectious Diseases e.g. Influenza like illness (ILI), SARS</t>
  </si>
  <si>
    <t>Epidemic-Prone Diseases</t>
  </si>
  <si>
    <t>Other Infectious / Communicable Diseases</t>
  </si>
  <si>
    <t>CD03. Urethral discharges</t>
  </si>
  <si>
    <t>CD04. Genital ulcers</t>
  </si>
  <si>
    <t>CD07. Urinary Tract Infections (UTI)</t>
  </si>
  <si>
    <t>CD08. Intestinal Worms</t>
  </si>
  <si>
    <t>CD09. Haematological Meningitis</t>
  </si>
  <si>
    <t>CD10. Other types of meningitis</t>
  </si>
  <si>
    <t>CD12. Pneumonia</t>
  </si>
  <si>
    <t>CD13. Severe Pneumonia</t>
  </si>
  <si>
    <t>CD14. Skin Diseases</t>
  </si>
  <si>
    <t>CD15. Tetanus (over 28 days)</t>
  </si>
  <si>
    <t>CD16. Sleeping sickness</t>
  </si>
  <si>
    <t>CD17. Pelvic Inflammatory Disease (PID)</t>
  </si>
  <si>
    <t>CD18. Brucellosis</t>
  </si>
  <si>
    <t>CD05. Sexually Transmitted Infection due to Sexual Gender Based Violence</t>
  </si>
  <si>
    <t>CD06. Other Sexually Transmitted Infections</t>
  </si>
  <si>
    <t>Neonatal Diseases</t>
  </si>
  <si>
    <t>ND01. Neonatal Sepsis (0-7days)</t>
  </si>
  <si>
    <t>ND02. Neonatal Sepsis (8-28days)</t>
  </si>
  <si>
    <t>ND03. Neonatal Pneumonia (0-7days)</t>
  </si>
  <si>
    <t>ND04. Neonatal Pneumonia(8-28days)</t>
  </si>
  <si>
    <t>ND05. Neonatal Meningitis</t>
  </si>
  <si>
    <t>ND06. Neonatal Jaundice</t>
  </si>
  <si>
    <t>ND08. Other Neonatal Conditions</t>
  </si>
  <si>
    <t>Non Communicable Diseases/Conditions</t>
  </si>
  <si>
    <t>NC01. Sickle Cell Anaemia</t>
  </si>
  <si>
    <t>NC02. Other types of Anaemia</t>
  </si>
  <si>
    <t>NC04. Pain Requiring Palliative Care</t>
  </si>
  <si>
    <t>NC03. Gastro-Intestinal Disorders (non-Infective)</t>
  </si>
  <si>
    <t>Oral diseases</t>
  </si>
  <si>
    <t>OD01. Dental Caries</t>
  </si>
  <si>
    <t>OD02. Gingivitis</t>
  </si>
  <si>
    <t>OD03. HIV-Oral lesions</t>
  </si>
  <si>
    <t>OD04. Oral Cancers</t>
  </si>
  <si>
    <t>OD05. Other Oral Conditions</t>
  </si>
  <si>
    <t>EN01. Otitis media acute and chronic</t>
  </si>
  <si>
    <t>EN02. Mastoiditis</t>
  </si>
  <si>
    <t>EN03. Hearing loss</t>
  </si>
  <si>
    <t>EN04. Rhinitis</t>
  </si>
  <si>
    <t>EN05. Sinusitis</t>
  </si>
  <si>
    <t>EN06. Epixtasis</t>
  </si>
  <si>
    <t>EN07. Adenoid Hypertrophy</t>
  </si>
  <si>
    <t>EN08. Foreign Body in nose ear and aero-digestive system</t>
  </si>
  <si>
    <t>EN10. Otitis external</t>
  </si>
  <si>
    <t>EN11. Mastoid abscess</t>
  </si>
  <si>
    <t>EN12. Vertigo</t>
  </si>
  <si>
    <t>EN13. Tonsillitis</t>
  </si>
  <si>
    <t>EN14. Tonsillar hypertrophy</t>
  </si>
  <si>
    <t>EN15. Tinnitus</t>
  </si>
  <si>
    <t>EN16. Head and neck cancers</t>
  </si>
  <si>
    <t>EN17. Other ENT conditions</t>
  </si>
  <si>
    <t>Eye conditions</t>
  </si>
  <si>
    <t>EC01. Allergic conjunctivitis</t>
  </si>
  <si>
    <t>EC02. Bacterial Conjunctivitis</t>
  </si>
  <si>
    <t>EC03. Ophthalmia neonatorum</t>
  </si>
  <si>
    <t>EC04. Other Forms of Conjunctivitis</t>
  </si>
  <si>
    <t>EC05. Corneal Ulcers/ Keratitis</t>
  </si>
  <si>
    <t>EC08. Refractive errors</t>
  </si>
  <si>
    <t>EC09. Glaucoma</t>
  </si>
  <si>
    <t>EC10. Trachoma</t>
  </si>
  <si>
    <t>EC11. Vitamin A Deficiency</t>
  </si>
  <si>
    <t>EC12. Ocular trauma and Burns</t>
  </si>
  <si>
    <t>EC13. Diabetic Retinopathy (All stages)</t>
  </si>
  <si>
    <t>EC15. Uveitis</t>
  </si>
  <si>
    <t>EC16. Endophthalmitis</t>
  </si>
  <si>
    <t>EC18. Tumours</t>
  </si>
  <si>
    <t>EC19. Strabismus ( All types)</t>
  </si>
  <si>
    <t>EC20. Ptosis and other lid Disorders</t>
  </si>
  <si>
    <t>EC22. Retinoblastoma</t>
  </si>
  <si>
    <t>EC23. Other Malignant Tumours</t>
  </si>
  <si>
    <t>EC24. Other Benign Tumours/Growths</t>
  </si>
  <si>
    <t>EC25. Other Eye Disorders</t>
  </si>
  <si>
    <t>EC26. Blindness</t>
  </si>
  <si>
    <t>EC27. Other eye conditions</t>
  </si>
  <si>
    <t>EC28. Spectacles Dispensed</t>
  </si>
  <si>
    <t>EC17. Corneal scars (Non trachomatous)</t>
  </si>
  <si>
    <t>EC21. Squamous Cell Carcinoma of Conjunctiva</t>
  </si>
  <si>
    <t>Mental Health</t>
  </si>
  <si>
    <t>MH01. Anxiety Disorders</t>
  </si>
  <si>
    <t>MH03. Unipolar Depressive Disorder</t>
  </si>
  <si>
    <t>MH04. Bipolar disorder</t>
  </si>
  <si>
    <t>MH05. Schizophrenia</t>
  </si>
  <si>
    <t>MH06. Post -Traumatic Stress Disorder</t>
  </si>
  <si>
    <t>MH07. Epilepsy</t>
  </si>
  <si>
    <t>MH08. HIV related psychosis</t>
  </si>
  <si>
    <t>MH02. Anxiety Disorders due to gender based violence</t>
  </si>
  <si>
    <t>MH09. Alzheimer’s disease</t>
  </si>
  <si>
    <t>MH10. HIV related dementia</t>
  </si>
  <si>
    <t>MH11. Alcohol related Dementia</t>
  </si>
  <si>
    <t>MH13. Other form of Dementia</t>
  </si>
  <si>
    <t>MH15. Internet addiction</t>
  </si>
  <si>
    <t>MH16. Alcohol Use Disorder</t>
  </si>
  <si>
    <t>MH17. Substance (Drug) use Disorder</t>
  </si>
  <si>
    <t>MH18. Delirium</t>
  </si>
  <si>
    <t>MH19. Intellectual disability</t>
  </si>
  <si>
    <t>MH20. Autism spectrum disorders</t>
  </si>
  <si>
    <t>MH12. Dementia due to stroke (Diabetes, Hypertension)</t>
  </si>
  <si>
    <t>MH14. Other Adult Mental Health Conditions</t>
  </si>
  <si>
    <t>Neurological Disorders</t>
  </si>
  <si>
    <t>NE03. Parkinson’s disease</t>
  </si>
  <si>
    <t>NE07. Persons in Coma / Emergency Care</t>
  </si>
  <si>
    <t>NE08. Alzheimer Disease</t>
  </si>
  <si>
    <t>NE09. Down Syndrome (DS)</t>
  </si>
  <si>
    <t>NE10. CP / PMLD</t>
  </si>
  <si>
    <t>NE11. Child abuse and Neglect</t>
  </si>
  <si>
    <t>NE13. Learning Disability</t>
  </si>
  <si>
    <t>NE14. Conduct disorders</t>
  </si>
  <si>
    <t>NE16. Somatoform disorders</t>
  </si>
  <si>
    <t>NE17. Sleeping Disorders</t>
  </si>
  <si>
    <t>NE18. Enuresis/Encopresis</t>
  </si>
  <si>
    <t>NE21. Attempted Suicide/Self-harm</t>
  </si>
  <si>
    <t>CR01. Asthma</t>
  </si>
  <si>
    <t>CA01. Cervical Cancer</t>
  </si>
  <si>
    <t>CA02. Prostate Cancer</t>
  </si>
  <si>
    <t>CA03. Breast Cancer</t>
  </si>
  <si>
    <t>CA04. Lung Cancer</t>
  </si>
  <si>
    <t>CA05. Liver Cancer</t>
  </si>
  <si>
    <t>NE01. Aphasia or Loss of Language due to Stroke</t>
  </si>
  <si>
    <t>NE02. Dysarthria or Speech Disorder due to Stroke</t>
  </si>
  <si>
    <t>NE04. Dementia or excessive forgetfulness due to advanced age</t>
  </si>
  <si>
    <t>NE05. Amyotrophic Lateral Sclerosis(ALS)</t>
  </si>
  <si>
    <t>NE06. Speech disorders due to Head Injuries(penetrating or closed)</t>
  </si>
  <si>
    <t>NE12. Attention Deficit Hyperactivity disorder (ADHD)</t>
  </si>
  <si>
    <t>NE15. Eating disorders (anorexia, Bulimia, other feeding)</t>
  </si>
  <si>
    <t>NE20. Mental illness due other Medical/Surgical conditions</t>
  </si>
  <si>
    <t>NE19. Other Childhood Mental Disorders</t>
  </si>
  <si>
    <t>Chronic respiratory diseases</t>
  </si>
  <si>
    <t>CR02. Chronic Obstructive Pulmonary Disease (COPD)</t>
  </si>
  <si>
    <t>Cancers</t>
  </si>
  <si>
    <t>CA06. Colon Cancer</t>
  </si>
  <si>
    <t>CA07. Kaposis Sarcoma</t>
  </si>
  <si>
    <t>CA08. Other Cancers</t>
  </si>
  <si>
    <t>Physiotherapy</t>
  </si>
  <si>
    <t>PT01. Muscular disorders.</t>
  </si>
  <si>
    <t>PT02. Joint dysfunction.</t>
  </si>
  <si>
    <t>PT03. Soft tissue injuries.</t>
  </si>
  <si>
    <t>PT04. Chronic respiratory diseases.</t>
  </si>
  <si>
    <t>PT05. Chest trauma/Injury.</t>
  </si>
  <si>
    <t>PT08. Upper Motor Neuron lesions (UMN)</t>
  </si>
  <si>
    <t>PT09. Facial palsy</t>
  </si>
  <si>
    <t>PT12. Amputee</t>
  </si>
  <si>
    <t>PT13. Altered Posture and gait.</t>
  </si>
  <si>
    <t>PT15. Congenital abnormalities</t>
  </si>
  <si>
    <t>PT17. Lymph oedema.</t>
  </si>
  <si>
    <t>PT19. Others</t>
  </si>
  <si>
    <t>OT01.Neuro-developmental Disorders</t>
  </si>
  <si>
    <t>OT02.Sensory Integration disorders</t>
  </si>
  <si>
    <t>OT03.Adult Neurological Disorders</t>
  </si>
  <si>
    <t>OT04.Burn injuries</t>
  </si>
  <si>
    <t>OT05.Post-burns contractures</t>
  </si>
  <si>
    <t>OT06.Orthopaedic Conditions</t>
  </si>
  <si>
    <t>OT07. Mental Health Conditions</t>
  </si>
  <si>
    <t>OT08.Birth Defects and Trauma</t>
  </si>
  <si>
    <t>OT09. Arthrogryposis</t>
  </si>
  <si>
    <t>OT10. HIV/ AIDS</t>
  </si>
  <si>
    <t>OT11. Diabetes</t>
  </si>
  <si>
    <t>OT12. Cancer</t>
  </si>
  <si>
    <t>OT13. Other chronic conditions</t>
  </si>
  <si>
    <t>OT14.Cardiac Conditions</t>
  </si>
  <si>
    <t>SL02. Motor speech disorders</t>
  </si>
  <si>
    <t>SL03. Hearing impairments</t>
  </si>
  <si>
    <t>SL04. Voice disorders</t>
  </si>
  <si>
    <t>PT06. Paralysis due to spinal cord injury and other diseases</t>
  </si>
  <si>
    <t>PT07. Cerebral Palsy/Delayed motor or sensory developmental milestones(CP)</t>
  </si>
  <si>
    <t>PT10. Lower motor neuron lesions (LMN)</t>
  </si>
  <si>
    <t>PT11. Gynaecological, obstetric and urogenital conditions</t>
  </si>
  <si>
    <t>PT14. Injection neuritis/Acute flaccid paralysis</t>
  </si>
  <si>
    <t>PT16. Spine disorders e.g neck, thoracic, lumber, coccygeal pains</t>
  </si>
  <si>
    <t>PT18. Patients prescribed with assistive devices</t>
  </si>
  <si>
    <t>Occupational therapy conditions</t>
  </si>
  <si>
    <t>OT15. Patients prescribed with assistive devices</t>
  </si>
  <si>
    <t>SL01. Speech and language delay/disorder</t>
  </si>
  <si>
    <t>Speech and Language Therapy</t>
  </si>
  <si>
    <t>SL05. Dysfluency /stammering</t>
  </si>
  <si>
    <t>SL06. Acquired neurological disorders</t>
  </si>
  <si>
    <t>SL07. Cleft lip and palate</t>
  </si>
  <si>
    <t>SL08. Others</t>
  </si>
  <si>
    <t>Disabilities</t>
  </si>
  <si>
    <t>DS01.Individuals with Difficulty in seeing</t>
  </si>
  <si>
    <t>DS02.Individuals with Albinism</t>
  </si>
  <si>
    <t>DS03.Individuals with Difficulty in hearing</t>
  </si>
  <si>
    <t>DS04.Individuals with Speech Difficulties</t>
  </si>
  <si>
    <t>DS06.Individuals with Dwarfism</t>
  </si>
  <si>
    <t>DS09.Individuals with Difficulty in reading</t>
  </si>
  <si>
    <t>DS10.Individuals with Difficulty in writing</t>
  </si>
  <si>
    <t>DS11.Individuals with Difficulty in self-care</t>
  </si>
  <si>
    <t>DS05.Individuals with delayed age specific motor development</t>
  </si>
  <si>
    <t>DS07.Individuals with Difficulty understanding</t>
  </si>
  <si>
    <t>DS08.Individuals with Difficulty in remembering</t>
  </si>
  <si>
    <t>DS12.Individuals with Mentally impairment</t>
  </si>
  <si>
    <t>DS13. Individuals with Emotionally impairment</t>
  </si>
  <si>
    <t>Cardiovascular diseases</t>
  </si>
  <si>
    <t>CV02. Hypertension</t>
  </si>
  <si>
    <t>CV03. Heart failure</t>
  </si>
  <si>
    <t>CV04. Ischemic Heart Diseases</t>
  </si>
  <si>
    <t>CV05. Rheumatic Heart Diseases</t>
  </si>
  <si>
    <t>CV06. Chronic Heart Diseases</t>
  </si>
  <si>
    <t>CV07. Other Cardiovascular Diseases</t>
  </si>
  <si>
    <t>CV01. Stroke/ Cardiovascular Accident(CVA)</t>
  </si>
  <si>
    <t>Endocrine and Metabolic Disorders</t>
  </si>
  <si>
    <t>EM01. Diabetes mellitus</t>
  </si>
  <si>
    <t>EM02. Thyroid Disease</t>
  </si>
  <si>
    <t>EM03. Other Endocrine and Metabolic Diseases</t>
  </si>
  <si>
    <t>Injuries</t>
  </si>
  <si>
    <t>IN01. Jaw injuries</t>
  </si>
  <si>
    <t>IN02.Road Traffic Injuries</t>
  </si>
  <si>
    <t>IN02a. Motor Vehicle</t>
  </si>
  <si>
    <t>IN02b. Motor Cycle</t>
  </si>
  <si>
    <t>IN02c. Bicycles</t>
  </si>
  <si>
    <t>IN02d. Others</t>
  </si>
  <si>
    <t>IN03. Injuries due to Gender based violence</t>
  </si>
  <si>
    <t>IN04. Injuries (Trauma due to other causes)</t>
  </si>
  <si>
    <t>IN05. Animal bites</t>
  </si>
  <si>
    <t>IN05a. Domestic</t>
  </si>
  <si>
    <t>IN05b. Wild</t>
  </si>
  <si>
    <t>IN06. Snake bites</t>
  </si>
  <si>
    <t>IN07. Insect bites</t>
  </si>
  <si>
    <t>Minor Operations in OPD</t>
  </si>
  <si>
    <t>MN01. Tooth extractions</t>
  </si>
  <si>
    <t>MN02. Dental Fillings</t>
  </si>
  <si>
    <t>MN03. Other Minor Operations</t>
  </si>
  <si>
    <t>Neglected Tropical Diseases (NTDs)</t>
  </si>
  <si>
    <t>NT01. Leishmaniasis</t>
  </si>
  <si>
    <t>NT02. Lymphatic Filariasis (hydrocele)</t>
  </si>
  <si>
    <t>NT04. Urinary Schistosomiasis</t>
  </si>
  <si>
    <t>NT05. Intestinal Schistosomiasis</t>
  </si>
  <si>
    <t>NT06. Onchocerciasis</t>
  </si>
  <si>
    <t>NT03. Lymphatic Filariasis (Lympoedema)</t>
  </si>
  <si>
    <t>Maternal conditions</t>
  </si>
  <si>
    <t>MC02. Abortions due to other causes</t>
  </si>
  <si>
    <t>MC04. Malaria in pregnancy</t>
  </si>
  <si>
    <t>MC06. Obstructed labour</t>
  </si>
  <si>
    <t>MC07. Puerperal sepsis</t>
  </si>
  <si>
    <t>MC01. Abortions due to Gender-Based Violence (GBV)</t>
  </si>
  <si>
    <t>MC03. Number of Post Abortion women who received FP</t>
  </si>
  <si>
    <t>MC05. High blood pressure in pregnancy pressure in pregnancy</t>
  </si>
  <si>
    <t>MC08. Haemorrhage related to pregnancy (APH)</t>
  </si>
  <si>
    <t>MC09. Haemorrhage related to pregnancy (PPH)</t>
  </si>
  <si>
    <t>MC10. Breast cancer</t>
  </si>
  <si>
    <t>Total Screened</t>
  </si>
  <si>
    <t>Number with breast cancer</t>
  </si>
  <si>
    <t>MC11. Cervical cancer</t>
  </si>
  <si>
    <t>Number with cervical cancer</t>
  </si>
  <si>
    <t>Other OPD conditions</t>
  </si>
  <si>
    <t>OP01. All others</t>
  </si>
  <si>
    <t>OP02. Other diagnoses (specify priority diseases for District)</t>
  </si>
  <si>
    <t>DT01. Deaths in OPD</t>
  </si>
  <si>
    <t>Risky Behaviours</t>
  </si>
  <si>
    <t>RB01. Alcohol use</t>
  </si>
  <si>
    <t>RB02. Tobacco use</t>
  </si>
  <si>
    <t>RB03. Tobacco exposure</t>
  </si>
  <si>
    <t>Emergency Medical Services</t>
  </si>
  <si>
    <t>ES01. Number of emergency cases at the facility</t>
  </si>
  <si>
    <t>ES02. Patients that receive care at the scene of emergency</t>
  </si>
  <si>
    <t>ES03. Emergency cases that arrive at the facility using an Ambulance</t>
  </si>
  <si>
    <t>ES04. Number of patients assessed for level of consciousness using GCS/other comma score</t>
  </si>
  <si>
    <t>ES05. Number of patients accessing care within 1hr in an emergency unit</t>
  </si>
  <si>
    <t>ES06. Number of patients who develop complications within 24 hours after management/care</t>
  </si>
  <si>
    <t>ES07. Number of patients with hypoxemia administered with oxygen</t>
  </si>
  <si>
    <t>ES08. Number of patients with external haemorrhages controlled</t>
  </si>
  <si>
    <t>ES09. Number of death at emergency unit</t>
  </si>
  <si>
    <t>ES09f. Burns</t>
  </si>
  <si>
    <t>ES09g. Poisoning</t>
  </si>
  <si>
    <t>ES09a. Medical emergencies</t>
  </si>
  <si>
    <t>ES09b. Obstetrics gynaecology emergencies</t>
  </si>
  <si>
    <t>ES09c. Paediatric emergencies</t>
  </si>
  <si>
    <t>ES09d. Surgical emergencies</t>
  </si>
  <si>
    <t>ES09e. Road traffic Injuries</t>
  </si>
  <si>
    <t>ES10. Total number of Death in Emergency Unit</t>
  </si>
  <si>
    <t>ES11. Number of Patients receiving vaccination for</t>
  </si>
  <si>
    <t>ES11a.Tetanus</t>
  </si>
  <si>
    <t>ES11b. Rabies</t>
  </si>
  <si>
    <t>ES11c. Others</t>
  </si>
  <si>
    <t>This is a section of diseases</t>
  </si>
  <si>
    <t>This is a section of diseases related to Epidemic-Prone Diseases</t>
  </si>
  <si>
    <t>This is a section of diseases related to Infectious/Communicable Diseases</t>
  </si>
  <si>
    <t>This is a section of diseases related to Neonatal Diseases</t>
  </si>
  <si>
    <t>This is a section of diseases related to Non Communicable Diseases/Conditions</t>
  </si>
  <si>
    <t>This is a section of diseases related to Oral Diseases</t>
  </si>
  <si>
    <t>This is a section of diseases related to Eye conditions</t>
  </si>
  <si>
    <t>This is a section of diseases related to Mental Health</t>
  </si>
  <si>
    <t>This is a section of diseases related to Neurological Disorders</t>
  </si>
  <si>
    <t>This is a section of diseases related to Chronic Respiratory Diseases</t>
  </si>
  <si>
    <t>This is a section of diseases related to Cancers</t>
  </si>
  <si>
    <t>This is a section of diseases related to Physiotherapy</t>
  </si>
  <si>
    <t>This is a section of diseases related to Occupational therapy conditions</t>
  </si>
  <si>
    <t>This is a section of diseases related to Speech and Language Therapy</t>
  </si>
  <si>
    <t>This is a section of diseases related to Disabilities</t>
  </si>
  <si>
    <t>This is a section of diseases related to Cardiovascular Diseases</t>
  </si>
  <si>
    <t>This is a section of diseases related to Endocrine and Metabolic Disorders</t>
  </si>
  <si>
    <t>This is a section of diseases related to Injuries</t>
  </si>
  <si>
    <t>This is a section of diseases related to Minor Operations in OPD</t>
  </si>
  <si>
    <t>https://www.vodan-totafrica.info/vocs/</t>
  </si>
  <si>
    <t>udiseases</t>
  </si>
  <si>
    <t>udiseases:Epidemic-ProneDiseases</t>
  </si>
  <si>
    <t>udiseases:EP01.Malaria</t>
  </si>
  <si>
    <t>udiseases:EP14.AdverseEventsFollowingImmunization-AEFI</t>
  </si>
  <si>
    <t>udiseases:OtherInfectiousDivCommunicableDiseases</t>
  </si>
  <si>
    <t>udiseases:NeonatalDiseases</t>
  </si>
  <si>
    <t>udiseases:NonCommunicableDiseasesDivConditions</t>
  </si>
  <si>
    <t>udiseases:Oraldiseases</t>
  </si>
  <si>
    <t>udiseases:Eyeconditions</t>
  </si>
  <si>
    <t>udiseases:MentalHealth</t>
  </si>
  <si>
    <t>udiseases:NeurologicalDisorders</t>
  </si>
  <si>
    <t>udiseases:Chronicrespiratorydiseases</t>
  </si>
  <si>
    <t>udiseases:Cancers</t>
  </si>
  <si>
    <t>udiseases:Physiotherapy</t>
  </si>
  <si>
    <t>udiseases:Occupationaltherapyconditions</t>
  </si>
  <si>
    <t>udiseases:SpeechandLanguageTherapy</t>
  </si>
  <si>
    <t>udiseases:Disabilities</t>
  </si>
  <si>
    <t>udiseases:Cardiovasculardiseases</t>
  </si>
  <si>
    <t>udiseases:EndocrineandMetabolicDisorders</t>
  </si>
  <si>
    <t>udiseases:Injuries</t>
  </si>
  <si>
    <t>udiseases:IN02.RoadTrafficInjuries</t>
  </si>
  <si>
    <t>udiseases:IN05.Animalbites</t>
  </si>
  <si>
    <t>udiseases:MinorOperationsinOPD</t>
  </si>
  <si>
    <t>udiseases:NeglectedTropicalDiseases-NTDs</t>
  </si>
  <si>
    <t>udiseases:Maternalconditions</t>
  </si>
  <si>
    <t>udiseases:MC10.Breastcancer</t>
  </si>
  <si>
    <t>udiseases:MC11.Cervicalcancer</t>
  </si>
  <si>
    <t>udiseases:OtherOPDconditions</t>
  </si>
  <si>
    <t>udiseases:RiskyBehaviours</t>
  </si>
  <si>
    <t>udiseases:EmergencyMedicalServices</t>
  </si>
  <si>
    <t>udiseases:ES09.Numberofdeathatemergencyunit</t>
  </si>
  <si>
    <t>udiseases:ES11.NumberofPatientsreceivingvaccinationfor</t>
  </si>
  <si>
    <t>ND07. Premature baby (as a Condition for management)</t>
  </si>
  <si>
    <t>CD02. Diarrhoea - Persistent</t>
  </si>
  <si>
    <t>CD01. Diarrhoea - Acute</t>
  </si>
  <si>
    <t>CD11. Cough or cold - No pneumonia</t>
  </si>
  <si>
    <t>ENT Conditions</t>
  </si>
  <si>
    <t xml:space="preserve">EN09. Infected pre-auricular sinuses and abscess </t>
  </si>
  <si>
    <t>udiseases:ENTConditions</t>
  </si>
  <si>
    <t>This is a section of diseases related to ENT Conditions</t>
  </si>
  <si>
    <t>EC06. Un Operable Cataract (more than 6/60)</t>
  </si>
  <si>
    <t>EC07. Operable Cataract (less than 6/60)</t>
  </si>
  <si>
    <t>EC14. Chorioretinal, Macular and Vitreous Disorders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</si>
</sst>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u/>
      <sz val="12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  <fill>
      <patternFill patternType="solid">
        <fgColor theme="5" tint="-0.249977111117893"/>
        <bgColor rgb="FFB6DDE8"/>
      </patternFill>
    </fill>
    <fill>
      <patternFill patternType="solid">
        <fgColor theme="5" tint="-0.249977111117893"/>
        <bgColor rgb="FFC4BD97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FCBC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4" fontId="2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1" fillId="4" borderId="1" xfId="0" applyFont="1" applyFill="1" applyBorder="1" applyAlignment="1">
      <alignment horizontal="center" wrapText="1"/>
    </xf>
    <xf numFmtId="0" fontId="5" fillId="0" borderId="0" xfId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2" fillId="7" borderId="0" xfId="0" applyFont="1" applyFill="1" applyAlignment="1"/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8" borderId="0" xfId="0" applyFont="1" applyFill="1" applyAlignment="1"/>
    <xf numFmtId="0" fontId="3" fillId="3" borderId="1" xfId="0" applyFont="1" applyFill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CBCD"/>
      <color rgb="FFC1D0BF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dan-totafrica.info/vocs/" TargetMode="External"/><Relationship Id="rId2" Type="http://schemas.openxmlformats.org/officeDocument/2006/relationships/hyperlink" Target="https://www.vodan-totafrica.info/v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21"/>
  <sheetViews>
    <sheetView tabSelected="1" topLeftCell="A183" zoomScale="110" zoomScaleNormal="110" zoomScalePageLayoutView="110" workbookViewId="0">
      <selection activeCell="A200" sqref="A200"/>
    </sheetView>
  </sheetViews>
  <sheetFormatPr baseColWidth="10" defaultColWidth="11.28515625" defaultRowHeight="15" customHeight="1" x14ac:dyDescent="0.2"/>
  <cols>
    <col min="1" max="1" width="53.140625" style="2" customWidth="1"/>
    <col min="2" max="2" width="45.7109375" style="2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9" ht="16" x14ac:dyDescent="0.2">
      <c r="A1" s="1" t="s">
        <v>0</v>
      </c>
      <c r="B1" s="9" t="s">
        <v>342</v>
      </c>
    </row>
    <row r="2" spans="1:9" ht="16" x14ac:dyDescent="0.2">
      <c r="A2" s="1" t="s">
        <v>1</v>
      </c>
      <c r="B2" s="2" t="s">
        <v>343</v>
      </c>
      <c r="C2" s="9" t="s">
        <v>342</v>
      </c>
    </row>
    <row r="3" spans="1:9" ht="16" x14ac:dyDescent="0.2">
      <c r="A3" s="1" t="s">
        <v>1</v>
      </c>
      <c r="B3" s="2" t="s">
        <v>2</v>
      </c>
      <c r="C3" s="2" t="s">
        <v>3</v>
      </c>
    </row>
    <row r="4" spans="1:9" ht="16" x14ac:dyDescent="0.2">
      <c r="A4" s="1" t="s">
        <v>1</v>
      </c>
      <c r="B4" s="2" t="s">
        <v>4</v>
      </c>
      <c r="C4" s="2" t="s">
        <v>5</v>
      </c>
    </row>
    <row r="5" spans="1:9" ht="16" x14ac:dyDescent="0.2">
      <c r="A5" s="1" t="s">
        <v>6</v>
      </c>
      <c r="B5" s="2" t="s">
        <v>25</v>
      </c>
    </row>
    <row r="6" spans="1:9" ht="16" x14ac:dyDescent="0.2">
      <c r="A6" s="1" t="s">
        <v>7</v>
      </c>
      <c r="B6" s="2" t="s">
        <v>25</v>
      </c>
    </row>
    <row r="7" spans="1:9" ht="16" x14ac:dyDescent="0.2">
      <c r="A7" s="1" t="s">
        <v>8</v>
      </c>
      <c r="B7" s="2" t="s">
        <v>25</v>
      </c>
    </row>
    <row r="8" spans="1:9" ht="15" customHeight="1" x14ac:dyDescent="0.2">
      <c r="A8" s="1" t="s">
        <v>10</v>
      </c>
      <c r="B8" s="4" t="s">
        <v>11</v>
      </c>
    </row>
    <row r="9" spans="1:9" ht="16" x14ac:dyDescent="0.2">
      <c r="A9" s="1" t="s">
        <v>12</v>
      </c>
      <c r="B9" s="4" t="s">
        <v>24</v>
      </c>
    </row>
    <row r="10" spans="1:9" ht="16" x14ac:dyDescent="0.2">
      <c r="A10" s="1" t="s">
        <v>9</v>
      </c>
      <c r="B10" s="3" t="s">
        <v>23</v>
      </c>
    </row>
    <row r="14" spans="1:9" ht="32" x14ac:dyDescent="0.2">
      <c r="A14" s="8" t="s">
        <v>13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20</v>
      </c>
      <c r="I14" s="6" t="s">
        <v>21</v>
      </c>
    </row>
    <row r="15" spans="1:9" s="12" customFormat="1" ht="16" x14ac:dyDescent="0.2">
      <c r="A15" s="10" t="str">
        <f t="shared" ref="A15:A38" si="0">IF(ISBLANK($B15),"",$B$2 &amp; ":" &amp; (SUBSTITUTE(SUBSTITUTE(SUBSTITUTE(SUBSTITUTE(SUBSTITUTE(SUBSTITUTE(SUBSTITUTE(SUBSTITUTE(SUBSTITUTE(B15," ",""),"/","Div"),",","-"),"(","-"),")",""),"+","plus"),"--","-")," ",""),"&amp;","-")))</f>
        <v>udiseases:Epidemic-ProneDiseases</v>
      </c>
      <c r="B15" s="11" t="s">
        <v>49</v>
      </c>
      <c r="C15" s="11"/>
      <c r="D15" s="11" t="s">
        <v>324</v>
      </c>
      <c r="E15" s="11"/>
      <c r="F15" s="11" t="s">
        <v>22</v>
      </c>
      <c r="G15" s="11"/>
      <c r="H15" s="11"/>
      <c r="I15" s="11"/>
    </row>
    <row r="16" spans="1:9" s="15" customFormat="1" ht="16" x14ac:dyDescent="0.2">
      <c r="A16" s="7" t="str">
        <f t="shared" si="0"/>
        <v>udiseases:EP01.Malaria</v>
      </c>
      <c r="B16" s="7" t="s">
        <v>38</v>
      </c>
      <c r="C16" s="7"/>
      <c r="D16" s="7"/>
      <c r="E16" s="13" t="s">
        <v>344</v>
      </c>
      <c r="F16" s="7"/>
      <c r="G16" s="14"/>
      <c r="H16" s="7"/>
      <c r="I16" s="7"/>
    </row>
    <row r="17" spans="1:9" s="15" customFormat="1" ht="16" x14ac:dyDescent="0.2">
      <c r="A17" s="7" t="str">
        <f t="shared" si="0"/>
        <v>udiseases:EP01a.Suspectedfever</v>
      </c>
      <c r="B17" s="7" t="s">
        <v>39</v>
      </c>
      <c r="C17" s="7"/>
      <c r="D17" s="7"/>
      <c r="E17" s="13" t="s">
        <v>345</v>
      </c>
      <c r="F17" s="7"/>
      <c r="G17" s="14"/>
      <c r="H17" s="7"/>
      <c r="I17" s="7"/>
    </row>
    <row r="18" spans="1:9" s="15" customFormat="1" ht="16" x14ac:dyDescent="0.2">
      <c r="A18" s="7" t="str">
        <f t="shared" si="0"/>
        <v>udiseases:EP01b.MalariaTotal</v>
      </c>
      <c r="B18" s="7" t="s">
        <v>40</v>
      </c>
      <c r="C18" s="7"/>
      <c r="D18" s="7"/>
      <c r="E18" s="13" t="s">
        <v>345</v>
      </c>
      <c r="F18" s="7"/>
      <c r="G18" s="14"/>
      <c r="H18" s="7"/>
      <c r="I18" s="7"/>
    </row>
    <row r="19" spans="1:9" s="15" customFormat="1" ht="16" x14ac:dyDescent="0.2">
      <c r="A19" s="7" t="str">
        <f t="shared" si="0"/>
        <v>udiseases:EP01c.Malariaconfirmed-BDivsandRDTPositive</v>
      </c>
      <c r="B19" s="7" t="s">
        <v>42</v>
      </c>
      <c r="C19" s="7"/>
      <c r="D19" s="7"/>
      <c r="E19" s="13" t="s">
        <v>345</v>
      </c>
      <c r="F19" s="16"/>
      <c r="G19" s="14"/>
      <c r="H19" s="7"/>
      <c r="I19" s="7"/>
    </row>
    <row r="20" spans="1:9" s="15" customFormat="1" ht="16" x14ac:dyDescent="0.2">
      <c r="A20" s="7" t="str">
        <f t="shared" si="0"/>
        <v>udiseases:EP01d.Malariacasestreated</v>
      </c>
      <c r="B20" s="15" t="s">
        <v>41</v>
      </c>
      <c r="C20" s="7"/>
      <c r="D20" s="7"/>
      <c r="E20" s="13" t="s">
        <v>345</v>
      </c>
      <c r="F20" s="7"/>
      <c r="G20" s="14"/>
      <c r="H20" s="7"/>
      <c r="I20" s="7"/>
    </row>
    <row r="21" spans="1:9" s="15" customFormat="1" ht="15" customHeight="1" x14ac:dyDescent="0.2">
      <c r="A21" s="7" t="str">
        <f t="shared" si="0"/>
        <v>udiseases:EP02.AcuteFlaccidParalysis</v>
      </c>
      <c r="B21" s="15" t="s">
        <v>26</v>
      </c>
      <c r="E21" s="13" t="s">
        <v>344</v>
      </c>
    </row>
    <row r="22" spans="1:9" s="15" customFormat="1" ht="15" customHeight="1" x14ac:dyDescent="0.2">
      <c r="A22" s="7" t="str">
        <f t="shared" si="0"/>
        <v>udiseases:EP03.AnimalBites-suspectedrabies</v>
      </c>
      <c r="B22" s="15" t="s">
        <v>27</v>
      </c>
      <c r="E22" s="13" t="s">
        <v>344</v>
      </c>
    </row>
    <row r="23" spans="1:9" s="15" customFormat="1" ht="15" customHeight="1" x14ac:dyDescent="0.2">
      <c r="A23" s="7" t="str">
        <f t="shared" si="0"/>
        <v>udiseases:EP04.Cholera</v>
      </c>
      <c r="B23" s="15" t="s">
        <v>28</v>
      </c>
      <c r="E23" s="13" t="s">
        <v>344</v>
      </c>
    </row>
    <row r="24" spans="1:9" s="15" customFormat="1" ht="15" customHeight="1" x14ac:dyDescent="0.2">
      <c r="A24" s="7" t="str">
        <f t="shared" si="0"/>
        <v>udiseases:EP05.Dysentery</v>
      </c>
      <c r="B24" s="15" t="s">
        <v>29</v>
      </c>
      <c r="E24" s="13" t="s">
        <v>344</v>
      </c>
    </row>
    <row r="25" spans="1:9" s="15" customFormat="1" ht="15" customHeight="1" x14ac:dyDescent="0.2">
      <c r="A25" s="7" t="str">
        <f t="shared" si="0"/>
        <v>udiseases:EP06.GuineaWorm</v>
      </c>
      <c r="B25" s="15" t="s">
        <v>30</v>
      </c>
      <c r="E25" s="13" t="s">
        <v>344</v>
      </c>
    </row>
    <row r="26" spans="1:9" s="15" customFormat="1" ht="15" customHeight="1" x14ac:dyDescent="0.2">
      <c r="A26" s="7" t="str">
        <f t="shared" si="0"/>
        <v>udiseases:EP07.Measles</v>
      </c>
      <c r="B26" s="15" t="s">
        <v>31</v>
      </c>
      <c r="E26" s="13" t="s">
        <v>344</v>
      </c>
    </row>
    <row r="27" spans="1:9" s="15" customFormat="1" ht="15" customHeight="1" x14ac:dyDescent="0.2">
      <c r="A27" s="7" t="str">
        <f t="shared" si="0"/>
        <v>udiseases:EP08.BacterialMeningitis</v>
      </c>
      <c r="B27" s="15" t="s">
        <v>32</v>
      </c>
      <c r="E27" s="13" t="s">
        <v>344</v>
      </c>
    </row>
    <row r="28" spans="1:9" s="15" customFormat="1" ht="15" customHeight="1" x14ac:dyDescent="0.2">
      <c r="A28" s="7" t="str">
        <f t="shared" si="0"/>
        <v>udiseases:EP09.Neonataltetanus</v>
      </c>
      <c r="B28" s="15" t="s">
        <v>33</v>
      </c>
      <c r="E28" s="13" t="s">
        <v>344</v>
      </c>
    </row>
    <row r="29" spans="1:9" s="15" customFormat="1" ht="15" customHeight="1" x14ac:dyDescent="0.2">
      <c r="A29" s="7" t="str">
        <f t="shared" si="0"/>
        <v>udiseases:EP10.Plague</v>
      </c>
      <c r="B29" s="15" t="s">
        <v>34</v>
      </c>
      <c r="E29" s="13" t="s">
        <v>344</v>
      </c>
    </row>
    <row r="30" spans="1:9" s="15" customFormat="1" ht="15" customHeight="1" x14ac:dyDescent="0.2">
      <c r="A30" s="7" t="str">
        <f t="shared" si="0"/>
        <v>udiseases:EP11.YellowFever</v>
      </c>
      <c r="B30" s="15" t="s">
        <v>35</v>
      </c>
      <c r="E30" s="13" t="s">
        <v>344</v>
      </c>
    </row>
    <row r="31" spans="1:9" s="15" customFormat="1" ht="15" customHeight="1" x14ac:dyDescent="0.2">
      <c r="A31" s="7" t="str">
        <f t="shared" si="0"/>
        <v>udiseases:EP12.OtherViralHaemorrhagicFevers</v>
      </c>
      <c r="B31" s="15" t="s">
        <v>36</v>
      </c>
      <c r="E31" s="13" t="s">
        <v>344</v>
      </c>
    </row>
    <row r="32" spans="1:9" s="15" customFormat="1" ht="15" customHeight="1" x14ac:dyDescent="0.2">
      <c r="A32" s="7" t="str">
        <f t="shared" si="0"/>
        <v>udiseases:EP13.SevereAcuteRespiratoryInfection-SARI</v>
      </c>
      <c r="B32" s="15" t="s">
        <v>37</v>
      </c>
      <c r="E32" s="13" t="s">
        <v>344</v>
      </c>
    </row>
    <row r="33" spans="1:5" s="15" customFormat="1" ht="15" customHeight="1" x14ac:dyDescent="0.2">
      <c r="A33" s="7" t="str">
        <f t="shared" si="0"/>
        <v>udiseases:EP14.AdverseEventsFollowingImmunization-AEFI</v>
      </c>
      <c r="B33" s="15" t="s">
        <v>43</v>
      </c>
      <c r="E33" s="13" t="s">
        <v>344</v>
      </c>
    </row>
    <row r="34" spans="1:5" s="15" customFormat="1" ht="15" customHeight="1" x14ac:dyDescent="0.2">
      <c r="A34" s="7" t="str">
        <f t="shared" si="0"/>
        <v>udiseases:Serious</v>
      </c>
      <c r="B34" s="15" t="s">
        <v>44</v>
      </c>
      <c r="E34" s="15" t="s">
        <v>346</v>
      </c>
    </row>
    <row r="35" spans="1:5" s="15" customFormat="1" ht="15" customHeight="1" x14ac:dyDescent="0.2">
      <c r="A35" s="7" t="str">
        <f t="shared" si="0"/>
        <v>udiseases:NonSerious</v>
      </c>
      <c r="B35" s="15" t="s">
        <v>45</v>
      </c>
      <c r="E35" s="15" t="s">
        <v>346</v>
      </c>
    </row>
    <row r="36" spans="1:5" s="15" customFormat="1" ht="15" customHeight="1" x14ac:dyDescent="0.2">
      <c r="A36" s="7" t="str">
        <f t="shared" si="0"/>
        <v>udiseases:EP15.TyphoidFever</v>
      </c>
      <c r="B36" s="15" t="s">
        <v>46</v>
      </c>
      <c r="E36" s="13" t="s">
        <v>344</v>
      </c>
    </row>
    <row r="37" spans="1:5" s="15" customFormat="1" ht="15" customHeight="1" x14ac:dyDescent="0.2">
      <c r="A37" s="7" t="str">
        <f t="shared" si="0"/>
        <v>udiseases:EP16.PresumptiveMDRTBcases</v>
      </c>
      <c r="B37" s="15" t="s">
        <v>47</v>
      </c>
      <c r="E37" s="13" t="s">
        <v>344</v>
      </c>
    </row>
    <row r="38" spans="1:5" s="15" customFormat="1" ht="15" customHeight="1" x14ac:dyDescent="0.2">
      <c r="A38" s="7" t="str">
        <f t="shared" si="0"/>
        <v>udiseases:EP17.OtherEmerginginfectiousDiseasese.g.Influenzalikeillness-ILI-SARS</v>
      </c>
      <c r="B38" s="15" t="s">
        <v>48</v>
      </c>
      <c r="E38" s="13" t="s">
        <v>344</v>
      </c>
    </row>
    <row r="39" spans="1:5" s="12" customFormat="1" ht="15" customHeight="1" x14ac:dyDescent="0.2">
      <c r="A39" s="10" t="str">
        <f t="shared" ref="A39:A84" si="1">IF(ISBLANK($B39),"",$B$2 &amp; ":" &amp; (SUBSTITUTE(SUBSTITUTE(SUBSTITUTE(SUBSTITUTE(SUBSTITUTE(SUBSTITUTE(SUBSTITUTE(SUBSTITUTE(SUBSTITUTE(B39," ",""),"/","Div"),",","-"),"(","-"),")",""),"+","plus"),"--","-")," ",""),"&amp;","-")))</f>
        <v>udiseases:OtherInfectiousDivCommunicableDiseases</v>
      </c>
      <c r="B39" s="12" t="s">
        <v>50</v>
      </c>
      <c r="D39" s="12" t="s">
        <v>325</v>
      </c>
    </row>
    <row r="40" spans="1:5" s="15" customFormat="1" ht="15" customHeight="1" x14ac:dyDescent="0.2">
      <c r="A40" s="7" t="str">
        <f t="shared" si="1"/>
        <v>udiseases:CD01.Diarrhoea-Acute</v>
      </c>
      <c r="B40" s="15" t="s">
        <v>377</v>
      </c>
      <c r="E40" s="15" t="s">
        <v>347</v>
      </c>
    </row>
    <row r="41" spans="1:5" s="15" customFormat="1" ht="15" customHeight="1" x14ac:dyDescent="0.2">
      <c r="A41" s="7" t="str">
        <f t="shared" si="1"/>
        <v>udiseases:CD02.Diarrhoea-Persistent</v>
      </c>
      <c r="B41" s="15" t="s">
        <v>376</v>
      </c>
      <c r="E41" s="15" t="s">
        <v>347</v>
      </c>
    </row>
    <row r="42" spans="1:5" s="15" customFormat="1" ht="15" customHeight="1" x14ac:dyDescent="0.2">
      <c r="A42" s="7" t="str">
        <f t="shared" si="1"/>
        <v>udiseases:CD03.Urethraldischarges</v>
      </c>
      <c r="B42" s="15" t="s">
        <v>51</v>
      </c>
      <c r="E42" s="15" t="s">
        <v>347</v>
      </c>
    </row>
    <row r="43" spans="1:5" s="15" customFormat="1" ht="15" customHeight="1" x14ac:dyDescent="0.2">
      <c r="A43" s="7" t="str">
        <f t="shared" si="1"/>
        <v>udiseases:CD04.Genitalulcers</v>
      </c>
      <c r="B43" s="15" t="s">
        <v>52</v>
      </c>
      <c r="E43" s="15" t="s">
        <v>347</v>
      </c>
    </row>
    <row r="44" spans="1:5" s="15" customFormat="1" ht="15" customHeight="1" x14ac:dyDescent="0.2">
      <c r="A44" s="7" t="str">
        <f t="shared" si="1"/>
        <v>udiseases:CD05.SexuallyTransmittedInfectionduetoSexualGenderBasedViolence</v>
      </c>
      <c r="B44" s="15" t="s">
        <v>64</v>
      </c>
      <c r="E44" s="15" t="s">
        <v>347</v>
      </c>
    </row>
    <row r="45" spans="1:5" s="15" customFormat="1" ht="15" customHeight="1" x14ac:dyDescent="0.2">
      <c r="A45" s="7" t="str">
        <f t="shared" si="1"/>
        <v>udiseases:CD06.OtherSexuallyTransmittedInfections</v>
      </c>
      <c r="B45" s="15" t="s">
        <v>65</v>
      </c>
      <c r="E45" s="15" t="s">
        <v>347</v>
      </c>
    </row>
    <row r="46" spans="1:5" s="15" customFormat="1" ht="15" customHeight="1" x14ac:dyDescent="0.2">
      <c r="A46" s="7" t="str">
        <f t="shared" si="1"/>
        <v>udiseases:CD07.UrinaryTractInfections-UTI</v>
      </c>
      <c r="B46" s="15" t="s">
        <v>53</v>
      </c>
      <c r="E46" s="15" t="s">
        <v>347</v>
      </c>
    </row>
    <row r="47" spans="1:5" s="15" customFormat="1" ht="15" customHeight="1" x14ac:dyDescent="0.2">
      <c r="A47" s="7" t="str">
        <f t="shared" si="1"/>
        <v>udiseases:CD08.IntestinalWorms</v>
      </c>
      <c r="B47" s="15" t="s">
        <v>54</v>
      </c>
      <c r="E47" s="15" t="s">
        <v>347</v>
      </c>
    </row>
    <row r="48" spans="1:5" s="15" customFormat="1" ht="15" customHeight="1" x14ac:dyDescent="0.2">
      <c r="A48" s="7" t="str">
        <f t="shared" si="1"/>
        <v>udiseases:CD09.HaematologicalMeningitis</v>
      </c>
      <c r="B48" s="15" t="s">
        <v>55</v>
      </c>
      <c r="E48" s="15" t="s">
        <v>347</v>
      </c>
    </row>
    <row r="49" spans="1:5" s="15" customFormat="1" ht="15" customHeight="1" x14ac:dyDescent="0.2">
      <c r="A49" s="7" t="str">
        <f t="shared" si="1"/>
        <v>udiseases:CD10.Othertypesofmeningitis</v>
      </c>
      <c r="B49" s="15" t="s">
        <v>56</v>
      </c>
      <c r="E49" s="15" t="s">
        <v>347</v>
      </c>
    </row>
    <row r="50" spans="1:5" s="15" customFormat="1" ht="15" customHeight="1" x14ac:dyDescent="0.2">
      <c r="A50" s="7" t="str">
        <f t="shared" si="1"/>
        <v>udiseases:CD11.Coughorcold-Nopneumonia</v>
      </c>
      <c r="B50" s="15" t="s">
        <v>378</v>
      </c>
      <c r="E50" s="15" t="s">
        <v>347</v>
      </c>
    </row>
    <row r="51" spans="1:5" s="15" customFormat="1" ht="15" customHeight="1" x14ac:dyDescent="0.2">
      <c r="A51" s="7" t="str">
        <f t="shared" si="1"/>
        <v>udiseases:CD12.Pneumonia</v>
      </c>
      <c r="B51" s="15" t="s">
        <v>57</v>
      </c>
      <c r="E51" s="15" t="s">
        <v>347</v>
      </c>
    </row>
    <row r="52" spans="1:5" s="15" customFormat="1" ht="15" customHeight="1" x14ac:dyDescent="0.2">
      <c r="A52" s="7" t="str">
        <f t="shared" si="1"/>
        <v>udiseases:CD13.SeverePneumonia</v>
      </c>
      <c r="B52" s="15" t="s">
        <v>58</v>
      </c>
      <c r="E52" s="15" t="s">
        <v>347</v>
      </c>
    </row>
    <row r="53" spans="1:5" s="15" customFormat="1" ht="15" customHeight="1" x14ac:dyDescent="0.2">
      <c r="A53" s="7" t="str">
        <f t="shared" si="1"/>
        <v>udiseases:CD14.SkinDiseases</v>
      </c>
      <c r="B53" s="15" t="s">
        <v>59</v>
      </c>
      <c r="E53" s="15" t="s">
        <v>347</v>
      </c>
    </row>
    <row r="54" spans="1:5" s="15" customFormat="1" ht="15" customHeight="1" x14ac:dyDescent="0.2">
      <c r="A54" s="7" t="str">
        <f t="shared" si="1"/>
        <v>udiseases:CD15.Tetanus-over28days</v>
      </c>
      <c r="B54" s="15" t="s">
        <v>60</v>
      </c>
      <c r="E54" s="15" t="s">
        <v>347</v>
      </c>
    </row>
    <row r="55" spans="1:5" s="15" customFormat="1" ht="15" customHeight="1" x14ac:dyDescent="0.2">
      <c r="A55" s="7" t="str">
        <f t="shared" si="1"/>
        <v>udiseases:CD16.Sleepingsickness</v>
      </c>
      <c r="B55" s="15" t="s">
        <v>61</v>
      </c>
      <c r="E55" s="15" t="s">
        <v>347</v>
      </c>
    </row>
    <row r="56" spans="1:5" s="15" customFormat="1" ht="15" customHeight="1" x14ac:dyDescent="0.2">
      <c r="A56" s="7" t="str">
        <f t="shared" si="1"/>
        <v>udiseases:CD17.PelvicInflammatoryDisease-PID</v>
      </c>
      <c r="B56" s="15" t="s">
        <v>62</v>
      </c>
      <c r="E56" s="15" t="s">
        <v>347</v>
      </c>
    </row>
    <row r="57" spans="1:5" s="15" customFormat="1" ht="15" customHeight="1" x14ac:dyDescent="0.2">
      <c r="A57" s="7" t="str">
        <f t="shared" si="1"/>
        <v>udiseases:CD18.Brucellosis</v>
      </c>
      <c r="B57" s="15" t="s">
        <v>63</v>
      </c>
      <c r="E57" s="15" t="s">
        <v>347</v>
      </c>
    </row>
    <row r="58" spans="1:5" s="12" customFormat="1" ht="15" customHeight="1" x14ac:dyDescent="0.2">
      <c r="A58" s="10" t="str">
        <f t="shared" si="1"/>
        <v>udiseases:NeonatalDiseases</v>
      </c>
      <c r="B58" s="12" t="s">
        <v>66</v>
      </c>
      <c r="D58" s="12" t="s">
        <v>326</v>
      </c>
    </row>
    <row r="59" spans="1:5" s="15" customFormat="1" ht="15" customHeight="1" x14ac:dyDescent="0.2">
      <c r="A59" s="7" t="str">
        <f t="shared" si="1"/>
        <v>udiseases:ND01.NeonatalSepsis-0-7days</v>
      </c>
      <c r="B59" s="15" t="s">
        <v>67</v>
      </c>
      <c r="E59" s="15" t="s">
        <v>348</v>
      </c>
    </row>
    <row r="60" spans="1:5" s="15" customFormat="1" ht="15" customHeight="1" x14ac:dyDescent="0.2">
      <c r="A60" s="7" t="str">
        <f t="shared" si="1"/>
        <v>udiseases:ND02.NeonatalSepsis-8-28days</v>
      </c>
      <c r="B60" s="15" t="s">
        <v>68</v>
      </c>
      <c r="E60" s="15" t="s">
        <v>348</v>
      </c>
    </row>
    <row r="61" spans="1:5" s="15" customFormat="1" ht="15" customHeight="1" x14ac:dyDescent="0.2">
      <c r="A61" s="7" t="str">
        <f t="shared" si="1"/>
        <v>udiseases:ND03.NeonatalPneumonia-0-7days</v>
      </c>
      <c r="B61" s="15" t="s">
        <v>69</v>
      </c>
      <c r="E61" s="15" t="s">
        <v>348</v>
      </c>
    </row>
    <row r="62" spans="1:5" s="15" customFormat="1" ht="15" customHeight="1" x14ac:dyDescent="0.2">
      <c r="A62" s="7" t="str">
        <f t="shared" si="1"/>
        <v>udiseases:ND04.NeonatalPneumonia-8-28days</v>
      </c>
      <c r="B62" s="15" t="s">
        <v>70</v>
      </c>
      <c r="E62" s="15" t="s">
        <v>348</v>
      </c>
    </row>
    <row r="63" spans="1:5" s="15" customFormat="1" ht="15" customHeight="1" x14ac:dyDescent="0.2">
      <c r="A63" s="7" t="str">
        <f t="shared" si="1"/>
        <v>udiseases:ND05.NeonatalMeningitis</v>
      </c>
      <c r="B63" s="15" t="s">
        <v>71</v>
      </c>
      <c r="E63" s="15" t="s">
        <v>348</v>
      </c>
    </row>
    <row r="64" spans="1:5" s="15" customFormat="1" ht="15" customHeight="1" x14ac:dyDescent="0.2">
      <c r="A64" s="7" t="str">
        <f t="shared" si="1"/>
        <v>udiseases:ND06.NeonatalJaundice</v>
      </c>
      <c r="B64" s="15" t="s">
        <v>72</v>
      </c>
      <c r="E64" s="15" t="s">
        <v>348</v>
      </c>
    </row>
    <row r="65" spans="1:5" s="15" customFormat="1" ht="15" customHeight="1" x14ac:dyDescent="0.2">
      <c r="A65" s="7" t="str">
        <f t="shared" si="1"/>
        <v>udiseases:ND07.Prematurebaby-asaConditionformanagement</v>
      </c>
      <c r="B65" s="15" t="s">
        <v>375</v>
      </c>
      <c r="E65" s="15" t="s">
        <v>348</v>
      </c>
    </row>
    <row r="66" spans="1:5" s="15" customFormat="1" ht="15" customHeight="1" x14ac:dyDescent="0.2">
      <c r="A66" s="7" t="str">
        <f t="shared" si="1"/>
        <v>udiseases:ND08.OtherNeonatalConditions</v>
      </c>
      <c r="B66" s="15" t="s">
        <v>73</v>
      </c>
      <c r="E66" s="15" t="s">
        <v>348</v>
      </c>
    </row>
    <row r="67" spans="1:5" s="12" customFormat="1" ht="15" customHeight="1" x14ac:dyDescent="0.2">
      <c r="A67" s="10" t="str">
        <f t="shared" si="1"/>
        <v>udiseases:NonCommunicableDiseasesDivConditions</v>
      </c>
      <c r="B67" s="12" t="s">
        <v>74</v>
      </c>
      <c r="D67" s="12" t="s">
        <v>327</v>
      </c>
    </row>
    <row r="68" spans="1:5" s="15" customFormat="1" ht="15" customHeight="1" x14ac:dyDescent="0.2">
      <c r="A68" s="7" t="str">
        <f t="shared" si="1"/>
        <v>udiseases:NC01.SickleCellAnaemia</v>
      </c>
      <c r="B68" s="15" t="s">
        <v>75</v>
      </c>
      <c r="E68" s="15" t="s">
        <v>349</v>
      </c>
    </row>
    <row r="69" spans="1:5" s="15" customFormat="1" ht="15" customHeight="1" x14ac:dyDescent="0.2">
      <c r="A69" s="7" t="str">
        <f t="shared" si="1"/>
        <v>udiseases:NC02.OthertypesofAnaemia</v>
      </c>
      <c r="B69" s="15" t="s">
        <v>76</v>
      </c>
      <c r="E69" s="15" t="s">
        <v>349</v>
      </c>
    </row>
    <row r="70" spans="1:5" s="15" customFormat="1" ht="15" customHeight="1" x14ac:dyDescent="0.2">
      <c r="A70" s="7" t="str">
        <f t="shared" si="1"/>
        <v>udiseases:NC03.Gastro-IntestinalDisorders-non-Infective</v>
      </c>
      <c r="B70" s="15" t="s">
        <v>78</v>
      </c>
      <c r="E70" s="15" t="s">
        <v>349</v>
      </c>
    </row>
    <row r="71" spans="1:5" s="15" customFormat="1" ht="15" customHeight="1" x14ac:dyDescent="0.2">
      <c r="A71" s="7" t="str">
        <f t="shared" si="1"/>
        <v>udiseases:NC04.PainRequiringPalliativeCare</v>
      </c>
      <c r="B71" s="15" t="s">
        <v>77</v>
      </c>
      <c r="E71" s="15" t="s">
        <v>349</v>
      </c>
    </row>
    <row r="72" spans="1:5" s="12" customFormat="1" ht="15" customHeight="1" x14ac:dyDescent="0.2">
      <c r="A72" s="10" t="str">
        <f t="shared" si="1"/>
        <v>udiseases:Oraldiseases</v>
      </c>
      <c r="B72" s="12" t="s">
        <v>79</v>
      </c>
      <c r="D72" s="12" t="s">
        <v>328</v>
      </c>
    </row>
    <row r="73" spans="1:5" s="15" customFormat="1" ht="15" customHeight="1" x14ac:dyDescent="0.2">
      <c r="A73" s="7" t="str">
        <f t="shared" si="1"/>
        <v>udiseases:OD01.DentalCaries</v>
      </c>
      <c r="B73" s="15" t="s">
        <v>80</v>
      </c>
      <c r="E73" s="15" t="s">
        <v>350</v>
      </c>
    </row>
    <row r="74" spans="1:5" s="15" customFormat="1" ht="15" customHeight="1" x14ac:dyDescent="0.2">
      <c r="A74" s="7" t="str">
        <f t="shared" si="1"/>
        <v>udiseases:OD02.Gingivitis</v>
      </c>
      <c r="B74" s="15" t="s">
        <v>81</v>
      </c>
      <c r="E74" s="15" t="s">
        <v>350</v>
      </c>
    </row>
    <row r="75" spans="1:5" s="15" customFormat="1" ht="15" customHeight="1" x14ac:dyDescent="0.2">
      <c r="A75" s="7" t="str">
        <f t="shared" si="1"/>
        <v>udiseases:OD03.HIV-Orallesions</v>
      </c>
      <c r="B75" s="15" t="s">
        <v>82</v>
      </c>
      <c r="E75" s="15" t="s">
        <v>350</v>
      </c>
    </row>
    <row r="76" spans="1:5" s="15" customFormat="1" ht="15" customHeight="1" x14ac:dyDescent="0.2">
      <c r="A76" s="7" t="str">
        <f t="shared" si="1"/>
        <v>udiseases:OD04.OralCancers</v>
      </c>
      <c r="B76" s="15" t="s">
        <v>83</v>
      </c>
      <c r="E76" s="15" t="s">
        <v>350</v>
      </c>
    </row>
    <row r="77" spans="1:5" s="15" customFormat="1" ht="15" customHeight="1" x14ac:dyDescent="0.2">
      <c r="A77" s="7" t="str">
        <f t="shared" si="1"/>
        <v>udiseases:OD05.OtherOralConditions</v>
      </c>
      <c r="B77" s="15" t="s">
        <v>84</v>
      </c>
      <c r="E77" s="15" t="s">
        <v>350</v>
      </c>
    </row>
    <row r="78" spans="1:5" s="12" customFormat="1" ht="15" customHeight="1" x14ac:dyDescent="0.2">
      <c r="A78" s="10" t="str">
        <f t="shared" si="1"/>
        <v>udiseases:ENTConditions</v>
      </c>
      <c r="B78" s="12" t="s">
        <v>379</v>
      </c>
      <c r="D78" s="12" t="s">
        <v>382</v>
      </c>
    </row>
    <row r="79" spans="1:5" s="15" customFormat="1" ht="15" customHeight="1" x14ac:dyDescent="0.2">
      <c r="A79" s="7" t="str">
        <f t="shared" si="1"/>
        <v>udiseases:EN01.Otitismediaacuteandchronic</v>
      </c>
      <c r="B79" s="15" t="s">
        <v>85</v>
      </c>
      <c r="E79" s="15" t="s">
        <v>381</v>
      </c>
    </row>
    <row r="80" spans="1:5" s="15" customFormat="1" ht="15" customHeight="1" x14ac:dyDescent="0.2">
      <c r="A80" s="7" t="str">
        <f t="shared" si="1"/>
        <v>udiseases:EN02.Mastoiditis</v>
      </c>
      <c r="B80" s="15" t="s">
        <v>86</v>
      </c>
      <c r="E80" s="15" t="s">
        <v>381</v>
      </c>
    </row>
    <row r="81" spans="1:5" s="15" customFormat="1" ht="15" customHeight="1" x14ac:dyDescent="0.2">
      <c r="A81" s="7" t="str">
        <f t="shared" si="1"/>
        <v>udiseases:EN03.Hearingloss</v>
      </c>
      <c r="B81" s="15" t="s">
        <v>87</v>
      </c>
      <c r="E81" s="15" t="s">
        <v>381</v>
      </c>
    </row>
    <row r="82" spans="1:5" s="15" customFormat="1" ht="15" customHeight="1" x14ac:dyDescent="0.2">
      <c r="A82" s="7" t="str">
        <f t="shared" si="1"/>
        <v>udiseases:EN04.Rhinitis</v>
      </c>
      <c r="B82" s="15" t="s">
        <v>88</v>
      </c>
      <c r="E82" s="15" t="s">
        <v>381</v>
      </c>
    </row>
    <row r="83" spans="1:5" s="15" customFormat="1" ht="15" customHeight="1" x14ac:dyDescent="0.2">
      <c r="A83" s="7" t="str">
        <f t="shared" si="1"/>
        <v>udiseases:EN05.Sinusitis</v>
      </c>
      <c r="B83" s="15" t="s">
        <v>89</v>
      </c>
      <c r="E83" s="15" t="s">
        <v>381</v>
      </c>
    </row>
    <row r="84" spans="1:5" s="15" customFormat="1" ht="15" customHeight="1" x14ac:dyDescent="0.2">
      <c r="A84" s="7" t="str">
        <f t="shared" si="1"/>
        <v>udiseases:EN06.Epixtasis</v>
      </c>
      <c r="B84" s="15" t="s">
        <v>90</v>
      </c>
      <c r="E84" s="15" t="s">
        <v>381</v>
      </c>
    </row>
    <row r="85" spans="1:5" s="15" customFormat="1" ht="15" customHeight="1" x14ac:dyDescent="0.2">
      <c r="A85" s="7" t="str">
        <f t="shared" ref="A85:A148" si="2">IF(ISBLANK($B85),"",$B$2 &amp; ":" &amp; (SUBSTITUTE(SUBSTITUTE(SUBSTITUTE(SUBSTITUTE(SUBSTITUTE(SUBSTITUTE(SUBSTITUTE(SUBSTITUTE(SUBSTITUTE(B85," ",""),"/","Div"),",","-"),"(","-"),")",""),"+","plus"),"--","-")," ",""),"&amp;","-")))</f>
        <v>udiseases:EN07.AdenoidHypertrophy</v>
      </c>
      <c r="B85" s="15" t="s">
        <v>91</v>
      </c>
      <c r="E85" s="15" t="s">
        <v>381</v>
      </c>
    </row>
    <row r="86" spans="1:5" s="15" customFormat="1" ht="15" customHeight="1" x14ac:dyDescent="0.2">
      <c r="A86" s="7" t="str">
        <f t="shared" si="2"/>
        <v>udiseases:EN08.ForeignBodyinnoseearandaero-digestivesystem</v>
      </c>
      <c r="B86" s="15" t="s">
        <v>92</v>
      </c>
      <c r="E86" s="15" t="s">
        <v>381</v>
      </c>
    </row>
    <row r="87" spans="1:5" s="15" customFormat="1" ht="15" customHeight="1" x14ac:dyDescent="0.2">
      <c r="A87" s="7" t="str">
        <f t="shared" si="2"/>
        <v>udiseases:EN09.Infectedpre-auricularsinusesandabscess</v>
      </c>
      <c r="B87" s="15" t="s">
        <v>380</v>
      </c>
      <c r="E87" s="15" t="s">
        <v>381</v>
      </c>
    </row>
    <row r="88" spans="1:5" s="15" customFormat="1" ht="15" customHeight="1" x14ac:dyDescent="0.2">
      <c r="A88" s="7" t="str">
        <f t="shared" si="2"/>
        <v>udiseases:EN10.Otitisexternal</v>
      </c>
      <c r="B88" s="15" t="s">
        <v>93</v>
      </c>
      <c r="E88" s="15" t="s">
        <v>381</v>
      </c>
    </row>
    <row r="89" spans="1:5" s="15" customFormat="1" ht="15" customHeight="1" x14ac:dyDescent="0.2">
      <c r="A89" s="7" t="str">
        <f t="shared" si="2"/>
        <v>udiseases:EN11.Mastoidabscess</v>
      </c>
      <c r="B89" s="15" t="s">
        <v>94</v>
      </c>
      <c r="E89" s="15" t="s">
        <v>381</v>
      </c>
    </row>
    <row r="90" spans="1:5" s="15" customFormat="1" ht="15" customHeight="1" x14ac:dyDescent="0.2">
      <c r="A90" s="7" t="str">
        <f t="shared" si="2"/>
        <v>udiseases:EN12.Vertigo</v>
      </c>
      <c r="B90" s="15" t="s">
        <v>95</v>
      </c>
      <c r="E90" s="15" t="s">
        <v>381</v>
      </c>
    </row>
    <row r="91" spans="1:5" s="15" customFormat="1" ht="15" customHeight="1" x14ac:dyDescent="0.2">
      <c r="A91" s="7" t="str">
        <f t="shared" si="2"/>
        <v>udiseases:EN13.Tonsillitis</v>
      </c>
      <c r="B91" s="15" t="s">
        <v>96</v>
      </c>
      <c r="E91" s="15" t="s">
        <v>381</v>
      </c>
    </row>
    <row r="92" spans="1:5" s="15" customFormat="1" ht="15" customHeight="1" x14ac:dyDescent="0.2">
      <c r="A92" s="7" t="str">
        <f t="shared" si="2"/>
        <v>udiseases:EN14.Tonsillarhypertrophy</v>
      </c>
      <c r="B92" s="15" t="s">
        <v>97</v>
      </c>
      <c r="E92" s="15" t="s">
        <v>381</v>
      </c>
    </row>
    <row r="93" spans="1:5" s="15" customFormat="1" ht="15" customHeight="1" x14ac:dyDescent="0.2">
      <c r="A93" s="7" t="str">
        <f t="shared" si="2"/>
        <v>udiseases:EN15.Tinnitus</v>
      </c>
      <c r="B93" s="15" t="s">
        <v>98</v>
      </c>
      <c r="E93" s="15" t="s">
        <v>381</v>
      </c>
    </row>
    <row r="94" spans="1:5" s="15" customFormat="1" ht="15" customHeight="1" x14ac:dyDescent="0.2">
      <c r="A94" s="7" t="str">
        <f t="shared" si="2"/>
        <v>udiseases:EN16.Headandneckcancers</v>
      </c>
      <c r="B94" s="15" t="s">
        <v>99</v>
      </c>
      <c r="E94" s="15" t="s">
        <v>381</v>
      </c>
    </row>
    <row r="95" spans="1:5" s="15" customFormat="1" ht="15" customHeight="1" x14ac:dyDescent="0.2">
      <c r="A95" s="7" t="str">
        <f t="shared" si="2"/>
        <v>udiseases:EN17.OtherENTconditions</v>
      </c>
      <c r="B95" s="15" t="s">
        <v>100</v>
      </c>
      <c r="E95" s="15" t="s">
        <v>381</v>
      </c>
    </row>
    <row r="96" spans="1:5" s="12" customFormat="1" ht="15" customHeight="1" x14ac:dyDescent="0.2">
      <c r="A96" s="10" t="str">
        <f t="shared" si="2"/>
        <v>udiseases:Eyeconditions</v>
      </c>
      <c r="B96" s="12" t="s">
        <v>101</v>
      </c>
      <c r="D96" s="12" t="s">
        <v>329</v>
      </c>
    </row>
    <row r="97" spans="1:5" s="15" customFormat="1" ht="15" customHeight="1" x14ac:dyDescent="0.2">
      <c r="A97" s="7" t="str">
        <f t="shared" si="2"/>
        <v>udiseases:EC01.Allergicconjunctivitis</v>
      </c>
      <c r="B97" s="15" t="s">
        <v>102</v>
      </c>
      <c r="E97" s="15" t="s">
        <v>351</v>
      </c>
    </row>
    <row r="98" spans="1:5" s="15" customFormat="1" ht="15" customHeight="1" x14ac:dyDescent="0.2">
      <c r="A98" s="7" t="str">
        <f t="shared" si="2"/>
        <v>udiseases:EC02.BacterialConjunctivitis</v>
      </c>
      <c r="B98" s="15" t="s">
        <v>103</v>
      </c>
      <c r="E98" s="15" t="s">
        <v>351</v>
      </c>
    </row>
    <row r="99" spans="1:5" s="15" customFormat="1" ht="15" customHeight="1" x14ac:dyDescent="0.2">
      <c r="A99" s="7" t="str">
        <f t="shared" si="2"/>
        <v>udiseases:EC03.Ophthalmianeonatorum</v>
      </c>
      <c r="B99" s="15" t="s">
        <v>104</v>
      </c>
      <c r="E99" s="15" t="s">
        <v>351</v>
      </c>
    </row>
    <row r="100" spans="1:5" s="15" customFormat="1" ht="15" customHeight="1" x14ac:dyDescent="0.2">
      <c r="A100" s="7" t="str">
        <f t="shared" si="2"/>
        <v>udiseases:EC04.OtherFormsofConjunctivitis</v>
      </c>
      <c r="B100" s="15" t="s">
        <v>105</v>
      </c>
      <c r="E100" s="15" t="s">
        <v>351</v>
      </c>
    </row>
    <row r="101" spans="1:5" s="15" customFormat="1" ht="15" customHeight="1" x14ac:dyDescent="0.2">
      <c r="A101" s="7" t="str">
        <f t="shared" si="2"/>
        <v>udiseases:EC05.CornealUlcersDivKeratitis</v>
      </c>
      <c r="B101" s="15" t="s">
        <v>106</v>
      </c>
      <c r="E101" s="15" t="s">
        <v>351</v>
      </c>
    </row>
    <row r="102" spans="1:5" s="15" customFormat="1" ht="15" customHeight="1" x14ac:dyDescent="0.2">
      <c r="A102" s="7" t="str">
        <f t="shared" si="2"/>
        <v>udiseases:EC06.UnOperableCataract-morethan6Div60</v>
      </c>
      <c r="B102" s="15" t="s">
        <v>383</v>
      </c>
      <c r="E102" s="15" t="s">
        <v>351</v>
      </c>
    </row>
    <row r="103" spans="1:5" s="15" customFormat="1" ht="15" customHeight="1" x14ac:dyDescent="0.2">
      <c r="A103" s="7" t="str">
        <f t="shared" si="2"/>
        <v>udiseases:EC07.OperableCataract-lessthan6Div60</v>
      </c>
      <c r="B103" s="15" t="s">
        <v>384</v>
      </c>
      <c r="E103" s="15" t="s">
        <v>351</v>
      </c>
    </row>
    <row r="104" spans="1:5" s="15" customFormat="1" ht="15" customHeight="1" x14ac:dyDescent="0.2">
      <c r="A104" s="7" t="str">
        <f t="shared" si="2"/>
        <v>udiseases:EC08.Refractiveerrors</v>
      </c>
      <c r="B104" s="15" t="s">
        <v>107</v>
      </c>
      <c r="E104" s="15" t="s">
        <v>351</v>
      </c>
    </row>
    <row r="105" spans="1:5" s="15" customFormat="1" ht="15" customHeight="1" x14ac:dyDescent="0.2">
      <c r="A105" s="7" t="str">
        <f t="shared" si="2"/>
        <v>udiseases:EC09.Glaucoma</v>
      </c>
      <c r="B105" s="15" t="s">
        <v>108</v>
      </c>
      <c r="E105" s="15" t="s">
        <v>351</v>
      </c>
    </row>
    <row r="106" spans="1:5" s="15" customFormat="1" ht="15" customHeight="1" x14ac:dyDescent="0.2">
      <c r="A106" s="7" t="str">
        <f t="shared" si="2"/>
        <v>udiseases:EC10.Trachoma</v>
      </c>
      <c r="B106" s="15" t="s">
        <v>109</v>
      </c>
      <c r="E106" s="15" t="s">
        <v>351</v>
      </c>
    </row>
    <row r="107" spans="1:5" s="15" customFormat="1" ht="15" customHeight="1" x14ac:dyDescent="0.2">
      <c r="A107" s="7" t="str">
        <f t="shared" si="2"/>
        <v>udiseases:EC11.VitaminADeficiency</v>
      </c>
      <c r="B107" s="15" t="s">
        <v>110</v>
      </c>
      <c r="E107" s="15" t="s">
        <v>351</v>
      </c>
    </row>
    <row r="108" spans="1:5" s="15" customFormat="1" ht="15" customHeight="1" x14ac:dyDescent="0.2">
      <c r="A108" s="7" t="str">
        <f t="shared" si="2"/>
        <v>udiseases:EC12.OculartraumaandBurns</v>
      </c>
      <c r="B108" s="15" t="s">
        <v>111</v>
      </c>
      <c r="E108" s="15" t="s">
        <v>351</v>
      </c>
    </row>
    <row r="109" spans="1:5" s="15" customFormat="1" ht="15" customHeight="1" x14ac:dyDescent="0.2">
      <c r="A109" s="7" t="str">
        <f t="shared" si="2"/>
        <v>udiseases:EC13.DiabeticRetinopathy-Allstages</v>
      </c>
      <c r="B109" s="15" t="s">
        <v>112</v>
      </c>
      <c r="E109" s="15" t="s">
        <v>351</v>
      </c>
    </row>
    <row r="110" spans="1:5" s="15" customFormat="1" ht="15" customHeight="1" x14ac:dyDescent="0.2">
      <c r="A110" s="7" t="str">
        <f t="shared" si="2"/>
        <v>udiseases:EC14.Chorioretinal-MacularandVitreousDisorders</v>
      </c>
      <c r="B110" s="15" t="s">
        <v>385</v>
      </c>
      <c r="E110" s="15" t="s">
        <v>351</v>
      </c>
    </row>
    <row r="111" spans="1:5" s="15" customFormat="1" ht="15" customHeight="1" x14ac:dyDescent="0.2">
      <c r="A111" s="7" t="str">
        <f t="shared" si="2"/>
        <v>udiseases:EC15.Uveitis</v>
      </c>
      <c r="B111" s="15" t="s">
        <v>113</v>
      </c>
      <c r="E111" s="15" t="s">
        <v>351</v>
      </c>
    </row>
    <row r="112" spans="1:5" s="15" customFormat="1" ht="15" customHeight="1" x14ac:dyDescent="0.2">
      <c r="A112" s="7" t="str">
        <f t="shared" si="2"/>
        <v>udiseases:EC16.Endophthalmitis</v>
      </c>
      <c r="B112" s="15" t="s">
        <v>114</v>
      </c>
      <c r="E112" s="15" t="s">
        <v>351</v>
      </c>
    </row>
    <row r="113" spans="1:5" s="15" customFormat="1" ht="15" customHeight="1" x14ac:dyDescent="0.2">
      <c r="A113" s="7" t="str">
        <f t="shared" si="2"/>
        <v>udiseases:EC17.Cornealscars-Nontrachomatous</v>
      </c>
      <c r="B113" s="15" t="s">
        <v>125</v>
      </c>
      <c r="E113" s="15" t="s">
        <v>351</v>
      </c>
    </row>
    <row r="114" spans="1:5" s="15" customFormat="1" ht="15" customHeight="1" x14ac:dyDescent="0.2">
      <c r="A114" s="7" t="str">
        <f t="shared" si="2"/>
        <v>udiseases:EC18.Tumours</v>
      </c>
      <c r="B114" s="15" t="s">
        <v>115</v>
      </c>
      <c r="E114" s="15" t="s">
        <v>351</v>
      </c>
    </row>
    <row r="115" spans="1:5" s="15" customFormat="1" ht="15" customHeight="1" x14ac:dyDescent="0.2">
      <c r="A115" s="7" t="str">
        <f t="shared" si="2"/>
        <v>udiseases:EC19.Strabismus-Alltypes</v>
      </c>
      <c r="B115" s="15" t="s">
        <v>116</v>
      </c>
      <c r="E115" s="15" t="s">
        <v>351</v>
      </c>
    </row>
    <row r="116" spans="1:5" s="15" customFormat="1" ht="15" customHeight="1" x14ac:dyDescent="0.2">
      <c r="A116" s="7" t="str">
        <f t="shared" si="2"/>
        <v>udiseases:EC20.PtosisandotherlidDisorders</v>
      </c>
      <c r="B116" s="15" t="s">
        <v>117</v>
      </c>
      <c r="E116" s="15" t="s">
        <v>351</v>
      </c>
    </row>
    <row r="117" spans="1:5" s="15" customFormat="1" ht="15" customHeight="1" x14ac:dyDescent="0.2">
      <c r="A117" s="7" t="str">
        <f t="shared" si="2"/>
        <v>udiseases:EC21.SquamousCellCarcinomaofConjunctiva</v>
      </c>
      <c r="B117" s="15" t="s">
        <v>126</v>
      </c>
      <c r="E117" s="15" t="s">
        <v>351</v>
      </c>
    </row>
    <row r="118" spans="1:5" s="15" customFormat="1" ht="15" customHeight="1" x14ac:dyDescent="0.2">
      <c r="A118" s="7" t="str">
        <f t="shared" si="2"/>
        <v>udiseases:EC22.Retinoblastoma</v>
      </c>
      <c r="B118" s="15" t="s">
        <v>118</v>
      </c>
      <c r="E118" s="15" t="s">
        <v>351</v>
      </c>
    </row>
    <row r="119" spans="1:5" s="15" customFormat="1" ht="15" customHeight="1" x14ac:dyDescent="0.2">
      <c r="A119" s="7" t="str">
        <f t="shared" si="2"/>
        <v>udiseases:EC23.OtherMalignantTumours</v>
      </c>
      <c r="B119" s="15" t="s">
        <v>119</v>
      </c>
      <c r="E119" s="15" t="s">
        <v>351</v>
      </c>
    </row>
    <row r="120" spans="1:5" s="15" customFormat="1" ht="15" customHeight="1" x14ac:dyDescent="0.2">
      <c r="A120" s="7" t="str">
        <f t="shared" si="2"/>
        <v>udiseases:EC24.OtherBenignTumoursDivGrowths</v>
      </c>
      <c r="B120" s="15" t="s">
        <v>120</v>
      </c>
      <c r="E120" s="15" t="s">
        <v>351</v>
      </c>
    </row>
    <row r="121" spans="1:5" s="15" customFormat="1" ht="15" customHeight="1" x14ac:dyDescent="0.2">
      <c r="A121" s="7" t="str">
        <f t="shared" si="2"/>
        <v>udiseases:EC25.OtherEyeDisorders</v>
      </c>
      <c r="B121" s="15" t="s">
        <v>121</v>
      </c>
      <c r="E121" s="15" t="s">
        <v>351</v>
      </c>
    </row>
    <row r="122" spans="1:5" s="15" customFormat="1" ht="15" customHeight="1" x14ac:dyDescent="0.2">
      <c r="A122" s="7" t="str">
        <f t="shared" si="2"/>
        <v>udiseases:EC26.Blindness</v>
      </c>
      <c r="B122" s="15" t="s">
        <v>122</v>
      </c>
      <c r="E122" s="15" t="s">
        <v>351</v>
      </c>
    </row>
    <row r="123" spans="1:5" s="15" customFormat="1" ht="15" customHeight="1" x14ac:dyDescent="0.2">
      <c r="A123" s="7" t="str">
        <f t="shared" si="2"/>
        <v>udiseases:EC27.Othereyeconditions</v>
      </c>
      <c r="B123" s="15" t="s">
        <v>123</v>
      </c>
      <c r="E123" s="15" t="s">
        <v>351</v>
      </c>
    </row>
    <row r="124" spans="1:5" s="15" customFormat="1" ht="15" customHeight="1" x14ac:dyDescent="0.2">
      <c r="A124" s="7" t="str">
        <f t="shared" si="2"/>
        <v>udiseases:EC28.SpectaclesDispensed</v>
      </c>
      <c r="B124" s="15" t="s">
        <v>124</v>
      </c>
      <c r="E124" s="15" t="s">
        <v>351</v>
      </c>
    </row>
    <row r="125" spans="1:5" s="12" customFormat="1" ht="15" customHeight="1" x14ac:dyDescent="0.2">
      <c r="A125" s="10" t="str">
        <f t="shared" si="2"/>
        <v>udiseases:MentalHealth</v>
      </c>
      <c r="B125" s="12" t="s">
        <v>127</v>
      </c>
      <c r="D125" s="12" t="s">
        <v>330</v>
      </c>
    </row>
    <row r="126" spans="1:5" s="15" customFormat="1" ht="15" customHeight="1" x14ac:dyDescent="0.2">
      <c r="A126" s="7" t="str">
        <f t="shared" si="2"/>
        <v>udiseases:MH01.AnxietyDisorders</v>
      </c>
      <c r="B126" s="15" t="s">
        <v>128</v>
      </c>
      <c r="E126" s="15" t="s">
        <v>352</v>
      </c>
    </row>
    <row r="127" spans="1:5" s="15" customFormat="1" ht="15" customHeight="1" x14ac:dyDescent="0.2">
      <c r="A127" s="7" t="str">
        <f t="shared" si="2"/>
        <v>udiseases:MH02.AnxietyDisordersduetogenderbasedviolence</v>
      </c>
      <c r="B127" s="15" t="s">
        <v>135</v>
      </c>
      <c r="E127" s="15" t="s">
        <v>352</v>
      </c>
    </row>
    <row r="128" spans="1:5" s="15" customFormat="1" ht="15" customHeight="1" x14ac:dyDescent="0.2">
      <c r="A128" s="7" t="str">
        <f t="shared" si="2"/>
        <v>udiseases:MH03.UnipolarDepressiveDisorder</v>
      </c>
      <c r="B128" s="15" t="s">
        <v>129</v>
      </c>
      <c r="E128" s="15" t="s">
        <v>352</v>
      </c>
    </row>
    <row r="129" spans="1:5" s="15" customFormat="1" ht="15" customHeight="1" x14ac:dyDescent="0.2">
      <c r="A129" s="7" t="str">
        <f t="shared" si="2"/>
        <v>udiseases:MH04.Bipolardisorder</v>
      </c>
      <c r="B129" s="15" t="s">
        <v>130</v>
      </c>
      <c r="E129" s="15" t="s">
        <v>352</v>
      </c>
    </row>
    <row r="130" spans="1:5" s="15" customFormat="1" ht="15" customHeight="1" x14ac:dyDescent="0.2">
      <c r="A130" s="7" t="str">
        <f t="shared" si="2"/>
        <v>udiseases:MH05.Schizophrenia</v>
      </c>
      <c r="B130" s="15" t="s">
        <v>131</v>
      </c>
      <c r="E130" s="15" t="s">
        <v>352</v>
      </c>
    </row>
    <row r="131" spans="1:5" s="15" customFormat="1" ht="15" customHeight="1" x14ac:dyDescent="0.2">
      <c r="A131" s="7" t="str">
        <f t="shared" si="2"/>
        <v>udiseases:MH06.Post-TraumaticStressDisorder</v>
      </c>
      <c r="B131" s="15" t="s">
        <v>132</v>
      </c>
      <c r="E131" s="15" t="s">
        <v>352</v>
      </c>
    </row>
    <row r="132" spans="1:5" s="15" customFormat="1" ht="15" customHeight="1" x14ac:dyDescent="0.2">
      <c r="A132" s="7" t="str">
        <f t="shared" si="2"/>
        <v>udiseases:MH07.Epilepsy</v>
      </c>
      <c r="B132" s="15" t="s">
        <v>133</v>
      </c>
      <c r="E132" s="15" t="s">
        <v>352</v>
      </c>
    </row>
    <row r="133" spans="1:5" s="15" customFormat="1" ht="15" customHeight="1" x14ac:dyDescent="0.2">
      <c r="A133" s="7" t="str">
        <f t="shared" si="2"/>
        <v>udiseases:MH08.HIVrelatedpsychosis</v>
      </c>
      <c r="B133" s="15" t="s">
        <v>134</v>
      </c>
      <c r="E133" s="15" t="s">
        <v>352</v>
      </c>
    </row>
    <row r="134" spans="1:5" s="15" customFormat="1" ht="15" customHeight="1" x14ac:dyDescent="0.2">
      <c r="A134" s="7" t="str">
        <f t="shared" si="2"/>
        <v>udiseases:MH09.Alzheimer’sdisease</v>
      </c>
      <c r="B134" s="15" t="s">
        <v>136</v>
      </c>
      <c r="E134" s="15" t="s">
        <v>352</v>
      </c>
    </row>
    <row r="135" spans="1:5" s="15" customFormat="1" ht="15" customHeight="1" x14ac:dyDescent="0.2">
      <c r="A135" s="7" t="str">
        <f t="shared" si="2"/>
        <v>udiseases:MH10.HIVrelateddementia</v>
      </c>
      <c r="B135" s="15" t="s">
        <v>137</v>
      </c>
      <c r="E135" s="15" t="s">
        <v>352</v>
      </c>
    </row>
    <row r="136" spans="1:5" s="15" customFormat="1" ht="15" customHeight="1" x14ac:dyDescent="0.2">
      <c r="A136" s="7" t="str">
        <f t="shared" si="2"/>
        <v>udiseases:MH11.AlcoholrelatedDementia</v>
      </c>
      <c r="B136" s="15" t="s">
        <v>138</v>
      </c>
      <c r="E136" s="15" t="s">
        <v>352</v>
      </c>
    </row>
    <row r="137" spans="1:5" s="15" customFormat="1" ht="15" customHeight="1" x14ac:dyDescent="0.2">
      <c r="A137" s="7" t="str">
        <f t="shared" si="2"/>
        <v>udiseases:MH12.Dementiaduetostroke-Diabetes-Hypertension</v>
      </c>
      <c r="B137" s="15" t="s">
        <v>146</v>
      </c>
      <c r="E137" s="15" t="s">
        <v>352</v>
      </c>
    </row>
    <row r="138" spans="1:5" s="15" customFormat="1" ht="15" customHeight="1" x14ac:dyDescent="0.2">
      <c r="A138" s="7" t="str">
        <f t="shared" si="2"/>
        <v>udiseases:MH13.OtherformofDementia</v>
      </c>
      <c r="B138" s="15" t="s">
        <v>139</v>
      </c>
      <c r="E138" s="15" t="s">
        <v>352</v>
      </c>
    </row>
    <row r="139" spans="1:5" s="15" customFormat="1" ht="15" customHeight="1" x14ac:dyDescent="0.2">
      <c r="A139" s="7" t="str">
        <f t="shared" si="2"/>
        <v>udiseases:MH14.OtherAdultMentalHealthConditions</v>
      </c>
      <c r="B139" s="15" t="s">
        <v>147</v>
      </c>
      <c r="E139" s="15" t="s">
        <v>352</v>
      </c>
    </row>
    <row r="140" spans="1:5" s="15" customFormat="1" ht="15" customHeight="1" x14ac:dyDescent="0.2">
      <c r="A140" s="7" t="str">
        <f t="shared" si="2"/>
        <v>udiseases:MH15.Internetaddiction</v>
      </c>
      <c r="B140" s="15" t="s">
        <v>140</v>
      </c>
      <c r="E140" s="15" t="s">
        <v>352</v>
      </c>
    </row>
    <row r="141" spans="1:5" s="15" customFormat="1" ht="15" customHeight="1" x14ac:dyDescent="0.2">
      <c r="A141" s="7" t="str">
        <f t="shared" si="2"/>
        <v>udiseases:MH16.AlcoholUseDisorder</v>
      </c>
      <c r="B141" s="15" t="s">
        <v>141</v>
      </c>
      <c r="E141" s="15" t="s">
        <v>352</v>
      </c>
    </row>
    <row r="142" spans="1:5" s="15" customFormat="1" ht="15" customHeight="1" x14ac:dyDescent="0.2">
      <c r="A142" s="7" t="str">
        <f t="shared" si="2"/>
        <v>udiseases:MH17.Substance-DruguseDisorder</v>
      </c>
      <c r="B142" s="15" t="s">
        <v>142</v>
      </c>
      <c r="E142" s="15" t="s">
        <v>352</v>
      </c>
    </row>
    <row r="143" spans="1:5" s="15" customFormat="1" ht="15" customHeight="1" x14ac:dyDescent="0.2">
      <c r="A143" s="7" t="str">
        <f t="shared" si="2"/>
        <v>udiseases:MH18.Delirium</v>
      </c>
      <c r="B143" s="15" t="s">
        <v>143</v>
      </c>
      <c r="E143" s="15" t="s">
        <v>352</v>
      </c>
    </row>
    <row r="144" spans="1:5" s="15" customFormat="1" ht="15" customHeight="1" x14ac:dyDescent="0.2">
      <c r="A144" s="7" t="str">
        <f t="shared" si="2"/>
        <v>udiseases:MH19.Intellectualdisability</v>
      </c>
      <c r="B144" s="15" t="s">
        <v>144</v>
      </c>
      <c r="E144" s="15" t="s">
        <v>352</v>
      </c>
    </row>
    <row r="145" spans="1:5" s="15" customFormat="1" ht="15" customHeight="1" x14ac:dyDescent="0.2">
      <c r="A145" s="7" t="str">
        <f t="shared" si="2"/>
        <v>udiseases:MH20.Autismspectrumdisorders</v>
      </c>
      <c r="B145" s="15" t="s">
        <v>145</v>
      </c>
      <c r="E145" s="15" t="s">
        <v>352</v>
      </c>
    </row>
    <row r="146" spans="1:5" s="12" customFormat="1" ht="15" customHeight="1" x14ac:dyDescent="0.2">
      <c r="A146" s="10" t="str">
        <f t="shared" si="2"/>
        <v>udiseases:NeurologicalDisorders</v>
      </c>
      <c r="B146" s="12" t="s">
        <v>148</v>
      </c>
      <c r="D146" s="12" t="s">
        <v>331</v>
      </c>
    </row>
    <row r="147" spans="1:5" s="15" customFormat="1" ht="15" customHeight="1" x14ac:dyDescent="0.2">
      <c r="A147" s="7" t="str">
        <f t="shared" si="2"/>
        <v>udiseases:NE01.AphasiaorLossofLanguageduetoStroke</v>
      </c>
      <c r="B147" s="15" t="s">
        <v>167</v>
      </c>
      <c r="E147" s="15" t="s">
        <v>353</v>
      </c>
    </row>
    <row r="148" spans="1:5" s="15" customFormat="1" ht="15" customHeight="1" x14ac:dyDescent="0.2">
      <c r="A148" s="7" t="str">
        <f t="shared" si="2"/>
        <v>udiseases:NE02.DysarthriaorSpeechDisorderduetoStroke</v>
      </c>
      <c r="B148" s="15" t="s">
        <v>168</v>
      </c>
      <c r="E148" s="15" t="s">
        <v>353</v>
      </c>
    </row>
    <row r="149" spans="1:5" s="15" customFormat="1" ht="15" customHeight="1" x14ac:dyDescent="0.2">
      <c r="A149" s="7" t="str">
        <f t="shared" ref="A149:A212" si="3">IF(ISBLANK($B149),"",$B$2 &amp; ":" &amp; (SUBSTITUTE(SUBSTITUTE(SUBSTITUTE(SUBSTITUTE(SUBSTITUTE(SUBSTITUTE(SUBSTITUTE(SUBSTITUTE(SUBSTITUTE(B149," ",""),"/","Div"),",","-"),"(","-"),")",""),"+","plus"),"--","-")," ",""),"&amp;","-")))</f>
        <v>udiseases:NE03.Parkinson’sdisease</v>
      </c>
      <c r="B149" s="15" t="s">
        <v>149</v>
      </c>
      <c r="E149" s="15" t="s">
        <v>353</v>
      </c>
    </row>
    <row r="150" spans="1:5" s="15" customFormat="1" ht="15" customHeight="1" x14ac:dyDescent="0.2">
      <c r="A150" s="7" t="str">
        <f t="shared" si="3"/>
        <v>udiseases:NE04.Dementiaorexcessiveforgetfulnessduetoadvancedage</v>
      </c>
      <c r="B150" s="15" t="s">
        <v>169</v>
      </c>
      <c r="E150" s="15" t="s">
        <v>353</v>
      </c>
    </row>
    <row r="151" spans="1:5" s="15" customFormat="1" ht="15" customHeight="1" x14ac:dyDescent="0.2">
      <c r="A151" s="7" t="str">
        <f t="shared" si="3"/>
        <v>udiseases:NE05.AmyotrophicLateralSclerosis-ALS</v>
      </c>
      <c r="B151" s="15" t="s">
        <v>170</v>
      </c>
      <c r="E151" s="15" t="s">
        <v>353</v>
      </c>
    </row>
    <row r="152" spans="1:5" s="15" customFormat="1" ht="15" customHeight="1" x14ac:dyDescent="0.2">
      <c r="A152" s="7" t="str">
        <f t="shared" si="3"/>
        <v>udiseases:NE06.SpeechdisordersduetoHeadInjuries-penetratingorclosed</v>
      </c>
      <c r="B152" s="15" t="s">
        <v>171</v>
      </c>
      <c r="E152" s="15" t="s">
        <v>353</v>
      </c>
    </row>
    <row r="153" spans="1:5" s="15" customFormat="1" ht="15" customHeight="1" x14ac:dyDescent="0.2">
      <c r="A153" s="7" t="str">
        <f t="shared" si="3"/>
        <v>udiseases:NE07.PersonsinComaDivEmergencyCare</v>
      </c>
      <c r="B153" s="15" t="s">
        <v>150</v>
      </c>
      <c r="E153" s="15" t="s">
        <v>353</v>
      </c>
    </row>
    <row r="154" spans="1:5" s="15" customFormat="1" ht="15" customHeight="1" x14ac:dyDescent="0.2">
      <c r="A154" s="7" t="str">
        <f t="shared" si="3"/>
        <v>udiseases:NE08.AlzheimerDisease</v>
      </c>
      <c r="B154" s="15" t="s">
        <v>151</v>
      </c>
      <c r="E154" s="15" t="s">
        <v>353</v>
      </c>
    </row>
    <row r="155" spans="1:5" s="15" customFormat="1" ht="15" customHeight="1" x14ac:dyDescent="0.2">
      <c r="A155" s="7" t="str">
        <f t="shared" si="3"/>
        <v>udiseases:NE09.DownSyndrome-DS</v>
      </c>
      <c r="B155" s="15" t="s">
        <v>152</v>
      </c>
      <c r="E155" s="15" t="s">
        <v>353</v>
      </c>
    </row>
    <row r="156" spans="1:5" s="15" customFormat="1" ht="15" customHeight="1" x14ac:dyDescent="0.2">
      <c r="A156" s="7" t="str">
        <f t="shared" si="3"/>
        <v>udiseases:NE10.CPDivPMLD</v>
      </c>
      <c r="B156" s="15" t="s">
        <v>153</v>
      </c>
      <c r="E156" s="15" t="s">
        <v>353</v>
      </c>
    </row>
    <row r="157" spans="1:5" s="15" customFormat="1" ht="15" customHeight="1" x14ac:dyDescent="0.2">
      <c r="A157" s="7" t="str">
        <f t="shared" si="3"/>
        <v>udiseases:NE11.ChildabuseandNeglect</v>
      </c>
      <c r="B157" s="15" t="s">
        <v>154</v>
      </c>
      <c r="E157" s="15" t="s">
        <v>353</v>
      </c>
    </row>
    <row r="158" spans="1:5" s="15" customFormat="1" ht="15" customHeight="1" x14ac:dyDescent="0.2">
      <c r="A158" s="7" t="str">
        <f t="shared" si="3"/>
        <v>udiseases:NE12.AttentionDeficitHyperactivitydisorder-ADHD</v>
      </c>
      <c r="B158" s="15" t="s">
        <v>172</v>
      </c>
      <c r="E158" s="15" t="s">
        <v>353</v>
      </c>
    </row>
    <row r="159" spans="1:5" s="15" customFormat="1" ht="15" customHeight="1" x14ac:dyDescent="0.2">
      <c r="A159" s="7" t="str">
        <f t="shared" si="3"/>
        <v>udiseases:NE13.LearningDisability</v>
      </c>
      <c r="B159" s="15" t="s">
        <v>155</v>
      </c>
      <c r="E159" s="15" t="s">
        <v>353</v>
      </c>
    </row>
    <row r="160" spans="1:5" s="15" customFormat="1" ht="15" customHeight="1" x14ac:dyDescent="0.2">
      <c r="A160" s="7" t="str">
        <f t="shared" si="3"/>
        <v>udiseases:NE14.Conductdisorders</v>
      </c>
      <c r="B160" s="15" t="s">
        <v>156</v>
      </c>
      <c r="E160" s="15" t="s">
        <v>353</v>
      </c>
    </row>
    <row r="161" spans="1:5" s="15" customFormat="1" ht="15" customHeight="1" x14ac:dyDescent="0.2">
      <c r="A161" s="7" t="str">
        <f t="shared" si="3"/>
        <v>udiseases:NE15.Eatingdisorders-anorexia-Bulimia-otherfeeding</v>
      </c>
      <c r="B161" s="15" t="s">
        <v>173</v>
      </c>
      <c r="E161" s="15" t="s">
        <v>353</v>
      </c>
    </row>
    <row r="162" spans="1:5" s="15" customFormat="1" ht="15" customHeight="1" x14ac:dyDescent="0.2">
      <c r="A162" s="7" t="str">
        <f t="shared" si="3"/>
        <v>udiseases:NE16.Somatoformdisorders</v>
      </c>
      <c r="B162" s="15" t="s">
        <v>157</v>
      </c>
      <c r="E162" s="15" t="s">
        <v>353</v>
      </c>
    </row>
    <row r="163" spans="1:5" s="15" customFormat="1" ht="15" customHeight="1" x14ac:dyDescent="0.2">
      <c r="A163" s="7" t="str">
        <f t="shared" si="3"/>
        <v>udiseases:NE17.SleepingDisorders</v>
      </c>
      <c r="B163" s="15" t="s">
        <v>158</v>
      </c>
      <c r="E163" s="15" t="s">
        <v>353</v>
      </c>
    </row>
    <row r="164" spans="1:5" s="15" customFormat="1" ht="15" customHeight="1" x14ac:dyDescent="0.2">
      <c r="A164" s="7" t="str">
        <f t="shared" si="3"/>
        <v>udiseases:NE18.EnuresisDivEncopresis</v>
      </c>
      <c r="B164" s="15" t="s">
        <v>159</v>
      </c>
      <c r="E164" s="15" t="s">
        <v>353</v>
      </c>
    </row>
    <row r="165" spans="1:5" s="15" customFormat="1" ht="15" customHeight="1" x14ac:dyDescent="0.2">
      <c r="A165" s="7" t="str">
        <f t="shared" si="3"/>
        <v>udiseases:NE19.OtherChildhoodMentalDisorders</v>
      </c>
      <c r="B165" s="15" t="s">
        <v>175</v>
      </c>
      <c r="E165" s="15" t="s">
        <v>353</v>
      </c>
    </row>
    <row r="166" spans="1:5" s="15" customFormat="1" ht="15" customHeight="1" x14ac:dyDescent="0.2">
      <c r="A166" s="7" t="str">
        <f t="shared" si="3"/>
        <v>udiseases:NE20.MentalillnessdueotherMedicalDivSurgicalconditions</v>
      </c>
      <c r="B166" s="15" t="s">
        <v>174</v>
      </c>
      <c r="E166" s="15" t="s">
        <v>353</v>
      </c>
    </row>
    <row r="167" spans="1:5" s="15" customFormat="1" ht="15" customHeight="1" x14ac:dyDescent="0.2">
      <c r="A167" s="7" t="str">
        <f t="shared" si="3"/>
        <v>udiseases:NE21.AttemptedSuicideDivSelf-harm</v>
      </c>
      <c r="B167" s="15" t="s">
        <v>160</v>
      </c>
      <c r="E167" s="15" t="s">
        <v>353</v>
      </c>
    </row>
    <row r="168" spans="1:5" s="12" customFormat="1" ht="15" customHeight="1" x14ac:dyDescent="0.2">
      <c r="A168" s="10" t="str">
        <f t="shared" si="3"/>
        <v>udiseases:Chronicrespiratorydiseases</v>
      </c>
      <c r="B168" s="12" t="s">
        <v>176</v>
      </c>
      <c r="D168" s="12" t="s">
        <v>332</v>
      </c>
    </row>
    <row r="169" spans="1:5" s="15" customFormat="1" ht="15" customHeight="1" x14ac:dyDescent="0.2">
      <c r="A169" s="7" t="str">
        <f t="shared" si="3"/>
        <v>udiseases:CR01.Asthma</v>
      </c>
      <c r="B169" s="15" t="s">
        <v>161</v>
      </c>
      <c r="E169" s="15" t="s">
        <v>354</v>
      </c>
    </row>
    <row r="170" spans="1:5" s="15" customFormat="1" ht="15" customHeight="1" x14ac:dyDescent="0.2">
      <c r="A170" s="7" t="str">
        <f t="shared" si="3"/>
        <v>udiseases:CR02.ChronicObstructivePulmonaryDisease-COPD</v>
      </c>
      <c r="B170" s="15" t="s">
        <v>177</v>
      </c>
      <c r="E170" s="15" t="s">
        <v>354</v>
      </c>
    </row>
    <row r="171" spans="1:5" s="12" customFormat="1" ht="15" customHeight="1" x14ac:dyDescent="0.2">
      <c r="A171" s="10" t="str">
        <f t="shared" si="3"/>
        <v>udiseases:Cancers</v>
      </c>
      <c r="B171" s="12" t="s">
        <v>178</v>
      </c>
      <c r="D171" s="12" t="s">
        <v>333</v>
      </c>
    </row>
    <row r="172" spans="1:5" s="15" customFormat="1" ht="15" customHeight="1" x14ac:dyDescent="0.2">
      <c r="A172" s="7" t="str">
        <f t="shared" si="3"/>
        <v>udiseases:CA01.CervicalCancer</v>
      </c>
      <c r="B172" s="15" t="s">
        <v>162</v>
      </c>
      <c r="E172" s="15" t="s">
        <v>355</v>
      </c>
    </row>
    <row r="173" spans="1:5" s="15" customFormat="1" ht="15" customHeight="1" x14ac:dyDescent="0.2">
      <c r="A173" s="7" t="str">
        <f t="shared" si="3"/>
        <v>udiseases:CA02.ProstateCancer</v>
      </c>
      <c r="B173" s="15" t="s">
        <v>163</v>
      </c>
      <c r="E173" s="15" t="s">
        <v>355</v>
      </c>
    </row>
    <row r="174" spans="1:5" s="15" customFormat="1" ht="15" customHeight="1" x14ac:dyDescent="0.2">
      <c r="A174" s="7" t="str">
        <f t="shared" si="3"/>
        <v>udiseases:CA03.BreastCancer</v>
      </c>
      <c r="B174" s="15" t="s">
        <v>164</v>
      </c>
      <c r="E174" s="15" t="s">
        <v>355</v>
      </c>
    </row>
    <row r="175" spans="1:5" s="15" customFormat="1" ht="15" customHeight="1" x14ac:dyDescent="0.2">
      <c r="A175" s="7" t="str">
        <f t="shared" si="3"/>
        <v>udiseases:CA04.LungCancer</v>
      </c>
      <c r="B175" s="15" t="s">
        <v>165</v>
      </c>
      <c r="E175" s="15" t="s">
        <v>355</v>
      </c>
    </row>
    <row r="176" spans="1:5" s="15" customFormat="1" ht="15" customHeight="1" x14ac:dyDescent="0.2">
      <c r="A176" s="7" t="str">
        <f t="shared" si="3"/>
        <v>udiseases:CA05.LiverCancer</v>
      </c>
      <c r="B176" s="15" t="s">
        <v>166</v>
      </c>
      <c r="E176" s="15" t="s">
        <v>355</v>
      </c>
    </row>
    <row r="177" spans="1:5" s="15" customFormat="1" ht="15" customHeight="1" x14ac:dyDescent="0.2">
      <c r="A177" s="7" t="str">
        <f t="shared" si="3"/>
        <v>udiseases:CA06.ColonCancer</v>
      </c>
      <c r="B177" s="15" t="s">
        <v>179</v>
      </c>
      <c r="E177" s="15" t="s">
        <v>355</v>
      </c>
    </row>
    <row r="178" spans="1:5" s="15" customFormat="1" ht="15" customHeight="1" x14ac:dyDescent="0.2">
      <c r="A178" s="7" t="str">
        <f t="shared" si="3"/>
        <v>udiseases:CA07.KaposisSarcoma</v>
      </c>
      <c r="B178" s="15" t="s">
        <v>180</v>
      </c>
      <c r="E178" s="15" t="s">
        <v>355</v>
      </c>
    </row>
    <row r="179" spans="1:5" s="15" customFormat="1" ht="15" customHeight="1" x14ac:dyDescent="0.2">
      <c r="A179" s="7" t="str">
        <f t="shared" si="3"/>
        <v>udiseases:CA08.OtherCancers</v>
      </c>
      <c r="B179" s="15" t="s">
        <v>181</v>
      </c>
      <c r="E179" s="15" t="s">
        <v>355</v>
      </c>
    </row>
    <row r="180" spans="1:5" s="12" customFormat="1" ht="15" customHeight="1" x14ac:dyDescent="0.2">
      <c r="A180" s="10" t="str">
        <f t="shared" si="3"/>
        <v>udiseases:Physiotherapy</v>
      </c>
      <c r="B180" s="12" t="s">
        <v>182</v>
      </c>
      <c r="D180" s="12" t="s">
        <v>334</v>
      </c>
    </row>
    <row r="181" spans="1:5" s="15" customFormat="1" ht="15" customHeight="1" x14ac:dyDescent="0.2">
      <c r="A181" s="7" t="str">
        <f t="shared" si="3"/>
        <v>udiseases:PT01.Musculardisorders.</v>
      </c>
      <c r="B181" s="15" t="s">
        <v>183</v>
      </c>
      <c r="E181" s="15" t="s">
        <v>356</v>
      </c>
    </row>
    <row r="182" spans="1:5" s="15" customFormat="1" ht="15" customHeight="1" x14ac:dyDescent="0.2">
      <c r="A182" s="7" t="str">
        <f t="shared" si="3"/>
        <v>udiseases:PT02.Jointdysfunction.</v>
      </c>
      <c r="B182" s="15" t="s">
        <v>184</v>
      </c>
      <c r="E182" s="15" t="s">
        <v>356</v>
      </c>
    </row>
    <row r="183" spans="1:5" s="15" customFormat="1" ht="15" customHeight="1" x14ac:dyDescent="0.2">
      <c r="A183" s="7" t="str">
        <f t="shared" si="3"/>
        <v>udiseases:PT03.Softtissueinjuries.</v>
      </c>
      <c r="B183" s="15" t="s">
        <v>185</v>
      </c>
      <c r="E183" s="15" t="s">
        <v>356</v>
      </c>
    </row>
    <row r="184" spans="1:5" s="15" customFormat="1" ht="15" customHeight="1" x14ac:dyDescent="0.2">
      <c r="A184" s="7" t="str">
        <f t="shared" si="3"/>
        <v>udiseases:PT04.Chronicrespiratorydiseases.</v>
      </c>
      <c r="B184" s="15" t="s">
        <v>186</v>
      </c>
      <c r="E184" s="15" t="s">
        <v>356</v>
      </c>
    </row>
    <row r="185" spans="1:5" s="15" customFormat="1" ht="15" customHeight="1" x14ac:dyDescent="0.2">
      <c r="A185" s="7" t="str">
        <f t="shared" si="3"/>
        <v>udiseases:PT05.ChesttraumaDivInjury.</v>
      </c>
      <c r="B185" s="15" t="s">
        <v>187</v>
      </c>
      <c r="E185" s="15" t="s">
        <v>356</v>
      </c>
    </row>
    <row r="186" spans="1:5" s="15" customFormat="1" ht="15" customHeight="1" x14ac:dyDescent="0.2">
      <c r="A186" s="7" t="str">
        <f t="shared" si="3"/>
        <v>udiseases:PT06.Paralysisduetospinalcordinjuryandotherdiseases</v>
      </c>
      <c r="B186" s="15" t="s">
        <v>212</v>
      </c>
      <c r="E186" s="15" t="s">
        <v>356</v>
      </c>
    </row>
    <row r="187" spans="1:5" s="15" customFormat="1" ht="15" customHeight="1" x14ac:dyDescent="0.2">
      <c r="A187" s="7" t="str">
        <f t="shared" si="3"/>
        <v>udiseases:PT07.CerebralPalsyDivDelayedmotororsensorydevelopmentalmilestones-CP</v>
      </c>
      <c r="B187" s="15" t="s">
        <v>213</v>
      </c>
      <c r="E187" s="15" t="s">
        <v>356</v>
      </c>
    </row>
    <row r="188" spans="1:5" s="15" customFormat="1" ht="15" customHeight="1" x14ac:dyDescent="0.2">
      <c r="A188" s="7" t="str">
        <f t="shared" si="3"/>
        <v>udiseases:PT08.UpperMotorNeuronlesions-UMN</v>
      </c>
      <c r="B188" s="15" t="s">
        <v>188</v>
      </c>
      <c r="E188" s="15" t="s">
        <v>356</v>
      </c>
    </row>
    <row r="189" spans="1:5" s="15" customFormat="1" ht="15" customHeight="1" x14ac:dyDescent="0.2">
      <c r="A189" s="7" t="str">
        <f t="shared" si="3"/>
        <v>udiseases:PT09.Facialpalsy</v>
      </c>
      <c r="B189" s="15" t="s">
        <v>189</v>
      </c>
      <c r="E189" s="15" t="s">
        <v>356</v>
      </c>
    </row>
    <row r="190" spans="1:5" s="15" customFormat="1" ht="15" customHeight="1" x14ac:dyDescent="0.2">
      <c r="A190" s="7" t="str">
        <f t="shared" si="3"/>
        <v>udiseases:PT10.Lowermotorneuronlesions-LMN</v>
      </c>
      <c r="B190" s="15" t="s">
        <v>214</v>
      </c>
      <c r="E190" s="15" t="s">
        <v>356</v>
      </c>
    </row>
    <row r="191" spans="1:5" s="15" customFormat="1" ht="15" customHeight="1" x14ac:dyDescent="0.2">
      <c r="A191" s="7" t="str">
        <f t="shared" si="3"/>
        <v>udiseases:PT11.Gynaecological-obstetricandurogenitalconditions</v>
      </c>
      <c r="B191" s="15" t="s">
        <v>215</v>
      </c>
      <c r="E191" s="15" t="s">
        <v>356</v>
      </c>
    </row>
    <row r="192" spans="1:5" s="15" customFormat="1" ht="15" customHeight="1" x14ac:dyDescent="0.2">
      <c r="A192" s="7" t="str">
        <f t="shared" si="3"/>
        <v>udiseases:PT12.Amputee</v>
      </c>
      <c r="B192" s="15" t="s">
        <v>190</v>
      </c>
      <c r="E192" s="15" t="s">
        <v>356</v>
      </c>
    </row>
    <row r="193" spans="1:5" s="15" customFormat="1" ht="15" customHeight="1" x14ac:dyDescent="0.2">
      <c r="A193" s="7" t="str">
        <f t="shared" si="3"/>
        <v>udiseases:PT13.AlteredPostureandgait.</v>
      </c>
      <c r="B193" s="15" t="s">
        <v>191</v>
      </c>
      <c r="E193" s="15" t="s">
        <v>356</v>
      </c>
    </row>
    <row r="194" spans="1:5" s="15" customFormat="1" ht="15" customHeight="1" x14ac:dyDescent="0.2">
      <c r="A194" s="7" t="str">
        <f t="shared" si="3"/>
        <v>udiseases:PT14.InjectionneuritisDivAcuteflaccidparalysis</v>
      </c>
      <c r="B194" s="15" t="s">
        <v>216</v>
      </c>
      <c r="E194" s="15" t="s">
        <v>356</v>
      </c>
    </row>
    <row r="195" spans="1:5" s="15" customFormat="1" ht="15" customHeight="1" x14ac:dyDescent="0.2">
      <c r="A195" s="7" t="str">
        <f t="shared" si="3"/>
        <v>udiseases:PT15.Congenitalabnormalities</v>
      </c>
      <c r="B195" s="15" t="s">
        <v>192</v>
      </c>
      <c r="E195" s="15" t="s">
        <v>356</v>
      </c>
    </row>
    <row r="196" spans="1:5" s="15" customFormat="1" ht="15" customHeight="1" x14ac:dyDescent="0.2">
      <c r="A196" s="7" t="str">
        <f t="shared" si="3"/>
        <v>udiseases:PT16.Spinedisorderse.gneck-thoracic-lumber-coccygealpains</v>
      </c>
      <c r="B196" s="15" t="s">
        <v>217</v>
      </c>
      <c r="E196" s="15" t="s">
        <v>356</v>
      </c>
    </row>
    <row r="197" spans="1:5" s="15" customFormat="1" ht="15" customHeight="1" x14ac:dyDescent="0.2">
      <c r="A197" s="7" t="str">
        <f t="shared" si="3"/>
        <v>udiseases:PT17.Lymphoedema.</v>
      </c>
      <c r="B197" s="15" t="s">
        <v>193</v>
      </c>
      <c r="E197" s="15" t="s">
        <v>356</v>
      </c>
    </row>
    <row r="198" spans="1:5" s="15" customFormat="1" ht="15" customHeight="1" x14ac:dyDescent="0.2">
      <c r="A198" s="7" t="str">
        <f t="shared" si="3"/>
        <v>udiseases:PT18.Patientsprescribedwithassistivedevices</v>
      </c>
      <c r="B198" s="15" t="s">
        <v>218</v>
      </c>
      <c r="E198" s="15" t="s">
        <v>356</v>
      </c>
    </row>
    <row r="199" spans="1:5" s="15" customFormat="1" ht="15" customHeight="1" x14ac:dyDescent="0.2">
      <c r="A199" s="7" t="str">
        <f t="shared" si="3"/>
        <v>udiseases:PT19.Others</v>
      </c>
      <c r="B199" s="15" t="s">
        <v>194</v>
      </c>
      <c r="E199" s="15" t="s">
        <v>356</v>
      </c>
    </row>
    <row r="200" spans="1:5" s="12" customFormat="1" ht="15" customHeight="1" x14ac:dyDescent="0.2">
      <c r="A200" s="10" t="str">
        <f t="shared" si="3"/>
        <v>udiseases:Occupationaltherapyconditions</v>
      </c>
      <c r="B200" s="12" t="s">
        <v>219</v>
      </c>
      <c r="D200" s="12" t="s">
        <v>335</v>
      </c>
    </row>
    <row r="201" spans="1:5" s="15" customFormat="1" ht="15" customHeight="1" x14ac:dyDescent="0.2">
      <c r="A201" s="7" t="str">
        <f t="shared" si="3"/>
        <v>udiseases:OT01.Neuro-developmentalDisorders</v>
      </c>
      <c r="B201" s="15" t="s">
        <v>195</v>
      </c>
      <c r="E201" s="15" t="s">
        <v>357</v>
      </c>
    </row>
    <row r="202" spans="1:5" s="15" customFormat="1" ht="15" customHeight="1" x14ac:dyDescent="0.2">
      <c r="A202" s="7" t="str">
        <f t="shared" si="3"/>
        <v>udiseases:OT02.SensoryIntegrationdisorders</v>
      </c>
      <c r="B202" s="15" t="s">
        <v>196</v>
      </c>
      <c r="E202" s="15" t="s">
        <v>357</v>
      </c>
    </row>
    <row r="203" spans="1:5" s="15" customFormat="1" ht="15" customHeight="1" x14ac:dyDescent="0.2">
      <c r="A203" s="7" t="str">
        <f t="shared" si="3"/>
        <v>udiseases:OT03.AdultNeurologicalDisorders</v>
      </c>
      <c r="B203" s="15" t="s">
        <v>197</v>
      </c>
      <c r="E203" s="15" t="s">
        <v>357</v>
      </c>
    </row>
    <row r="204" spans="1:5" s="15" customFormat="1" ht="15" customHeight="1" x14ac:dyDescent="0.2">
      <c r="A204" s="7" t="str">
        <f t="shared" si="3"/>
        <v>udiseases:OT04.Burninjuries</v>
      </c>
      <c r="B204" s="15" t="s">
        <v>198</v>
      </c>
      <c r="E204" s="15" t="s">
        <v>357</v>
      </c>
    </row>
    <row r="205" spans="1:5" s="15" customFormat="1" ht="15" customHeight="1" x14ac:dyDescent="0.2">
      <c r="A205" s="7" t="str">
        <f t="shared" si="3"/>
        <v>udiseases:OT05.Post-burnscontractures</v>
      </c>
      <c r="B205" s="15" t="s">
        <v>199</v>
      </c>
      <c r="E205" s="15" t="s">
        <v>357</v>
      </c>
    </row>
    <row r="206" spans="1:5" s="15" customFormat="1" ht="15" customHeight="1" x14ac:dyDescent="0.2">
      <c r="A206" s="7" t="str">
        <f t="shared" si="3"/>
        <v>udiseases:OT06.OrthopaedicConditions</v>
      </c>
      <c r="B206" s="15" t="s">
        <v>200</v>
      </c>
      <c r="E206" s="15" t="s">
        <v>357</v>
      </c>
    </row>
    <row r="207" spans="1:5" s="15" customFormat="1" ht="15" customHeight="1" x14ac:dyDescent="0.2">
      <c r="A207" s="7" t="str">
        <f t="shared" si="3"/>
        <v>udiseases:OT07.MentalHealthConditions</v>
      </c>
      <c r="B207" s="15" t="s">
        <v>201</v>
      </c>
      <c r="E207" s="15" t="s">
        <v>357</v>
      </c>
    </row>
    <row r="208" spans="1:5" s="15" customFormat="1" ht="15" customHeight="1" x14ac:dyDescent="0.2">
      <c r="A208" s="7" t="str">
        <f t="shared" si="3"/>
        <v>udiseases:OT08.BirthDefectsandTrauma</v>
      </c>
      <c r="B208" s="15" t="s">
        <v>202</v>
      </c>
      <c r="E208" s="15" t="s">
        <v>357</v>
      </c>
    </row>
    <row r="209" spans="1:5" s="15" customFormat="1" ht="15" customHeight="1" x14ac:dyDescent="0.2">
      <c r="A209" s="7" t="str">
        <f t="shared" si="3"/>
        <v>udiseases:OT09.Arthrogryposis</v>
      </c>
      <c r="B209" s="15" t="s">
        <v>203</v>
      </c>
      <c r="E209" s="15" t="s">
        <v>357</v>
      </c>
    </row>
    <row r="210" spans="1:5" s="15" customFormat="1" ht="15" customHeight="1" x14ac:dyDescent="0.2">
      <c r="A210" s="7" t="str">
        <f t="shared" si="3"/>
        <v>udiseases:OT10.HIVDivAIDS</v>
      </c>
      <c r="B210" s="15" t="s">
        <v>204</v>
      </c>
      <c r="E210" s="15" t="s">
        <v>357</v>
      </c>
    </row>
    <row r="211" spans="1:5" s="15" customFormat="1" ht="15" customHeight="1" x14ac:dyDescent="0.2">
      <c r="A211" s="7" t="str">
        <f t="shared" si="3"/>
        <v>udiseases:OT11.Diabetes</v>
      </c>
      <c r="B211" s="15" t="s">
        <v>205</v>
      </c>
      <c r="E211" s="15" t="s">
        <v>357</v>
      </c>
    </row>
    <row r="212" spans="1:5" s="15" customFormat="1" ht="15" customHeight="1" x14ac:dyDescent="0.2">
      <c r="A212" s="7" t="str">
        <f t="shared" si="3"/>
        <v>udiseases:OT12.Cancer</v>
      </c>
      <c r="B212" s="15" t="s">
        <v>206</v>
      </c>
      <c r="E212" s="15" t="s">
        <v>357</v>
      </c>
    </row>
    <row r="213" spans="1:5" s="15" customFormat="1" ht="15" customHeight="1" x14ac:dyDescent="0.2">
      <c r="A213" s="7" t="str">
        <f t="shared" ref="A213:A276" si="4">IF(ISBLANK($B213),"",$B$2 &amp; ":" &amp; (SUBSTITUTE(SUBSTITUTE(SUBSTITUTE(SUBSTITUTE(SUBSTITUTE(SUBSTITUTE(SUBSTITUTE(SUBSTITUTE(SUBSTITUTE(B213," ",""),"/","Div"),",","-"),"(","-"),")",""),"+","plus"),"--","-")," ",""),"&amp;","-")))</f>
        <v>udiseases:OT13.Otherchronicconditions</v>
      </c>
      <c r="B213" s="15" t="s">
        <v>207</v>
      </c>
      <c r="E213" s="15" t="s">
        <v>357</v>
      </c>
    </row>
    <row r="214" spans="1:5" s="15" customFormat="1" ht="15" customHeight="1" x14ac:dyDescent="0.2">
      <c r="A214" s="7" t="str">
        <f t="shared" si="4"/>
        <v>udiseases:OT14.CardiacConditions</v>
      </c>
      <c r="B214" s="15" t="s">
        <v>208</v>
      </c>
      <c r="E214" s="15" t="s">
        <v>357</v>
      </c>
    </row>
    <row r="215" spans="1:5" s="15" customFormat="1" ht="15" customHeight="1" x14ac:dyDescent="0.2">
      <c r="A215" s="7" t="str">
        <f t="shared" si="4"/>
        <v>udiseases:OT15.Patientsprescribedwithassistivedevices</v>
      </c>
      <c r="B215" s="15" t="s">
        <v>220</v>
      </c>
      <c r="E215" s="15" t="s">
        <v>357</v>
      </c>
    </row>
    <row r="216" spans="1:5" s="12" customFormat="1" ht="15" customHeight="1" x14ac:dyDescent="0.2">
      <c r="A216" s="10" t="str">
        <f t="shared" si="4"/>
        <v>udiseases:SpeechandLanguageTherapy</v>
      </c>
      <c r="B216" s="12" t="s">
        <v>222</v>
      </c>
      <c r="D216" s="12" t="s">
        <v>336</v>
      </c>
    </row>
    <row r="217" spans="1:5" s="15" customFormat="1" ht="15" customHeight="1" x14ac:dyDescent="0.2">
      <c r="A217" s="7" t="str">
        <f t="shared" si="4"/>
        <v>udiseases:SL01.SpeechandlanguagedelayDivdisorder</v>
      </c>
      <c r="B217" s="15" t="s">
        <v>221</v>
      </c>
      <c r="E217" s="15" t="s">
        <v>358</v>
      </c>
    </row>
    <row r="218" spans="1:5" s="15" customFormat="1" ht="15" customHeight="1" x14ac:dyDescent="0.2">
      <c r="A218" s="7" t="str">
        <f t="shared" si="4"/>
        <v>udiseases:SL02.Motorspeechdisorders</v>
      </c>
      <c r="B218" s="15" t="s">
        <v>209</v>
      </c>
      <c r="E218" s="15" t="s">
        <v>358</v>
      </c>
    </row>
    <row r="219" spans="1:5" s="15" customFormat="1" ht="15" customHeight="1" x14ac:dyDescent="0.2">
      <c r="A219" s="7" t="str">
        <f t="shared" si="4"/>
        <v>udiseases:SL03.Hearingimpairments</v>
      </c>
      <c r="B219" s="15" t="s">
        <v>210</v>
      </c>
      <c r="E219" s="15" t="s">
        <v>358</v>
      </c>
    </row>
    <row r="220" spans="1:5" s="15" customFormat="1" ht="15" customHeight="1" x14ac:dyDescent="0.2">
      <c r="A220" s="7" t="str">
        <f t="shared" si="4"/>
        <v>udiseases:SL04.Voicedisorders</v>
      </c>
      <c r="B220" s="15" t="s">
        <v>211</v>
      </c>
      <c r="E220" s="15" t="s">
        <v>358</v>
      </c>
    </row>
    <row r="221" spans="1:5" s="15" customFormat="1" ht="15" customHeight="1" x14ac:dyDescent="0.2">
      <c r="A221" s="7" t="str">
        <f t="shared" si="4"/>
        <v>udiseases:SL05.DysfluencyDivstammering</v>
      </c>
      <c r="B221" s="15" t="s">
        <v>223</v>
      </c>
      <c r="E221" s="15" t="s">
        <v>358</v>
      </c>
    </row>
    <row r="222" spans="1:5" s="15" customFormat="1" ht="15" customHeight="1" x14ac:dyDescent="0.2">
      <c r="A222" s="7" t="str">
        <f t="shared" si="4"/>
        <v>udiseases:SL06.Acquiredneurologicaldisorders</v>
      </c>
      <c r="B222" s="15" t="s">
        <v>224</v>
      </c>
      <c r="E222" s="15" t="s">
        <v>358</v>
      </c>
    </row>
    <row r="223" spans="1:5" s="15" customFormat="1" ht="15" customHeight="1" x14ac:dyDescent="0.2">
      <c r="A223" s="7" t="str">
        <f t="shared" si="4"/>
        <v>udiseases:SL07.Cleftlipandpalate</v>
      </c>
      <c r="B223" s="15" t="s">
        <v>225</v>
      </c>
      <c r="E223" s="15" t="s">
        <v>358</v>
      </c>
    </row>
    <row r="224" spans="1:5" s="15" customFormat="1" ht="15" customHeight="1" x14ac:dyDescent="0.2">
      <c r="A224" s="7" t="str">
        <f t="shared" si="4"/>
        <v>udiseases:SL08.Others</v>
      </c>
      <c r="B224" s="15" t="s">
        <v>226</v>
      </c>
      <c r="E224" s="15" t="s">
        <v>358</v>
      </c>
    </row>
    <row r="225" spans="1:5" s="12" customFormat="1" ht="15" customHeight="1" x14ac:dyDescent="0.2">
      <c r="A225" s="10" t="str">
        <f t="shared" si="4"/>
        <v>udiseases:Disabilities</v>
      </c>
      <c r="B225" s="12" t="s">
        <v>227</v>
      </c>
      <c r="D225" s="12" t="s">
        <v>337</v>
      </c>
    </row>
    <row r="226" spans="1:5" s="15" customFormat="1" ht="15" customHeight="1" x14ac:dyDescent="0.2">
      <c r="A226" s="7" t="str">
        <f t="shared" si="4"/>
        <v>udiseases:DS01.IndividualswithDifficultyinseeing</v>
      </c>
      <c r="B226" s="15" t="s">
        <v>228</v>
      </c>
      <c r="E226" s="15" t="s">
        <v>359</v>
      </c>
    </row>
    <row r="227" spans="1:5" s="15" customFormat="1" ht="15" customHeight="1" x14ac:dyDescent="0.2">
      <c r="A227" s="7" t="str">
        <f t="shared" si="4"/>
        <v>udiseases:DS02.IndividualswithAlbinism</v>
      </c>
      <c r="B227" s="15" t="s">
        <v>229</v>
      </c>
      <c r="E227" s="15" t="s">
        <v>359</v>
      </c>
    </row>
    <row r="228" spans="1:5" s="15" customFormat="1" ht="15" customHeight="1" x14ac:dyDescent="0.2">
      <c r="A228" s="7" t="str">
        <f t="shared" si="4"/>
        <v>udiseases:DS03.IndividualswithDifficultyinhearing</v>
      </c>
      <c r="B228" s="15" t="s">
        <v>230</v>
      </c>
      <c r="E228" s="15" t="s">
        <v>359</v>
      </c>
    </row>
    <row r="229" spans="1:5" s="15" customFormat="1" ht="15" customHeight="1" x14ac:dyDescent="0.2">
      <c r="A229" s="7" t="str">
        <f t="shared" si="4"/>
        <v>udiseases:DS04.IndividualswithSpeechDifficulties</v>
      </c>
      <c r="B229" s="15" t="s">
        <v>231</v>
      </c>
      <c r="E229" s="15" t="s">
        <v>359</v>
      </c>
    </row>
    <row r="230" spans="1:5" s="15" customFormat="1" ht="15" customHeight="1" x14ac:dyDescent="0.2">
      <c r="A230" s="7" t="str">
        <f t="shared" si="4"/>
        <v>udiseases:DS05.Individualswithdelayedagespecificmotordevelopment</v>
      </c>
      <c r="B230" s="15" t="s">
        <v>236</v>
      </c>
      <c r="E230" s="15" t="s">
        <v>359</v>
      </c>
    </row>
    <row r="231" spans="1:5" s="15" customFormat="1" ht="15" customHeight="1" x14ac:dyDescent="0.2">
      <c r="A231" s="7" t="str">
        <f t="shared" si="4"/>
        <v>udiseases:DS06.IndividualswithDwarfism</v>
      </c>
      <c r="B231" s="15" t="s">
        <v>232</v>
      </c>
      <c r="E231" s="15" t="s">
        <v>359</v>
      </c>
    </row>
    <row r="232" spans="1:5" s="15" customFormat="1" ht="15" customHeight="1" x14ac:dyDescent="0.2">
      <c r="A232" s="7" t="str">
        <f t="shared" si="4"/>
        <v>udiseases:DS07.IndividualswithDifficultyunderstanding</v>
      </c>
      <c r="B232" s="15" t="s">
        <v>237</v>
      </c>
      <c r="E232" s="15" t="s">
        <v>359</v>
      </c>
    </row>
    <row r="233" spans="1:5" s="15" customFormat="1" ht="15" customHeight="1" x14ac:dyDescent="0.2">
      <c r="A233" s="7" t="str">
        <f t="shared" si="4"/>
        <v>udiseases:DS08.IndividualswithDifficultyinremembering</v>
      </c>
      <c r="B233" s="15" t="s">
        <v>238</v>
      </c>
      <c r="E233" s="15" t="s">
        <v>359</v>
      </c>
    </row>
    <row r="234" spans="1:5" s="15" customFormat="1" ht="15" customHeight="1" x14ac:dyDescent="0.2">
      <c r="A234" s="7" t="str">
        <f t="shared" si="4"/>
        <v>udiseases:DS09.IndividualswithDifficultyinreading</v>
      </c>
      <c r="B234" s="15" t="s">
        <v>233</v>
      </c>
      <c r="E234" s="15" t="s">
        <v>359</v>
      </c>
    </row>
    <row r="235" spans="1:5" s="15" customFormat="1" ht="15" customHeight="1" x14ac:dyDescent="0.2">
      <c r="A235" s="7" t="str">
        <f t="shared" si="4"/>
        <v>udiseases:DS10.IndividualswithDifficultyinwriting</v>
      </c>
      <c r="B235" s="15" t="s">
        <v>234</v>
      </c>
      <c r="E235" s="15" t="s">
        <v>359</v>
      </c>
    </row>
    <row r="236" spans="1:5" s="15" customFormat="1" ht="15" customHeight="1" x14ac:dyDescent="0.2">
      <c r="A236" s="7" t="str">
        <f t="shared" si="4"/>
        <v>udiseases:DS11.IndividualswithDifficultyinself-care</v>
      </c>
      <c r="B236" s="15" t="s">
        <v>235</v>
      </c>
      <c r="E236" s="15" t="s">
        <v>359</v>
      </c>
    </row>
    <row r="237" spans="1:5" s="15" customFormat="1" ht="15" customHeight="1" x14ac:dyDescent="0.2">
      <c r="A237" s="7" t="str">
        <f t="shared" si="4"/>
        <v>udiseases:DS12.IndividualswithMentallyimpairment</v>
      </c>
      <c r="B237" s="15" t="s">
        <v>239</v>
      </c>
      <c r="E237" s="15" t="s">
        <v>359</v>
      </c>
    </row>
    <row r="238" spans="1:5" s="15" customFormat="1" ht="15" customHeight="1" x14ac:dyDescent="0.2">
      <c r="A238" s="7" t="str">
        <f t="shared" si="4"/>
        <v>udiseases:DS13.IndividualswithEmotionallyimpairment</v>
      </c>
      <c r="B238" s="15" t="s">
        <v>240</v>
      </c>
      <c r="E238" s="15" t="s">
        <v>359</v>
      </c>
    </row>
    <row r="239" spans="1:5" s="12" customFormat="1" ht="15" customHeight="1" x14ac:dyDescent="0.2">
      <c r="A239" s="10" t="str">
        <f t="shared" si="4"/>
        <v>udiseases:Cardiovasculardiseases</v>
      </c>
      <c r="B239" s="12" t="s">
        <v>241</v>
      </c>
      <c r="D239" s="12" t="s">
        <v>338</v>
      </c>
    </row>
    <row r="240" spans="1:5" s="15" customFormat="1" ht="15" customHeight="1" x14ac:dyDescent="0.2">
      <c r="A240" s="7" t="str">
        <f t="shared" si="4"/>
        <v>udiseases:CV01.StrokeDivCardiovascularAccident-CVA</v>
      </c>
      <c r="B240" s="15" t="s">
        <v>248</v>
      </c>
      <c r="E240" s="15" t="s">
        <v>360</v>
      </c>
    </row>
    <row r="241" spans="1:5" s="15" customFormat="1" ht="15" customHeight="1" x14ac:dyDescent="0.2">
      <c r="A241" s="7" t="str">
        <f t="shared" si="4"/>
        <v>udiseases:CV02.Hypertension</v>
      </c>
      <c r="B241" s="15" t="s">
        <v>242</v>
      </c>
      <c r="E241" s="15" t="s">
        <v>360</v>
      </c>
    </row>
    <row r="242" spans="1:5" s="15" customFormat="1" ht="15" customHeight="1" x14ac:dyDescent="0.2">
      <c r="A242" s="7" t="str">
        <f t="shared" si="4"/>
        <v>udiseases:CV03.Heartfailure</v>
      </c>
      <c r="B242" s="15" t="s">
        <v>243</v>
      </c>
      <c r="E242" s="15" t="s">
        <v>360</v>
      </c>
    </row>
    <row r="243" spans="1:5" s="15" customFormat="1" ht="15" customHeight="1" x14ac:dyDescent="0.2">
      <c r="A243" s="7" t="str">
        <f t="shared" si="4"/>
        <v>udiseases:CV04.IschemicHeartDiseases</v>
      </c>
      <c r="B243" s="15" t="s">
        <v>244</v>
      </c>
      <c r="E243" s="15" t="s">
        <v>360</v>
      </c>
    </row>
    <row r="244" spans="1:5" s="15" customFormat="1" ht="15" customHeight="1" x14ac:dyDescent="0.2">
      <c r="A244" s="7" t="str">
        <f t="shared" si="4"/>
        <v>udiseases:CV05.RheumaticHeartDiseases</v>
      </c>
      <c r="B244" s="15" t="s">
        <v>245</v>
      </c>
      <c r="E244" s="15" t="s">
        <v>360</v>
      </c>
    </row>
    <row r="245" spans="1:5" s="15" customFormat="1" ht="15" customHeight="1" x14ac:dyDescent="0.2">
      <c r="A245" s="7" t="str">
        <f t="shared" si="4"/>
        <v>udiseases:CV06.ChronicHeartDiseases</v>
      </c>
      <c r="B245" s="15" t="s">
        <v>246</v>
      </c>
      <c r="E245" s="15" t="s">
        <v>360</v>
      </c>
    </row>
    <row r="246" spans="1:5" s="15" customFormat="1" ht="15" customHeight="1" x14ac:dyDescent="0.2">
      <c r="A246" s="7" t="str">
        <f t="shared" si="4"/>
        <v>udiseases:CV07.OtherCardiovascularDiseases</v>
      </c>
      <c r="B246" s="15" t="s">
        <v>247</v>
      </c>
      <c r="E246" s="15" t="s">
        <v>360</v>
      </c>
    </row>
    <row r="247" spans="1:5" s="12" customFormat="1" ht="15" customHeight="1" x14ac:dyDescent="0.2">
      <c r="A247" s="10" t="str">
        <f t="shared" si="4"/>
        <v>udiseases:EndocrineandMetabolicDisorders</v>
      </c>
      <c r="B247" s="12" t="s">
        <v>249</v>
      </c>
      <c r="D247" s="12" t="s">
        <v>339</v>
      </c>
    </row>
    <row r="248" spans="1:5" s="15" customFormat="1" ht="15" customHeight="1" x14ac:dyDescent="0.2">
      <c r="A248" s="7" t="str">
        <f t="shared" si="4"/>
        <v>udiseases:EM01.Diabetesmellitus</v>
      </c>
      <c r="B248" s="15" t="s">
        <v>250</v>
      </c>
      <c r="E248" s="15" t="s">
        <v>361</v>
      </c>
    </row>
    <row r="249" spans="1:5" s="15" customFormat="1" ht="15" customHeight="1" x14ac:dyDescent="0.2">
      <c r="A249" s="7" t="str">
        <f t="shared" si="4"/>
        <v>udiseases:EM02.ThyroidDisease</v>
      </c>
      <c r="B249" s="15" t="s">
        <v>251</v>
      </c>
      <c r="E249" s="15" t="s">
        <v>361</v>
      </c>
    </row>
    <row r="250" spans="1:5" s="15" customFormat="1" ht="15" customHeight="1" x14ac:dyDescent="0.2">
      <c r="A250" s="7" t="str">
        <f t="shared" si="4"/>
        <v>udiseases:EM03.OtherEndocrineandMetabolicDiseases</v>
      </c>
      <c r="B250" s="15" t="s">
        <v>252</v>
      </c>
      <c r="E250" s="15" t="s">
        <v>361</v>
      </c>
    </row>
    <row r="251" spans="1:5" s="12" customFormat="1" ht="15" customHeight="1" x14ac:dyDescent="0.2">
      <c r="A251" s="10" t="str">
        <f t="shared" si="4"/>
        <v>udiseases:Injuries</v>
      </c>
      <c r="B251" s="12" t="s">
        <v>253</v>
      </c>
      <c r="D251" s="12" t="s">
        <v>340</v>
      </c>
    </row>
    <row r="252" spans="1:5" s="15" customFormat="1" ht="15" customHeight="1" x14ac:dyDescent="0.2">
      <c r="A252" s="7" t="str">
        <f t="shared" si="4"/>
        <v>udiseases:IN01.Jawinjuries</v>
      </c>
      <c r="B252" s="15" t="s">
        <v>254</v>
      </c>
      <c r="E252" s="15" t="s">
        <v>362</v>
      </c>
    </row>
    <row r="253" spans="1:5" s="15" customFormat="1" ht="15" customHeight="1" x14ac:dyDescent="0.2">
      <c r="A253" s="7" t="str">
        <f t="shared" si="4"/>
        <v>udiseases:IN02.RoadTrafficInjuries</v>
      </c>
      <c r="B253" s="15" t="s">
        <v>255</v>
      </c>
      <c r="E253" s="15" t="s">
        <v>362</v>
      </c>
    </row>
    <row r="254" spans="1:5" s="15" customFormat="1" ht="15" customHeight="1" x14ac:dyDescent="0.2">
      <c r="A254" s="7" t="str">
        <f t="shared" si="4"/>
        <v>udiseases:IN02a.MotorVehicle</v>
      </c>
      <c r="B254" s="15" t="s">
        <v>256</v>
      </c>
      <c r="E254" s="15" t="s">
        <v>363</v>
      </c>
    </row>
    <row r="255" spans="1:5" s="15" customFormat="1" ht="15" customHeight="1" x14ac:dyDescent="0.2">
      <c r="A255" s="7" t="str">
        <f t="shared" si="4"/>
        <v>udiseases:IN02b.MotorCycle</v>
      </c>
      <c r="B255" s="15" t="s">
        <v>257</v>
      </c>
      <c r="E255" s="15" t="s">
        <v>363</v>
      </c>
    </row>
    <row r="256" spans="1:5" s="15" customFormat="1" ht="15" customHeight="1" x14ac:dyDescent="0.2">
      <c r="A256" s="7" t="str">
        <f t="shared" si="4"/>
        <v>udiseases:IN02c.Bicycles</v>
      </c>
      <c r="B256" s="15" t="s">
        <v>258</v>
      </c>
      <c r="E256" s="15" t="s">
        <v>363</v>
      </c>
    </row>
    <row r="257" spans="1:5" s="15" customFormat="1" ht="15" customHeight="1" x14ac:dyDescent="0.2">
      <c r="A257" s="7" t="str">
        <f t="shared" si="4"/>
        <v>udiseases:IN02d.Others</v>
      </c>
      <c r="B257" s="15" t="s">
        <v>259</v>
      </c>
      <c r="E257" s="15" t="s">
        <v>363</v>
      </c>
    </row>
    <row r="258" spans="1:5" s="15" customFormat="1" ht="15" customHeight="1" x14ac:dyDescent="0.2">
      <c r="A258" s="7" t="str">
        <f t="shared" si="4"/>
        <v>udiseases:IN03.InjuriesduetoGenderbasedviolence</v>
      </c>
      <c r="B258" s="15" t="s">
        <v>260</v>
      </c>
      <c r="E258" s="15" t="s">
        <v>362</v>
      </c>
    </row>
    <row r="259" spans="1:5" s="15" customFormat="1" ht="15" customHeight="1" x14ac:dyDescent="0.2">
      <c r="A259" s="7" t="str">
        <f t="shared" si="4"/>
        <v>udiseases:IN04.Injuries-Traumaduetoothercauses</v>
      </c>
      <c r="B259" s="15" t="s">
        <v>261</v>
      </c>
      <c r="E259" s="15" t="s">
        <v>362</v>
      </c>
    </row>
    <row r="260" spans="1:5" s="15" customFormat="1" ht="15" customHeight="1" x14ac:dyDescent="0.2">
      <c r="A260" s="7" t="str">
        <f t="shared" si="4"/>
        <v>udiseases:IN05.Animalbites</v>
      </c>
      <c r="B260" s="15" t="s">
        <v>262</v>
      </c>
      <c r="E260" s="15" t="s">
        <v>362</v>
      </c>
    </row>
    <row r="261" spans="1:5" s="15" customFormat="1" ht="15" customHeight="1" x14ac:dyDescent="0.2">
      <c r="A261" s="7" t="str">
        <f t="shared" si="4"/>
        <v>udiseases:IN05a.Domestic</v>
      </c>
      <c r="B261" s="15" t="s">
        <v>263</v>
      </c>
      <c r="E261" s="15" t="s">
        <v>364</v>
      </c>
    </row>
    <row r="262" spans="1:5" s="15" customFormat="1" ht="15" customHeight="1" x14ac:dyDescent="0.2">
      <c r="A262" s="7" t="str">
        <f t="shared" si="4"/>
        <v>udiseases:IN05b.Wild</v>
      </c>
      <c r="B262" s="15" t="s">
        <v>264</v>
      </c>
      <c r="E262" s="15" t="s">
        <v>364</v>
      </c>
    </row>
    <row r="263" spans="1:5" s="15" customFormat="1" ht="15" customHeight="1" x14ac:dyDescent="0.2">
      <c r="A263" s="7" t="str">
        <f t="shared" si="4"/>
        <v>udiseases:IN06.Snakebites</v>
      </c>
      <c r="B263" s="15" t="s">
        <v>265</v>
      </c>
      <c r="E263" s="15" t="s">
        <v>362</v>
      </c>
    </row>
    <row r="264" spans="1:5" s="15" customFormat="1" ht="15" customHeight="1" x14ac:dyDescent="0.2">
      <c r="A264" s="7" t="str">
        <f t="shared" si="4"/>
        <v>udiseases:IN07.Insectbites</v>
      </c>
      <c r="B264" s="15" t="s">
        <v>266</v>
      </c>
      <c r="E264" s="15" t="s">
        <v>362</v>
      </c>
    </row>
    <row r="265" spans="1:5" s="12" customFormat="1" ht="15" customHeight="1" x14ac:dyDescent="0.2">
      <c r="A265" s="10" t="str">
        <f t="shared" si="4"/>
        <v>udiseases:MinorOperationsinOPD</v>
      </c>
      <c r="B265" s="12" t="s">
        <v>267</v>
      </c>
      <c r="D265" s="12" t="s">
        <v>341</v>
      </c>
    </row>
    <row r="266" spans="1:5" s="15" customFormat="1" ht="15" customHeight="1" x14ac:dyDescent="0.2">
      <c r="A266" s="7" t="str">
        <f t="shared" si="4"/>
        <v>udiseases:MN01.Toothextractions</v>
      </c>
      <c r="B266" s="15" t="s">
        <v>268</v>
      </c>
      <c r="E266" s="15" t="s">
        <v>365</v>
      </c>
    </row>
    <row r="267" spans="1:5" s="15" customFormat="1" ht="15" customHeight="1" x14ac:dyDescent="0.2">
      <c r="A267" s="7" t="str">
        <f t="shared" si="4"/>
        <v>udiseases:MN02.DentalFillings</v>
      </c>
      <c r="B267" s="15" t="s">
        <v>269</v>
      </c>
      <c r="E267" s="15" t="s">
        <v>365</v>
      </c>
    </row>
    <row r="268" spans="1:5" s="15" customFormat="1" ht="15" customHeight="1" x14ac:dyDescent="0.2">
      <c r="A268" s="7" t="str">
        <f t="shared" si="4"/>
        <v>udiseases:MN03.OtherMinorOperations</v>
      </c>
      <c r="B268" s="15" t="s">
        <v>270</v>
      </c>
      <c r="E268" s="15" t="s">
        <v>365</v>
      </c>
    </row>
    <row r="269" spans="1:5" s="12" customFormat="1" ht="15" customHeight="1" x14ac:dyDescent="0.2">
      <c r="A269" s="10" t="str">
        <f t="shared" si="4"/>
        <v>udiseases:NeglectedTropicalDiseases-NTDs</v>
      </c>
      <c r="B269" s="12" t="s">
        <v>271</v>
      </c>
      <c r="D269" s="12" t="s">
        <v>323</v>
      </c>
    </row>
    <row r="270" spans="1:5" s="15" customFormat="1" ht="15" customHeight="1" x14ac:dyDescent="0.2">
      <c r="A270" s="7" t="str">
        <f t="shared" si="4"/>
        <v>udiseases:NT01.Leishmaniasis</v>
      </c>
      <c r="B270" s="15" t="s">
        <v>272</v>
      </c>
      <c r="E270" s="15" t="s">
        <v>366</v>
      </c>
    </row>
    <row r="271" spans="1:5" s="15" customFormat="1" ht="15" customHeight="1" x14ac:dyDescent="0.2">
      <c r="A271" s="7" t="str">
        <f t="shared" si="4"/>
        <v>udiseases:NT02.LymphaticFilariasis-hydrocele</v>
      </c>
      <c r="B271" s="15" t="s">
        <v>273</v>
      </c>
      <c r="E271" s="15" t="s">
        <v>366</v>
      </c>
    </row>
    <row r="272" spans="1:5" s="15" customFormat="1" ht="15" customHeight="1" x14ac:dyDescent="0.2">
      <c r="A272" s="7" t="str">
        <f t="shared" si="4"/>
        <v>udiseases:NT03.LymphaticFilariasis-Lympoedema</v>
      </c>
      <c r="B272" s="15" t="s">
        <v>277</v>
      </c>
      <c r="E272" s="15" t="s">
        <v>366</v>
      </c>
    </row>
    <row r="273" spans="1:5" s="15" customFormat="1" ht="15" customHeight="1" x14ac:dyDescent="0.2">
      <c r="A273" s="7" t="str">
        <f t="shared" si="4"/>
        <v>udiseases:NT04.UrinarySchistosomiasis</v>
      </c>
      <c r="B273" s="15" t="s">
        <v>274</v>
      </c>
      <c r="E273" s="15" t="s">
        <v>366</v>
      </c>
    </row>
    <row r="274" spans="1:5" s="15" customFormat="1" ht="15" customHeight="1" x14ac:dyDescent="0.2">
      <c r="A274" s="7" t="str">
        <f t="shared" si="4"/>
        <v>udiseases:NT05.IntestinalSchistosomiasis</v>
      </c>
      <c r="B274" s="15" t="s">
        <v>275</v>
      </c>
      <c r="E274" s="15" t="s">
        <v>366</v>
      </c>
    </row>
    <row r="275" spans="1:5" s="15" customFormat="1" ht="15" customHeight="1" x14ac:dyDescent="0.2">
      <c r="A275" s="7" t="str">
        <f t="shared" si="4"/>
        <v>udiseases:NT06.Onchocerciasis</v>
      </c>
      <c r="B275" s="15" t="s">
        <v>276</v>
      </c>
      <c r="E275" s="15" t="s">
        <v>366</v>
      </c>
    </row>
    <row r="276" spans="1:5" s="12" customFormat="1" ht="15" customHeight="1" x14ac:dyDescent="0.2">
      <c r="A276" s="10" t="str">
        <f t="shared" si="4"/>
        <v>udiseases:Maternalconditions</v>
      </c>
      <c r="B276" s="12" t="s">
        <v>278</v>
      </c>
      <c r="D276" s="12" t="s">
        <v>323</v>
      </c>
    </row>
    <row r="277" spans="1:5" s="15" customFormat="1" ht="15" customHeight="1" x14ac:dyDescent="0.2">
      <c r="A277" s="7" t="str">
        <f t="shared" ref="A277:A321" si="5">IF(ISBLANK($B277),"",$B$2 &amp; ":" &amp; (SUBSTITUTE(SUBSTITUTE(SUBSTITUTE(SUBSTITUTE(SUBSTITUTE(SUBSTITUTE(SUBSTITUTE(SUBSTITUTE(SUBSTITUTE(B277," ",""),"/","Div"),",","-"),"(","-"),")",""),"+","plus"),"--","-")," ",""),"&amp;","-")))</f>
        <v>udiseases:MC01.AbortionsduetoGender-BasedViolence-GBV</v>
      </c>
      <c r="B277" s="15" t="s">
        <v>283</v>
      </c>
      <c r="E277" s="15" t="s">
        <v>367</v>
      </c>
    </row>
    <row r="278" spans="1:5" s="15" customFormat="1" ht="15" customHeight="1" x14ac:dyDescent="0.2">
      <c r="A278" s="7" t="str">
        <f t="shared" si="5"/>
        <v>udiseases:MC02.Abortionsduetoothercauses</v>
      </c>
      <c r="B278" s="15" t="s">
        <v>279</v>
      </c>
      <c r="E278" s="15" t="s">
        <v>367</v>
      </c>
    </row>
    <row r="279" spans="1:5" s="15" customFormat="1" ht="15" customHeight="1" x14ac:dyDescent="0.2">
      <c r="A279" s="7" t="str">
        <f t="shared" si="5"/>
        <v>udiseases:MC03.NumberofPostAbortionwomenwhoreceivedFP</v>
      </c>
      <c r="B279" s="15" t="s">
        <v>284</v>
      </c>
      <c r="E279" s="15" t="s">
        <v>367</v>
      </c>
    </row>
    <row r="280" spans="1:5" s="15" customFormat="1" ht="15" customHeight="1" x14ac:dyDescent="0.2">
      <c r="A280" s="7" t="str">
        <f t="shared" si="5"/>
        <v>udiseases:MC04.Malariainpregnancy</v>
      </c>
      <c r="B280" s="15" t="s">
        <v>280</v>
      </c>
      <c r="E280" s="15" t="s">
        <v>367</v>
      </c>
    </row>
    <row r="281" spans="1:5" s="15" customFormat="1" ht="15" customHeight="1" x14ac:dyDescent="0.2">
      <c r="A281" s="7" t="str">
        <f t="shared" si="5"/>
        <v>udiseases:MC05.Highbloodpressureinpregnancypressureinpregnancy</v>
      </c>
      <c r="B281" s="15" t="s">
        <v>285</v>
      </c>
      <c r="E281" s="15" t="s">
        <v>367</v>
      </c>
    </row>
    <row r="282" spans="1:5" s="15" customFormat="1" ht="15" customHeight="1" x14ac:dyDescent="0.2">
      <c r="A282" s="7" t="str">
        <f t="shared" si="5"/>
        <v>udiseases:MC06.Obstructedlabour</v>
      </c>
      <c r="B282" s="15" t="s">
        <v>281</v>
      </c>
      <c r="E282" s="15" t="s">
        <v>367</v>
      </c>
    </row>
    <row r="283" spans="1:5" s="15" customFormat="1" ht="15" customHeight="1" x14ac:dyDescent="0.2">
      <c r="A283" s="7" t="str">
        <f t="shared" si="5"/>
        <v>udiseases:MC07.Puerperalsepsis</v>
      </c>
      <c r="B283" s="15" t="s">
        <v>282</v>
      </c>
      <c r="E283" s="15" t="s">
        <v>367</v>
      </c>
    </row>
    <row r="284" spans="1:5" s="15" customFormat="1" ht="15" customHeight="1" x14ac:dyDescent="0.2">
      <c r="A284" s="7" t="str">
        <f t="shared" si="5"/>
        <v>udiseases:MC08.Haemorrhagerelatedtopregnancy-APH</v>
      </c>
      <c r="B284" s="15" t="s">
        <v>286</v>
      </c>
      <c r="E284" s="15" t="s">
        <v>367</v>
      </c>
    </row>
    <row r="285" spans="1:5" s="15" customFormat="1" ht="15" customHeight="1" x14ac:dyDescent="0.2">
      <c r="A285" s="7" t="str">
        <f t="shared" si="5"/>
        <v>udiseases:MC09.Haemorrhagerelatedtopregnancy-PPH</v>
      </c>
      <c r="B285" s="15" t="s">
        <v>287</v>
      </c>
      <c r="E285" s="15" t="s">
        <v>367</v>
      </c>
    </row>
    <row r="286" spans="1:5" s="15" customFormat="1" ht="15" customHeight="1" x14ac:dyDescent="0.2">
      <c r="A286" s="7" t="str">
        <f t="shared" si="5"/>
        <v>udiseases:MC10.Breastcancer</v>
      </c>
      <c r="B286" s="15" t="s">
        <v>288</v>
      </c>
      <c r="E286" s="15" t="s">
        <v>367</v>
      </c>
    </row>
    <row r="287" spans="1:5" s="15" customFormat="1" ht="15" customHeight="1" x14ac:dyDescent="0.2">
      <c r="A287" s="7" t="str">
        <f t="shared" si="5"/>
        <v>udiseases:TotalScreened</v>
      </c>
      <c r="B287" s="15" t="s">
        <v>289</v>
      </c>
      <c r="E287" s="15" t="s">
        <v>368</v>
      </c>
    </row>
    <row r="288" spans="1:5" s="15" customFormat="1" ht="15" customHeight="1" x14ac:dyDescent="0.2">
      <c r="A288" s="7" t="str">
        <f t="shared" si="5"/>
        <v>udiseases:Numberwithbreastcancer</v>
      </c>
      <c r="B288" s="15" t="s">
        <v>290</v>
      </c>
      <c r="E288" s="15" t="s">
        <v>368</v>
      </c>
    </row>
    <row r="289" spans="1:5" s="15" customFormat="1" ht="15" customHeight="1" x14ac:dyDescent="0.2">
      <c r="A289" s="7" t="str">
        <f t="shared" si="5"/>
        <v>udiseases:MC11.Cervicalcancer</v>
      </c>
      <c r="B289" s="15" t="s">
        <v>291</v>
      </c>
      <c r="E289" s="15" t="s">
        <v>367</v>
      </c>
    </row>
    <row r="290" spans="1:5" s="15" customFormat="1" ht="15" customHeight="1" x14ac:dyDescent="0.2">
      <c r="A290" s="7" t="str">
        <f t="shared" si="5"/>
        <v>udiseases:TotalScreened</v>
      </c>
      <c r="B290" s="15" t="s">
        <v>289</v>
      </c>
      <c r="E290" s="15" t="s">
        <v>369</v>
      </c>
    </row>
    <row r="291" spans="1:5" s="15" customFormat="1" ht="15" customHeight="1" x14ac:dyDescent="0.2">
      <c r="A291" s="7" t="str">
        <f t="shared" si="5"/>
        <v>udiseases:Numberwithcervicalcancer</v>
      </c>
      <c r="B291" s="15" t="s">
        <v>292</v>
      </c>
      <c r="E291" s="15" t="s">
        <v>369</v>
      </c>
    </row>
    <row r="292" spans="1:5" s="12" customFormat="1" ht="15" customHeight="1" x14ac:dyDescent="0.2">
      <c r="A292" s="10" t="str">
        <f t="shared" si="5"/>
        <v>udiseases:OtherOPDconditions</v>
      </c>
      <c r="B292" s="12" t="s">
        <v>293</v>
      </c>
      <c r="D292" s="12" t="s">
        <v>323</v>
      </c>
    </row>
    <row r="293" spans="1:5" s="15" customFormat="1" ht="15" customHeight="1" x14ac:dyDescent="0.2">
      <c r="A293" s="7" t="str">
        <f t="shared" si="5"/>
        <v>udiseases:OP01.Allothers</v>
      </c>
      <c r="B293" s="15" t="s">
        <v>294</v>
      </c>
      <c r="E293" s="15" t="s">
        <v>370</v>
      </c>
    </row>
    <row r="294" spans="1:5" s="15" customFormat="1" ht="15" customHeight="1" x14ac:dyDescent="0.2">
      <c r="A294" s="7" t="str">
        <f t="shared" si="5"/>
        <v>udiseases:OP02.Otherdiagnoses-specifyprioritydiseasesforDistrict</v>
      </c>
      <c r="B294" s="15" t="s">
        <v>295</v>
      </c>
      <c r="E294" s="15" t="s">
        <v>370</v>
      </c>
    </row>
    <row r="295" spans="1:5" s="15" customFormat="1" ht="15" customHeight="1" x14ac:dyDescent="0.2">
      <c r="A295" s="7" t="str">
        <f t="shared" si="5"/>
        <v>udiseases:DT01.DeathsinOPD</v>
      </c>
      <c r="B295" s="15" t="s">
        <v>296</v>
      </c>
      <c r="E295" s="15" t="s">
        <v>370</v>
      </c>
    </row>
    <row r="296" spans="1:5" s="12" customFormat="1" ht="15" customHeight="1" x14ac:dyDescent="0.2">
      <c r="A296" s="10" t="str">
        <f t="shared" si="5"/>
        <v>udiseases:RiskyBehaviours</v>
      </c>
      <c r="B296" s="12" t="s">
        <v>297</v>
      </c>
      <c r="D296" s="12" t="s">
        <v>323</v>
      </c>
    </row>
    <row r="297" spans="1:5" s="15" customFormat="1" ht="15" customHeight="1" x14ac:dyDescent="0.2">
      <c r="A297" s="7" t="str">
        <f t="shared" si="5"/>
        <v>udiseases:RB01.Alcoholuse</v>
      </c>
      <c r="B297" s="15" t="s">
        <v>298</v>
      </c>
      <c r="E297" s="15" t="s">
        <v>371</v>
      </c>
    </row>
    <row r="298" spans="1:5" s="15" customFormat="1" ht="15" customHeight="1" x14ac:dyDescent="0.2">
      <c r="A298" s="7" t="str">
        <f t="shared" si="5"/>
        <v>udiseases:RB02.Tobaccouse</v>
      </c>
      <c r="B298" s="15" t="s">
        <v>299</v>
      </c>
      <c r="E298" s="15" t="s">
        <v>371</v>
      </c>
    </row>
    <row r="299" spans="1:5" s="15" customFormat="1" ht="15" customHeight="1" x14ac:dyDescent="0.2">
      <c r="A299" s="7" t="str">
        <f t="shared" si="5"/>
        <v>udiseases:RB03.Tobaccoexposure</v>
      </c>
      <c r="B299" s="15" t="s">
        <v>300</v>
      </c>
      <c r="E299" s="15" t="s">
        <v>371</v>
      </c>
    </row>
    <row r="300" spans="1:5" s="12" customFormat="1" ht="15" customHeight="1" x14ac:dyDescent="0.2">
      <c r="A300" s="10" t="str">
        <f t="shared" si="5"/>
        <v>udiseases:EmergencyMedicalServices</v>
      </c>
      <c r="B300" s="12" t="s">
        <v>301</v>
      </c>
      <c r="D300" s="12" t="s">
        <v>323</v>
      </c>
    </row>
    <row r="301" spans="1:5" s="15" customFormat="1" ht="15" customHeight="1" x14ac:dyDescent="0.2">
      <c r="A301" s="7" t="str">
        <f t="shared" si="5"/>
        <v>udiseases:ES01.Numberofemergencycasesatthefacility</v>
      </c>
      <c r="B301" s="15" t="s">
        <v>302</v>
      </c>
      <c r="E301" s="15" t="s">
        <v>372</v>
      </c>
    </row>
    <row r="302" spans="1:5" s="15" customFormat="1" ht="15" customHeight="1" x14ac:dyDescent="0.2">
      <c r="A302" s="7" t="str">
        <f t="shared" si="5"/>
        <v>udiseases:ES02.Patientsthatreceivecareatthesceneofemergency</v>
      </c>
      <c r="B302" s="15" t="s">
        <v>303</v>
      </c>
      <c r="E302" s="15" t="s">
        <v>372</v>
      </c>
    </row>
    <row r="303" spans="1:5" s="15" customFormat="1" ht="15" customHeight="1" x14ac:dyDescent="0.2">
      <c r="A303" s="7" t="str">
        <f t="shared" si="5"/>
        <v>udiseases:ES03.EmergencycasesthatarriveatthefacilityusinganAmbulance</v>
      </c>
      <c r="B303" s="15" t="s">
        <v>304</v>
      </c>
      <c r="E303" s="15" t="s">
        <v>372</v>
      </c>
    </row>
    <row r="304" spans="1:5" s="15" customFormat="1" ht="15" customHeight="1" x14ac:dyDescent="0.2">
      <c r="A304" s="7" t="str">
        <f t="shared" si="5"/>
        <v>udiseases:ES04.NumberofpatientsassessedforlevelofconsciousnessusingGCSDivothercommascore</v>
      </c>
      <c r="B304" s="15" t="s">
        <v>305</v>
      </c>
      <c r="E304" s="15" t="s">
        <v>372</v>
      </c>
    </row>
    <row r="305" spans="1:5" s="15" customFormat="1" ht="15" customHeight="1" x14ac:dyDescent="0.2">
      <c r="A305" s="7" t="str">
        <f t="shared" si="5"/>
        <v>udiseases:ES05.Numberofpatientsaccessingcarewithin1hrinanemergencyunit</v>
      </c>
      <c r="B305" s="15" t="s">
        <v>306</v>
      </c>
      <c r="E305" s="15" t="s">
        <v>372</v>
      </c>
    </row>
    <row r="306" spans="1:5" s="15" customFormat="1" ht="15" customHeight="1" x14ac:dyDescent="0.2">
      <c r="A306" s="7" t="str">
        <f t="shared" si="5"/>
        <v>udiseases:ES06.Numberofpatientswhodevelopcomplicationswithin24hoursaftermanagementDivcare</v>
      </c>
      <c r="B306" s="15" t="s">
        <v>307</v>
      </c>
      <c r="E306" s="15" t="s">
        <v>372</v>
      </c>
    </row>
    <row r="307" spans="1:5" s="15" customFormat="1" ht="15" customHeight="1" x14ac:dyDescent="0.2">
      <c r="A307" s="7" t="str">
        <f t="shared" si="5"/>
        <v>udiseases:ES07.Numberofpatientswithhypoxemiaadministeredwithoxygen</v>
      </c>
      <c r="B307" s="15" t="s">
        <v>308</v>
      </c>
      <c r="E307" s="15" t="s">
        <v>372</v>
      </c>
    </row>
    <row r="308" spans="1:5" s="15" customFormat="1" ht="15" customHeight="1" x14ac:dyDescent="0.2">
      <c r="A308" s="7" t="str">
        <f t="shared" si="5"/>
        <v>udiseases:ES08.Numberofpatientswithexternalhaemorrhagescontrolled</v>
      </c>
      <c r="B308" s="15" t="s">
        <v>309</v>
      </c>
      <c r="E308" s="15" t="s">
        <v>372</v>
      </c>
    </row>
    <row r="309" spans="1:5" s="15" customFormat="1" ht="15" customHeight="1" x14ac:dyDescent="0.2">
      <c r="A309" s="7" t="str">
        <f t="shared" si="5"/>
        <v>udiseases:ES09.Numberofdeathatemergencyunit</v>
      </c>
      <c r="B309" s="15" t="s">
        <v>310</v>
      </c>
      <c r="E309" s="15" t="s">
        <v>372</v>
      </c>
    </row>
    <row r="310" spans="1:5" s="15" customFormat="1" ht="15" customHeight="1" x14ac:dyDescent="0.2">
      <c r="A310" s="7" t="str">
        <f t="shared" si="5"/>
        <v>udiseases:ES09a.Medicalemergencies</v>
      </c>
      <c r="B310" s="15" t="s">
        <v>313</v>
      </c>
      <c r="E310" s="15" t="s">
        <v>373</v>
      </c>
    </row>
    <row r="311" spans="1:5" s="15" customFormat="1" ht="15" customHeight="1" x14ac:dyDescent="0.2">
      <c r="A311" s="7" t="str">
        <f t="shared" si="5"/>
        <v>udiseases:ES09b.Obstetricsgynaecologyemergencies</v>
      </c>
      <c r="B311" s="15" t="s">
        <v>314</v>
      </c>
      <c r="E311" s="15" t="s">
        <v>373</v>
      </c>
    </row>
    <row r="312" spans="1:5" s="15" customFormat="1" ht="15" customHeight="1" x14ac:dyDescent="0.2">
      <c r="A312" s="7" t="str">
        <f t="shared" si="5"/>
        <v>udiseases:ES09c.Paediatricemergencies</v>
      </c>
      <c r="B312" s="15" t="s">
        <v>315</v>
      </c>
      <c r="E312" s="15" t="s">
        <v>373</v>
      </c>
    </row>
    <row r="313" spans="1:5" s="15" customFormat="1" ht="15" customHeight="1" x14ac:dyDescent="0.2">
      <c r="A313" s="7" t="str">
        <f t="shared" si="5"/>
        <v>udiseases:ES09d.Surgicalemergencies</v>
      </c>
      <c r="B313" s="15" t="s">
        <v>316</v>
      </c>
      <c r="E313" s="15" t="s">
        <v>373</v>
      </c>
    </row>
    <row r="314" spans="1:5" s="15" customFormat="1" ht="15" customHeight="1" x14ac:dyDescent="0.2">
      <c r="A314" s="7" t="str">
        <f t="shared" si="5"/>
        <v>udiseases:ES09e.RoadtrafficInjuries</v>
      </c>
      <c r="B314" s="15" t="s">
        <v>317</v>
      </c>
      <c r="E314" s="15" t="s">
        <v>373</v>
      </c>
    </row>
    <row r="315" spans="1:5" s="15" customFormat="1" ht="15" customHeight="1" x14ac:dyDescent="0.2">
      <c r="A315" s="7" t="str">
        <f t="shared" si="5"/>
        <v>udiseases:ES09f.Burns</v>
      </c>
      <c r="B315" s="15" t="s">
        <v>311</v>
      </c>
      <c r="E315" s="15" t="s">
        <v>373</v>
      </c>
    </row>
    <row r="316" spans="1:5" s="15" customFormat="1" ht="15" customHeight="1" x14ac:dyDescent="0.2">
      <c r="A316" s="7" t="str">
        <f t="shared" si="5"/>
        <v>udiseases:ES09g.Poisoning</v>
      </c>
      <c r="B316" s="15" t="s">
        <v>312</v>
      </c>
      <c r="E316" s="15" t="s">
        <v>373</v>
      </c>
    </row>
    <row r="317" spans="1:5" s="15" customFormat="1" ht="15" customHeight="1" x14ac:dyDescent="0.2">
      <c r="A317" s="7" t="str">
        <f t="shared" si="5"/>
        <v>udiseases:ES10.TotalnumberofDeathinEmergencyUnit</v>
      </c>
      <c r="B317" s="15" t="s">
        <v>318</v>
      </c>
      <c r="E317" s="15" t="s">
        <v>372</v>
      </c>
    </row>
    <row r="318" spans="1:5" s="15" customFormat="1" ht="15" customHeight="1" x14ac:dyDescent="0.2">
      <c r="A318" s="7" t="str">
        <f t="shared" si="5"/>
        <v>udiseases:ES11.NumberofPatientsreceivingvaccinationfor</v>
      </c>
      <c r="B318" s="15" t="s">
        <v>319</v>
      </c>
      <c r="E318" s="15" t="s">
        <v>372</v>
      </c>
    </row>
    <row r="319" spans="1:5" s="15" customFormat="1" ht="15" customHeight="1" x14ac:dyDescent="0.2">
      <c r="A319" s="7" t="str">
        <f t="shared" si="5"/>
        <v>udiseases:ES11a.Tetanus</v>
      </c>
      <c r="B319" s="15" t="s">
        <v>320</v>
      </c>
      <c r="E319" s="15" t="s">
        <v>374</v>
      </c>
    </row>
    <row r="320" spans="1:5" s="15" customFormat="1" ht="15" customHeight="1" x14ac:dyDescent="0.2">
      <c r="A320" s="7" t="str">
        <f t="shared" si="5"/>
        <v>udiseases:ES11b.Rabies</v>
      </c>
      <c r="B320" s="15" t="s">
        <v>321</v>
      </c>
      <c r="E320" s="15" t="s">
        <v>374</v>
      </c>
    </row>
    <row r="321" spans="1:5" s="15" customFormat="1" ht="15" customHeight="1" x14ac:dyDescent="0.2">
      <c r="A321" s="7" t="str">
        <f t="shared" si="5"/>
        <v>udiseases:ES11c.Others</v>
      </c>
      <c r="B321" s="15" t="s">
        <v>322</v>
      </c>
      <c r="E321" s="15" t="s">
        <v>374</v>
      </c>
    </row>
  </sheetData>
  <phoneticPr fontId="4" type="noConversion"/>
  <hyperlinks>
    <hyperlink ref="B1" r:id="rId1"/>
    <hyperlink ref="C2" r:id="rId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Aliya</cp:lastModifiedBy>
  <dcterms:created xsi:type="dcterms:W3CDTF">2020-11-08T11:36:51Z</dcterms:created>
  <dcterms:modified xsi:type="dcterms:W3CDTF">2021-07-19T03:41:17Z</dcterms:modified>
</cp:coreProperties>
</file>