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VODAN\bioportal\modif 14 sep\"/>
    </mc:Choice>
  </mc:AlternateContent>
  <xr:revisionPtr revIDLastSave="0" documentId="13_ncr:1_{FD4601BB-9403-4EA9-BAE4-66F75878522C}" xr6:coauthVersionLast="47" xr6:coauthVersionMax="47" xr10:uidLastSave="{00000000-0000-0000-0000-000000000000}"/>
  <bookViews>
    <workbookView xWindow="-120" yWindow="-120" windowWidth="24240" windowHeight="13290" xr2:uid="{00000000-000D-0000-FFFF-FFFF00000000}"/>
  </bookViews>
  <sheets>
    <sheet name="migrants-press articles eve COP" sheetId="4" r:id="rId1"/>
    <sheet name="Feuil1" sheetId="5" r:id="rId2"/>
  </sheets>
  <definedNames>
    <definedName name="_xlnm._FilterDatabase" localSheetId="0" hidden="1">'migrants-press articles eve COP'!$A$16:$U$16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 i="4" l="1"/>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alcChain>
</file>

<file path=xl/sharedStrings.xml><?xml version="1.0" encoding="utf-8"?>
<sst xmlns="http://schemas.openxmlformats.org/spreadsheetml/2006/main" count="348" uniqueCount="270">
  <si>
    <t>skos:note@en</t>
  </si>
  <si>
    <t>skos:editorialNote@en</t>
  </si>
  <si>
    <t>dct:contributor(separator=",")</t>
  </si>
  <si>
    <t>dct:creator(separator=",")</t>
  </si>
  <si>
    <t>rdfs:label</t>
  </si>
  <si>
    <t>rdf:type</t>
  </si>
  <si>
    <t>skos:altLabel(separator=",")</t>
  </si>
  <si>
    <t>skos:broader(separator=",")</t>
  </si>
  <si>
    <t>skos:definition@en</t>
  </si>
  <si>
    <t>skos:prefLabel@en</t>
  </si>
  <si>
    <t>Identifier</t>
  </si>
  <si>
    <t>pav:lastUpdatedOn</t>
  </si>
  <si>
    <t>pav:createdOn</t>
  </si>
  <si>
    <t>pav:version</t>
  </si>
  <si>
    <t>dct:creator</t>
  </si>
  <si>
    <t>https://orcid.org/0000-0001-9289-722X</t>
  </si>
  <si>
    <t>dct:description</t>
  </si>
  <si>
    <t>dct:title</t>
  </si>
  <si>
    <t>skos:prefLabel</t>
  </si>
  <si>
    <t>http://purl.obolibrary.org/obo/</t>
  </si>
  <si>
    <t>iao</t>
  </si>
  <si>
    <t>PREFIX</t>
  </si>
  <si>
    <t>http://www.w3.org/2000/01/rdf-schema#</t>
  </si>
  <si>
    <t>rdfs</t>
  </si>
  <si>
    <t>http://www.w3.org/1999/02/22-rdf-syntax-ns#</t>
  </si>
  <si>
    <t>rdf</t>
  </si>
  <si>
    <t>http://purl.org/dc/terms/</t>
  </si>
  <si>
    <t>dct</t>
  </si>
  <si>
    <t>http://purl.org/pav/</t>
  </si>
  <si>
    <t>pav</t>
  </si>
  <si>
    <t>https://www.vodan-totafrica.info/vocs/vodan-migrant-content/</t>
  </si>
  <si>
    <t>ConceptScheme URI</t>
  </si>
  <si>
    <t>mnv</t>
  </si>
  <si>
    <t>iao:DefinitionSource</t>
  </si>
  <si>
    <t xml:space="preserve">Authority </t>
  </si>
  <si>
    <t>https://www.wikidata.org/wiki/Property:P797</t>
  </si>
  <si>
    <t>Non Governmental Organisation</t>
  </si>
  <si>
    <t>https://www.wikidata.org/wiki/Q79913</t>
  </si>
  <si>
    <t>No</t>
  </si>
  <si>
    <t>CICR</t>
  </si>
  <si>
    <t>CTR</t>
  </si>
  <si>
    <t>MSF</t>
  </si>
  <si>
    <t>A migrant is someone who voluntarily chooses to leave his or her own country and make a new life in another country.</t>
  </si>
  <si>
    <t>https://www.roads-to-refuge.com.au/whois/whois_definitions.html#migrants</t>
  </si>
  <si>
    <t>owl:ObjectProperty</t>
  </si>
  <si>
    <t>mnv:SubActor</t>
  </si>
  <si>
    <t>iao:Country</t>
  </si>
  <si>
    <t>3.0</t>
  </si>
  <si>
    <t>Interviews</t>
  </si>
  <si>
    <t>Number Of Persons Present During The Interview</t>
  </si>
  <si>
    <t>Number of persons present during the interview</t>
  </si>
  <si>
    <t>Number Of People Interviewed</t>
  </si>
  <si>
    <t>Number of people interviewed</t>
  </si>
  <si>
    <t>Number Of People Known With Covid-19 Symptoms</t>
  </si>
  <si>
    <t>Number of people in the interviewee's environment, known with COVID-19 symptoms</t>
  </si>
  <si>
    <t>Number Of  People Known Having Difficulties To Access To Health Care Institutions</t>
  </si>
  <si>
    <t xml:space="preserve">Number of people in the interviewee's environment, known with difficulties to access to health care institutions because of COVID-19 </t>
  </si>
  <si>
    <t>Organization</t>
  </si>
  <si>
    <t xml:space="preserve">the organization that gives help for the population of interviewees (NGO,UNHCR,..) </t>
  </si>
  <si>
    <t>iao:Interviewee</t>
  </si>
  <si>
    <t xml:space="preserve">Interviewee </t>
  </si>
  <si>
    <t>The person who answers the questions during an interview.</t>
  </si>
  <si>
    <t>https://www.wikidata.org/wiki/Q55534929</t>
  </si>
  <si>
    <t xml:space="preserve">Migrant </t>
  </si>
  <si>
    <t xml:space="preserve">Source Person </t>
  </si>
  <si>
    <t>A person that provides information through formal or informal conversation.</t>
  </si>
  <si>
    <t>Asylum Seeker</t>
  </si>
  <si>
    <t>An asylum seeker is a person who has fled from his or her own country due to fear of persecution and has applied for (legal and physical) protection in another country but has not yet had their claim for protection assessed.</t>
  </si>
  <si>
    <t>Refugee</t>
  </si>
  <si>
    <t>A refugee is a person who has fled his or her own country and cannot return due to fear of persecution and has been given refugee status.</t>
  </si>
  <si>
    <t>entity having executive power on given entity</t>
  </si>
  <si>
    <t>organization that is neither a part of a government nor a conventional for-profit business</t>
  </si>
  <si>
    <t>Expert</t>
  </si>
  <si>
    <t>person with broad and profound competence in a particular field</t>
  </si>
  <si>
    <t>https://www.wikidata.org/wiki/Q381160</t>
  </si>
  <si>
    <t xml:space="preserve">Researcher </t>
  </si>
  <si>
    <t>person who engages in research, professionally or otherwise</t>
  </si>
  <si>
    <t>https://www.wikidata.org/wiki/Q1650915</t>
  </si>
  <si>
    <t xml:space="preserve">Journalist </t>
  </si>
  <si>
    <t>person who collects, writes and distributes news and other information</t>
  </si>
  <si>
    <t>https://www.wikidata.org/wiki/Q1930187</t>
  </si>
  <si>
    <t>iao:Shelter</t>
  </si>
  <si>
    <t>Shelter</t>
  </si>
  <si>
    <t>Shelter is a vital survival mechanism in times of crisis or displacement. It is also key to restoring personal security, self-sufficiency and dignity.</t>
  </si>
  <si>
    <t>https://www.unhcr.org/shelter.html?query=shelter</t>
  </si>
  <si>
    <t>Transit Center</t>
  </si>
  <si>
    <t xml:space="preserve"> Transit center is a temporary shelter for new arrivals where we can  provide short-term temporary accommodation for displaced populations pending transfer to a more suitable, safe and longer term settlement.</t>
  </si>
  <si>
    <t>https://emergency.unhcr.org/entry/31295/site-planning-for-transit-centres</t>
  </si>
  <si>
    <t>Ghetto</t>
  </si>
  <si>
    <t>It  is a part of a city in which members of a minority group live, especially as a result of social, legal, or economic pressure</t>
  </si>
  <si>
    <t>Personal Home</t>
  </si>
  <si>
    <t>It is a proper dwelling-place to a person ( the interviewee) used as a permanent or semi-permanent residence for an individual,family,household or several families in a tribe. It is often a house, apartment, or other building.</t>
  </si>
  <si>
    <t>It is a place rented by UNHCR (United Nations High Commissioner for Refugees) and used as a permanent semi-permanent residence for the interviewee</t>
  </si>
  <si>
    <t>It is a room, set of rooms, or building used as a place for the agency “United Nations High Commissioner for Refugees”</t>
  </si>
  <si>
    <t>mnv:HealthAccess</t>
  </si>
  <si>
    <t xml:space="preserve">Health Access </t>
  </si>
  <si>
    <t xml:space="preserve">designates the health access situation of the population of interviewee </t>
  </si>
  <si>
    <t>Good</t>
  </si>
  <si>
    <t>Bad</t>
  </si>
  <si>
    <t>mnv:FearOfCovid</t>
  </si>
  <si>
    <t>Fear Of Covid</t>
  </si>
  <si>
    <t xml:space="preserve">Perceived fear of COVID-19 infection among the interviewees </t>
  </si>
  <si>
    <t xml:space="preserve">Difficult economic situation due to lockdown </t>
  </si>
  <si>
    <t>mnv:Help</t>
  </si>
  <si>
    <t>Help</t>
  </si>
  <si>
    <t xml:space="preserve">Action of receiving any type of help actions </t>
  </si>
  <si>
    <t>mnv:WillingToLeave</t>
  </si>
  <si>
    <t>Willing To Leave</t>
  </si>
  <si>
    <t xml:space="preserve">If someone is fairly happy to leave  </t>
  </si>
  <si>
    <t>Rerturn Home</t>
  </si>
  <si>
    <t>iao:Expert</t>
  </si>
  <si>
    <t>UNHCR Office</t>
  </si>
  <si>
    <t>Home Rented</t>
  </si>
  <si>
    <t>Economic Help</t>
  </si>
  <si>
    <t xml:space="preserve">Legally </t>
  </si>
  <si>
    <t>mnv:SourcePerson</t>
  </si>
  <si>
    <t>mnv:EconomicHelp</t>
  </si>
  <si>
    <t>Comité international de la Croix-Rouge (CICR)=International Committee of the Red Cross (ICRC)</t>
  </si>
  <si>
    <t>https://www.icrc.org/fr/qui-nous-sommes/mandat-et-mission</t>
  </si>
  <si>
    <t>International Organization for Migration</t>
  </si>
  <si>
    <t>Médecins sans frontiéres</t>
  </si>
  <si>
    <t>An interview is generally a qualitative research technique which involves asking open-ended questions to converse with respondents and collect elicit data about a subject. ...Interviews are conducted with a sample from a population and the key characteristic they exhibit is their conversational tone.</t>
  </si>
  <si>
    <t>Good health access</t>
  </si>
  <si>
    <t>Bad health access</t>
  </si>
  <si>
    <t xml:space="preserve">Difficult Economic Situation </t>
  </si>
  <si>
    <t>Migrant research  data under VODANA project</t>
  </si>
  <si>
    <t xml:space="preserve">the Interviewee  is afraid of COVID-19 infection </t>
  </si>
  <si>
    <t xml:space="preserve">The Interviewee  is not afraid of COVID-19 infection </t>
  </si>
  <si>
    <t xml:space="preserve">The Interviewee  has Difficult economic situation due to lockdown </t>
  </si>
  <si>
    <t xml:space="preserve">The Interviewee  hasn't Difficult economic situation due to lockdown </t>
  </si>
  <si>
    <t>Action of receiving any economic help action</t>
  </si>
  <si>
    <t>The Interviewee  has received an economic help action</t>
  </si>
  <si>
    <t>The Interviewee  didn't receive any  economic help action</t>
  </si>
  <si>
    <t xml:space="preserve">The Interviewee  received an economic help action but not enough </t>
  </si>
  <si>
    <t>The Interviewee  didn't receive any  sanitary help action</t>
  </si>
  <si>
    <t>The Interviewee  has received a sanitary  help action</t>
  </si>
  <si>
    <t xml:space="preserve">The Interviewee  received a sanitary  help action but not enough </t>
  </si>
  <si>
    <t xml:space="preserve">A person who is fairly happy to leave </t>
  </si>
  <si>
    <t>mnv:DifficultEconomicSituation</t>
  </si>
  <si>
    <t>Migrant Help Organization</t>
  </si>
  <si>
    <t>The organization  or other that gives all type of help or assistance to migrants</t>
  </si>
  <si>
    <t xml:space="preserve">IOM </t>
  </si>
  <si>
    <t>UNHCR </t>
  </si>
  <si>
    <t xml:space="preserve">Medecins Du Monde </t>
  </si>
  <si>
    <t>MDM</t>
  </si>
  <si>
    <t>Caritas Internationalis</t>
  </si>
  <si>
    <t>is confederation of over 160 members who are working at the grassroots in almost every country of the world. It is the helping hand of the Church  reaching out to the poor, vulnerable and excluded, regardless of race or religion.</t>
  </si>
  <si>
    <t xml:space="preserve">Cellule de solidarité africaine-COVID-19-Tunisie </t>
  </si>
  <si>
    <t xml:space="preserve">Conseil tunisien pour les réfugiés </t>
  </si>
  <si>
    <t xml:space="preserve">Entraide et Avenir d’Afrique </t>
  </si>
  <si>
    <t>EAA</t>
  </si>
  <si>
    <t>Terre d’Asile Tunisie</t>
  </si>
  <si>
    <t>APBE</t>
  </si>
  <si>
    <t>Action Pour le Bien être » A non governmental Organization based in Niger</t>
  </si>
  <si>
    <t>Baraa charity organization</t>
  </si>
  <si>
    <t>A non governmental organization</t>
  </si>
  <si>
    <t>Espace amis des jeunes</t>
  </si>
  <si>
    <t>CNSS</t>
  </si>
  <si>
    <t>Caisse Nationale de Sécurité Sociale (National Social Security Fund)</t>
  </si>
  <si>
    <t>Civil society</t>
  </si>
  <si>
    <t>Citizens</t>
  </si>
  <si>
    <t>Students</t>
  </si>
  <si>
    <t>Other organizations</t>
  </si>
  <si>
    <t>mnv:MigrantHelpOrganization</t>
  </si>
  <si>
    <t xml:space="preserve">https://www.msf.fr </t>
  </si>
  <si>
    <t>https://medecinsdumonde.be/regions/tunisie</t>
  </si>
  <si>
    <t>https://www.caritas.org/where-caritas-work/middle-east-and-north-africa/tunisia/</t>
  </si>
  <si>
    <t>https://maison-migrations.tn</t>
  </si>
  <si>
    <t>Cellule De Solidarité Africaine</t>
  </si>
  <si>
    <t>Terre Asile Tunisie</t>
  </si>
  <si>
    <t xml:space="preserve">Leaving after the interview </t>
  </si>
  <si>
    <t xml:space="preserve">Departure after the interview to another location </t>
  </si>
  <si>
    <t xml:space="preserve">leaving to libya, or europe or another city </t>
  </si>
  <si>
    <t>Failed sea crossing</t>
  </si>
  <si>
    <t>mnv:Leavingaftertheinterview</t>
  </si>
  <si>
    <t>vodan-totafrica.info/vocs/vodan-migrant-content/</t>
  </si>
  <si>
    <t>Migrant research data under VODANA</t>
  </si>
  <si>
    <t xml:space="preserve"> Service provided by the National Office for Family and Population </t>
  </si>
  <si>
    <t xml:space="preserve">Illegally </t>
  </si>
  <si>
    <t>Illegally - Through Algeria</t>
  </si>
  <si>
    <t>Illegally - Through Libya</t>
  </si>
  <si>
    <t>Illegally - Through Tunisia</t>
  </si>
  <si>
    <t>Someone who is suffering from a disease or a health problem</t>
  </si>
  <si>
    <t>Someone who is  not suffering from any  disease or a health problem</t>
  </si>
  <si>
    <t xml:space="preserve">Medical Assistance  </t>
  </si>
  <si>
    <t>Action of receiving any medical assistance  action</t>
  </si>
  <si>
    <t>A person who wants to go legally to Europewant to go  even illegally to Europe</t>
  </si>
  <si>
    <t>A person who wants to leave through Algeria</t>
  </si>
  <si>
    <t>A person who wants to leave through Libya</t>
  </si>
  <si>
    <t>A person who wants to leave through the sea</t>
  </si>
  <si>
    <t>A person who wants to go legally to Europe</t>
  </si>
  <si>
    <t xml:space="preserve">A person who wants to retrun at her or his home country </t>
  </si>
  <si>
    <t xml:space="preserve">https://orcid.org/0000-0002-0153-6902 </t>
  </si>
  <si>
    <t>2021-09-04T00:00:00+01:00</t>
  </si>
  <si>
    <t>2021-09-04T18:57:00-08:00</t>
  </si>
  <si>
    <t>iao:Migrant</t>
  </si>
  <si>
    <t>mnv:MedicalAssistance</t>
  </si>
  <si>
    <t>mnv:Illegally</t>
  </si>
  <si>
    <t>Ill</t>
  </si>
  <si>
    <t>mnv:Ill</t>
  </si>
  <si>
    <t>mnv:SpainESP</t>
  </si>
  <si>
    <t>mnv:GreeceGRC</t>
  </si>
  <si>
    <t>mnv:ItalyITA</t>
  </si>
  <si>
    <t>mnv:LibyaLBY</t>
  </si>
  <si>
    <t>mnv:MoroccoMAR</t>
  </si>
  <si>
    <t>mnv:MaltaMLT</t>
  </si>
  <si>
    <t>mnv:Niger NER</t>
  </si>
  <si>
    <t>mnv:TunisiaTUN</t>
  </si>
  <si>
    <t>iao:Authority</t>
  </si>
  <si>
    <t>iao:CoastGuards</t>
  </si>
  <si>
    <t>iao:HealthCareWorker</t>
  </si>
  <si>
    <t>iao:Military</t>
  </si>
  <si>
    <t>iao:NonGovernmentalOrganisation</t>
  </si>
  <si>
    <t>iao:OrganisationOfCivilSociety</t>
  </si>
  <si>
    <t>iao:Police</t>
  </si>
  <si>
    <t>iao:Smuggler</t>
  </si>
  <si>
    <t>iao:CICR</t>
  </si>
  <si>
    <t>mnv:CTR</t>
  </si>
  <si>
    <t>mnv:DGPC</t>
  </si>
  <si>
    <t>mnv:EU</t>
  </si>
  <si>
    <t>mnv:Governement</t>
  </si>
  <si>
    <t>mnv:Governorate</t>
  </si>
  <si>
    <t>mnv:IOM</t>
  </si>
  <si>
    <t>mnv:EGYPTEGY</t>
  </si>
  <si>
    <t>mnv:SPAINESP</t>
  </si>
  <si>
    <t>mnv:FranceFRA</t>
  </si>
  <si>
    <t>mnv:UNITEDKINGDOMGBR</t>
  </si>
  <si>
    <t>mnv:ISRAËLIL</t>
  </si>
  <si>
    <t>mnv:INTERNATIONALINTER</t>
  </si>
  <si>
    <t>mnv:ITALYITA</t>
  </si>
  <si>
    <t>mnv:JORDANJOR</t>
  </si>
  <si>
    <t>mnv:LIBYALBY</t>
  </si>
  <si>
    <t>mnv:MORROCOMAR</t>
  </si>
  <si>
    <t>mnv:MALTAMLT</t>
  </si>
  <si>
    <t>mnv:NIGERNER</t>
  </si>
  <si>
    <t>mnv:NETHERLANDSNLD</t>
  </si>
  <si>
    <t>mnv:QATARQAT</t>
  </si>
  <si>
    <t>mnv:RUSSIANFEDERATIONRUS</t>
  </si>
  <si>
    <t>mnv:SUDANSDN</t>
  </si>
  <si>
    <t>mnv:SENEGALSEN</t>
  </si>
  <si>
    <t>mnv:TUNISIATUN</t>
  </si>
  <si>
    <t>mnv:Organization</t>
  </si>
  <si>
    <t>iao:AsylumSeeker</t>
  </si>
  <si>
    <t>iao:Refugee</t>
  </si>
  <si>
    <t>iao:Journalist</t>
  </si>
  <si>
    <t>iao:Researcher</t>
  </si>
  <si>
    <t>mnv:UNHCR </t>
  </si>
  <si>
    <t>iao:MSF</t>
  </si>
  <si>
    <t>iao:MDM</t>
  </si>
  <si>
    <t>iao:CaritasInternationalis</t>
  </si>
  <si>
    <t>mnv:CelluleDeSolidaritéAfricaine</t>
  </si>
  <si>
    <t>mnv:EAA</t>
  </si>
  <si>
    <t>iao:TerreAsileTunisie</t>
  </si>
  <si>
    <t>mnv:APBE</t>
  </si>
  <si>
    <t>mnv:Baraacharityorganization</t>
  </si>
  <si>
    <t xml:space="preserve">These vocabularies were created as part of research project aiming to identify the impact of COVID-19 pandemic on health, social situation and mobility status of migrants from sub-Saharan Africa , hosted in Tunisia.Data were collected from transcripted interviews conducted among samples of migrants during the same period. This research is part of the Virus Outbreak Data Network VODAN Project </t>
  </si>
  <si>
    <t>No, Not Afraid of COVID</t>
  </si>
  <si>
    <t>Yes, Afraid of COVID</t>
  </si>
  <si>
    <t>No, Has Not Difficult Economic Situation</t>
  </si>
  <si>
    <t>Yes, Has  Difficult Economic Situation</t>
  </si>
  <si>
    <t xml:space="preserve">No, Do not receive Economic help </t>
  </si>
  <si>
    <t xml:space="preserve">Not enough , Do not receive enough Economic help </t>
  </si>
  <si>
    <t xml:space="preserve">Yes, receive Economic help </t>
  </si>
  <si>
    <t xml:space="preserve">No, Do not receive medical assistance </t>
  </si>
  <si>
    <t>Yes, receive medical assistance</t>
  </si>
  <si>
    <t xml:space="preserve">Not enough , Do not receive Enough medical assistance </t>
  </si>
  <si>
    <t>Yes, is ill</t>
  </si>
  <si>
    <t>No, is not ill</t>
  </si>
  <si>
    <t xml:space="preserve">Yes, left </t>
  </si>
  <si>
    <t>No, did not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</si>
</sst>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u/>
      <sz val="11"/>
      <color theme="10"/>
      <name val="Arial"/>
      <family val="2"/>
    </font>
    <font>
      <b/>
      <sz val="12"/>
      <name val="Cambria"/>
      <family val="1"/>
    </font>
    <font>
      <u/>
      <sz val="11"/>
      <color theme="10"/>
      <name val="Cambria"/>
      <family val="1"/>
    </font>
    <font>
      <sz val="12"/>
      <name val="Cambria"/>
      <family val="1"/>
    </font>
    <font>
      <sz val="11"/>
      <name val="Cambria"/>
      <family val="1"/>
    </font>
    <font>
      <u/>
      <sz val="11"/>
      <color theme="10"/>
      <name val="Arial"/>
    </font>
  </fonts>
  <fills count="9">
    <fill>
      <patternFill patternType="none"/>
    </fill>
    <fill>
      <patternFill patternType="gray125"/>
    </fill>
    <fill>
      <patternFill patternType="solid">
        <fgColor theme="5" tint="0.79998168889431442"/>
        <bgColor indexed="64"/>
      </patternFill>
    </fill>
    <fill>
      <patternFill patternType="solid">
        <fgColor theme="5" tint="0.39997558519241921"/>
        <bgColor rgb="FFFABF8F"/>
      </patternFill>
    </fill>
    <fill>
      <patternFill patternType="solid">
        <fgColor theme="5" tint="0.39997558519241921"/>
        <bgColor rgb="FFEAF1DD"/>
      </patternFill>
    </fill>
    <fill>
      <patternFill patternType="solid">
        <fgColor rgb="FFC0000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FFBEA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5" fillId="0" borderId="0" xfId="0" applyFont="1" applyFill="1" applyAlignment="1">
      <alignment wrapText="1"/>
    </xf>
    <xf numFmtId="0" fontId="5" fillId="2" borderId="0" xfId="0" applyFont="1" applyFill="1" applyAlignment="1">
      <alignment wrapText="1"/>
    </xf>
    <xf numFmtId="0" fontId="5" fillId="5" borderId="0" xfId="0" applyFont="1" applyFill="1" applyAlignment="1">
      <alignment wrapText="1"/>
    </xf>
    <xf numFmtId="0" fontId="2" fillId="0" borderId="1" xfId="0" applyFont="1" applyBorder="1" applyAlignment="1"/>
    <xf numFmtId="0" fontId="3" fillId="0" borderId="1" xfId="1" applyFont="1" applyFill="1" applyBorder="1" applyAlignment="1"/>
    <xf numFmtId="0" fontId="4" fillId="0" borderId="1" xfId="0" applyFont="1" applyBorder="1" applyAlignment="1"/>
    <xf numFmtId="0" fontId="3" fillId="0" borderId="1" xfId="1" applyFont="1" applyBorder="1" applyAlignment="1"/>
    <xf numFmtId="0" fontId="1" fillId="0" borderId="1" xfId="1" applyBorder="1" applyAlignment="1"/>
    <xf numFmtId="14" fontId="4" fillId="0" borderId="1" xfId="0" applyNumberFormat="1" applyFont="1" applyBorder="1" applyAlignment="1"/>
    <xf numFmtId="0" fontId="2" fillId="4" borderId="1" xfId="0" applyFont="1" applyFill="1" applyBorder="1" applyAlignment="1">
      <alignment horizontal="center" wrapText="1"/>
    </xf>
    <xf numFmtId="0" fontId="2" fillId="3" borderId="1" xfId="0" applyFont="1" applyFill="1" applyBorder="1" applyAlignment="1">
      <alignment horizontal="center" wrapText="1"/>
    </xf>
    <xf numFmtId="0" fontId="5" fillId="0" borderId="1" xfId="0" applyFont="1" applyBorder="1" applyAlignment="1">
      <alignment wrapText="1"/>
    </xf>
    <xf numFmtId="0" fontId="5" fillId="6" borderId="1" xfId="0" applyFont="1" applyFill="1" applyBorder="1" applyAlignment="1">
      <alignment wrapText="1"/>
    </xf>
    <xf numFmtId="0" fontId="5" fillId="6" borderId="0" xfId="0" applyFont="1" applyFill="1" applyAlignment="1">
      <alignment wrapText="1"/>
    </xf>
    <xf numFmtId="0" fontId="1" fillId="6" borderId="1" xfId="1" applyFill="1" applyBorder="1" applyAlignment="1">
      <alignment wrapText="1"/>
    </xf>
    <xf numFmtId="0" fontId="5" fillId="7" borderId="1" xfId="0" applyFont="1" applyFill="1" applyBorder="1" applyAlignment="1">
      <alignment wrapText="1"/>
    </xf>
    <xf numFmtId="0" fontId="5" fillId="7" borderId="0" xfId="0" applyFont="1" applyFill="1" applyAlignment="1">
      <alignment wrapText="1"/>
    </xf>
    <xf numFmtId="0" fontId="5" fillId="8" borderId="1" xfId="0" applyFont="1" applyFill="1" applyBorder="1" applyAlignment="1">
      <alignment wrapText="1"/>
    </xf>
    <xf numFmtId="0" fontId="5" fillId="8" borderId="0" xfId="0" applyFont="1" applyFill="1" applyAlignment="1">
      <alignment wrapText="1"/>
    </xf>
    <xf numFmtId="0" fontId="4" fillId="0" borderId="1" xfId="0" applyFont="1" applyFill="1" applyBorder="1" applyAlignment="1">
      <alignment wrapText="1"/>
    </xf>
  </cellXfs>
  <cellStyles count="3">
    <cellStyle name="Lien hypertexte" xfId="1" builtinId="8"/>
    <cellStyle name="Lien hypertexte 2" xfId="2" xr:uid="{00000000-0005-0000-0000-000001000000}"/>
    <cellStyle name="Normal" xfId="0" builtinId="0"/>
  </cellStyles>
  <dxfs count="1">
    <dxf>
      <font>
        <color rgb="FF9C0006"/>
      </font>
      <fill>
        <patternFill>
          <bgColor rgb="FFFFC7CE"/>
        </patternFill>
      </fill>
    </dxf>
  </dxfs>
  <tableStyles count="0" defaultTableStyle="TableStyleMedium2" defaultPivotStyle="PivotStyleLight16"/>
  <colors>
    <mruColors>
      <color rgb="FFFFBE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9</xdr:col>
      <xdr:colOff>0</xdr:colOff>
      <xdr:row>16</xdr:row>
      <xdr:rowOff>0</xdr:rowOff>
    </xdr:from>
    <xdr:ext cx="12700" cy="12700"/>
    <xdr:pic>
      <xdr:nvPicPr>
        <xdr:cNvPr id="2" name="Picture 3" descr="http://www.electropedia.org/icons/ecblank.gif">
          <a:extLst>
            <a:ext uri="{FF2B5EF4-FFF2-40B4-BE49-F238E27FC236}">
              <a16:creationId xmlns:a16="http://schemas.microsoft.com/office/drawing/2014/main" id="{68A7A3F6-0078-B04B-A287-D93BE5E89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3" name="Picture 4" descr="http://www.electropedia.org/icons/ecblank.gif">
          <a:extLst>
            <a:ext uri="{FF2B5EF4-FFF2-40B4-BE49-F238E27FC236}">
              <a16:creationId xmlns:a16="http://schemas.microsoft.com/office/drawing/2014/main" id="{9BB0C44A-7071-8A4B-A15A-CB0152CBF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214313</xdr:colOff>
      <xdr:row>16</xdr:row>
      <xdr:rowOff>0</xdr:rowOff>
    </xdr:from>
    <xdr:ext cx="12700" cy="12700"/>
    <xdr:pic>
      <xdr:nvPicPr>
        <xdr:cNvPr id="5" name="Picture 6" descr="http://www.electropedia.org/icons/ecblank.gif">
          <a:extLst>
            <a:ext uri="{FF2B5EF4-FFF2-40B4-BE49-F238E27FC236}">
              <a16:creationId xmlns:a16="http://schemas.microsoft.com/office/drawing/2014/main" id="{0FFB66E5-278C-2140-9AC0-F1966A694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75907" y="4274344"/>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6" name="Picture 7" descr="http://www.electropedia.org/icons/ecblank.gif">
          <a:extLst>
            <a:ext uri="{FF2B5EF4-FFF2-40B4-BE49-F238E27FC236}">
              <a16:creationId xmlns:a16="http://schemas.microsoft.com/office/drawing/2014/main" id="{7A722CFE-C8C5-F74C-B9D8-429C141FD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8" name="Picture 9" descr="http://www.electropedia.org/icons/ecblank.gif">
          <a:extLst>
            <a:ext uri="{FF2B5EF4-FFF2-40B4-BE49-F238E27FC236}">
              <a16:creationId xmlns:a16="http://schemas.microsoft.com/office/drawing/2014/main" id="{77984491-5A39-D647-AC55-9999DE117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10" name="Picture 11" descr="http://www.electropedia.org/icons/ecblank.gif">
          <a:extLst>
            <a:ext uri="{FF2B5EF4-FFF2-40B4-BE49-F238E27FC236}">
              <a16:creationId xmlns:a16="http://schemas.microsoft.com/office/drawing/2014/main" id="{7C25C927-D8AD-B14D-A5A8-5DFDC3AB4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11" name="Picture 12" descr="http://www.electropedia.org/icons/ecblank.gif">
          <a:extLst>
            <a:ext uri="{FF2B5EF4-FFF2-40B4-BE49-F238E27FC236}">
              <a16:creationId xmlns:a16="http://schemas.microsoft.com/office/drawing/2014/main" id="{F96E352D-DD42-7148-B266-A4B03E047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14" name="Picture 15" descr="http://www.electropedia.org/icons/ecblank.gif">
          <a:extLst>
            <a:ext uri="{FF2B5EF4-FFF2-40B4-BE49-F238E27FC236}">
              <a16:creationId xmlns:a16="http://schemas.microsoft.com/office/drawing/2014/main" id="{8BE48D5D-E383-A342-897B-CF844120B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16" name="Picture 17" descr="http://www.electropedia.org/icons/ecblank.gif">
          <a:extLst>
            <a:ext uri="{FF2B5EF4-FFF2-40B4-BE49-F238E27FC236}">
              <a16:creationId xmlns:a16="http://schemas.microsoft.com/office/drawing/2014/main" id="{BDD7D647-6417-8746-B3D0-6F8A0BCFC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18" name="Picture 19" descr="http://www.electropedia.org/icons/ecblank.gif">
          <a:extLst>
            <a:ext uri="{FF2B5EF4-FFF2-40B4-BE49-F238E27FC236}">
              <a16:creationId xmlns:a16="http://schemas.microsoft.com/office/drawing/2014/main" id="{932D5311-6F36-FF48-B4B1-BD2318589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19" name="Picture 20" descr="http://www.electropedia.org/icons/ecblank.gif">
          <a:extLst>
            <a:ext uri="{FF2B5EF4-FFF2-40B4-BE49-F238E27FC236}">
              <a16:creationId xmlns:a16="http://schemas.microsoft.com/office/drawing/2014/main" id="{C4140646-64EF-5147-BDDC-29D75D5B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20" name="Picture 23" descr="http://www.electropedia.org/icons/ecblank.gif">
          <a:extLst>
            <a:ext uri="{FF2B5EF4-FFF2-40B4-BE49-F238E27FC236}">
              <a16:creationId xmlns:a16="http://schemas.microsoft.com/office/drawing/2014/main" id="{17073D55-4F0F-D64B-88F6-8AA093BC5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16</xdr:row>
      <xdr:rowOff>0</xdr:rowOff>
    </xdr:from>
    <xdr:ext cx="12700" cy="12700"/>
    <xdr:pic>
      <xdr:nvPicPr>
        <xdr:cNvPr id="21" name="Picture 25" descr="http://www.electropedia.org/icons/ecblank.gif">
          <a:extLst>
            <a:ext uri="{FF2B5EF4-FFF2-40B4-BE49-F238E27FC236}">
              <a16:creationId xmlns:a16="http://schemas.microsoft.com/office/drawing/2014/main" id="{3A59CE22-E8E6-B54F-8082-E487B06DBF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293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vodan-totafrica.info/vocs/vodan-migrant-content/" TargetMode="External"/><Relationship Id="rId7" Type="http://schemas.openxmlformats.org/officeDocument/2006/relationships/hyperlink" Target="https://orcid.org/0000-0002-0153-6902" TargetMode="External"/><Relationship Id="rId2" Type="http://schemas.openxmlformats.org/officeDocument/2006/relationships/hyperlink" Target="http://purl.obolibrary.org/obo/" TargetMode="External"/><Relationship Id="rId1" Type="http://schemas.openxmlformats.org/officeDocument/2006/relationships/hyperlink" Target="https://www.vodan-totafrica.info/vocs/vodan-migrant-content/" TargetMode="External"/><Relationship Id="rId6" Type="http://schemas.openxmlformats.org/officeDocument/2006/relationships/hyperlink" Target="https://www.icrc.org/fr/qui-nous-sommes/mandat-et-mission" TargetMode="External"/><Relationship Id="rId5" Type="http://schemas.openxmlformats.org/officeDocument/2006/relationships/hyperlink" Target="https://orcid.org/0000-0001-9289-722X" TargetMode="External"/><Relationship Id="rId4" Type="http://schemas.openxmlformats.org/officeDocument/2006/relationships/hyperlink" Target="http://purl.org/pav/"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1"/>
  <sheetViews>
    <sheetView tabSelected="1" topLeftCell="A61" zoomScale="99" zoomScaleNormal="87" workbookViewId="0">
      <selection activeCell="B91" sqref="B91"/>
    </sheetView>
  </sheetViews>
  <sheetFormatPr baseColWidth="10" defaultColWidth="12.625" defaultRowHeight="14.25" x14ac:dyDescent="0.2"/>
  <cols>
    <col min="1" max="1" width="37.625" style="3" customWidth="1"/>
    <col min="2" max="2" width="16.25" style="3" customWidth="1"/>
    <col min="3" max="3" width="12.125" style="3" customWidth="1"/>
    <col min="4" max="4" width="15.75" style="3" customWidth="1"/>
    <col min="5" max="5" width="24" style="3" customWidth="1"/>
    <col min="6" max="6" width="15.5" style="3" customWidth="1"/>
    <col min="7" max="7" width="41.625" style="3" customWidth="1"/>
    <col min="8" max="8" width="47.5" style="3" customWidth="1"/>
    <col min="9" max="9" width="29.875" style="3" bestFit="1" customWidth="1"/>
    <col min="10" max="10" width="35.125" style="3" bestFit="1" customWidth="1"/>
    <col min="11" max="11" width="22.625" style="3" bestFit="1" customWidth="1"/>
    <col min="12" max="12" width="15.125" style="3" bestFit="1" customWidth="1"/>
    <col min="13" max="21" width="9.375" style="3" customWidth="1"/>
    <col min="22" max="16384" width="12.625" style="3"/>
  </cols>
  <sheetData>
    <row r="1" spans="1:21" s="1" customFormat="1" ht="15.75" x14ac:dyDescent="0.25">
      <c r="A1" s="7" t="s">
        <v>31</v>
      </c>
      <c r="B1" s="8" t="s">
        <v>175</v>
      </c>
      <c r="C1" s="9"/>
      <c r="D1" s="9"/>
      <c r="E1" s="9"/>
      <c r="F1" s="9"/>
      <c r="G1" s="9"/>
      <c r="H1" s="9"/>
      <c r="I1" s="9"/>
      <c r="J1" s="9"/>
      <c r="K1" s="9"/>
      <c r="L1" s="9"/>
    </row>
    <row r="2" spans="1:21" s="1" customFormat="1" ht="15.75" x14ac:dyDescent="0.25">
      <c r="A2" s="7" t="s">
        <v>21</v>
      </c>
      <c r="B2" s="9" t="s">
        <v>32</v>
      </c>
      <c r="C2" s="8" t="s">
        <v>30</v>
      </c>
      <c r="D2" s="9"/>
      <c r="F2" s="9"/>
      <c r="G2" s="9"/>
      <c r="H2" s="9"/>
      <c r="I2" s="9"/>
      <c r="J2" s="9"/>
      <c r="K2" s="9"/>
      <c r="L2" s="9"/>
    </row>
    <row r="3" spans="1:21" s="1" customFormat="1" ht="15.75" x14ac:dyDescent="0.25">
      <c r="A3" s="7" t="s">
        <v>21</v>
      </c>
      <c r="B3" s="9" t="s">
        <v>29</v>
      </c>
      <c r="C3" s="10" t="s">
        <v>28</v>
      </c>
      <c r="D3" s="9"/>
      <c r="F3" s="9"/>
      <c r="G3" s="9"/>
      <c r="H3" s="9"/>
      <c r="I3" s="9"/>
      <c r="J3" s="9"/>
      <c r="K3" s="9"/>
      <c r="L3" s="9"/>
    </row>
    <row r="4" spans="1:21" s="1" customFormat="1" ht="15.75" x14ac:dyDescent="0.25">
      <c r="A4" s="7" t="s">
        <v>21</v>
      </c>
      <c r="B4" s="9" t="s">
        <v>27</v>
      </c>
      <c r="C4" s="9" t="s">
        <v>26</v>
      </c>
      <c r="D4" s="9"/>
      <c r="F4" s="9"/>
      <c r="G4" s="9"/>
      <c r="H4" s="9"/>
      <c r="I4" s="9"/>
      <c r="J4" s="9"/>
      <c r="K4" s="9"/>
      <c r="L4" s="9"/>
    </row>
    <row r="5" spans="1:21" s="1" customFormat="1" ht="15.75" x14ac:dyDescent="0.25">
      <c r="A5" s="7" t="s">
        <v>21</v>
      </c>
      <c r="B5" s="9" t="s">
        <v>25</v>
      </c>
      <c r="C5" s="9" t="s">
        <v>24</v>
      </c>
      <c r="D5" s="9"/>
      <c r="F5" s="9"/>
      <c r="G5" s="9"/>
      <c r="H5" s="9"/>
      <c r="I5" s="9"/>
      <c r="J5" s="9"/>
      <c r="K5" s="9"/>
      <c r="L5" s="9"/>
    </row>
    <row r="6" spans="1:21" s="1" customFormat="1" ht="15.75" x14ac:dyDescent="0.25">
      <c r="A6" s="7" t="s">
        <v>21</v>
      </c>
      <c r="B6" s="9" t="s">
        <v>23</v>
      </c>
      <c r="C6" s="9" t="s">
        <v>22</v>
      </c>
      <c r="D6" s="9"/>
      <c r="F6" s="9"/>
      <c r="G6" s="9"/>
      <c r="H6" s="9"/>
      <c r="I6" s="9"/>
      <c r="J6" s="9"/>
      <c r="K6" s="9"/>
      <c r="L6" s="9"/>
    </row>
    <row r="7" spans="1:21" s="1" customFormat="1" ht="15.75" x14ac:dyDescent="0.25">
      <c r="A7" s="7" t="s">
        <v>21</v>
      </c>
      <c r="B7" s="9" t="s">
        <v>20</v>
      </c>
      <c r="C7" s="8" t="s">
        <v>19</v>
      </c>
      <c r="D7" s="9"/>
      <c r="F7" s="9"/>
      <c r="G7" s="9"/>
      <c r="H7" s="9"/>
      <c r="I7" s="9"/>
      <c r="J7" s="9"/>
      <c r="K7" s="9"/>
      <c r="L7" s="9"/>
    </row>
    <row r="8" spans="1:21" s="1" customFormat="1" ht="15.75" x14ac:dyDescent="0.25">
      <c r="A8" s="7" t="s">
        <v>18</v>
      </c>
      <c r="B8" s="9" t="s">
        <v>125</v>
      </c>
      <c r="C8" s="9"/>
      <c r="D8" s="9"/>
      <c r="F8" s="9"/>
      <c r="G8" s="9"/>
      <c r="H8" s="9"/>
      <c r="I8" s="9"/>
      <c r="J8" s="9"/>
      <c r="K8" s="9"/>
      <c r="L8" s="9"/>
    </row>
    <row r="9" spans="1:21" s="1" customFormat="1" ht="15.75" x14ac:dyDescent="0.25">
      <c r="A9" s="7" t="s">
        <v>17</v>
      </c>
      <c r="B9" s="9" t="s">
        <v>176</v>
      </c>
      <c r="C9" s="9"/>
      <c r="D9" s="9"/>
      <c r="E9" s="9"/>
      <c r="F9" s="9"/>
      <c r="G9" s="9"/>
      <c r="H9" s="9"/>
      <c r="I9" s="9"/>
      <c r="J9" s="9"/>
      <c r="K9" s="9"/>
      <c r="L9" s="9"/>
    </row>
    <row r="10" spans="1:21" s="1" customFormat="1" ht="15.75" x14ac:dyDescent="0.25">
      <c r="A10" s="7" t="s">
        <v>16</v>
      </c>
      <c r="B10" s="9" t="s">
        <v>255</v>
      </c>
      <c r="C10" s="9"/>
      <c r="D10" s="9"/>
      <c r="E10" s="9"/>
      <c r="F10" s="9"/>
      <c r="G10" s="9"/>
      <c r="H10" s="9"/>
      <c r="I10" s="9"/>
      <c r="J10" s="9"/>
      <c r="K10" s="9"/>
      <c r="L10" s="9"/>
    </row>
    <row r="11" spans="1:21" s="1" customFormat="1" ht="15.75" x14ac:dyDescent="0.25">
      <c r="A11" s="7" t="s">
        <v>14</v>
      </c>
      <c r="B11" s="11" t="s">
        <v>15</v>
      </c>
      <c r="C11" s="9"/>
      <c r="D11" s="9"/>
      <c r="E11" s="9"/>
      <c r="F11" s="9"/>
      <c r="G11" s="9"/>
      <c r="H11" s="9"/>
      <c r="I11" s="9"/>
      <c r="J11" s="9"/>
      <c r="K11" s="9"/>
      <c r="L11" s="9"/>
    </row>
    <row r="12" spans="1:21" s="1" customFormat="1" ht="15.75" x14ac:dyDescent="0.25">
      <c r="A12" s="7" t="s">
        <v>14</v>
      </c>
      <c r="B12" s="11" t="s">
        <v>192</v>
      </c>
      <c r="C12" s="9"/>
      <c r="D12" s="9"/>
      <c r="E12" s="9"/>
      <c r="F12" s="9"/>
      <c r="G12" s="9"/>
      <c r="H12" s="9"/>
      <c r="I12" s="9"/>
      <c r="J12" s="9"/>
      <c r="K12" s="9"/>
      <c r="L12" s="9"/>
    </row>
    <row r="13" spans="1:21" s="1" customFormat="1" ht="15.75" x14ac:dyDescent="0.25">
      <c r="A13" s="7" t="s">
        <v>13</v>
      </c>
      <c r="B13" s="9" t="s">
        <v>47</v>
      </c>
      <c r="C13" s="9"/>
      <c r="D13" s="9"/>
      <c r="E13" s="9"/>
      <c r="F13" s="9"/>
      <c r="G13" s="9"/>
      <c r="H13" s="9"/>
      <c r="I13" s="9"/>
      <c r="J13" s="9"/>
      <c r="K13" s="9"/>
      <c r="L13" s="9"/>
    </row>
    <row r="14" spans="1:21" s="1" customFormat="1" ht="15.75" x14ac:dyDescent="0.25">
      <c r="A14" s="7" t="s">
        <v>12</v>
      </c>
      <c r="B14" s="12" t="s">
        <v>193</v>
      </c>
      <c r="C14" s="9"/>
      <c r="D14" s="9"/>
      <c r="E14" s="12"/>
      <c r="F14" s="9"/>
      <c r="G14" s="12"/>
      <c r="H14" s="9"/>
      <c r="I14" s="9"/>
      <c r="J14" s="9"/>
      <c r="K14" s="9"/>
      <c r="L14" s="9"/>
    </row>
    <row r="15" spans="1:21" s="1" customFormat="1" ht="15.75" x14ac:dyDescent="0.25">
      <c r="A15" s="7" t="s">
        <v>11</v>
      </c>
      <c r="B15" s="12" t="s">
        <v>194</v>
      </c>
      <c r="C15" s="9"/>
      <c r="D15" s="9"/>
      <c r="E15" s="12"/>
      <c r="F15" s="9"/>
      <c r="G15" s="12"/>
      <c r="H15" s="9"/>
      <c r="I15" s="9"/>
      <c r="J15" s="9"/>
      <c r="K15" s="9"/>
      <c r="L15" s="9"/>
    </row>
    <row r="16" spans="1:21" ht="31.5" x14ac:dyDescent="0.25">
      <c r="A16" s="13" t="s">
        <v>10</v>
      </c>
      <c r="B16" s="14" t="s">
        <v>9</v>
      </c>
      <c r="C16" s="14" t="s">
        <v>5</v>
      </c>
      <c r="D16" s="14" t="s">
        <v>4</v>
      </c>
      <c r="E16" s="14" t="s">
        <v>8</v>
      </c>
      <c r="F16" s="14" t="s">
        <v>6</v>
      </c>
      <c r="G16" s="14" t="s">
        <v>7</v>
      </c>
      <c r="H16" s="14" t="s">
        <v>33</v>
      </c>
      <c r="I16" s="14" t="s">
        <v>3</v>
      </c>
      <c r="J16" s="14" t="s">
        <v>2</v>
      </c>
      <c r="K16" s="14" t="s">
        <v>1</v>
      </c>
      <c r="L16" s="14" t="s">
        <v>0</v>
      </c>
      <c r="M16" s="2"/>
      <c r="N16" s="2"/>
      <c r="O16" s="2"/>
      <c r="P16" s="2"/>
      <c r="Q16" s="2"/>
      <c r="R16" s="2"/>
      <c r="S16" s="2"/>
      <c r="T16" s="2"/>
      <c r="U16" s="2"/>
    </row>
    <row r="17" spans="1:21" s="22" customFormat="1" ht="156.75" x14ac:dyDescent="0.2">
      <c r="A17" s="21" t="str">
        <f t="shared" ref="A17:A70" si="0">IF(ISBLANK(H17),$B$2 &amp; ":",$B$7 &amp; ":")&amp; (SUBSTITUTE(SUBSTITUTE(SUBSTITUTE(SUBSTITUTE(SUBSTITUTE(SUBSTITUTE(SUBSTITUTE(SUBSTITUTE(SUBSTITUTE(B17," ",""),"/","Div"),",","-"),"(","-"),")",""),"+","plus"),"-","")," ",""),"&amp;","-"))</f>
        <v>mnv:Interviews</v>
      </c>
      <c r="B17" s="21" t="s">
        <v>48</v>
      </c>
      <c r="C17" s="21"/>
      <c r="D17" s="21"/>
      <c r="E17" s="21" t="s">
        <v>121</v>
      </c>
      <c r="F17" s="21"/>
      <c r="G17" s="21"/>
      <c r="H17" s="21"/>
      <c r="I17" s="21"/>
      <c r="J17" s="21"/>
      <c r="K17" s="21"/>
      <c r="L17" s="21"/>
    </row>
    <row r="18" spans="1:21" s="17" customFormat="1" ht="57.75" x14ac:dyDescent="0.25">
      <c r="A18" s="23" t="str">
        <f t="shared" si="0"/>
        <v>mnv:NumberOfPersonsPresentDuringTheInterview</v>
      </c>
      <c r="B18" s="15" t="s">
        <v>49</v>
      </c>
      <c r="C18" s="15" t="s">
        <v>44</v>
      </c>
      <c r="D18" s="15" t="s">
        <v>49</v>
      </c>
      <c r="E18" s="15" t="s">
        <v>50</v>
      </c>
      <c r="F18" s="15"/>
      <c r="G18" s="15"/>
      <c r="H18" s="15"/>
      <c r="I18" s="15"/>
      <c r="J18" s="15"/>
      <c r="K18" s="15"/>
      <c r="L18" s="15"/>
      <c r="M18" s="3"/>
      <c r="N18" s="3"/>
      <c r="O18" s="3"/>
      <c r="P18" s="3"/>
      <c r="Q18" s="3"/>
      <c r="R18" s="3"/>
      <c r="S18" s="3"/>
      <c r="T18" s="3"/>
      <c r="U18" s="3"/>
    </row>
    <row r="19" spans="1:21" s="6" customFormat="1" ht="29.25" x14ac:dyDescent="0.25">
      <c r="A19" s="23" t="str">
        <f t="shared" si="0"/>
        <v>mnv:NumberOfPeopleInterviewed</v>
      </c>
      <c r="B19" s="15" t="s">
        <v>51</v>
      </c>
      <c r="C19" s="15" t="s">
        <v>44</v>
      </c>
      <c r="D19" s="15" t="s">
        <v>51</v>
      </c>
      <c r="E19" s="15" t="s">
        <v>52</v>
      </c>
      <c r="F19" s="15"/>
      <c r="G19" s="15"/>
      <c r="H19" s="15"/>
      <c r="I19" s="15"/>
      <c r="J19" s="15"/>
      <c r="K19" s="15"/>
      <c r="L19" s="15"/>
      <c r="M19" s="3"/>
      <c r="N19" s="3"/>
      <c r="O19" s="3"/>
      <c r="P19" s="3"/>
      <c r="Q19" s="3"/>
      <c r="R19" s="3"/>
      <c r="S19" s="3"/>
      <c r="T19" s="3"/>
      <c r="U19" s="3"/>
    </row>
    <row r="20" spans="1:21" s="17" customFormat="1" ht="57.75" x14ac:dyDescent="0.25">
      <c r="A20" s="23" t="str">
        <f t="shared" si="0"/>
        <v>mnv:NumberOfPeopleKnownWithCovid19Symptoms</v>
      </c>
      <c r="B20" s="15" t="s">
        <v>53</v>
      </c>
      <c r="C20" s="15" t="s">
        <v>44</v>
      </c>
      <c r="D20" s="15" t="s">
        <v>53</v>
      </c>
      <c r="E20" s="15" t="s">
        <v>54</v>
      </c>
      <c r="F20" s="15"/>
      <c r="G20" s="15"/>
      <c r="H20" s="15"/>
      <c r="I20" s="15"/>
      <c r="J20" s="15"/>
      <c r="K20" s="15"/>
      <c r="L20" s="15"/>
      <c r="M20" s="3"/>
      <c r="N20" s="3"/>
      <c r="O20" s="3"/>
      <c r="P20" s="3"/>
      <c r="Q20" s="3"/>
      <c r="R20" s="3"/>
      <c r="S20" s="3"/>
      <c r="T20" s="3"/>
      <c r="U20" s="3"/>
    </row>
    <row r="21" spans="1:21" s="17" customFormat="1" ht="86.25" x14ac:dyDescent="0.25">
      <c r="A21" s="23" t="str">
        <f t="shared" si="0"/>
        <v>mnv:NumberOfPeopleKnownHavingDifficultiesToAccessToHealthCareInstitutions</v>
      </c>
      <c r="B21" s="15" t="s">
        <v>55</v>
      </c>
      <c r="C21" s="15" t="s">
        <v>44</v>
      </c>
      <c r="D21" s="15" t="s">
        <v>55</v>
      </c>
      <c r="E21" s="15" t="s">
        <v>56</v>
      </c>
      <c r="F21" s="15"/>
      <c r="G21" s="15"/>
      <c r="H21" s="15"/>
      <c r="I21" s="15"/>
      <c r="J21" s="15"/>
      <c r="K21" s="15"/>
      <c r="L21" s="15"/>
      <c r="M21" s="3"/>
      <c r="N21" s="3"/>
      <c r="O21" s="3"/>
      <c r="P21" s="3"/>
      <c r="Q21" s="3"/>
      <c r="R21" s="3"/>
      <c r="S21" s="3"/>
      <c r="T21" s="3"/>
      <c r="U21" s="3"/>
    </row>
    <row r="22" spans="1:21" s="17" customFormat="1" ht="57.75" x14ac:dyDescent="0.25">
      <c r="A22" s="23" t="str">
        <f t="shared" si="0"/>
        <v>mnv:Organization</v>
      </c>
      <c r="B22" s="15" t="s">
        <v>57</v>
      </c>
      <c r="C22" s="15" t="s">
        <v>44</v>
      </c>
      <c r="D22" s="15" t="s">
        <v>57</v>
      </c>
      <c r="E22" s="15" t="s">
        <v>58</v>
      </c>
      <c r="F22" s="15"/>
      <c r="G22" s="15"/>
      <c r="H22" s="15"/>
      <c r="I22" s="15"/>
      <c r="J22" s="15"/>
      <c r="K22" s="15"/>
      <c r="L22" s="15"/>
      <c r="M22" s="3"/>
      <c r="N22" s="3"/>
      <c r="O22" s="3"/>
      <c r="P22" s="3"/>
      <c r="Q22" s="3"/>
      <c r="R22" s="3"/>
      <c r="S22" s="3"/>
      <c r="T22" s="3"/>
      <c r="U22" s="3"/>
    </row>
    <row r="23" spans="1:21" s="22" customFormat="1" ht="42.75" x14ac:dyDescent="0.2">
      <c r="A23" s="21" t="str">
        <f t="shared" si="0"/>
        <v>iao:Interviewee</v>
      </c>
      <c r="B23" s="21" t="s">
        <v>60</v>
      </c>
      <c r="C23" s="21"/>
      <c r="D23" s="21"/>
      <c r="E23" s="21" t="s">
        <v>61</v>
      </c>
      <c r="F23" s="21"/>
      <c r="G23" s="21"/>
      <c r="H23" s="21" t="s">
        <v>62</v>
      </c>
      <c r="I23" s="21"/>
      <c r="J23" s="21"/>
      <c r="K23" s="21"/>
      <c r="L23" s="21"/>
    </row>
    <row r="24" spans="1:21" s="17" customFormat="1" ht="71.25" x14ac:dyDescent="0.2">
      <c r="A24" s="16" t="str">
        <f t="shared" si="0"/>
        <v>iao:Migrant</v>
      </c>
      <c r="B24" s="16" t="s">
        <v>63</v>
      </c>
      <c r="C24" s="16"/>
      <c r="D24" s="16"/>
      <c r="E24" s="16" t="s">
        <v>42</v>
      </c>
      <c r="F24" s="16"/>
      <c r="G24" s="16" t="s">
        <v>59</v>
      </c>
      <c r="H24" s="16" t="s">
        <v>43</v>
      </c>
      <c r="I24" s="16"/>
      <c r="J24" s="16"/>
      <c r="K24" s="16"/>
      <c r="L24" s="16"/>
    </row>
    <row r="25" spans="1:21" s="5" customFormat="1" ht="128.25" x14ac:dyDescent="0.2">
      <c r="A25" s="16" t="str">
        <f t="shared" si="0"/>
        <v>iao:AsylumSeeker</v>
      </c>
      <c r="B25" s="16" t="s">
        <v>66</v>
      </c>
      <c r="C25" s="16"/>
      <c r="D25" s="16"/>
      <c r="E25" s="16" t="s">
        <v>67</v>
      </c>
      <c r="F25" s="16"/>
      <c r="G25" s="16" t="s">
        <v>195</v>
      </c>
      <c r="H25" s="16" t="s">
        <v>43</v>
      </c>
      <c r="I25" s="16"/>
      <c r="J25" s="16"/>
      <c r="K25" s="16"/>
      <c r="L25" s="16"/>
      <c r="M25" s="17"/>
      <c r="N25" s="17"/>
      <c r="O25" s="17"/>
      <c r="P25" s="17"/>
      <c r="Q25" s="17"/>
      <c r="R25" s="17"/>
      <c r="S25" s="17"/>
      <c r="T25" s="17"/>
      <c r="U25" s="17"/>
    </row>
    <row r="26" spans="1:21" s="17" customFormat="1" ht="71.25" x14ac:dyDescent="0.2">
      <c r="A26" s="16" t="str">
        <f t="shared" si="0"/>
        <v>iao:Migrant</v>
      </c>
      <c r="B26" s="16" t="s">
        <v>63</v>
      </c>
      <c r="C26" s="16"/>
      <c r="D26" s="16"/>
      <c r="E26" s="16" t="s">
        <v>42</v>
      </c>
      <c r="F26" s="16"/>
      <c r="G26" s="16" t="s">
        <v>195</v>
      </c>
      <c r="H26" s="16" t="s">
        <v>43</v>
      </c>
      <c r="I26" s="16"/>
      <c r="J26" s="16"/>
      <c r="K26" s="16"/>
      <c r="L26" s="16"/>
    </row>
    <row r="27" spans="1:21" s="17" customFormat="1" ht="71.25" x14ac:dyDescent="0.2">
      <c r="A27" s="16" t="str">
        <f t="shared" si="0"/>
        <v>iao:Refugee</v>
      </c>
      <c r="B27" s="16" t="s">
        <v>68</v>
      </c>
      <c r="C27" s="16"/>
      <c r="D27" s="16"/>
      <c r="E27" s="16" t="s">
        <v>69</v>
      </c>
      <c r="F27" s="16"/>
      <c r="G27" s="16" t="s">
        <v>195</v>
      </c>
      <c r="H27" s="16" t="s">
        <v>43</v>
      </c>
      <c r="I27" s="16"/>
      <c r="J27" s="16"/>
      <c r="K27" s="16"/>
      <c r="L27" s="16"/>
    </row>
    <row r="28" spans="1:21" s="17" customFormat="1" ht="42.75" x14ac:dyDescent="0.2">
      <c r="A28" s="16" t="str">
        <f t="shared" si="0"/>
        <v>mnv:SourcePerson</v>
      </c>
      <c r="B28" s="16" t="s">
        <v>64</v>
      </c>
      <c r="C28" s="16"/>
      <c r="D28" s="16"/>
      <c r="E28" s="16" t="s">
        <v>65</v>
      </c>
      <c r="F28" s="16"/>
      <c r="G28" s="16" t="s">
        <v>59</v>
      </c>
      <c r="H28" s="16"/>
      <c r="I28" s="16"/>
      <c r="J28" s="16"/>
      <c r="K28" s="16"/>
      <c r="L28" s="16"/>
    </row>
    <row r="29" spans="1:21" s="6" customFormat="1" ht="28.5" x14ac:dyDescent="0.2">
      <c r="A29" s="16" t="str">
        <f t="shared" si="0"/>
        <v>iao:Authority</v>
      </c>
      <c r="B29" s="16" t="s">
        <v>34</v>
      </c>
      <c r="C29" s="16"/>
      <c r="D29" s="16"/>
      <c r="E29" s="16" t="s">
        <v>70</v>
      </c>
      <c r="F29" s="16"/>
      <c r="G29" s="16" t="s">
        <v>115</v>
      </c>
      <c r="H29" s="16" t="s">
        <v>35</v>
      </c>
      <c r="I29" s="16"/>
      <c r="J29" s="16"/>
      <c r="K29" s="16"/>
      <c r="L29" s="16"/>
      <c r="M29" s="17"/>
      <c r="N29" s="17"/>
      <c r="O29" s="17"/>
      <c r="P29" s="17"/>
      <c r="Q29" s="17"/>
      <c r="R29" s="17"/>
      <c r="S29" s="17"/>
      <c r="T29" s="17"/>
      <c r="U29" s="17"/>
    </row>
    <row r="30" spans="1:21" s="4" customFormat="1" ht="42.75" x14ac:dyDescent="0.2">
      <c r="A30" s="16" t="str">
        <f t="shared" si="0"/>
        <v>iao:Expert</v>
      </c>
      <c r="B30" s="16" t="s">
        <v>72</v>
      </c>
      <c r="C30" s="16"/>
      <c r="D30" s="16"/>
      <c r="E30" s="16" t="s">
        <v>73</v>
      </c>
      <c r="F30" s="16"/>
      <c r="G30" s="16" t="s">
        <v>115</v>
      </c>
      <c r="H30" s="16" t="s">
        <v>74</v>
      </c>
      <c r="I30" s="16"/>
      <c r="J30" s="16"/>
      <c r="K30" s="16"/>
      <c r="L30" s="16"/>
      <c r="M30" s="17"/>
      <c r="N30" s="17"/>
      <c r="O30" s="17"/>
      <c r="P30" s="17"/>
      <c r="Q30" s="17"/>
      <c r="R30" s="17"/>
      <c r="S30" s="17"/>
      <c r="T30" s="17"/>
      <c r="U30" s="17"/>
    </row>
    <row r="31" spans="1:21" s="17" customFormat="1" ht="42.75" x14ac:dyDescent="0.2">
      <c r="A31" s="16" t="str">
        <f t="shared" si="0"/>
        <v>iao:Journalist</v>
      </c>
      <c r="B31" s="16" t="s">
        <v>78</v>
      </c>
      <c r="C31" s="16"/>
      <c r="D31" s="16"/>
      <c r="E31" s="16" t="s">
        <v>79</v>
      </c>
      <c r="F31" s="16"/>
      <c r="G31" s="16" t="s">
        <v>110</v>
      </c>
      <c r="H31" s="16" t="s">
        <v>80</v>
      </c>
      <c r="I31" s="16"/>
      <c r="J31" s="16"/>
      <c r="K31" s="16"/>
      <c r="L31" s="16"/>
    </row>
    <row r="32" spans="1:21" s="17" customFormat="1" ht="42.75" x14ac:dyDescent="0.2">
      <c r="A32" s="16" t="str">
        <f t="shared" si="0"/>
        <v>iao:Researcher</v>
      </c>
      <c r="B32" s="16" t="s">
        <v>75</v>
      </c>
      <c r="C32" s="16"/>
      <c r="D32" s="16"/>
      <c r="E32" s="16" t="s">
        <v>76</v>
      </c>
      <c r="F32" s="16"/>
      <c r="G32" s="16" t="s">
        <v>110</v>
      </c>
      <c r="H32" s="16" t="s">
        <v>77</v>
      </c>
      <c r="I32" s="16"/>
      <c r="J32" s="16"/>
      <c r="K32" s="16"/>
      <c r="L32" s="16"/>
    </row>
    <row r="33" spans="1:21" s="4" customFormat="1" ht="57" x14ac:dyDescent="0.2">
      <c r="A33" s="16" t="str">
        <f t="shared" si="0"/>
        <v>iao:NonGovernmentalOrganisation</v>
      </c>
      <c r="B33" s="16" t="s">
        <v>36</v>
      </c>
      <c r="C33" s="16"/>
      <c r="D33" s="16"/>
      <c r="E33" s="16" t="s">
        <v>71</v>
      </c>
      <c r="F33" s="16"/>
      <c r="G33" s="16" t="s">
        <v>115</v>
      </c>
      <c r="H33" s="16" t="s">
        <v>37</v>
      </c>
      <c r="I33" s="16"/>
      <c r="J33" s="16"/>
      <c r="K33" s="16"/>
      <c r="L33" s="16"/>
      <c r="M33" s="17"/>
      <c r="N33" s="17"/>
      <c r="O33" s="17"/>
      <c r="P33" s="17"/>
      <c r="Q33" s="17"/>
      <c r="R33" s="17"/>
      <c r="S33" s="17"/>
      <c r="T33" s="17"/>
      <c r="U33" s="17"/>
    </row>
    <row r="34" spans="1:21" s="22" customFormat="1" ht="85.5" x14ac:dyDescent="0.2">
      <c r="A34" s="21" t="str">
        <f t="shared" si="0"/>
        <v>iao:Shelter</v>
      </c>
      <c r="B34" s="21" t="s">
        <v>82</v>
      </c>
      <c r="C34" s="21"/>
      <c r="D34" s="21"/>
      <c r="E34" s="21" t="s">
        <v>83</v>
      </c>
      <c r="F34" s="21"/>
      <c r="G34" s="21"/>
      <c r="H34" s="21" t="s">
        <v>84</v>
      </c>
      <c r="I34" s="21"/>
      <c r="J34" s="21"/>
      <c r="K34" s="21"/>
      <c r="L34" s="21"/>
    </row>
    <row r="35" spans="1:21" s="17" customFormat="1" ht="128.25" x14ac:dyDescent="0.2">
      <c r="A35" s="16" t="str">
        <f t="shared" si="0"/>
        <v>iao:TransitCenter</v>
      </c>
      <c r="B35" s="16" t="s">
        <v>85</v>
      </c>
      <c r="C35" s="16"/>
      <c r="D35" s="16"/>
      <c r="E35" s="16" t="s">
        <v>86</v>
      </c>
      <c r="F35" s="16"/>
      <c r="G35" s="16" t="s">
        <v>81</v>
      </c>
      <c r="H35" s="16" t="s">
        <v>87</v>
      </c>
      <c r="I35" s="16"/>
      <c r="J35" s="16"/>
      <c r="K35" s="16"/>
      <c r="L35" s="16"/>
    </row>
    <row r="36" spans="1:21" s="17" customFormat="1" ht="71.25" x14ac:dyDescent="0.2">
      <c r="A36" s="16" t="str">
        <f t="shared" si="0"/>
        <v>mnv:Ghetto</v>
      </c>
      <c r="B36" s="16" t="s">
        <v>88</v>
      </c>
      <c r="C36" s="16"/>
      <c r="D36" s="16"/>
      <c r="E36" s="16" t="s">
        <v>89</v>
      </c>
      <c r="F36" s="16"/>
      <c r="G36" s="16" t="s">
        <v>81</v>
      </c>
      <c r="H36" s="16"/>
      <c r="I36" s="16"/>
      <c r="J36" s="16"/>
      <c r="K36" s="16"/>
      <c r="L36" s="16"/>
    </row>
    <row r="37" spans="1:21" s="17" customFormat="1" ht="85.5" x14ac:dyDescent="0.2">
      <c r="A37" s="16" t="str">
        <f t="shared" si="0"/>
        <v>mnv:HomeRented</v>
      </c>
      <c r="B37" s="16" t="s">
        <v>112</v>
      </c>
      <c r="C37" s="16"/>
      <c r="D37" s="16"/>
      <c r="E37" s="16" t="s">
        <v>92</v>
      </c>
      <c r="F37" s="16"/>
      <c r="G37" s="16" t="s">
        <v>81</v>
      </c>
      <c r="H37" s="16"/>
      <c r="I37" s="16"/>
      <c r="J37" s="16"/>
      <c r="K37" s="16"/>
      <c r="L37" s="16"/>
    </row>
    <row r="38" spans="1:21" s="17" customFormat="1" ht="128.25" x14ac:dyDescent="0.2">
      <c r="A38" s="16" t="str">
        <f t="shared" si="0"/>
        <v>mnv:PersonalHome</v>
      </c>
      <c r="B38" s="16" t="s">
        <v>90</v>
      </c>
      <c r="C38" s="16"/>
      <c r="D38" s="16"/>
      <c r="E38" s="16" t="s">
        <v>91</v>
      </c>
      <c r="F38" s="16"/>
      <c r="G38" s="16" t="s">
        <v>81</v>
      </c>
      <c r="H38" s="16"/>
      <c r="I38" s="16"/>
      <c r="J38" s="16"/>
      <c r="K38" s="16"/>
      <c r="L38" s="16"/>
    </row>
    <row r="39" spans="1:21" s="17" customFormat="1" ht="71.25" x14ac:dyDescent="0.2">
      <c r="A39" s="16" t="str">
        <f t="shared" si="0"/>
        <v>mnv:UNHCROffice</v>
      </c>
      <c r="B39" s="16" t="s">
        <v>111</v>
      </c>
      <c r="C39" s="16"/>
      <c r="D39" s="16"/>
      <c r="E39" s="16" t="s">
        <v>93</v>
      </c>
      <c r="F39" s="16"/>
      <c r="G39" s="16" t="s">
        <v>81</v>
      </c>
      <c r="H39" s="16"/>
      <c r="I39" s="16"/>
      <c r="J39" s="16"/>
      <c r="K39" s="16"/>
      <c r="L39" s="16"/>
    </row>
    <row r="40" spans="1:21" s="22" customFormat="1" ht="42.75" x14ac:dyDescent="0.2">
      <c r="A40" s="21" t="str">
        <f t="shared" si="0"/>
        <v>mnv:HealthAccess</v>
      </c>
      <c r="B40" s="21" t="s">
        <v>95</v>
      </c>
      <c r="C40" s="21"/>
      <c r="D40" s="21"/>
      <c r="E40" s="21" t="s">
        <v>96</v>
      </c>
      <c r="F40" s="21"/>
      <c r="G40" s="21"/>
      <c r="H40" s="21"/>
      <c r="I40" s="21"/>
      <c r="J40" s="21"/>
      <c r="K40" s="21"/>
      <c r="L40" s="21"/>
    </row>
    <row r="41" spans="1:21" s="4" customFormat="1" x14ac:dyDescent="0.2">
      <c r="A41" s="16" t="str">
        <f t="shared" si="0"/>
        <v>mnv:Bad</v>
      </c>
      <c r="B41" s="16" t="s">
        <v>98</v>
      </c>
      <c r="C41" s="16"/>
      <c r="D41" s="16"/>
      <c r="E41" s="16" t="s">
        <v>123</v>
      </c>
      <c r="F41" s="16"/>
      <c r="G41" s="16" t="s">
        <v>94</v>
      </c>
      <c r="H41" s="16"/>
      <c r="I41" s="16"/>
      <c r="J41" s="16"/>
      <c r="K41" s="16"/>
      <c r="L41" s="16"/>
      <c r="M41" s="17"/>
      <c r="N41" s="17"/>
      <c r="O41" s="17"/>
      <c r="P41" s="17"/>
      <c r="Q41" s="17"/>
      <c r="R41" s="17"/>
      <c r="S41" s="17"/>
      <c r="T41" s="17"/>
      <c r="U41" s="17"/>
    </row>
    <row r="42" spans="1:21" s="4" customFormat="1" x14ac:dyDescent="0.2">
      <c r="A42" s="16" t="str">
        <f t="shared" si="0"/>
        <v>mnv:Good</v>
      </c>
      <c r="B42" s="16" t="s">
        <v>97</v>
      </c>
      <c r="C42" s="16"/>
      <c r="D42" s="16"/>
      <c r="E42" s="16" t="s">
        <v>122</v>
      </c>
      <c r="F42" s="16"/>
      <c r="G42" s="16" t="s">
        <v>94</v>
      </c>
      <c r="H42" s="16"/>
      <c r="I42" s="16"/>
      <c r="J42" s="16"/>
      <c r="K42" s="16"/>
      <c r="L42" s="16"/>
      <c r="M42" s="17"/>
      <c r="N42" s="17"/>
      <c r="O42" s="17"/>
      <c r="P42" s="17"/>
      <c r="Q42" s="17"/>
      <c r="R42" s="17"/>
      <c r="S42" s="17"/>
      <c r="T42" s="17"/>
      <c r="U42" s="17"/>
    </row>
    <row r="43" spans="1:21" s="22" customFormat="1" ht="42.75" x14ac:dyDescent="0.2">
      <c r="A43" s="21" t="str">
        <f t="shared" si="0"/>
        <v>mnv:FearOfCovid</v>
      </c>
      <c r="B43" s="21" t="s">
        <v>100</v>
      </c>
      <c r="C43" s="21"/>
      <c r="D43" s="21"/>
      <c r="E43" s="21" t="s">
        <v>101</v>
      </c>
      <c r="F43" s="21"/>
      <c r="G43" s="21"/>
      <c r="H43" s="21"/>
      <c r="I43" s="21"/>
      <c r="J43" s="21"/>
      <c r="K43" s="21"/>
      <c r="L43" s="21"/>
    </row>
    <row r="44" spans="1:21" s="4" customFormat="1" ht="28.5" x14ac:dyDescent="0.2">
      <c r="A44" s="16" t="str">
        <f t="shared" si="0"/>
        <v>mnv:NoNotAfraidofCOVID</v>
      </c>
      <c r="B44" s="16" t="s">
        <v>256</v>
      </c>
      <c r="C44" s="16"/>
      <c r="D44" s="16"/>
      <c r="E44" s="16" t="s">
        <v>127</v>
      </c>
      <c r="F44" s="16"/>
      <c r="G44" s="16" t="s">
        <v>99</v>
      </c>
      <c r="H44" s="16"/>
      <c r="I44" s="16"/>
      <c r="J44" s="16"/>
      <c r="K44" s="16"/>
      <c r="L44" s="16"/>
      <c r="M44" s="17"/>
      <c r="N44" s="17"/>
      <c r="O44" s="17"/>
      <c r="P44" s="17"/>
      <c r="Q44" s="17"/>
      <c r="R44" s="17"/>
      <c r="S44" s="17"/>
      <c r="T44" s="17"/>
      <c r="U44" s="17"/>
    </row>
    <row r="45" spans="1:21" s="4" customFormat="1" ht="28.5" x14ac:dyDescent="0.2">
      <c r="A45" s="16" t="str">
        <f t="shared" si="0"/>
        <v>mnv:YesAfraidofCOVID</v>
      </c>
      <c r="B45" s="16" t="s">
        <v>257</v>
      </c>
      <c r="C45" s="16"/>
      <c r="D45" s="16"/>
      <c r="E45" s="16" t="s">
        <v>126</v>
      </c>
      <c r="F45" s="16"/>
      <c r="G45" s="16" t="s">
        <v>99</v>
      </c>
      <c r="H45" s="16"/>
      <c r="I45" s="16"/>
      <c r="J45" s="16"/>
      <c r="K45" s="16"/>
      <c r="L45" s="16"/>
      <c r="M45" s="17"/>
      <c r="N45" s="17"/>
      <c r="O45" s="17"/>
      <c r="P45" s="17"/>
      <c r="Q45" s="17"/>
      <c r="R45" s="17"/>
      <c r="S45" s="17"/>
      <c r="T45" s="17"/>
      <c r="U45" s="17"/>
    </row>
    <row r="46" spans="1:21" s="22" customFormat="1" ht="28.5" x14ac:dyDescent="0.2">
      <c r="A46" s="21" t="str">
        <f t="shared" si="0"/>
        <v>mnv:DifficultEconomicSituation</v>
      </c>
      <c r="B46" s="21" t="s">
        <v>124</v>
      </c>
      <c r="C46" s="21"/>
      <c r="D46" s="21"/>
      <c r="E46" s="21" t="s">
        <v>102</v>
      </c>
      <c r="F46" s="21"/>
      <c r="G46" s="21"/>
      <c r="H46" s="21"/>
      <c r="I46" s="21"/>
      <c r="J46" s="21"/>
      <c r="K46" s="21"/>
      <c r="L46" s="21"/>
    </row>
    <row r="47" spans="1:21" s="4" customFormat="1" ht="42.75" x14ac:dyDescent="0.2">
      <c r="A47" s="16" t="str">
        <f t="shared" si="0"/>
        <v>mnv:NoHasNotDifficultEconomicSituation</v>
      </c>
      <c r="B47" s="16" t="s">
        <v>258</v>
      </c>
      <c r="C47" s="16"/>
      <c r="D47" s="16"/>
      <c r="E47" s="16" t="s">
        <v>129</v>
      </c>
      <c r="F47" s="16"/>
      <c r="G47" s="16" t="s">
        <v>138</v>
      </c>
      <c r="H47" s="16"/>
      <c r="I47" s="16"/>
      <c r="J47" s="16"/>
      <c r="K47" s="16"/>
      <c r="L47" s="16"/>
      <c r="M47" s="17"/>
      <c r="N47" s="17"/>
      <c r="O47" s="17"/>
      <c r="P47" s="17"/>
      <c r="Q47" s="17"/>
      <c r="R47" s="17"/>
      <c r="S47" s="17"/>
      <c r="T47" s="17"/>
      <c r="U47" s="17"/>
    </row>
    <row r="48" spans="1:21" s="4" customFormat="1" ht="42.75" x14ac:dyDescent="0.2">
      <c r="A48" s="16" t="str">
        <f t="shared" si="0"/>
        <v>mnv:YesHasDifficultEconomicSituation</v>
      </c>
      <c r="B48" s="16" t="s">
        <v>259</v>
      </c>
      <c r="C48" s="16"/>
      <c r="D48" s="16"/>
      <c r="E48" s="16" t="s">
        <v>128</v>
      </c>
      <c r="F48" s="16"/>
      <c r="G48" s="16" t="s">
        <v>138</v>
      </c>
      <c r="H48" s="16"/>
      <c r="I48" s="16"/>
      <c r="J48" s="16"/>
      <c r="K48" s="16"/>
      <c r="L48" s="16"/>
      <c r="M48" s="17"/>
      <c r="N48" s="17"/>
      <c r="O48" s="17"/>
      <c r="P48" s="17"/>
      <c r="Q48" s="17"/>
      <c r="R48" s="17"/>
      <c r="S48" s="17"/>
      <c r="T48" s="17"/>
      <c r="U48" s="17"/>
    </row>
    <row r="49" spans="1:21" s="22" customFormat="1" ht="28.5" x14ac:dyDescent="0.2">
      <c r="A49" s="21" t="str">
        <f t="shared" si="0"/>
        <v>mnv:Help</v>
      </c>
      <c r="B49" s="21" t="s">
        <v>104</v>
      </c>
      <c r="C49" s="21"/>
      <c r="D49" s="21"/>
      <c r="E49" s="21" t="s">
        <v>105</v>
      </c>
      <c r="F49" s="21"/>
      <c r="G49" s="21"/>
      <c r="H49" s="21"/>
      <c r="I49" s="21"/>
      <c r="J49" s="21"/>
      <c r="K49" s="21"/>
      <c r="L49" s="21"/>
    </row>
    <row r="50" spans="1:21" s="4" customFormat="1" ht="28.5" x14ac:dyDescent="0.2">
      <c r="A50" s="19" t="str">
        <f t="shared" si="0"/>
        <v>mnv:EconomicHelp</v>
      </c>
      <c r="B50" s="19" t="s">
        <v>113</v>
      </c>
      <c r="C50" s="19"/>
      <c r="D50" s="19"/>
      <c r="E50" s="19" t="s">
        <v>130</v>
      </c>
      <c r="F50" s="19"/>
      <c r="G50" s="19" t="s">
        <v>103</v>
      </c>
      <c r="H50" s="19"/>
      <c r="I50" s="19"/>
      <c r="J50" s="19"/>
      <c r="K50" s="19"/>
      <c r="L50" s="19"/>
      <c r="M50" s="20"/>
      <c r="N50" s="20"/>
      <c r="O50" s="20"/>
      <c r="P50" s="20"/>
      <c r="Q50" s="20"/>
      <c r="R50" s="20"/>
      <c r="S50" s="20"/>
      <c r="T50" s="20"/>
      <c r="U50" s="20"/>
    </row>
    <row r="51" spans="1:21" s="4" customFormat="1" ht="42.75" x14ac:dyDescent="0.2">
      <c r="A51" s="16" t="str">
        <f t="shared" si="0"/>
        <v>mnv:NoDonotreceiveEconomichelp</v>
      </c>
      <c r="B51" s="16" t="s">
        <v>260</v>
      </c>
      <c r="C51" s="16"/>
      <c r="D51" s="16"/>
      <c r="E51" s="16" t="s">
        <v>132</v>
      </c>
      <c r="F51" s="16"/>
      <c r="G51" s="16" t="s">
        <v>116</v>
      </c>
      <c r="H51" s="16"/>
      <c r="I51" s="16"/>
      <c r="J51" s="16"/>
      <c r="K51" s="16"/>
      <c r="L51" s="16"/>
      <c r="M51" s="17"/>
      <c r="N51" s="17"/>
      <c r="O51" s="17"/>
      <c r="P51" s="17"/>
      <c r="Q51" s="17"/>
      <c r="R51" s="17"/>
      <c r="S51" s="17"/>
      <c r="T51" s="17"/>
      <c r="U51" s="17"/>
    </row>
    <row r="52" spans="1:21" s="4" customFormat="1" ht="42.75" x14ac:dyDescent="0.2">
      <c r="A52" s="16" t="str">
        <f t="shared" si="0"/>
        <v>mnv:NotenoughDonotreceiveenoughEconomichelp</v>
      </c>
      <c r="B52" s="16" t="s">
        <v>261</v>
      </c>
      <c r="C52" s="16"/>
      <c r="D52" s="16"/>
      <c r="E52" s="16" t="s">
        <v>133</v>
      </c>
      <c r="F52" s="16"/>
      <c r="G52" s="16" t="s">
        <v>116</v>
      </c>
      <c r="H52" s="16"/>
      <c r="I52" s="16"/>
      <c r="J52" s="16"/>
      <c r="K52" s="16"/>
      <c r="L52" s="16"/>
      <c r="M52" s="17"/>
      <c r="N52" s="17"/>
      <c r="O52" s="17"/>
      <c r="P52" s="17"/>
      <c r="Q52" s="17"/>
      <c r="R52" s="17"/>
      <c r="S52" s="17"/>
      <c r="T52" s="17"/>
      <c r="U52" s="17"/>
    </row>
    <row r="53" spans="1:21" s="4" customFormat="1" ht="42.75" x14ac:dyDescent="0.2">
      <c r="A53" s="16" t="str">
        <f t="shared" si="0"/>
        <v>mnv:YesreceiveEconomichelp</v>
      </c>
      <c r="B53" s="16" t="s">
        <v>262</v>
      </c>
      <c r="C53" s="16"/>
      <c r="D53" s="16"/>
      <c r="E53" s="16" t="s">
        <v>131</v>
      </c>
      <c r="F53" s="16"/>
      <c r="G53" s="16" t="s">
        <v>116</v>
      </c>
      <c r="H53" s="16"/>
      <c r="I53" s="16"/>
      <c r="J53" s="16"/>
      <c r="K53" s="16"/>
      <c r="L53" s="16"/>
      <c r="M53" s="17"/>
      <c r="N53" s="17"/>
      <c r="O53" s="17"/>
      <c r="P53" s="17"/>
      <c r="Q53" s="17"/>
      <c r="R53" s="17"/>
      <c r="S53" s="17"/>
      <c r="T53" s="17"/>
      <c r="U53" s="17"/>
    </row>
    <row r="54" spans="1:21" s="4" customFormat="1" ht="28.5" x14ac:dyDescent="0.2">
      <c r="A54" s="19" t="str">
        <f t="shared" si="0"/>
        <v>mnv:MedicalAssistance</v>
      </c>
      <c r="B54" s="19" t="s">
        <v>184</v>
      </c>
      <c r="C54" s="19"/>
      <c r="D54" s="19"/>
      <c r="E54" s="19" t="s">
        <v>185</v>
      </c>
      <c r="F54" s="19"/>
      <c r="G54" s="19" t="s">
        <v>103</v>
      </c>
      <c r="H54" s="19"/>
      <c r="I54" s="19"/>
      <c r="J54" s="19"/>
      <c r="K54" s="19"/>
      <c r="L54" s="19"/>
      <c r="M54" s="20"/>
      <c r="N54" s="20"/>
      <c r="O54" s="20"/>
      <c r="P54" s="20"/>
      <c r="Q54" s="20"/>
      <c r="R54" s="20"/>
      <c r="S54" s="20"/>
      <c r="T54" s="20"/>
      <c r="U54" s="20"/>
    </row>
    <row r="55" spans="1:21" s="17" customFormat="1" ht="42.75" x14ac:dyDescent="0.2">
      <c r="A55" s="16" t="str">
        <f t="shared" si="0"/>
        <v>mnv:NoDonotreceivemedicalassistance</v>
      </c>
      <c r="B55" s="16" t="s">
        <v>263</v>
      </c>
      <c r="C55" s="16"/>
      <c r="D55" s="16"/>
      <c r="E55" s="16" t="s">
        <v>134</v>
      </c>
      <c r="F55" s="16"/>
      <c r="G55" s="16" t="s">
        <v>196</v>
      </c>
      <c r="H55" s="16"/>
      <c r="I55" s="16"/>
      <c r="J55" s="16"/>
      <c r="K55" s="16"/>
      <c r="L55" s="16"/>
    </row>
    <row r="56" spans="1:21" s="17" customFormat="1" ht="42.75" x14ac:dyDescent="0.2">
      <c r="A56" s="16" t="str">
        <f t="shared" si="0"/>
        <v>mnv:NotenoughDonotreceiveEnoughmedicalassistance</v>
      </c>
      <c r="B56" s="16" t="s">
        <v>265</v>
      </c>
      <c r="C56" s="16"/>
      <c r="D56" s="16"/>
      <c r="E56" s="16" t="s">
        <v>136</v>
      </c>
      <c r="F56" s="16"/>
      <c r="G56" s="16" t="s">
        <v>196</v>
      </c>
      <c r="H56" s="16"/>
      <c r="I56" s="16"/>
      <c r="J56" s="16"/>
      <c r="K56" s="16"/>
      <c r="L56" s="16"/>
    </row>
    <row r="57" spans="1:21" s="17" customFormat="1" ht="42.75" x14ac:dyDescent="0.2">
      <c r="A57" s="16" t="str">
        <f t="shared" si="0"/>
        <v>mnv:Yesreceivemedicalassistance</v>
      </c>
      <c r="B57" s="16" t="s">
        <v>264</v>
      </c>
      <c r="C57" s="16"/>
      <c r="D57" s="16"/>
      <c r="E57" s="16" t="s">
        <v>135</v>
      </c>
      <c r="F57" s="16"/>
      <c r="G57" s="16" t="s">
        <v>196</v>
      </c>
      <c r="H57" s="16"/>
      <c r="I57" s="16"/>
      <c r="J57" s="16"/>
      <c r="K57" s="16"/>
      <c r="L57" s="16"/>
    </row>
    <row r="58" spans="1:21" s="22" customFormat="1" ht="42.75" x14ac:dyDescent="0.2">
      <c r="A58" s="21" t="str">
        <f t="shared" si="0"/>
        <v>mnv:MigrantHelpOrganization</v>
      </c>
      <c r="B58" s="21" t="s">
        <v>139</v>
      </c>
      <c r="C58" s="21"/>
      <c r="D58" s="21"/>
      <c r="E58" s="21" t="s">
        <v>140</v>
      </c>
      <c r="F58" s="21"/>
      <c r="G58" s="21"/>
      <c r="H58" s="21"/>
      <c r="I58" s="21"/>
      <c r="J58" s="21"/>
      <c r="K58" s="21"/>
      <c r="L58" s="21"/>
    </row>
    <row r="59" spans="1:21" s="17" customFormat="1" ht="28.5" x14ac:dyDescent="0.2">
      <c r="A59" s="16" t="str">
        <f t="shared" si="0"/>
        <v>mnv:IOM</v>
      </c>
      <c r="B59" s="16" t="s">
        <v>141</v>
      </c>
      <c r="C59" s="16"/>
      <c r="D59" s="16"/>
      <c r="E59" s="16" t="s">
        <v>119</v>
      </c>
      <c r="F59" s="16"/>
      <c r="G59" s="16" t="s">
        <v>163</v>
      </c>
      <c r="H59" s="16"/>
      <c r="I59" s="16"/>
      <c r="J59" s="16"/>
      <c r="K59" s="16"/>
      <c r="L59" s="16"/>
    </row>
    <row r="60" spans="1:21" s="17" customFormat="1" ht="71.25" x14ac:dyDescent="0.2">
      <c r="A60" s="16" t="str">
        <f t="shared" si="0"/>
        <v>mnv:UNHCR </v>
      </c>
      <c r="B60" s="16" t="s">
        <v>142</v>
      </c>
      <c r="C60" s="16"/>
      <c r="D60" s="16"/>
      <c r="E60" s="16" t="s">
        <v>93</v>
      </c>
      <c r="F60" s="16"/>
      <c r="G60" s="16" t="s">
        <v>163</v>
      </c>
      <c r="H60" s="16"/>
      <c r="I60" s="16"/>
      <c r="J60" s="16"/>
      <c r="K60" s="16"/>
      <c r="L60" s="16"/>
    </row>
    <row r="61" spans="1:21" s="17" customFormat="1" x14ac:dyDescent="0.2">
      <c r="A61" s="16" t="str">
        <f t="shared" si="0"/>
        <v>iao:MSF</v>
      </c>
      <c r="B61" s="16" t="s">
        <v>41</v>
      </c>
      <c r="C61" s="16"/>
      <c r="D61" s="16"/>
      <c r="E61" s="16" t="s">
        <v>120</v>
      </c>
      <c r="F61" s="16"/>
      <c r="G61" s="16" t="s">
        <v>163</v>
      </c>
      <c r="H61" s="16" t="s">
        <v>164</v>
      </c>
      <c r="I61" s="16"/>
      <c r="J61" s="16"/>
      <c r="K61" s="16"/>
      <c r="L61" s="16"/>
    </row>
    <row r="62" spans="1:21" s="17" customFormat="1" x14ac:dyDescent="0.2">
      <c r="A62" s="16" t="str">
        <f t="shared" si="0"/>
        <v>iao:MDM</v>
      </c>
      <c r="B62" s="17" t="s">
        <v>144</v>
      </c>
      <c r="C62" s="16"/>
      <c r="D62" s="16"/>
      <c r="E62" s="16" t="s">
        <v>143</v>
      </c>
      <c r="F62" s="16"/>
      <c r="G62" s="16" t="s">
        <v>163</v>
      </c>
      <c r="H62" s="16" t="s">
        <v>165</v>
      </c>
      <c r="I62" s="16"/>
      <c r="J62" s="16"/>
      <c r="K62" s="16"/>
      <c r="L62" s="16"/>
    </row>
    <row r="63" spans="1:21" s="17" customFormat="1" ht="128.25" x14ac:dyDescent="0.2">
      <c r="A63" s="16" t="str">
        <f t="shared" si="0"/>
        <v>iao:CaritasInternationalis</v>
      </c>
      <c r="B63" s="16" t="s">
        <v>145</v>
      </c>
      <c r="C63" s="16"/>
      <c r="D63" s="16"/>
      <c r="E63" s="16" t="s">
        <v>146</v>
      </c>
      <c r="F63" s="16"/>
      <c r="G63" s="16" t="s">
        <v>163</v>
      </c>
      <c r="H63" s="16" t="s">
        <v>166</v>
      </c>
      <c r="I63" s="16"/>
      <c r="J63" s="16"/>
      <c r="K63" s="16"/>
      <c r="L63" s="16"/>
    </row>
    <row r="64" spans="1:21" s="17" customFormat="1" ht="28.5" x14ac:dyDescent="0.2">
      <c r="A64" s="16" t="str">
        <f t="shared" si="0"/>
        <v>mnv:CelluleDeSolidaritéAfricaine</v>
      </c>
      <c r="B64" s="16" t="s">
        <v>168</v>
      </c>
      <c r="C64" s="16"/>
      <c r="D64" s="16"/>
      <c r="E64" s="16" t="s">
        <v>147</v>
      </c>
      <c r="F64" s="16"/>
      <c r="G64" s="16" t="s">
        <v>163</v>
      </c>
      <c r="H64" s="16"/>
      <c r="I64" s="16"/>
      <c r="J64" s="16"/>
      <c r="K64" s="16"/>
      <c r="L64" s="16"/>
    </row>
    <row r="65" spans="1:21" s="17" customFormat="1" ht="28.5" x14ac:dyDescent="0.2">
      <c r="A65" s="16" t="str">
        <f t="shared" si="0"/>
        <v>mnv:CTR</v>
      </c>
      <c r="B65" s="16" t="s">
        <v>40</v>
      </c>
      <c r="C65" s="16"/>
      <c r="D65" s="16"/>
      <c r="E65" s="16" t="s">
        <v>148</v>
      </c>
      <c r="F65" s="16"/>
      <c r="G65" s="16" t="s">
        <v>163</v>
      </c>
      <c r="H65" s="16"/>
      <c r="I65" s="16"/>
      <c r="J65" s="16"/>
      <c r="K65" s="16"/>
      <c r="L65" s="16"/>
    </row>
    <row r="66" spans="1:21" s="17" customFormat="1" x14ac:dyDescent="0.2">
      <c r="A66" s="16" t="str">
        <f t="shared" si="0"/>
        <v>mnv:EAA</v>
      </c>
      <c r="B66" s="16" t="s">
        <v>150</v>
      </c>
      <c r="C66" s="16"/>
      <c r="D66" s="16"/>
      <c r="E66" s="16" t="s">
        <v>149</v>
      </c>
      <c r="F66" s="16"/>
      <c r="G66" s="16" t="s">
        <v>163</v>
      </c>
      <c r="H66" s="16"/>
      <c r="I66" s="16"/>
      <c r="J66" s="16"/>
      <c r="K66" s="16"/>
      <c r="L66" s="16"/>
    </row>
    <row r="67" spans="1:21" s="17" customFormat="1" x14ac:dyDescent="0.2">
      <c r="A67" s="16" t="str">
        <f t="shared" si="0"/>
        <v>iao:TerreAsileTunisie</v>
      </c>
      <c r="B67" s="16" t="s">
        <v>169</v>
      </c>
      <c r="C67" s="16"/>
      <c r="D67" s="16"/>
      <c r="E67" s="16" t="s">
        <v>151</v>
      </c>
      <c r="F67" s="16"/>
      <c r="G67" s="16" t="s">
        <v>163</v>
      </c>
      <c r="H67" s="16" t="s">
        <v>167</v>
      </c>
      <c r="I67" s="16"/>
      <c r="J67" s="16"/>
      <c r="K67" s="16"/>
      <c r="L67" s="16"/>
    </row>
    <row r="68" spans="1:21" s="17" customFormat="1" ht="42.75" x14ac:dyDescent="0.2">
      <c r="A68" s="16" t="str">
        <f t="shared" si="0"/>
        <v>mnv:APBE</v>
      </c>
      <c r="B68" s="16" t="s">
        <v>152</v>
      </c>
      <c r="C68" s="16"/>
      <c r="D68" s="16"/>
      <c r="E68" s="16" t="s">
        <v>153</v>
      </c>
      <c r="F68" s="16"/>
      <c r="G68" s="16" t="s">
        <v>163</v>
      </c>
      <c r="H68" s="16"/>
      <c r="I68" s="16"/>
      <c r="J68" s="16"/>
      <c r="K68" s="16"/>
      <c r="L68" s="16"/>
    </row>
    <row r="69" spans="1:21" s="17" customFormat="1" ht="71.25" x14ac:dyDescent="0.2">
      <c r="A69" s="16" t="str">
        <f t="shared" si="0"/>
        <v>iao:CICR</v>
      </c>
      <c r="B69" s="16" t="s">
        <v>39</v>
      </c>
      <c r="C69" s="16"/>
      <c r="D69" s="16"/>
      <c r="E69" s="16" t="s">
        <v>117</v>
      </c>
      <c r="F69" s="16"/>
      <c r="G69" s="16" t="s">
        <v>163</v>
      </c>
      <c r="H69" s="18" t="s">
        <v>118</v>
      </c>
      <c r="I69" s="16"/>
      <c r="J69" s="16"/>
      <c r="K69" s="16"/>
      <c r="L69" s="16"/>
    </row>
    <row r="70" spans="1:21" s="17" customFormat="1" ht="28.5" x14ac:dyDescent="0.2">
      <c r="A70" s="16" t="str">
        <f t="shared" si="0"/>
        <v>mnv:Baraacharityorganization</v>
      </c>
      <c r="B70" s="16" t="s">
        <v>154</v>
      </c>
      <c r="C70" s="16"/>
      <c r="D70" s="16"/>
      <c r="E70" s="16" t="s">
        <v>155</v>
      </c>
      <c r="F70" s="16"/>
      <c r="G70" s="16" t="s">
        <v>163</v>
      </c>
      <c r="H70" s="16"/>
      <c r="I70" s="16"/>
      <c r="J70" s="16"/>
      <c r="K70" s="16"/>
      <c r="L70" s="16"/>
    </row>
    <row r="71" spans="1:21" s="17" customFormat="1" ht="42.75" x14ac:dyDescent="0.2">
      <c r="A71" s="16" t="str">
        <f t="shared" ref="A71:A91" si="1">IF(ISBLANK(H71),$B$2 &amp; ":",$B$7 &amp; ":")&amp; (SUBSTITUTE(SUBSTITUTE(SUBSTITUTE(SUBSTITUTE(SUBSTITUTE(SUBSTITUTE(SUBSTITUTE(SUBSTITUTE(SUBSTITUTE(B71," ",""),"/","Div"),",","-"),"(","-"),")",""),"+","plus"),"-","")," ",""),"&amp;","-"))</f>
        <v>mnv:Espaceamisdesjeunes</v>
      </c>
      <c r="B71" s="16" t="s">
        <v>156</v>
      </c>
      <c r="C71" s="16"/>
      <c r="D71" s="16"/>
      <c r="E71" s="16" t="s">
        <v>177</v>
      </c>
      <c r="F71" s="16"/>
      <c r="G71" s="16" t="s">
        <v>163</v>
      </c>
      <c r="H71" s="16"/>
      <c r="I71" s="16"/>
      <c r="J71" s="16"/>
      <c r="K71" s="16"/>
      <c r="L71" s="16"/>
    </row>
    <row r="72" spans="1:21" s="17" customFormat="1" ht="42.75" x14ac:dyDescent="0.2">
      <c r="A72" s="16" t="str">
        <f t="shared" si="1"/>
        <v>mnv:CNSS</v>
      </c>
      <c r="B72" s="16" t="s">
        <v>157</v>
      </c>
      <c r="C72" s="16"/>
      <c r="D72" s="16"/>
      <c r="E72" s="16" t="s">
        <v>158</v>
      </c>
      <c r="F72" s="16"/>
      <c r="G72" s="16" t="s">
        <v>163</v>
      </c>
      <c r="H72" s="16"/>
      <c r="I72" s="16"/>
      <c r="J72" s="16"/>
      <c r="K72" s="16"/>
      <c r="L72" s="16"/>
    </row>
    <row r="73" spans="1:21" s="17" customFormat="1" x14ac:dyDescent="0.2">
      <c r="A73" s="16" t="str">
        <f t="shared" si="1"/>
        <v>mnv:Civilsociety</v>
      </c>
      <c r="B73" s="16" t="s">
        <v>159</v>
      </c>
      <c r="C73" s="16"/>
      <c r="D73" s="16"/>
      <c r="E73" s="16"/>
      <c r="F73" s="16"/>
      <c r="G73" s="16" t="s">
        <v>163</v>
      </c>
      <c r="H73" s="16"/>
      <c r="I73" s="16"/>
      <c r="J73" s="16"/>
      <c r="K73" s="16"/>
      <c r="L73" s="16"/>
    </row>
    <row r="74" spans="1:21" s="17" customFormat="1" x14ac:dyDescent="0.2">
      <c r="A74" s="16" t="str">
        <f t="shared" si="1"/>
        <v>mnv:Citizens</v>
      </c>
      <c r="B74" s="16" t="s">
        <v>160</v>
      </c>
      <c r="C74" s="16"/>
      <c r="D74" s="16"/>
      <c r="E74" s="16"/>
      <c r="F74" s="16"/>
      <c r="G74" s="16" t="s">
        <v>163</v>
      </c>
      <c r="H74" s="16"/>
      <c r="I74" s="16"/>
      <c r="J74" s="16"/>
      <c r="K74" s="16"/>
      <c r="L74" s="16"/>
    </row>
    <row r="75" spans="1:21" s="17" customFormat="1" x14ac:dyDescent="0.2">
      <c r="A75" s="16" t="str">
        <f t="shared" si="1"/>
        <v>mnv:Students</v>
      </c>
      <c r="B75" s="16" t="s">
        <v>161</v>
      </c>
      <c r="C75" s="16"/>
      <c r="D75" s="16"/>
      <c r="E75" s="16"/>
      <c r="F75" s="16"/>
      <c r="G75" s="16" t="s">
        <v>163</v>
      </c>
      <c r="H75" s="16"/>
      <c r="I75" s="16"/>
      <c r="J75" s="16"/>
      <c r="K75" s="16"/>
      <c r="L75" s="16"/>
    </row>
    <row r="76" spans="1:21" s="17" customFormat="1" ht="28.5" x14ac:dyDescent="0.2">
      <c r="A76" s="16" t="str">
        <f t="shared" si="1"/>
        <v>mnv:Otherorganizations</v>
      </c>
      <c r="B76" s="16" t="s">
        <v>162</v>
      </c>
      <c r="C76" s="16"/>
      <c r="D76" s="16"/>
      <c r="E76" s="16"/>
      <c r="F76" s="16"/>
      <c r="G76" s="16" t="s">
        <v>163</v>
      </c>
      <c r="H76" s="16"/>
      <c r="I76" s="16"/>
      <c r="J76" s="16"/>
      <c r="K76" s="16"/>
      <c r="L76" s="16"/>
    </row>
    <row r="77" spans="1:21" s="22" customFormat="1" ht="28.5" x14ac:dyDescent="0.2">
      <c r="A77" s="21" t="str">
        <f t="shared" si="1"/>
        <v>mnv:WillingToLeave</v>
      </c>
      <c r="B77" s="21" t="s">
        <v>107</v>
      </c>
      <c r="C77" s="21"/>
      <c r="D77" s="21"/>
      <c r="E77" s="21" t="s">
        <v>108</v>
      </c>
      <c r="F77" s="21"/>
      <c r="G77" s="21"/>
      <c r="H77" s="21"/>
      <c r="I77" s="21"/>
      <c r="J77" s="21"/>
      <c r="K77" s="21"/>
      <c r="L77" s="21"/>
    </row>
    <row r="78" spans="1:21" s="6" customFormat="1" ht="42.75" x14ac:dyDescent="0.2">
      <c r="A78" s="16" t="str">
        <f t="shared" si="1"/>
        <v>mnv:Illegally</v>
      </c>
      <c r="B78" s="16" t="s">
        <v>178</v>
      </c>
      <c r="C78" s="16"/>
      <c r="D78" s="16"/>
      <c r="E78" s="16" t="s">
        <v>186</v>
      </c>
      <c r="F78" s="16"/>
      <c r="G78" s="16" t="s">
        <v>106</v>
      </c>
      <c r="H78" s="16"/>
      <c r="I78" s="16"/>
      <c r="J78" s="16"/>
      <c r="K78" s="16"/>
      <c r="L78" s="16"/>
      <c r="M78" s="17"/>
      <c r="N78" s="17"/>
      <c r="O78" s="17"/>
      <c r="P78" s="17"/>
      <c r="Q78" s="17"/>
      <c r="R78" s="17"/>
      <c r="S78" s="17"/>
      <c r="T78" s="17"/>
      <c r="U78" s="17"/>
    </row>
    <row r="79" spans="1:21" s="4" customFormat="1" ht="28.5" x14ac:dyDescent="0.2">
      <c r="A79" s="16" t="str">
        <f t="shared" si="1"/>
        <v>mnv:IllegallyThroughAlgeria</v>
      </c>
      <c r="B79" s="16" t="s">
        <v>179</v>
      </c>
      <c r="C79" s="16"/>
      <c r="D79" s="16"/>
      <c r="E79" s="16" t="s">
        <v>187</v>
      </c>
      <c r="F79" s="16"/>
      <c r="G79" s="16" t="s">
        <v>197</v>
      </c>
      <c r="H79" s="16"/>
      <c r="I79" s="16"/>
      <c r="J79" s="16"/>
      <c r="K79" s="16"/>
      <c r="L79" s="16"/>
      <c r="M79" s="17"/>
      <c r="N79" s="17"/>
      <c r="O79" s="17"/>
      <c r="P79" s="17"/>
      <c r="Q79" s="17"/>
      <c r="R79" s="17"/>
      <c r="S79" s="17"/>
      <c r="T79" s="17"/>
      <c r="U79" s="17"/>
    </row>
    <row r="80" spans="1:21" s="4" customFormat="1" ht="28.5" x14ac:dyDescent="0.2">
      <c r="A80" s="16" t="str">
        <f t="shared" si="1"/>
        <v>mnv:IllegallyThroughLibya</v>
      </c>
      <c r="B80" s="16" t="s">
        <v>180</v>
      </c>
      <c r="C80" s="16"/>
      <c r="D80" s="16"/>
      <c r="E80" s="16" t="s">
        <v>188</v>
      </c>
      <c r="F80" s="16"/>
      <c r="G80" s="16" t="s">
        <v>197</v>
      </c>
      <c r="H80" s="16"/>
      <c r="I80" s="16"/>
      <c r="J80" s="16"/>
      <c r="K80" s="16"/>
      <c r="L80" s="16"/>
      <c r="M80" s="17"/>
      <c r="N80" s="17"/>
      <c r="O80" s="17"/>
      <c r="P80" s="17"/>
      <c r="Q80" s="17"/>
      <c r="R80" s="17"/>
      <c r="S80" s="17"/>
      <c r="T80" s="17"/>
      <c r="U80" s="17"/>
    </row>
    <row r="81" spans="1:21" s="4" customFormat="1" ht="28.5" x14ac:dyDescent="0.2">
      <c r="A81" s="16" t="str">
        <f t="shared" si="1"/>
        <v>mnv:IllegallyThroughTunisia</v>
      </c>
      <c r="B81" s="16" t="s">
        <v>181</v>
      </c>
      <c r="C81" s="16"/>
      <c r="D81" s="16"/>
      <c r="E81" s="16" t="s">
        <v>189</v>
      </c>
      <c r="F81" s="16"/>
      <c r="G81" s="16" t="s">
        <v>197</v>
      </c>
      <c r="H81" s="16"/>
      <c r="I81" s="16"/>
      <c r="J81" s="16"/>
      <c r="K81" s="16"/>
      <c r="L81" s="16"/>
      <c r="M81" s="17"/>
      <c r="N81" s="17"/>
      <c r="O81" s="17"/>
      <c r="P81" s="17"/>
      <c r="Q81" s="17"/>
      <c r="R81" s="17"/>
      <c r="S81" s="17"/>
      <c r="T81" s="17"/>
      <c r="U81" s="17"/>
    </row>
    <row r="82" spans="1:21" s="17" customFormat="1" ht="28.5" x14ac:dyDescent="0.2">
      <c r="A82" s="16" t="str">
        <f t="shared" si="1"/>
        <v>mnv:Legally</v>
      </c>
      <c r="B82" s="16" t="s">
        <v>114</v>
      </c>
      <c r="C82" s="16"/>
      <c r="D82" s="16"/>
      <c r="E82" s="16" t="s">
        <v>190</v>
      </c>
      <c r="F82" s="16"/>
      <c r="G82" s="16" t="s">
        <v>106</v>
      </c>
      <c r="H82" s="16"/>
      <c r="I82" s="16"/>
      <c r="J82" s="16"/>
      <c r="K82" s="16"/>
      <c r="L82" s="16"/>
    </row>
    <row r="83" spans="1:21" s="17" customFormat="1" ht="28.5" x14ac:dyDescent="0.2">
      <c r="A83" s="16" t="str">
        <f t="shared" si="1"/>
        <v>mnv:No</v>
      </c>
      <c r="B83" s="16" t="s">
        <v>38</v>
      </c>
      <c r="C83" s="16"/>
      <c r="D83" s="16"/>
      <c r="E83" s="16" t="s">
        <v>137</v>
      </c>
      <c r="F83" s="16"/>
      <c r="G83" s="16" t="s">
        <v>106</v>
      </c>
      <c r="H83" s="16"/>
      <c r="I83" s="16"/>
      <c r="J83" s="16"/>
      <c r="K83" s="16"/>
      <c r="L83" s="16"/>
    </row>
    <row r="84" spans="1:21" s="17" customFormat="1" ht="42.75" x14ac:dyDescent="0.2">
      <c r="A84" s="16" t="str">
        <f t="shared" si="1"/>
        <v>mnv:RerturnHome</v>
      </c>
      <c r="B84" s="16" t="s">
        <v>109</v>
      </c>
      <c r="C84" s="16"/>
      <c r="D84" s="16"/>
      <c r="E84" s="16" t="s">
        <v>191</v>
      </c>
      <c r="F84" s="16"/>
      <c r="G84" s="16" t="s">
        <v>106</v>
      </c>
      <c r="H84" s="16"/>
      <c r="I84" s="16"/>
      <c r="J84" s="16"/>
      <c r="K84" s="16"/>
      <c r="L84" s="16"/>
    </row>
    <row r="85" spans="1:21" s="22" customFormat="1" ht="42.75" x14ac:dyDescent="0.2">
      <c r="A85" s="21" t="str">
        <f t="shared" si="1"/>
        <v>mnv:Ill</v>
      </c>
      <c r="B85" s="21" t="s">
        <v>198</v>
      </c>
      <c r="C85" s="21"/>
      <c r="D85" s="21"/>
      <c r="E85" s="21" t="s">
        <v>182</v>
      </c>
      <c r="F85" s="21"/>
      <c r="G85" s="21"/>
      <c r="H85" s="21"/>
      <c r="I85" s="21"/>
      <c r="J85" s="21"/>
      <c r="K85" s="21"/>
      <c r="L85" s="21"/>
    </row>
    <row r="86" spans="1:21" s="4" customFormat="1" ht="42.75" x14ac:dyDescent="0.2">
      <c r="A86" s="16" t="str">
        <f t="shared" si="1"/>
        <v>mnv:Noisnotill</v>
      </c>
      <c r="B86" s="16" t="s">
        <v>267</v>
      </c>
      <c r="C86" s="16"/>
      <c r="D86" s="16"/>
      <c r="E86" s="16" t="s">
        <v>183</v>
      </c>
      <c r="F86" s="16"/>
      <c r="G86" s="16" t="s">
        <v>199</v>
      </c>
      <c r="H86" s="16"/>
      <c r="I86" s="16"/>
      <c r="J86" s="16"/>
      <c r="K86" s="16"/>
      <c r="L86" s="16"/>
      <c r="M86" s="17"/>
      <c r="N86" s="17"/>
      <c r="O86" s="17"/>
      <c r="P86" s="17"/>
      <c r="Q86" s="17"/>
      <c r="R86" s="17"/>
      <c r="S86" s="17"/>
      <c r="T86" s="17"/>
      <c r="U86" s="17"/>
    </row>
    <row r="87" spans="1:21" s="4" customFormat="1" ht="42.75" x14ac:dyDescent="0.2">
      <c r="A87" s="16" t="str">
        <f t="shared" si="1"/>
        <v>mnv:Yesisill</v>
      </c>
      <c r="B87" s="16" t="s">
        <v>266</v>
      </c>
      <c r="C87" s="16"/>
      <c r="D87" s="16"/>
      <c r="E87" s="16" t="s">
        <v>182</v>
      </c>
      <c r="F87" s="16"/>
      <c r="G87" s="16" t="s">
        <v>199</v>
      </c>
      <c r="H87" s="16"/>
      <c r="I87" s="16"/>
      <c r="J87" s="16"/>
      <c r="K87" s="16"/>
      <c r="L87" s="16"/>
      <c r="M87" s="17"/>
      <c r="N87" s="17"/>
      <c r="O87" s="17"/>
      <c r="P87" s="17"/>
      <c r="Q87" s="17"/>
      <c r="R87" s="17"/>
      <c r="S87" s="17"/>
      <c r="T87" s="17"/>
      <c r="U87" s="17"/>
    </row>
    <row r="88" spans="1:21" s="22" customFormat="1" ht="28.5" x14ac:dyDescent="0.2">
      <c r="A88" s="21" t="str">
        <f t="shared" si="1"/>
        <v>mnv:Leavingaftertheinterview</v>
      </c>
      <c r="B88" s="21" t="s">
        <v>170</v>
      </c>
      <c r="C88" s="21"/>
      <c r="D88" s="21"/>
      <c r="E88" s="21" t="s">
        <v>171</v>
      </c>
      <c r="F88" s="21"/>
      <c r="G88" s="21"/>
      <c r="H88" s="21"/>
      <c r="I88" s="21"/>
      <c r="J88" s="21"/>
      <c r="K88" s="21"/>
      <c r="L88" s="21"/>
    </row>
    <row r="89" spans="1:21" s="4" customFormat="1" x14ac:dyDescent="0.2">
      <c r="A89" s="16" t="str">
        <f t="shared" si="1"/>
        <v>mnv:Nodidnotleave</v>
      </c>
      <c r="B89" s="16" t="s">
        <v>269</v>
      </c>
      <c r="C89" s="16"/>
      <c r="D89" s="16"/>
      <c r="E89" s="16"/>
      <c r="F89" s="16"/>
      <c r="G89" s="16" t="s">
        <v>174</v>
      </c>
      <c r="H89" s="16"/>
      <c r="I89" s="16"/>
      <c r="J89" s="16"/>
      <c r="K89" s="16"/>
      <c r="L89" s="16"/>
      <c r="M89" s="17"/>
      <c r="N89" s="17"/>
      <c r="O89" s="17"/>
      <c r="P89" s="17"/>
      <c r="Q89" s="17"/>
      <c r="R89" s="17"/>
      <c r="S89" s="17"/>
      <c r="T89" s="17"/>
      <c r="U89" s="17"/>
    </row>
    <row r="90" spans="1:21" s="4" customFormat="1" ht="28.5" x14ac:dyDescent="0.2">
      <c r="A90" s="16" t="str">
        <f t="shared" si="1"/>
        <v>mnv:Yesleft</v>
      </c>
      <c r="B90" s="16" t="s">
        <v>268</v>
      </c>
      <c r="C90" s="16"/>
      <c r="D90" s="16"/>
      <c r="E90" s="16" t="s">
        <v>172</v>
      </c>
      <c r="F90" s="16"/>
      <c r="G90" s="16" t="s">
        <v>174</v>
      </c>
      <c r="H90" s="16"/>
      <c r="I90" s="16"/>
      <c r="J90" s="16"/>
      <c r="K90" s="16"/>
      <c r="L90" s="16"/>
      <c r="M90" s="17"/>
      <c r="N90" s="17"/>
      <c r="O90" s="17"/>
      <c r="P90" s="17"/>
      <c r="Q90" s="17"/>
      <c r="R90" s="17"/>
      <c r="S90" s="17"/>
      <c r="T90" s="17"/>
      <c r="U90" s="17"/>
    </row>
    <row r="91" spans="1:21" s="4" customFormat="1" x14ac:dyDescent="0.2">
      <c r="A91" s="16" t="str">
        <f t="shared" si="1"/>
        <v>mnv:Failedseacrossing</v>
      </c>
      <c r="B91" s="16" t="s">
        <v>173</v>
      </c>
      <c r="C91" s="16"/>
      <c r="D91" s="16"/>
      <c r="E91" s="16"/>
      <c r="F91" s="16"/>
      <c r="G91" s="16" t="s">
        <v>174</v>
      </c>
      <c r="H91" s="16"/>
      <c r="I91" s="16"/>
      <c r="J91" s="16"/>
      <c r="K91" s="16"/>
      <c r="L91" s="16"/>
      <c r="M91" s="17"/>
      <c r="N91" s="17"/>
      <c r="O91" s="17"/>
      <c r="P91" s="17"/>
      <c r="Q91" s="17"/>
      <c r="R91" s="17"/>
      <c r="S91" s="17"/>
      <c r="T91" s="17"/>
      <c r="U91" s="17"/>
    </row>
  </sheetData>
  <hyperlinks>
    <hyperlink ref="C2" r:id="rId1" xr:uid="{00000000-0004-0000-0000-000008000000}"/>
    <hyperlink ref="C7" r:id="rId2" xr:uid="{00000000-0004-0000-0000-000009000000}"/>
    <hyperlink ref="B1" r:id="rId3" display="https://www.vodan-totafrica.info/vocs/vodan-migrant-content/" xr:uid="{00000000-0004-0000-0000-00000A000000}"/>
    <hyperlink ref="C3" r:id="rId4" xr:uid="{00000000-0004-0000-0000-00000D000000}"/>
    <hyperlink ref="B11" r:id="rId5" xr:uid="{16238F67-3B6E-304A-B841-4EEE46684085}"/>
    <hyperlink ref="H69" r:id="rId6" xr:uid="{F40B80D3-DB7C-47D5-AB6F-0DBB032F7D56}"/>
    <hyperlink ref="B12" r:id="rId7" xr:uid="{82FDF5B1-A3CE-4BA4-AF4A-D9C0006A3496}"/>
  </hyperlinks>
  <pageMargins left="0.7" right="0.7" top="0.75" bottom="0.75" header="0" footer="0"/>
  <pageSetup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7F142-E9AC-43A4-B074-2D15BF6E0724}">
  <dimension ref="A1:A70"/>
  <sheetViews>
    <sheetView workbookViewId="0">
      <selection activeCell="A42" sqref="A42"/>
    </sheetView>
  </sheetViews>
  <sheetFormatPr baseColWidth="10" defaultRowHeight="14.25" x14ac:dyDescent="0.2"/>
  <sheetData>
    <row r="1" spans="1:1" x14ac:dyDescent="0.2">
      <c r="A1" t="s">
        <v>242</v>
      </c>
    </row>
    <row r="2" spans="1:1" x14ac:dyDescent="0.2">
      <c r="A2" t="s">
        <v>208</v>
      </c>
    </row>
    <row r="3" spans="1:1" x14ac:dyDescent="0.2">
      <c r="A3" t="s">
        <v>208</v>
      </c>
    </row>
    <row r="4" spans="1:1" x14ac:dyDescent="0.2">
      <c r="A4" t="s">
        <v>249</v>
      </c>
    </row>
    <row r="5" spans="1:1" x14ac:dyDescent="0.2">
      <c r="A5" t="s">
        <v>216</v>
      </c>
    </row>
    <row r="6" spans="1:1" x14ac:dyDescent="0.2">
      <c r="A6" t="s">
        <v>216</v>
      </c>
    </row>
    <row r="7" spans="1:1" x14ac:dyDescent="0.2">
      <c r="A7" t="s">
        <v>209</v>
      </c>
    </row>
    <row r="8" spans="1:1" x14ac:dyDescent="0.2">
      <c r="A8" t="s">
        <v>46</v>
      </c>
    </row>
    <row r="9" spans="1:1" x14ac:dyDescent="0.2">
      <c r="A9" t="s">
        <v>110</v>
      </c>
    </row>
    <row r="10" spans="1:1" x14ac:dyDescent="0.2">
      <c r="A10" t="s">
        <v>210</v>
      </c>
    </row>
    <row r="11" spans="1:1" x14ac:dyDescent="0.2">
      <c r="A11" t="s">
        <v>59</v>
      </c>
    </row>
    <row r="12" spans="1:1" x14ac:dyDescent="0.2">
      <c r="A12" t="s">
        <v>244</v>
      </c>
    </row>
    <row r="13" spans="1:1" x14ac:dyDescent="0.2">
      <c r="A13" t="s">
        <v>248</v>
      </c>
    </row>
    <row r="14" spans="1:1" x14ac:dyDescent="0.2">
      <c r="A14" t="s">
        <v>195</v>
      </c>
    </row>
    <row r="15" spans="1:1" x14ac:dyDescent="0.2">
      <c r="A15" t="s">
        <v>195</v>
      </c>
    </row>
    <row r="16" spans="1:1" x14ac:dyDescent="0.2">
      <c r="A16" t="s">
        <v>195</v>
      </c>
    </row>
    <row r="17" spans="1:1" x14ac:dyDescent="0.2">
      <c r="A17" t="s">
        <v>211</v>
      </c>
    </row>
    <row r="18" spans="1:1" x14ac:dyDescent="0.2">
      <c r="A18" t="s">
        <v>247</v>
      </c>
    </row>
    <row r="19" spans="1:1" x14ac:dyDescent="0.2">
      <c r="A19" t="s">
        <v>212</v>
      </c>
    </row>
    <row r="20" spans="1:1" x14ac:dyDescent="0.2">
      <c r="A20" t="s">
        <v>212</v>
      </c>
    </row>
    <row r="21" spans="1:1" x14ac:dyDescent="0.2">
      <c r="A21" t="s">
        <v>213</v>
      </c>
    </row>
    <row r="22" spans="1:1" x14ac:dyDescent="0.2">
      <c r="A22" t="s">
        <v>214</v>
      </c>
    </row>
    <row r="23" spans="1:1" x14ac:dyDescent="0.2">
      <c r="A23" t="s">
        <v>243</v>
      </c>
    </row>
    <row r="24" spans="1:1" x14ac:dyDescent="0.2">
      <c r="A24" t="s">
        <v>245</v>
      </c>
    </row>
    <row r="25" spans="1:1" x14ac:dyDescent="0.2">
      <c r="A25" t="s">
        <v>81</v>
      </c>
    </row>
    <row r="26" spans="1:1" x14ac:dyDescent="0.2">
      <c r="A26" t="s">
        <v>215</v>
      </c>
    </row>
    <row r="27" spans="1:1" x14ac:dyDescent="0.2">
      <c r="A27" t="s">
        <v>252</v>
      </c>
    </row>
    <row r="28" spans="1:1" x14ac:dyDescent="0.2">
      <c r="A28" t="s">
        <v>253</v>
      </c>
    </row>
    <row r="29" spans="1:1" x14ac:dyDescent="0.2">
      <c r="A29" t="s">
        <v>254</v>
      </c>
    </row>
    <row r="30" spans="1:1" x14ac:dyDescent="0.2">
      <c r="A30" t="s">
        <v>250</v>
      </c>
    </row>
    <row r="31" spans="1:1" x14ac:dyDescent="0.2">
      <c r="A31" t="s">
        <v>217</v>
      </c>
    </row>
    <row r="32" spans="1:1" x14ac:dyDescent="0.2">
      <c r="A32" t="s">
        <v>217</v>
      </c>
    </row>
    <row r="33" spans="1:1" x14ac:dyDescent="0.2">
      <c r="A33" t="s">
        <v>218</v>
      </c>
    </row>
    <row r="34" spans="1:1" x14ac:dyDescent="0.2">
      <c r="A34" t="s">
        <v>251</v>
      </c>
    </row>
    <row r="35" spans="1:1" x14ac:dyDescent="0.2">
      <c r="A35" t="s">
        <v>223</v>
      </c>
    </row>
    <row r="36" spans="1:1" x14ac:dyDescent="0.2">
      <c r="A36" t="s">
        <v>219</v>
      </c>
    </row>
    <row r="37" spans="1:1" x14ac:dyDescent="0.2">
      <c r="A37" t="s">
        <v>225</v>
      </c>
    </row>
    <row r="38" spans="1:1" x14ac:dyDescent="0.2">
      <c r="A38" t="s">
        <v>220</v>
      </c>
    </row>
    <row r="39" spans="1:1" x14ac:dyDescent="0.2">
      <c r="A39" t="s">
        <v>221</v>
      </c>
    </row>
    <row r="40" spans="1:1" x14ac:dyDescent="0.2">
      <c r="A40" t="s">
        <v>201</v>
      </c>
    </row>
    <row r="41" spans="1:1" x14ac:dyDescent="0.2">
      <c r="A41" t="s">
        <v>228</v>
      </c>
    </row>
    <row r="42" spans="1:1" x14ac:dyDescent="0.2">
      <c r="A42" t="s">
        <v>222</v>
      </c>
    </row>
    <row r="43" spans="1:1" x14ac:dyDescent="0.2">
      <c r="A43" t="s">
        <v>222</v>
      </c>
    </row>
    <row r="44" spans="1:1" x14ac:dyDescent="0.2">
      <c r="A44" t="s">
        <v>227</v>
      </c>
    </row>
    <row r="45" spans="1:1" x14ac:dyDescent="0.2">
      <c r="A45" t="s">
        <v>202</v>
      </c>
    </row>
    <row r="46" spans="1:1" x14ac:dyDescent="0.2">
      <c r="A46" t="s">
        <v>229</v>
      </c>
    </row>
    <row r="47" spans="1:1" x14ac:dyDescent="0.2">
      <c r="A47" t="s">
        <v>230</v>
      </c>
    </row>
    <row r="48" spans="1:1" x14ac:dyDescent="0.2">
      <c r="A48" t="s">
        <v>203</v>
      </c>
    </row>
    <row r="49" spans="1:1" x14ac:dyDescent="0.2">
      <c r="A49" t="s">
        <v>231</v>
      </c>
    </row>
    <row r="50" spans="1:1" x14ac:dyDescent="0.2">
      <c r="A50" t="s">
        <v>205</v>
      </c>
    </row>
    <row r="51" spans="1:1" x14ac:dyDescent="0.2">
      <c r="A51" t="s">
        <v>233</v>
      </c>
    </row>
    <row r="52" spans="1:1" x14ac:dyDescent="0.2">
      <c r="A52" t="s">
        <v>163</v>
      </c>
    </row>
    <row r="53" spans="1:1" x14ac:dyDescent="0.2">
      <c r="A53" t="s">
        <v>204</v>
      </c>
    </row>
    <row r="54" spans="1:1" x14ac:dyDescent="0.2">
      <c r="A54" t="s">
        <v>232</v>
      </c>
    </row>
    <row r="55" spans="1:1" x14ac:dyDescent="0.2">
      <c r="A55" t="s">
        <v>235</v>
      </c>
    </row>
    <row r="56" spans="1:1" x14ac:dyDescent="0.2">
      <c r="A56" t="s">
        <v>206</v>
      </c>
    </row>
    <row r="57" spans="1:1" x14ac:dyDescent="0.2">
      <c r="A57" t="s">
        <v>234</v>
      </c>
    </row>
    <row r="58" spans="1:1" x14ac:dyDescent="0.2">
      <c r="A58" t="s">
        <v>241</v>
      </c>
    </row>
    <row r="59" spans="1:1" x14ac:dyDescent="0.2">
      <c r="A59" t="s">
        <v>236</v>
      </c>
    </row>
    <row r="60" spans="1:1" x14ac:dyDescent="0.2">
      <c r="A60" t="s">
        <v>237</v>
      </c>
    </row>
    <row r="61" spans="1:1" x14ac:dyDescent="0.2">
      <c r="A61" t="s">
        <v>239</v>
      </c>
    </row>
    <row r="62" spans="1:1" x14ac:dyDescent="0.2">
      <c r="A62" t="s">
        <v>115</v>
      </c>
    </row>
    <row r="63" spans="1:1" x14ac:dyDescent="0.2">
      <c r="A63" t="s">
        <v>200</v>
      </c>
    </row>
    <row r="64" spans="1:1" x14ac:dyDescent="0.2">
      <c r="A64" t="s">
        <v>224</v>
      </c>
    </row>
    <row r="65" spans="1:1" x14ac:dyDescent="0.2">
      <c r="A65" t="s">
        <v>45</v>
      </c>
    </row>
    <row r="66" spans="1:1" x14ac:dyDescent="0.2">
      <c r="A66" t="s">
        <v>238</v>
      </c>
    </row>
    <row r="67" spans="1:1" x14ac:dyDescent="0.2">
      <c r="A67" t="s">
        <v>207</v>
      </c>
    </row>
    <row r="68" spans="1:1" x14ac:dyDescent="0.2">
      <c r="A68" t="s">
        <v>240</v>
      </c>
    </row>
    <row r="69" spans="1:1" x14ac:dyDescent="0.2">
      <c r="A69" t="s">
        <v>246</v>
      </c>
    </row>
    <row r="70" spans="1:1" x14ac:dyDescent="0.2">
      <c r="A70" t="s">
        <v>226</v>
      </c>
    </row>
  </sheetData>
  <sortState xmlns:xlrd2="http://schemas.microsoft.com/office/spreadsheetml/2017/richdata2" ref="A1:A295">
    <sortCondition ref="A1:A295"/>
  </sortState>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migrants-press articles eve COP</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ZOHRA TOUATI</dc:creator>
  <cp:lastModifiedBy>ZOHRA TOUATI</cp:lastModifiedBy>
  <dcterms:created xsi:type="dcterms:W3CDTF">2021-04-18T13:38:47Z</dcterms:created>
  <dcterms:modified xsi:type="dcterms:W3CDTF">2021-09-14T08:39:36Z</dcterms:modified>
</cp:coreProperties>
</file>