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olzhas/Downloads/"/>
    </mc:Choice>
  </mc:AlternateContent>
  <xr:revisionPtr revIDLastSave="0" documentId="13_ncr:1_{5094475A-9A54-584E-B9C7-BB219779F4CC}" xr6:coauthVersionLast="46" xr6:coauthVersionMax="46" xr10:uidLastSave="{00000000-0000-0000-0000-000000000000}"/>
  <bookViews>
    <workbookView xWindow="0" yWindow="500" windowWidth="28800" windowHeight="16480" xr2:uid="{00000000-000D-0000-FFFF-FFFF00000000}"/>
  </bookViews>
  <sheets>
    <sheet name="gdmt ont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6" i="1"/>
</calcChain>
</file>

<file path=xl/sharedStrings.xml><?xml version="1.0" encoding="utf-8"?>
<sst xmlns="http://schemas.openxmlformats.org/spreadsheetml/2006/main" count="638" uniqueCount="395">
  <si>
    <t>ConceptScheme URI</t>
  </si>
  <si>
    <t>http://www.vodan-totafrica.info/vocs/vgt</t>
  </si>
  <si>
    <t>PREFIX</t>
  </si>
  <si>
    <t>vgt</t>
  </si>
  <si>
    <t>http://www.vodan-totafrica.info/vocs/vgt/</t>
  </si>
  <si>
    <t>pav</t>
  </si>
  <si>
    <t>http://purl.org/pav/</t>
  </si>
  <si>
    <t>dct</t>
  </si>
  <si>
    <t>http://purl.org/dc/terms/</t>
  </si>
  <si>
    <t>rdf</t>
  </si>
  <si>
    <t>http://www.w3.org/1999/02/22-rdf-syntax-ns#</t>
  </si>
  <si>
    <t>rdfs</t>
  </si>
  <si>
    <t>http://www.w3.org/2000/01/rdf-schema#</t>
  </si>
  <si>
    <t>skos:prefLabel</t>
  </si>
  <si>
    <t>dct:title</t>
  </si>
  <si>
    <t>dct:description</t>
  </si>
  <si>
    <t>dct:creator</t>
  </si>
  <si>
    <t>https://orcid.org/0000-0003-4942-2725</t>
  </si>
  <si>
    <t>pav:version</t>
  </si>
  <si>
    <t>0.4.4</t>
  </si>
  <si>
    <t>pav:createdOn</t>
  </si>
  <si>
    <t>2021-06-02T00:00:00+01:00</t>
  </si>
  <si>
    <t>pav:lastUpdatedOn</t>
  </si>
  <si>
    <t>2021-09-14T14:30:00+01:00</t>
  </si>
  <si>
    <t>Identifier</t>
  </si>
  <si>
    <t>rdf:type</t>
  </si>
  <si>
    <t>rdfs:label</t>
  </si>
  <si>
    <t>skos:definition@en</t>
  </si>
  <si>
    <t>skos:altLabel(separator=",")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</si>
  <si>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</si>
  <si>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</si>
  <si>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</si>
  <si>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</si>
  <si>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</si>
  <si>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skos:note@en</t>
  </si>
  <si>
    <t>Date of admission</t>
  </si>
  <si>
    <t>owl:ObjectProperty</t>
  </si>
  <si>
    <t>The date the patient was admitted as an inpatient to the facility</t>
  </si>
  <si>
    <t>Health Facility Number</t>
  </si>
  <si>
    <t>A hospital with which the patient is affiliated</t>
  </si>
  <si>
    <t>Autopsy</t>
  </si>
  <si>
    <t>Inspection and dissection of a body after death</t>
  </si>
  <si>
    <t>Patient Service Date</t>
  </si>
  <si>
    <t>Date when the patient received the service</t>
  </si>
  <si>
    <t>Patient Name</t>
  </si>
  <si>
    <t>Name of the patient</t>
  </si>
  <si>
    <t>Patient Address</t>
  </si>
  <si>
    <t>Current geographic location of the patient</t>
  </si>
  <si>
    <t>Tribe</t>
  </si>
  <si>
    <t>A social division in a traditional society consisting of families or communities linked by social, economic, religious, or blood ties, with a common culture and dialect</t>
  </si>
  <si>
    <t>Diagnosis</t>
  </si>
  <si>
    <t>The identification of the nature of an illness or other problem by examination of the symptoms</t>
  </si>
  <si>
    <t>OPD Number</t>
  </si>
  <si>
    <t>Outpatient Department Number</t>
  </si>
  <si>
    <t>Allegies related to food and environment</t>
  </si>
  <si>
    <t>Reasons for Visit</t>
  </si>
  <si>
    <t>Reasons for the patient to visit the facility</t>
  </si>
  <si>
    <t>Treatment Condition</t>
  </si>
  <si>
    <t>Treatment conditions that the patient received at the facility</t>
  </si>
  <si>
    <t>Sequential Serial Number</t>
  </si>
  <si>
    <t>This is a unique sequence number of the patient</t>
  </si>
  <si>
    <t>Comment</t>
  </si>
  <si>
    <t>Any comment, suggestion follow-up etc, that the provider would like to document</t>
  </si>
  <si>
    <t>Unique Individual Identifer</t>
  </si>
  <si>
    <t>This is Unique Individual Identifier used on integrated medical records folder</t>
  </si>
  <si>
    <t>Facility Address</t>
  </si>
  <si>
    <t xml:space="preserve">The address of the specific facility </t>
  </si>
  <si>
    <t>Age in years</t>
  </si>
  <si>
    <t>This is patient's age in years</t>
  </si>
  <si>
    <t>Ugandan National Identification Number</t>
  </si>
  <si>
    <t>Ref. In No</t>
  </si>
  <si>
    <t>The referral number which was earlier indicated on the referral note, when the patient was referred to your health facility</t>
  </si>
  <si>
    <t>Ref. Out No</t>
  </si>
  <si>
    <t>Provisional diagnosis</t>
  </si>
  <si>
    <t>Working or definitive diagnosis</t>
  </si>
  <si>
    <t>Child Card Number</t>
  </si>
  <si>
    <t>Patient Mobile Number</t>
  </si>
  <si>
    <t>Fever</t>
  </si>
  <si>
    <t>Increase in body temperature, often due to an illness</t>
  </si>
  <si>
    <t>Fever suspected malaria</t>
  </si>
  <si>
    <t>Malaria suspected fever</t>
  </si>
  <si>
    <t>Hb Level (g/dL)</t>
  </si>
  <si>
    <t>Diarrhoea watery acute</t>
  </si>
  <si>
    <t>Diarrhoea with dehydration</t>
  </si>
  <si>
    <t>Diarrhoea bloody</t>
  </si>
  <si>
    <t>Mental Health Disorders</t>
  </si>
  <si>
    <t>Mental Health Condition</t>
  </si>
  <si>
    <t>Prescription</t>
  </si>
  <si>
    <t>Signs &amp; Symptoms</t>
  </si>
  <si>
    <t>Abnormalities that can indicate a potential medical condition</t>
  </si>
  <si>
    <t>Cause of death</t>
  </si>
  <si>
    <t>Infectious and parasitic</t>
  </si>
  <si>
    <t>vgt:Causeofdeath</t>
  </si>
  <si>
    <t>Non-communicable</t>
  </si>
  <si>
    <t>Cancer</t>
  </si>
  <si>
    <t>Accident or violence</t>
  </si>
  <si>
    <t>Unknown</t>
  </si>
  <si>
    <t>Other</t>
  </si>
  <si>
    <t>Visit is for a new episode</t>
  </si>
  <si>
    <t>Yes</t>
  </si>
  <si>
    <t>vgt:Visitisforanewepisode</t>
  </si>
  <si>
    <t>No</t>
  </si>
  <si>
    <t>Visit is follow-up for a previous episode</t>
  </si>
  <si>
    <t>This visit is a follow-up for the previous episode</t>
  </si>
  <si>
    <t>vgt:Visitisfollowupforapreviousepisode</t>
  </si>
  <si>
    <t>Road Traffic Accident</t>
  </si>
  <si>
    <t>Pedestrian</t>
  </si>
  <si>
    <t>vgt:RoadTrafficAccident</t>
  </si>
  <si>
    <t>Motorcyclist</t>
  </si>
  <si>
    <t>Vehicle Occupant</t>
  </si>
  <si>
    <t>HIV test offered</t>
  </si>
  <si>
    <t xml:space="preserve">HIV test offered under provider initiated HIV counseling and
testing guidelines </t>
  </si>
  <si>
    <t>vgt:HIVtestoffered</t>
  </si>
  <si>
    <t>Tested for HIV/AIDS</t>
  </si>
  <si>
    <t>Pateint tested for HIV/AIDS</t>
  </si>
  <si>
    <t>yes</t>
  </si>
  <si>
    <t>vgt:TestedforHIV/AIDS</t>
  </si>
  <si>
    <t>Target population category</t>
  </si>
  <si>
    <t>This is the target population category code listed at the bottom of the register</t>
  </si>
  <si>
    <t>Female Commercial Sex workers</t>
  </si>
  <si>
    <t>vgt:Targetpopulationcategory</t>
  </si>
  <si>
    <t>Long distance drivers</t>
  </si>
  <si>
    <t>Mobile/Daily Laborers</t>
  </si>
  <si>
    <t>Prisoners</t>
  </si>
  <si>
    <t>OVC</t>
  </si>
  <si>
    <t>Children of PLHIV</t>
  </si>
  <si>
    <t>Partners of PLHIV</t>
  </si>
  <si>
    <t>Other MARPS</t>
  </si>
  <si>
    <t>General population</t>
  </si>
  <si>
    <t>HIV Test Result</t>
  </si>
  <si>
    <t>Positive</t>
  </si>
  <si>
    <t>vgt:HIVTestResult</t>
  </si>
  <si>
    <t xml:space="preserve">Negative </t>
  </si>
  <si>
    <t>Screened for TB</t>
  </si>
  <si>
    <t>vgt:ScreenedforTB</t>
  </si>
  <si>
    <t>TB Screening Result</t>
  </si>
  <si>
    <t>vgt:TBScreeningResult</t>
  </si>
  <si>
    <t>Type of diagnostic evaluation</t>
  </si>
  <si>
    <t>Sputum smear microscopy</t>
  </si>
  <si>
    <t>vgt:Typeofdiagnosticevaluation</t>
  </si>
  <si>
    <t>Sputum GeneXpert</t>
  </si>
  <si>
    <t>X-ray/other imaging</t>
  </si>
  <si>
    <t>Histopathologic test</t>
  </si>
  <si>
    <t>Other (specify)</t>
  </si>
  <si>
    <t>Not done</t>
  </si>
  <si>
    <t>TB screening result of the diagnostic evaluation</t>
  </si>
  <si>
    <t xml:space="preserve">TB </t>
  </si>
  <si>
    <t>vgt:TBscreeningresultofthediagnosticevaluation</t>
  </si>
  <si>
    <t>No TB</t>
  </si>
  <si>
    <t>Not decided (ND)</t>
  </si>
  <si>
    <t>Referral</t>
  </si>
  <si>
    <t>vgt:Referral</t>
  </si>
  <si>
    <t>Died at OPD level</t>
  </si>
  <si>
    <t>vgt:DiedatOPDlevel</t>
  </si>
  <si>
    <t>Weight for Height Z-Score</t>
  </si>
  <si>
    <t>R-O</t>
  </si>
  <si>
    <t>R-O (Red with Oedema if client's Z-score is &lt;-3SD and/or s/he has Oedema to indicate  SAM with Oedema)</t>
  </si>
  <si>
    <t>vgt:WeightforHeightZScore</t>
  </si>
  <si>
    <t>R-WO</t>
  </si>
  <si>
    <t>R-WO (Red without Oedema if client's Z-score is &lt;-3SD and s/he has no Oedema to indicate SAM without Oedema)</t>
  </si>
  <si>
    <t>Y</t>
  </si>
  <si>
    <t>Y (Yellow if client's Z-score is ≥-3SD and &lt;-2SD  to indicate MAM)</t>
  </si>
  <si>
    <t>G</t>
  </si>
  <si>
    <t>G (Green if Clinet's Z-score is &gt;-2SD to indicate normal nutritional status)</t>
  </si>
  <si>
    <t>ND</t>
  </si>
  <si>
    <t>ND (Not Done if client was not assessed for nutritional status using Weight for Hight Z-score)</t>
  </si>
  <si>
    <t>BMI for Age Z-Score</t>
  </si>
  <si>
    <t>N</t>
  </si>
  <si>
    <t>N (Normal if client’s Z-score is ≥ -2SD and ≤ +1SD)</t>
  </si>
  <si>
    <t>vgt:BMIforAgeZScore</t>
  </si>
  <si>
    <t>MM</t>
  </si>
  <si>
    <t>MM (Moderately Malnourished if client’s Z-score is &lt;-2SD and ≥-3SD)</t>
  </si>
  <si>
    <t>SM</t>
  </si>
  <si>
    <t>SM (Severely Malnourished if client’s Z-score is &lt;-3SD)</t>
  </si>
  <si>
    <t>OW</t>
  </si>
  <si>
    <t>OW (Overweight if client’s Z-score is &gt; +1SD and ≤+3SD)</t>
  </si>
  <si>
    <t>O</t>
  </si>
  <si>
    <t>O (Obese if client’s Z-score is &gt; +3SD)</t>
  </si>
  <si>
    <t>ND (Not Done if the client was not assessed for nutritional status using BMI for Age Z-score)</t>
  </si>
  <si>
    <t>Mid-Upper Arm Circumfrence (MUAC)</t>
  </si>
  <si>
    <t>MID-UPPER ARM CIRCUMFRENCE (MUAC)</t>
  </si>
  <si>
    <t>Red with Oedema</t>
  </si>
  <si>
    <t>vgt:MidUpperArmCircumfrence(MUAC)</t>
  </si>
  <si>
    <t>Red without Oedema</t>
  </si>
  <si>
    <t>Yellow</t>
  </si>
  <si>
    <t>Green</t>
  </si>
  <si>
    <t>Not Done</t>
  </si>
  <si>
    <t>Weight for Height Percent NCHS</t>
  </si>
  <si>
    <t>Weight for Height Percent (%) NCHS</t>
  </si>
  <si>
    <t>Normal</t>
  </si>
  <si>
    <t>vgt:WeightforHeightPercentNCHS</t>
  </si>
  <si>
    <t>Moderately Malnourished</t>
  </si>
  <si>
    <t>Severely Malnourished</t>
  </si>
  <si>
    <t>Classification of a patient type</t>
  </si>
  <si>
    <t>New Atttendance</t>
  </si>
  <si>
    <t>vgt:Tickclassification</t>
  </si>
  <si>
    <t>Re-Attendance</t>
  </si>
  <si>
    <t>Disability</t>
  </si>
  <si>
    <t>The disability codes as indicated in the table for disabilities</t>
  </si>
  <si>
    <t>Difficulty in seeing</t>
  </si>
  <si>
    <t>vgt:Disability</t>
  </si>
  <si>
    <t>Albinism</t>
  </si>
  <si>
    <t>Difficulty in hearing</t>
  </si>
  <si>
    <t>Delayed age specific motor development (turning, sitting, crawling, standing and walking as indicated on the child health card)</t>
  </si>
  <si>
    <t>Difficulty in walking</t>
  </si>
  <si>
    <t>Difficulty in understanding</t>
  </si>
  <si>
    <t>Difficulty in remembering</t>
  </si>
  <si>
    <t>Difficulty in reading</t>
  </si>
  <si>
    <t>Difficulty in writing</t>
  </si>
  <si>
    <t>Difficulty washing all over or dressing</t>
  </si>
  <si>
    <t>Mentally impaired</t>
  </si>
  <si>
    <t>Emotionally impaired</t>
  </si>
  <si>
    <t>Need for Palliative Care</t>
  </si>
  <si>
    <t>vgt:NeedforPalliativeCare</t>
  </si>
  <si>
    <t>Normal if client’s Z-score is ≥ -2SD</t>
  </si>
  <si>
    <t>S</t>
  </si>
  <si>
    <t>Stunting if the client’s Z-Score is &lt; -2 SD</t>
  </si>
  <si>
    <t>Not Done if the client was not assessed for stunting/nutritional status using Height/Length for Age Z-score
‘ND’ for Not Done if the client was not assessed for stunting/nutritional status using Height/Length for Age Z-score</t>
  </si>
  <si>
    <t>Client Category</t>
  </si>
  <si>
    <t>The origin of the patient if the patient</t>
  </si>
  <si>
    <t>National</t>
  </si>
  <si>
    <t>vgt:ClientCategory</t>
  </si>
  <si>
    <t>R</t>
  </si>
  <si>
    <t>Refugee</t>
  </si>
  <si>
    <t>F</t>
  </si>
  <si>
    <t>Foreigner</t>
  </si>
  <si>
    <t>Weight for Age Z-Score</t>
  </si>
  <si>
    <t>Normal if client’s Z-score is ≥-2SD and ≤+2SD</t>
  </si>
  <si>
    <t>vgt:WeightforAgeZScore</t>
  </si>
  <si>
    <t>U</t>
  </si>
  <si>
    <t>Underweight if client’s Z- score is ≥ -2SD and ≤3SD</t>
  </si>
  <si>
    <t>SU</t>
  </si>
  <si>
    <t>Severely Underweight if client’s Z-score is &lt;-3SD</t>
  </si>
  <si>
    <t>Overweight if client’s Z-score is ≥+2SD and ≤+3SD</t>
  </si>
  <si>
    <t>Obese if client’s Z-score is &gt;+3SD</t>
  </si>
  <si>
    <t>Not Done if the client was not weighed or assessed for nutritional status using Weight for Age Z-score</t>
  </si>
  <si>
    <t>Malaria testing RDT/Slide</t>
  </si>
  <si>
    <t xml:space="preserve">RDT </t>
  </si>
  <si>
    <t>vgt:MalariatestingRDT/Slide</t>
  </si>
  <si>
    <t>Microscopy</t>
  </si>
  <si>
    <t xml:space="preserve">Malaria test result </t>
  </si>
  <si>
    <t>vgt:Malariatestresult</t>
  </si>
  <si>
    <t>Negative</t>
  </si>
  <si>
    <t xml:space="preserve">Malaria treatment </t>
  </si>
  <si>
    <t>Treatment used for malaria cure</t>
  </si>
  <si>
    <t>With ACT</t>
  </si>
  <si>
    <t>Record if ACT used for treatment of confirmed malaria</t>
  </si>
  <si>
    <t>vgt:Malariatreatment</t>
  </si>
  <si>
    <t>Without ACT</t>
  </si>
  <si>
    <t>Record if any other drug was used to treat malaria that was confirmed</t>
  </si>
  <si>
    <t>Malaria severe</t>
  </si>
  <si>
    <t>Record if the pateint presented with severe malaria</t>
  </si>
  <si>
    <t>Malaria clinically treated with ACT</t>
  </si>
  <si>
    <t>Record if treated with ACT based on clinical signs</t>
  </si>
  <si>
    <t>Plasmodium species</t>
  </si>
  <si>
    <t>P.Falciparum</t>
  </si>
  <si>
    <t>vgt:Plasmodiumspecies</t>
  </si>
  <si>
    <t>P. Malariae</t>
  </si>
  <si>
    <t xml:space="preserve">P.Vivax </t>
  </si>
  <si>
    <t>P.Ovale</t>
  </si>
  <si>
    <t xml:space="preserve">Nutrition status </t>
  </si>
  <si>
    <t>vgt:Nutritionstatus</t>
  </si>
  <si>
    <t>Moderately malnourished</t>
  </si>
  <si>
    <t>Severely malnourished</t>
  </si>
  <si>
    <t xml:space="preserve">Not assesed </t>
  </si>
  <si>
    <t xml:space="preserve">Nutrition assesment type </t>
  </si>
  <si>
    <t>MUAC</t>
  </si>
  <si>
    <t>vgt:Nutritionassesmenttype</t>
  </si>
  <si>
    <t>W/H Z-score</t>
  </si>
  <si>
    <t>Oedema</t>
  </si>
  <si>
    <t>The child has oedema</t>
  </si>
  <si>
    <t>vgt:Oedema</t>
  </si>
  <si>
    <t>Not</t>
  </si>
  <si>
    <t>The child doesn't have oedema</t>
  </si>
  <si>
    <t>Record not done</t>
  </si>
  <si>
    <t xml:space="preserve">Referral </t>
  </si>
  <si>
    <t>Referred to Supplementary Feeding Program(SFP)</t>
  </si>
  <si>
    <t>Referred  for Outpatient Therapeutic Program (OTP)</t>
  </si>
  <si>
    <t>Referred for stabilization centre (SC)</t>
  </si>
  <si>
    <t>Not assigned</t>
  </si>
  <si>
    <t xml:space="preserve">Diarrhoea treated </t>
  </si>
  <si>
    <t>Diarrhoea treatment type</t>
  </si>
  <si>
    <t>With ORS &amp; Zinc</t>
  </si>
  <si>
    <t>vgt:Diarrhoeatreated</t>
  </si>
  <si>
    <t>With ORS only</t>
  </si>
  <si>
    <t>Cough</t>
  </si>
  <si>
    <t>vgt:Cough</t>
  </si>
  <si>
    <t>Pneumonia</t>
  </si>
  <si>
    <t>vgt:Pneumonia</t>
  </si>
  <si>
    <t>Pneumonia treatment</t>
  </si>
  <si>
    <t>Treated with antibiotics</t>
  </si>
  <si>
    <t>vgt:Pneumoniatreatment</t>
  </si>
  <si>
    <t>Treated without antibiotics</t>
  </si>
  <si>
    <t>Neglected Tropical Diseases</t>
  </si>
  <si>
    <t>Schistosomiasis</t>
  </si>
  <si>
    <t>vgt:NeglectedTropicalDiseases</t>
  </si>
  <si>
    <t>Trachoma</t>
  </si>
  <si>
    <t>Worm infestation</t>
  </si>
  <si>
    <t>Onchocerciasis</t>
  </si>
  <si>
    <t>Emergency care</t>
  </si>
  <si>
    <t>vgt:Emergencycare</t>
  </si>
  <si>
    <t xml:space="preserve">Gunshot </t>
  </si>
  <si>
    <t>Snake bite</t>
  </si>
  <si>
    <t>Explosive device</t>
  </si>
  <si>
    <t>Medical emergency</t>
  </si>
  <si>
    <t>Trauma</t>
  </si>
  <si>
    <t>Remarks/Outcome/Follow-up/Transfer</t>
  </si>
  <si>
    <t>Treated</t>
  </si>
  <si>
    <t>vgt:Remarks/Outcome/Followup/Transfer</t>
  </si>
  <si>
    <t xml:space="preserve">Admitted </t>
  </si>
  <si>
    <t>Referred</t>
  </si>
  <si>
    <t>Died</t>
  </si>
  <si>
    <t>Treatment/prescription</t>
  </si>
  <si>
    <t>Zinc</t>
  </si>
  <si>
    <t>NOTE: This DOES NOT apply to children under 6 months of age.  The child was given zinc supplement</t>
  </si>
  <si>
    <t>vgt:Treatment/prescription</t>
  </si>
  <si>
    <t>Vitamin A</t>
  </si>
  <si>
    <t>NOTE: This DOES NOT apply to children under 6 months of age. The child was given Vitamin A supplement</t>
  </si>
  <si>
    <t>Multivitamin</t>
  </si>
  <si>
    <t>NOTE: This DOES NOT apply to children under 6 months of age. The child was given MultiVit sprinkles</t>
  </si>
  <si>
    <t>Deworming</t>
  </si>
  <si>
    <t>NOTE: This DOES NOT apply to children under 6 months of age. The child was given deworming treatment</t>
  </si>
  <si>
    <t>Mental Health New/Follow-up</t>
  </si>
  <si>
    <t>New</t>
  </si>
  <si>
    <t>vgt:MentalHealthNew/Followup</t>
  </si>
  <si>
    <t>Follow-up</t>
  </si>
  <si>
    <t>History of chronic diseases</t>
  </si>
  <si>
    <t>Asthma</t>
  </si>
  <si>
    <t>vgt:Historyofchronicdiseases</t>
  </si>
  <si>
    <t>DM</t>
  </si>
  <si>
    <t>HTN</t>
  </si>
  <si>
    <t>HIV</t>
  </si>
  <si>
    <t>TB</t>
  </si>
  <si>
    <t>Ontologies for VODANA Templates that have been created within the FAIR Implementation Project in Africa</t>
  </si>
  <si>
    <t>Ontologies for VODANA Templates</t>
  </si>
  <si>
    <t>Ontologies containing the controlled terms and semantic properties used in the VODANA Templates within FAIR Implementation Project in Africa</t>
  </si>
  <si>
    <t>Health Facility Sub-City</t>
  </si>
  <si>
    <t>Health Facility District</t>
  </si>
  <si>
    <t>Diagnosis previously made by a healthcare professional</t>
  </si>
  <si>
    <t>Working or final diagnosis given to the patient</t>
  </si>
  <si>
    <t>Food and Environment related allergies</t>
  </si>
  <si>
    <t>Health Facility District name</t>
  </si>
  <si>
    <t>Health Facility Sub-City name</t>
  </si>
  <si>
    <t>Cause of death of the patient</t>
  </si>
  <si>
    <t>This visit is for a new episode</t>
  </si>
  <si>
    <t>Yes, a new episode</t>
  </si>
  <si>
    <t>No, not a new episode</t>
  </si>
  <si>
    <t>Yes, a follow-up visit for a previous episode</t>
  </si>
  <si>
    <t>No, not a follow-up visit for a previous episode</t>
  </si>
  <si>
    <t>If a patient is referred from a certain health facility to another health unit, a REFERRAL NOTE should be written</t>
  </si>
  <si>
    <t>The haemoglobin levels of the child in g/dL</t>
  </si>
  <si>
    <t>The child has a history of acute watery diarrhea from the mother / caregiver</t>
  </si>
  <si>
    <t>A child with diarrhea has signs and symptoms of dehydration</t>
  </si>
  <si>
    <t>The child has bloody diarrhea</t>
  </si>
  <si>
    <t>The patient has any mental health problems such as mental retardation, cerebral palsy</t>
  </si>
  <si>
    <t>Person who has Road Traffic Accident (RTA) by any type of vehicle . This doesn't include Vehicle occupants</t>
  </si>
  <si>
    <t>Person who has Road Traffic Accident (RTA) in vehicle with 3 wheels or less</t>
  </si>
  <si>
    <t>Person who has Road Traffic Accident (RTA) in vehicles with 4 and above wheels</t>
  </si>
  <si>
    <t xml:space="preserve">Indicates if the pateint was referred </t>
  </si>
  <si>
    <t>The patient is died at OutPatient Department level (Dead on arrival before admission)</t>
  </si>
  <si>
    <t>Weight for Height Z-score and corresponding code for children aged 0-9 years</t>
  </si>
  <si>
    <t>BMI for Age Z-score and the corresponding code for children aged 5-9 years</t>
  </si>
  <si>
    <t>Height/Length For Age Z-Score</t>
  </si>
  <si>
    <t>vgt:Height/LengthForAgeZScore</t>
  </si>
  <si>
    <t>Child’s nutrition status</t>
  </si>
  <si>
    <t>Indicates if the child has oedema</t>
  </si>
  <si>
    <t>Indicates if the patient was referred to</t>
  </si>
  <si>
    <t>Indicates if the child presents with cough as part of signs and symptoms of Acute Respiratory Infection</t>
  </si>
  <si>
    <t>Child presents with signs and symptoms of pneumonia like chest indrawing and rapid breathing and cough</t>
  </si>
  <si>
    <t xml:space="preserve">Child has any neglected tropical disease: Schistosomiasis, Trachoma, Worm infestation, Onchocerciasis </t>
  </si>
  <si>
    <t>Child is treated for the following emergency care events</t>
  </si>
  <si>
    <t>Indicates if a child was treated; if Admitted; if Referred; if child died.</t>
  </si>
  <si>
    <t xml:space="preserve">Indicates the treatment, including any prescriptions, a child received at the facility </t>
  </si>
  <si>
    <t>Indicates if patient has new or follow-up mental health condition</t>
  </si>
  <si>
    <t>referred to Hospital</t>
  </si>
  <si>
    <t>referred to Health Center</t>
  </si>
  <si>
    <t>referred to Health Post</t>
  </si>
  <si>
    <t>referred to MCH care</t>
  </si>
  <si>
    <t>referred to ART</t>
  </si>
  <si>
    <t>referred to SOPD (Surgical Outpatient Department)</t>
  </si>
  <si>
    <t>referred to Ob/Gyn</t>
  </si>
  <si>
    <t>referred to TB Clinic</t>
  </si>
  <si>
    <t>referred to another service / health institution</t>
  </si>
  <si>
    <t>Patient classification</t>
  </si>
  <si>
    <t>The patient has a new case of illness</t>
  </si>
  <si>
    <t>The patient is re-attending</t>
  </si>
  <si>
    <t>Malaria testing RDT (Rapid Diagnostic Test) /Slide</t>
  </si>
  <si>
    <t>Mid-Upper Arm Circumference</t>
  </si>
  <si>
    <t>A weight-for-length/height z-score</t>
  </si>
  <si>
    <t>The method of nutrition assessment (Mid-Upper Arm Circumference or weight-for-length/height z-score)</t>
  </si>
  <si>
    <t xml:space="preserve">Road Traffic Accident/Knife </t>
  </si>
  <si>
    <t>Diabetes mellitus</t>
  </si>
  <si>
    <t>Hypertension</t>
  </si>
  <si>
    <t>Human Immunodeficiency Virus</t>
  </si>
  <si>
    <t>Tuberculosis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</si>
</sst>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2"/>
      <color theme="1"/>
      <name val="Helvetica Neue"/>
    </font>
    <font>
      <u/>
      <sz val="11"/>
      <color rgb="FF0000FF"/>
      <name val="Arial"/>
    </font>
    <font>
      <sz val="12"/>
      <color theme="1"/>
      <name val="Helvetica Neue"/>
    </font>
    <font>
      <u/>
      <sz val="11"/>
      <color rgb="FF000000"/>
      <name val="Roboto"/>
    </font>
    <font>
      <u/>
      <sz val="11"/>
      <color theme="10"/>
      <name val="Arial"/>
    </font>
    <font>
      <sz val="12"/>
      <color rgb="FF000000"/>
      <name val="Helvetica Neue"/>
    </font>
    <font>
      <sz val="12"/>
      <name val="Helvetica Neue"/>
    </font>
    <font>
      <sz val="12"/>
      <color theme="1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8C8C8"/>
        <bgColor rgb="FFC8C8C8"/>
      </patternFill>
    </fill>
    <fill>
      <patternFill patternType="solid">
        <fgColor rgb="FFBFBFBF"/>
        <bgColor rgb="FFBFBFBF"/>
      </patternFill>
    </fill>
    <fill>
      <patternFill patternType="solid">
        <fgColor rgb="FFE36C09"/>
        <bgColor rgb="FFE36C09"/>
      </patternFill>
    </fill>
    <fill>
      <patternFill patternType="solid">
        <fgColor rgb="FFE36B0A"/>
        <bgColor rgb="FFE36B0A"/>
      </patternFill>
    </fill>
    <fill>
      <patternFill patternType="solid">
        <fgColor rgb="FFD2D2D2"/>
        <bgColor rgb="FFD2D2D2"/>
      </patternFill>
    </fill>
    <fill>
      <patternFill patternType="solid">
        <fgColor rgb="FFFDD5B4"/>
        <bgColor rgb="FFFDD5B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14" fontId="3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wrapText="1"/>
    </xf>
    <xf numFmtId="0" fontId="0" fillId="6" borderId="2" xfId="0" applyFont="1" applyFill="1" applyBorder="1"/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left" vertical="center" wrapText="1"/>
    </xf>
    <xf numFmtId="0" fontId="6" fillId="6" borderId="1" xfId="0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 applyAlignment="1"/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0" fillId="7" borderId="2" xfId="0" applyFont="1" applyFill="1" applyBorder="1"/>
    <xf numFmtId="0" fontId="3" fillId="5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left"/>
    </xf>
    <xf numFmtId="0" fontId="0" fillId="5" borderId="2" xfId="0" applyFont="1" applyFill="1" applyBorder="1"/>
    <xf numFmtId="0" fontId="3" fillId="7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/>
    <xf numFmtId="0" fontId="3" fillId="8" borderId="1" xfId="0" applyFont="1" applyFill="1" applyBorder="1"/>
    <xf numFmtId="0" fontId="3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horizontal="left" vertical="top" wrapText="1"/>
    </xf>
    <xf numFmtId="0" fontId="0" fillId="8" borderId="2" xfId="0" applyFont="1" applyFill="1" applyBorder="1"/>
    <xf numFmtId="0" fontId="3" fillId="9" borderId="1" xfId="0" applyFont="1" applyFill="1" applyBorder="1"/>
    <xf numFmtId="0" fontId="3" fillId="9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0" fontId="8" fillId="7" borderId="1" xfId="0" applyFont="1" applyFill="1" applyBorder="1" applyAlignment="1">
      <alignment wrapText="1"/>
    </xf>
    <xf numFmtId="0" fontId="8" fillId="5" borderId="1" xfId="0" applyFont="1" applyFill="1" applyBorder="1"/>
    <xf numFmtId="0" fontId="8" fillId="8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164</xdr:row>
      <xdr:rowOff>0</xdr:rowOff>
    </xdr:from>
    <xdr:ext cx="9525" cy="9525"/>
    <xdr:pic>
      <xdr:nvPicPr>
        <xdr:cNvPr id="2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164</xdr:row>
      <xdr:rowOff>0</xdr:rowOff>
    </xdr:from>
    <xdr:ext cx="9525" cy="9525"/>
    <xdr:pic>
      <xdr:nvPicPr>
        <xdr:cNvPr id="3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164</xdr:row>
      <xdr:rowOff>0</xdr:rowOff>
    </xdr:from>
    <xdr:ext cx="9525" cy="9525"/>
    <xdr:pic>
      <xdr:nvPicPr>
        <xdr:cNvPr id="4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164</xdr:row>
      <xdr:rowOff>0</xdr:rowOff>
    </xdr:from>
    <xdr:ext cx="9525" cy="9525"/>
    <xdr:pic>
      <xdr:nvPicPr>
        <xdr:cNvPr id="5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164</xdr:row>
      <xdr:rowOff>0</xdr:rowOff>
    </xdr:from>
    <xdr:ext cx="9525" cy="9525"/>
    <xdr:pic>
      <xdr:nvPicPr>
        <xdr:cNvPr id="6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164</xdr:row>
      <xdr:rowOff>0</xdr:rowOff>
    </xdr:from>
    <xdr:ext cx="9525" cy="9525"/>
    <xdr:pic>
      <xdr:nvPicPr>
        <xdr:cNvPr id="7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164</xdr:row>
      <xdr:rowOff>0</xdr:rowOff>
    </xdr:from>
    <xdr:ext cx="9525" cy="9525"/>
    <xdr:pic>
      <xdr:nvPicPr>
        <xdr:cNvPr id="8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164</xdr:row>
      <xdr:rowOff>0</xdr:rowOff>
    </xdr:from>
    <xdr:ext cx="9525" cy="9525"/>
    <xdr:pic>
      <xdr:nvPicPr>
        <xdr:cNvPr id="9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178</xdr:row>
      <xdr:rowOff>0</xdr:rowOff>
    </xdr:from>
    <xdr:ext cx="9525" cy="9525"/>
    <xdr:pic>
      <xdr:nvPicPr>
        <xdr:cNvPr id="10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178</xdr:row>
      <xdr:rowOff>0</xdr:rowOff>
    </xdr:from>
    <xdr:ext cx="9525" cy="9525"/>
    <xdr:pic>
      <xdr:nvPicPr>
        <xdr:cNvPr id="11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178</xdr:row>
      <xdr:rowOff>0</xdr:rowOff>
    </xdr:from>
    <xdr:ext cx="9525" cy="9525"/>
    <xdr:pic>
      <xdr:nvPicPr>
        <xdr:cNvPr id="12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178</xdr:row>
      <xdr:rowOff>0</xdr:rowOff>
    </xdr:from>
    <xdr:ext cx="9525" cy="9525"/>
    <xdr:pic>
      <xdr:nvPicPr>
        <xdr:cNvPr id="13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178</xdr:row>
      <xdr:rowOff>0</xdr:rowOff>
    </xdr:from>
    <xdr:ext cx="9525" cy="9525"/>
    <xdr:pic>
      <xdr:nvPicPr>
        <xdr:cNvPr id="14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178</xdr:row>
      <xdr:rowOff>0</xdr:rowOff>
    </xdr:from>
    <xdr:ext cx="9525" cy="9525"/>
    <xdr:pic>
      <xdr:nvPicPr>
        <xdr:cNvPr id="15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178</xdr:row>
      <xdr:rowOff>0</xdr:rowOff>
    </xdr:from>
    <xdr:ext cx="9525" cy="9525"/>
    <xdr:pic>
      <xdr:nvPicPr>
        <xdr:cNvPr id="16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178</xdr:row>
      <xdr:rowOff>0</xdr:rowOff>
    </xdr:from>
    <xdr:ext cx="9525" cy="9525"/>
    <xdr:pic>
      <xdr:nvPicPr>
        <xdr:cNvPr id="17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200</xdr:row>
      <xdr:rowOff>0</xdr:rowOff>
    </xdr:from>
    <xdr:ext cx="9525" cy="9525"/>
    <xdr:pic>
      <xdr:nvPicPr>
        <xdr:cNvPr id="18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200</xdr:row>
      <xdr:rowOff>0</xdr:rowOff>
    </xdr:from>
    <xdr:ext cx="9525" cy="9525"/>
    <xdr:pic>
      <xdr:nvPicPr>
        <xdr:cNvPr id="19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200</xdr:row>
      <xdr:rowOff>0</xdr:rowOff>
    </xdr:from>
    <xdr:ext cx="9525" cy="9525"/>
    <xdr:pic>
      <xdr:nvPicPr>
        <xdr:cNvPr id="20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200</xdr:row>
      <xdr:rowOff>0</xdr:rowOff>
    </xdr:from>
    <xdr:ext cx="9525" cy="9525"/>
    <xdr:pic>
      <xdr:nvPicPr>
        <xdr:cNvPr id="21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200</xdr:row>
      <xdr:rowOff>0</xdr:rowOff>
    </xdr:from>
    <xdr:ext cx="9525" cy="9525"/>
    <xdr:pic>
      <xdr:nvPicPr>
        <xdr:cNvPr id="22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200</xdr:row>
      <xdr:rowOff>0</xdr:rowOff>
    </xdr:from>
    <xdr:ext cx="9525" cy="9525"/>
    <xdr:pic>
      <xdr:nvPicPr>
        <xdr:cNvPr id="23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200</xdr:row>
      <xdr:rowOff>0</xdr:rowOff>
    </xdr:from>
    <xdr:ext cx="9525" cy="9525"/>
    <xdr:pic>
      <xdr:nvPicPr>
        <xdr:cNvPr id="24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200</xdr:row>
      <xdr:rowOff>0</xdr:rowOff>
    </xdr:from>
    <xdr:ext cx="9525" cy="9525"/>
    <xdr:pic>
      <xdr:nvPicPr>
        <xdr:cNvPr id="25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3-4942-2725" TargetMode="External"/><Relationship Id="rId2" Type="http://schemas.openxmlformats.org/officeDocument/2006/relationships/hyperlink" Target="http://www.vodan-totafrica.info/vocs/vgt/" TargetMode="External"/><Relationship Id="rId1" Type="http://schemas.openxmlformats.org/officeDocument/2006/relationships/hyperlink" Target="http://www.vodan-totafrica.info/vodana-terms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workbookViewId="0">
      <pane ySplit="15" topLeftCell="A238" activePane="bottomLeft" state="frozen"/>
      <selection pane="bottomLeft" activeCell="E252" sqref="E252"/>
    </sheetView>
  </sheetViews>
  <sheetFormatPr baseColWidth="10" defaultColWidth="12.6640625" defaultRowHeight="15" customHeight="1" x14ac:dyDescent="0.15"/>
  <cols>
    <col min="1" max="1" width="65.1640625" customWidth="1"/>
    <col min="2" max="2" width="37.6640625" customWidth="1"/>
    <col min="3" max="3" width="19.83203125" customWidth="1"/>
    <col min="4" max="4" width="23" customWidth="1"/>
    <col min="5" max="5" width="59.6640625" customWidth="1"/>
    <col min="6" max="6" width="30.1640625" customWidth="1"/>
    <col min="7" max="7" width="52.6640625" customWidth="1"/>
    <col min="8" max="8" width="44" customWidth="1"/>
    <col min="9" max="10" width="36.1640625" customWidth="1"/>
    <col min="11" max="12" width="28.83203125" customWidth="1"/>
  </cols>
  <sheetData>
    <row r="1" spans="1:26" ht="16" x14ac:dyDescent="0.2">
      <c r="A1" s="1" t="s">
        <v>0</v>
      </c>
      <c r="B1" s="2" t="s">
        <v>1</v>
      </c>
      <c r="C1" s="3"/>
      <c r="D1" s="3"/>
      <c r="E1" s="4"/>
      <c r="F1" s="4"/>
      <c r="G1" s="4"/>
      <c r="H1" s="4"/>
      <c r="I1" s="4"/>
      <c r="J1" s="4"/>
      <c r="K1" s="4"/>
      <c r="L1" s="4"/>
    </row>
    <row r="2" spans="1:26" ht="16" x14ac:dyDescent="0.2">
      <c r="A2" s="1" t="s">
        <v>2</v>
      </c>
      <c r="B2" s="5" t="s">
        <v>3</v>
      </c>
      <c r="C2" s="6" t="s">
        <v>4</v>
      </c>
      <c r="D2" s="3"/>
      <c r="E2" s="4"/>
      <c r="F2" s="4"/>
      <c r="G2" s="4"/>
      <c r="H2" s="4"/>
      <c r="I2" s="4"/>
      <c r="J2" s="4"/>
      <c r="K2" s="4"/>
      <c r="L2" s="4"/>
    </row>
    <row r="3" spans="1:26" ht="16" x14ac:dyDescent="0.2">
      <c r="A3" s="1" t="s">
        <v>2</v>
      </c>
      <c r="B3" s="3" t="s">
        <v>5</v>
      </c>
      <c r="C3" s="3" t="s">
        <v>6</v>
      </c>
      <c r="D3" s="3"/>
      <c r="E3" s="4"/>
      <c r="F3" s="4"/>
      <c r="G3" s="4"/>
      <c r="H3" s="4"/>
      <c r="I3" s="4"/>
      <c r="J3" s="4"/>
      <c r="K3" s="4"/>
      <c r="L3" s="4"/>
    </row>
    <row r="4" spans="1:26" ht="16" x14ac:dyDescent="0.2">
      <c r="A4" s="1" t="s">
        <v>2</v>
      </c>
      <c r="B4" s="3" t="s">
        <v>7</v>
      </c>
      <c r="C4" s="3" t="s">
        <v>8</v>
      </c>
      <c r="D4" s="3"/>
      <c r="E4" s="4"/>
      <c r="F4" s="4"/>
      <c r="G4" s="4"/>
      <c r="H4" s="4"/>
      <c r="I4" s="4"/>
      <c r="J4" s="4"/>
      <c r="K4" s="4"/>
      <c r="L4" s="4"/>
    </row>
    <row r="5" spans="1:26" ht="16" x14ac:dyDescent="0.2">
      <c r="A5" s="1" t="s">
        <v>2</v>
      </c>
      <c r="B5" s="3" t="s">
        <v>9</v>
      </c>
      <c r="C5" s="3" t="s">
        <v>10</v>
      </c>
      <c r="D5" s="3"/>
      <c r="E5" s="4"/>
      <c r="F5" s="4"/>
      <c r="G5" s="4"/>
      <c r="H5" s="4"/>
      <c r="I5" s="4"/>
      <c r="J5" s="4"/>
      <c r="K5" s="4"/>
      <c r="L5" s="4"/>
    </row>
    <row r="6" spans="1:26" ht="16" x14ac:dyDescent="0.2">
      <c r="A6" s="1" t="s">
        <v>2</v>
      </c>
      <c r="B6" s="3" t="s">
        <v>11</v>
      </c>
      <c r="C6" s="3" t="s">
        <v>12</v>
      </c>
      <c r="D6" s="3"/>
      <c r="E6" s="4"/>
      <c r="F6" s="4"/>
      <c r="G6" s="4"/>
      <c r="H6" s="4"/>
      <c r="I6" s="4"/>
      <c r="J6" s="4"/>
      <c r="K6" s="4"/>
      <c r="L6" s="4"/>
    </row>
    <row r="7" spans="1:26" ht="16" x14ac:dyDescent="0.2">
      <c r="A7" s="1" t="s">
        <v>13</v>
      </c>
      <c r="B7" s="5" t="s">
        <v>333</v>
      </c>
      <c r="C7" s="3"/>
      <c r="D7" s="3"/>
      <c r="E7" s="4"/>
      <c r="F7" s="4"/>
      <c r="G7" s="4"/>
      <c r="H7" s="4"/>
      <c r="I7" s="4"/>
      <c r="J7" s="4"/>
      <c r="K7" s="4"/>
      <c r="L7" s="4"/>
    </row>
    <row r="8" spans="1:26" ht="16" x14ac:dyDescent="0.2">
      <c r="A8" s="1" t="s">
        <v>14</v>
      </c>
      <c r="B8" s="5" t="s">
        <v>334</v>
      </c>
      <c r="C8" s="3"/>
      <c r="D8" s="3"/>
      <c r="E8" s="4"/>
      <c r="F8" s="4"/>
      <c r="G8" s="4"/>
      <c r="H8" s="4"/>
      <c r="I8" s="4"/>
      <c r="J8" s="4"/>
      <c r="K8" s="4"/>
      <c r="L8" s="4"/>
    </row>
    <row r="9" spans="1:26" ht="16" x14ac:dyDescent="0.2">
      <c r="A9" s="1" t="s">
        <v>15</v>
      </c>
      <c r="B9" s="5" t="s">
        <v>335</v>
      </c>
      <c r="C9" s="3"/>
      <c r="D9" s="3"/>
      <c r="E9" s="4"/>
      <c r="F9" s="4"/>
      <c r="G9" s="4"/>
      <c r="H9" s="4"/>
      <c r="I9" s="4"/>
      <c r="J9" s="4"/>
      <c r="K9" s="4"/>
      <c r="L9" s="4"/>
    </row>
    <row r="10" spans="1:26" ht="16" x14ac:dyDescent="0.2">
      <c r="A10" s="1" t="s">
        <v>16</v>
      </c>
      <c r="B10" s="7" t="s">
        <v>17</v>
      </c>
      <c r="C10" s="3"/>
      <c r="D10" s="3"/>
      <c r="E10" s="4"/>
      <c r="F10" s="4"/>
      <c r="G10" s="4"/>
      <c r="H10" s="4"/>
      <c r="I10" s="4"/>
      <c r="J10" s="4"/>
      <c r="K10" s="4"/>
      <c r="L10" s="4"/>
    </row>
    <row r="11" spans="1:26" ht="16" x14ac:dyDescent="0.2">
      <c r="A11" s="1" t="s">
        <v>18</v>
      </c>
      <c r="B11" s="5" t="s">
        <v>19</v>
      </c>
      <c r="C11" s="3"/>
      <c r="D11" s="3"/>
      <c r="E11" s="4"/>
      <c r="F11" s="4"/>
      <c r="G11" s="4"/>
      <c r="H11" s="4"/>
      <c r="I11" s="4"/>
      <c r="J11" s="4"/>
      <c r="K11" s="4"/>
      <c r="L11" s="4"/>
    </row>
    <row r="12" spans="1:26" ht="16" x14ac:dyDescent="0.2">
      <c r="A12" s="1" t="s">
        <v>20</v>
      </c>
      <c r="B12" s="8" t="s">
        <v>21</v>
      </c>
      <c r="C12" s="8"/>
      <c r="D12" s="8"/>
      <c r="E12" s="4"/>
      <c r="F12" s="4"/>
      <c r="G12" s="4"/>
      <c r="H12" s="4"/>
      <c r="I12" s="4"/>
      <c r="J12" s="4"/>
      <c r="K12" s="4"/>
      <c r="L12" s="4"/>
    </row>
    <row r="13" spans="1:26" ht="16" x14ac:dyDescent="0.2">
      <c r="A13" s="1" t="s">
        <v>22</v>
      </c>
      <c r="B13" s="5" t="s">
        <v>23</v>
      </c>
      <c r="C13" s="8"/>
      <c r="D13" s="8"/>
      <c r="E13" s="4"/>
      <c r="F13" s="4"/>
      <c r="G13" s="4"/>
      <c r="H13" s="4"/>
      <c r="I13" s="4"/>
      <c r="J13" s="4"/>
      <c r="K13" s="4"/>
      <c r="L13" s="4"/>
    </row>
    <row r="14" spans="1:26" ht="14" x14ac:dyDescent="0.15">
      <c r="A14" s="9"/>
      <c r="B14" s="9"/>
      <c r="C14" s="9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11" t="s">
        <v>24</v>
      </c>
      <c r="B15" s="12" t="s">
        <v>13</v>
      </c>
      <c r="C15" s="12" t="s">
        <v>25</v>
      </c>
      <c r="D15" s="12" t="s">
        <v>26</v>
      </c>
      <c r="E15" s="13" t="s">
        <v>27</v>
      </c>
      <c r="F15" s="14" t="s">
        <v>28</v>
      </c>
      <c r="G15" s="14" t="s">
        <v>29</v>
      </c>
      <c r="H15" s="14" t="s">
        <v>30</v>
      </c>
      <c r="I15" s="14" t="s">
        <v>31</v>
      </c>
      <c r="J15" s="14" t="s">
        <v>32</v>
      </c>
      <c r="K15" s="14" t="s">
        <v>33</v>
      </c>
      <c r="L15" s="14" t="s">
        <v>34</v>
      </c>
    </row>
    <row r="16" spans="1:26" ht="17" x14ac:dyDescent="0.2">
      <c r="A16" s="15" t="str">
        <f t="shared" ref="A16:A50" si="0">"vgt:"&amp;SUBSTITUTE(SUBSTITUTE(SUBSTITUTE(B16," ",""),"-",""),"&amp;","")</f>
        <v>vgt:Dateofadmission</v>
      </c>
      <c r="B16" s="16" t="s">
        <v>35</v>
      </c>
      <c r="C16" s="17" t="s">
        <v>36</v>
      </c>
      <c r="D16" s="16" t="s">
        <v>35</v>
      </c>
      <c r="E16" s="18" t="s">
        <v>37</v>
      </c>
      <c r="F16" s="16"/>
      <c r="G16" s="16"/>
      <c r="H16" s="16"/>
      <c r="I16" s="16"/>
      <c r="J16" s="16"/>
      <c r="K16" s="16"/>
      <c r="L16" s="16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7" x14ac:dyDescent="0.2">
      <c r="A17" s="15" t="str">
        <f t="shared" si="0"/>
        <v>vgt:HealthFacilitySubCity</v>
      </c>
      <c r="B17" s="16" t="s">
        <v>336</v>
      </c>
      <c r="C17" s="17" t="s">
        <v>36</v>
      </c>
      <c r="D17" s="16" t="s">
        <v>336</v>
      </c>
      <c r="E17" s="18" t="s">
        <v>342</v>
      </c>
      <c r="F17" s="16"/>
      <c r="G17" s="16"/>
      <c r="H17" s="16"/>
      <c r="I17" s="16"/>
      <c r="J17" s="16"/>
      <c r="K17" s="16"/>
      <c r="L17" s="16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6" x14ac:dyDescent="0.2">
      <c r="A18" s="15" t="str">
        <f t="shared" si="0"/>
        <v>vgt:HealthFacilityDistrict</v>
      </c>
      <c r="B18" s="16" t="s">
        <v>337</v>
      </c>
      <c r="C18" s="17" t="s">
        <v>36</v>
      </c>
      <c r="D18" s="16" t="s">
        <v>337</v>
      </c>
      <c r="E18" s="16" t="s">
        <v>341</v>
      </c>
      <c r="F18" s="16"/>
      <c r="G18" s="16"/>
      <c r="H18" s="16"/>
      <c r="I18" s="16"/>
      <c r="J18" s="16"/>
      <c r="K18" s="16"/>
      <c r="L18" s="16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7" x14ac:dyDescent="0.2">
      <c r="A19" s="15" t="str">
        <f t="shared" si="0"/>
        <v>vgt:HealthFacilityNumber</v>
      </c>
      <c r="B19" s="16" t="s">
        <v>38</v>
      </c>
      <c r="C19" s="17" t="s">
        <v>36</v>
      </c>
      <c r="D19" s="16" t="s">
        <v>38</v>
      </c>
      <c r="E19" s="18" t="s">
        <v>39</v>
      </c>
      <c r="F19" s="16"/>
      <c r="G19" s="16"/>
      <c r="H19" s="16"/>
      <c r="I19" s="16"/>
      <c r="J19" s="16"/>
      <c r="K19" s="16"/>
      <c r="L19" s="16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7" x14ac:dyDescent="0.2">
      <c r="A20" s="15" t="str">
        <f t="shared" si="0"/>
        <v>vgt:Autopsy</v>
      </c>
      <c r="B20" s="16" t="s">
        <v>40</v>
      </c>
      <c r="C20" s="17" t="s">
        <v>36</v>
      </c>
      <c r="D20" s="16" t="s">
        <v>40</v>
      </c>
      <c r="E20" s="18" t="s">
        <v>41</v>
      </c>
      <c r="F20" s="16"/>
      <c r="G20" s="16"/>
      <c r="H20" s="16"/>
      <c r="I20" s="16"/>
      <c r="J20" s="16"/>
      <c r="K20" s="16"/>
      <c r="L20" s="16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7" x14ac:dyDescent="0.2">
      <c r="A21" s="15" t="str">
        <f t="shared" si="0"/>
        <v>vgt:PatientServiceDate</v>
      </c>
      <c r="B21" s="16" t="s">
        <v>42</v>
      </c>
      <c r="C21" s="17" t="s">
        <v>36</v>
      </c>
      <c r="D21" s="16" t="s">
        <v>42</v>
      </c>
      <c r="E21" s="18" t="s">
        <v>43</v>
      </c>
      <c r="F21" s="16"/>
      <c r="G21" s="16"/>
      <c r="H21" s="16"/>
      <c r="I21" s="16"/>
      <c r="J21" s="16"/>
      <c r="K21" s="16"/>
      <c r="L21" s="16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7" x14ac:dyDescent="0.2">
      <c r="A22" s="15" t="str">
        <f t="shared" si="0"/>
        <v>vgt:PatientName</v>
      </c>
      <c r="B22" s="16" t="s">
        <v>44</v>
      </c>
      <c r="C22" s="17" t="s">
        <v>36</v>
      </c>
      <c r="D22" s="16" t="s">
        <v>44</v>
      </c>
      <c r="E22" s="18" t="s">
        <v>45</v>
      </c>
      <c r="F22" s="16"/>
      <c r="G22" s="16"/>
      <c r="H22" s="16"/>
      <c r="I22" s="16"/>
      <c r="J22" s="16"/>
      <c r="K22" s="16"/>
      <c r="L22" s="16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15" t="str">
        <f t="shared" si="0"/>
        <v>vgt:PatientAddress</v>
      </c>
      <c r="B23" s="16" t="s">
        <v>46</v>
      </c>
      <c r="C23" s="17" t="s">
        <v>36</v>
      </c>
      <c r="D23" s="16" t="s">
        <v>46</v>
      </c>
      <c r="E23" s="18" t="s">
        <v>47</v>
      </c>
      <c r="F23" s="16"/>
      <c r="G23" s="16"/>
      <c r="H23" s="16"/>
      <c r="I23" s="16"/>
      <c r="J23" s="16"/>
      <c r="K23" s="16"/>
      <c r="L23" s="16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15" t="str">
        <f t="shared" si="0"/>
        <v>vgt:Tribe</v>
      </c>
      <c r="B24" s="16" t="s">
        <v>48</v>
      </c>
      <c r="C24" s="17" t="s">
        <v>36</v>
      </c>
      <c r="D24" s="16" t="s">
        <v>48</v>
      </c>
      <c r="E24" s="18" t="s">
        <v>49</v>
      </c>
      <c r="F24" s="16"/>
      <c r="G24" s="16"/>
      <c r="H24" s="16"/>
      <c r="I24" s="16"/>
      <c r="J24" s="16"/>
      <c r="K24" s="16"/>
      <c r="L24" s="16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15" t="str">
        <f t="shared" si="0"/>
        <v>vgt:Diagnosis</v>
      </c>
      <c r="B25" s="16" t="s">
        <v>50</v>
      </c>
      <c r="C25" s="17" t="s">
        <v>36</v>
      </c>
      <c r="D25" s="16" t="s">
        <v>50</v>
      </c>
      <c r="E25" s="18" t="s">
        <v>51</v>
      </c>
      <c r="F25" s="16"/>
      <c r="G25" s="16"/>
      <c r="H25" s="16"/>
      <c r="I25" s="16"/>
      <c r="J25" s="16"/>
      <c r="K25" s="16"/>
      <c r="L25" s="16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15" t="str">
        <f t="shared" si="0"/>
        <v>vgt:OPDNumber</v>
      </c>
      <c r="B26" s="16" t="s">
        <v>52</v>
      </c>
      <c r="C26" s="17" t="s">
        <v>36</v>
      </c>
      <c r="D26" s="16" t="s">
        <v>52</v>
      </c>
      <c r="E26" s="18" t="s">
        <v>53</v>
      </c>
      <c r="F26" s="16"/>
      <c r="G26" s="16"/>
      <c r="H26" s="16"/>
      <c r="I26" s="16"/>
      <c r="J26" s="16"/>
      <c r="K26" s="16"/>
      <c r="L26" s="16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15" t="str">
        <f t="shared" si="0"/>
        <v>vgt:FoodandEnvironmentrelatedallergies</v>
      </c>
      <c r="B27" s="16" t="s">
        <v>340</v>
      </c>
      <c r="C27" s="17" t="s">
        <v>36</v>
      </c>
      <c r="D27" s="18" t="s">
        <v>54</v>
      </c>
      <c r="E27" s="18" t="s">
        <v>54</v>
      </c>
      <c r="F27" s="16"/>
      <c r="G27" s="16"/>
      <c r="H27" s="16"/>
      <c r="I27" s="16"/>
      <c r="J27" s="16"/>
      <c r="K27" s="16"/>
      <c r="L27" s="16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15" t="str">
        <f t="shared" si="0"/>
        <v>vgt:ReasonsforVisit</v>
      </c>
      <c r="B28" s="16" t="s">
        <v>55</v>
      </c>
      <c r="C28" s="17" t="s">
        <v>36</v>
      </c>
      <c r="D28" s="16" t="s">
        <v>55</v>
      </c>
      <c r="E28" s="18" t="s">
        <v>56</v>
      </c>
      <c r="F28" s="16"/>
      <c r="G28" s="16"/>
      <c r="H28" s="16"/>
      <c r="I28" s="16"/>
      <c r="J28" s="16"/>
      <c r="K28" s="16"/>
      <c r="L28" s="16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15" t="str">
        <f t="shared" si="0"/>
        <v>vgt:TreatmentCondition</v>
      </c>
      <c r="B29" s="16" t="s">
        <v>57</v>
      </c>
      <c r="C29" s="17" t="s">
        <v>36</v>
      </c>
      <c r="D29" s="16" t="s">
        <v>57</v>
      </c>
      <c r="E29" s="18" t="s">
        <v>58</v>
      </c>
      <c r="F29" s="16"/>
      <c r="G29" s="16"/>
      <c r="H29" s="16"/>
      <c r="I29" s="16"/>
      <c r="J29" s="16"/>
      <c r="K29" s="16"/>
      <c r="L29" s="16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15" t="str">
        <f t="shared" si="0"/>
        <v>vgt:SequentialSerialNumber</v>
      </c>
      <c r="B30" s="16" t="s">
        <v>59</v>
      </c>
      <c r="C30" s="17" t="s">
        <v>36</v>
      </c>
      <c r="D30" s="16" t="s">
        <v>59</v>
      </c>
      <c r="E30" s="18" t="s">
        <v>60</v>
      </c>
      <c r="F30" s="16"/>
      <c r="G30" s="16"/>
      <c r="H30" s="16"/>
      <c r="I30" s="16"/>
      <c r="J30" s="16"/>
      <c r="K30" s="16"/>
      <c r="L30" s="16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15" t="str">
        <f t="shared" si="0"/>
        <v>vgt:Comment</v>
      </c>
      <c r="B31" s="16" t="s">
        <v>61</v>
      </c>
      <c r="C31" s="17" t="s">
        <v>36</v>
      </c>
      <c r="D31" s="16" t="s">
        <v>61</v>
      </c>
      <c r="E31" s="18" t="s">
        <v>62</v>
      </c>
      <c r="F31" s="16"/>
      <c r="G31" s="16"/>
      <c r="H31" s="16"/>
      <c r="I31" s="16"/>
      <c r="J31" s="16"/>
      <c r="K31" s="16"/>
      <c r="L31" s="1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15" t="str">
        <f t="shared" si="0"/>
        <v>vgt:UniqueIndividualIdentifer</v>
      </c>
      <c r="B32" s="16" t="s">
        <v>63</v>
      </c>
      <c r="C32" s="17" t="s">
        <v>36</v>
      </c>
      <c r="D32" s="16" t="s">
        <v>63</v>
      </c>
      <c r="E32" s="18" t="s">
        <v>64</v>
      </c>
      <c r="F32" s="16"/>
      <c r="G32" s="16"/>
      <c r="H32" s="16"/>
      <c r="I32" s="16"/>
      <c r="J32" s="16"/>
      <c r="K32" s="16"/>
      <c r="L32" s="16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15" t="str">
        <f t="shared" si="0"/>
        <v>vgt:FacilityAddress</v>
      </c>
      <c r="B33" s="16" t="s">
        <v>65</v>
      </c>
      <c r="C33" s="17" t="s">
        <v>36</v>
      </c>
      <c r="D33" s="16" t="s">
        <v>65</v>
      </c>
      <c r="E33" s="18" t="s">
        <v>66</v>
      </c>
      <c r="F33" s="16"/>
      <c r="G33" s="16"/>
      <c r="H33" s="16"/>
      <c r="I33" s="16"/>
      <c r="J33" s="16"/>
      <c r="K33" s="16"/>
      <c r="L33" s="16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15" t="str">
        <f t="shared" si="0"/>
        <v>vgt:Ageinyears</v>
      </c>
      <c r="B34" s="16" t="s">
        <v>67</v>
      </c>
      <c r="C34" s="17" t="s">
        <v>36</v>
      </c>
      <c r="D34" s="16" t="s">
        <v>67</v>
      </c>
      <c r="E34" s="18" t="s">
        <v>68</v>
      </c>
      <c r="F34" s="16"/>
      <c r="G34" s="16"/>
      <c r="H34" s="16"/>
      <c r="I34" s="16"/>
      <c r="J34" s="16"/>
      <c r="K34" s="16"/>
      <c r="L34" s="16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15" t="str">
        <f t="shared" si="0"/>
        <v>vgt:UgandanNationalIdentificationNumber</v>
      </c>
      <c r="B35" s="16" t="s">
        <v>69</v>
      </c>
      <c r="C35" s="17" t="s">
        <v>36</v>
      </c>
      <c r="D35" s="16" t="s">
        <v>69</v>
      </c>
      <c r="E35" s="18" t="s">
        <v>69</v>
      </c>
      <c r="F35" s="16"/>
      <c r="G35" s="16"/>
      <c r="H35" s="16"/>
      <c r="I35" s="16"/>
      <c r="J35" s="16"/>
      <c r="K35" s="16"/>
      <c r="L35" s="1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15" t="str">
        <f t="shared" si="0"/>
        <v>vgt:Ref.InNo</v>
      </c>
      <c r="B36" s="16" t="s">
        <v>70</v>
      </c>
      <c r="C36" s="17" t="s">
        <v>36</v>
      </c>
      <c r="D36" s="16" t="s">
        <v>70</v>
      </c>
      <c r="E36" s="18" t="s">
        <v>71</v>
      </c>
      <c r="F36" s="16"/>
      <c r="G36" s="16"/>
      <c r="H36" s="16"/>
      <c r="I36" s="16"/>
      <c r="J36" s="16"/>
      <c r="K36" s="16"/>
      <c r="L36" s="16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15" t="str">
        <f t="shared" si="0"/>
        <v>vgt:Ref.OutNo</v>
      </c>
      <c r="B37" s="16" t="s">
        <v>72</v>
      </c>
      <c r="C37" s="17" t="s">
        <v>36</v>
      </c>
      <c r="D37" s="16" t="s">
        <v>72</v>
      </c>
      <c r="E37" s="18" t="s">
        <v>349</v>
      </c>
      <c r="F37" s="16"/>
      <c r="G37" s="16"/>
      <c r="H37" s="16"/>
      <c r="I37" s="16"/>
      <c r="J37" s="16"/>
      <c r="K37" s="16"/>
      <c r="L37" s="16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15" t="str">
        <f t="shared" si="0"/>
        <v>vgt:Provisionaldiagnosis</v>
      </c>
      <c r="B38" s="16" t="s">
        <v>73</v>
      </c>
      <c r="C38" s="17" t="s">
        <v>36</v>
      </c>
      <c r="D38" s="16" t="s">
        <v>73</v>
      </c>
      <c r="E38" s="18" t="s">
        <v>338</v>
      </c>
      <c r="F38" s="16"/>
      <c r="G38" s="16"/>
      <c r="H38" s="16"/>
      <c r="I38" s="16"/>
      <c r="J38" s="16"/>
      <c r="K38" s="16"/>
      <c r="L38" s="16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15" t="str">
        <f t="shared" si="0"/>
        <v>vgt:Workingordefinitivediagnosis</v>
      </c>
      <c r="B39" s="16" t="s">
        <v>74</v>
      </c>
      <c r="C39" s="17" t="s">
        <v>36</v>
      </c>
      <c r="D39" s="16" t="s">
        <v>74</v>
      </c>
      <c r="E39" s="18" t="s">
        <v>339</v>
      </c>
      <c r="F39" s="16"/>
      <c r="G39" s="16"/>
      <c r="H39" s="16"/>
      <c r="I39" s="16"/>
      <c r="J39" s="16"/>
      <c r="K39" s="16"/>
      <c r="L39" s="16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15" t="str">
        <f t="shared" si="0"/>
        <v>vgt:ChildCardNumber</v>
      </c>
      <c r="B40" s="16" t="s">
        <v>75</v>
      </c>
      <c r="C40" s="17" t="s">
        <v>36</v>
      </c>
      <c r="D40" s="16" t="s">
        <v>75</v>
      </c>
      <c r="E40" s="18" t="s">
        <v>75</v>
      </c>
      <c r="F40" s="16"/>
      <c r="G40" s="16"/>
      <c r="H40" s="16"/>
      <c r="I40" s="16"/>
      <c r="J40" s="16"/>
      <c r="K40" s="16"/>
      <c r="L40" s="16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15" t="str">
        <f t="shared" si="0"/>
        <v>vgt:PatientMobileNumber</v>
      </c>
      <c r="B41" s="16" t="s">
        <v>76</v>
      </c>
      <c r="C41" s="17" t="s">
        <v>36</v>
      </c>
      <c r="D41" s="16" t="s">
        <v>76</v>
      </c>
      <c r="E41" s="18" t="s">
        <v>76</v>
      </c>
      <c r="F41" s="16"/>
      <c r="G41" s="16"/>
      <c r="H41" s="16"/>
      <c r="I41" s="16"/>
      <c r="J41" s="16"/>
      <c r="K41" s="16"/>
      <c r="L41" s="16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15" t="str">
        <f t="shared" si="0"/>
        <v>vgt:Fever</v>
      </c>
      <c r="B42" s="16" t="s">
        <v>77</v>
      </c>
      <c r="C42" s="17" t="s">
        <v>36</v>
      </c>
      <c r="D42" s="16" t="s">
        <v>77</v>
      </c>
      <c r="E42" s="18" t="s">
        <v>78</v>
      </c>
      <c r="F42" s="16"/>
      <c r="G42" s="16"/>
      <c r="H42" s="16"/>
      <c r="I42" s="16"/>
      <c r="J42" s="16"/>
      <c r="K42" s="16"/>
      <c r="L42" s="16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15" t="str">
        <f t="shared" si="0"/>
        <v>vgt:Feversuspectedmalaria</v>
      </c>
      <c r="B43" s="16" t="s">
        <v>79</v>
      </c>
      <c r="C43" s="17" t="s">
        <v>36</v>
      </c>
      <c r="D43" s="16" t="s">
        <v>79</v>
      </c>
      <c r="E43" s="18" t="s">
        <v>80</v>
      </c>
      <c r="F43" s="16"/>
      <c r="G43" s="16"/>
      <c r="H43" s="16"/>
      <c r="I43" s="16"/>
      <c r="J43" s="16"/>
      <c r="K43" s="16"/>
      <c r="L43" s="16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15" t="str">
        <f t="shared" si="0"/>
        <v>vgt:HbLevel(g/dL)</v>
      </c>
      <c r="B44" s="19" t="s">
        <v>81</v>
      </c>
      <c r="C44" s="17" t="s">
        <v>36</v>
      </c>
      <c r="D44" s="19" t="s">
        <v>81</v>
      </c>
      <c r="E44" s="18" t="s">
        <v>350</v>
      </c>
      <c r="F44" s="16"/>
      <c r="G44" s="16"/>
      <c r="H44" s="16"/>
      <c r="I44" s="16"/>
      <c r="J44" s="16"/>
      <c r="K44" s="16"/>
      <c r="L44" s="16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15" t="str">
        <f t="shared" si="0"/>
        <v>vgt:Diarrhoeawateryacute</v>
      </c>
      <c r="B45" s="19" t="s">
        <v>82</v>
      </c>
      <c r="C45" s="17" t="s">
        <v>36</v>
      </c>
      <c r="D45" s="19" t="s">
        <v>82</v>
      </c>
      <c r="E45" s="18" t="s">
        <v>351</v>
      </c>
      <c r="F45" s="16"/>
      <c r="G45" s="16"/>
      <c r="H45" s="16"/>
      <c r="I45" s="16"/>
      <c r="J45" s="16"/>
      <c r="K45" s="16"/>
      <c r="L45" s="16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15" t="str">
        <f t="shared" si="0"/>
        <v>vgt:Diarrhoeawithdehydration</v>
      </c>
      <c r="B46" s="19" t="s">
        <v>83</v>
      </c>
      <c r="C46" s="17" t="s">
        <v>36</v>
      </c>
      <c r="D46" s="19" t="s">
        <v>83</v>
      </c>
      <c r="E46" s="18" t="s">
        <v>352</v>
      </c>
      <c r="F46" s="16"/>
      <c r="G46" s="16"/>
      <c r="H46" s="16"/>
      <c r="I46" s="16"/>
      <c r="J46" s="16"/>
      <c r="K46" s="16"/>
      <c r="L46" s="16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15" t="str">
        <f t="shared" si="0"/>
        <v>vgt:Diarrhoeabloody</v>
      </c>
      <c r="B47" s="19" t="s">
        <v>84</v>
      </c>
      <c r="C47" s="17" t="s">
        <v>36</v>
      </c>
      <c r="D47" s="19" t="s">
        <v>84</v>
      </c>
      <c r="E47" s="18" t="s">
        <v>353</v>
      </c>
      <c r="F47" s="16"/>
      <c r="G47" s="16"/>
      <c r="H47" s="16"/>
      <c r="I47" s="16"/>
      <c r="J47" s="16"/>
      <c r="K47" s="16"/>
      <c r="L47" s="16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15" t="str">
        <f t="shared" si="0"/>
        <v>vgt:MentalHealthDisorders</v>
      </c>
      <c r="B48" s="19" t="s">
        <v>85</v>
      </c>
      <c r="C48" s="17" t="s">
        <v>36</v>
      </c>
      <c r="D48" s="19" t="s">
        <v>86</v>
      </c>
      <c r="E48" s="19" t="s">
        <v>354</v>
      </c>
      <c r="F48" s="16"/>
      <c r="G48" s="16"/>
      <c r="H48" s="16"/>
      <c r="I48" s="16"/>
      <c r="J48" s="16"/>
      <c r="K48" s="16"/>
      <c r="L48" s="16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15" t="str">
        <f t="shared" si="0"/>
        <v>vgt:Prescription</v>
      </c>
      <c r="B49" s="19" t="s">
        <v>87</v>
      </c>
      <c r="C49" s="17" t="s">
        <v>36</v>
      </c>
      <c r="D49" s="19" t="s">
        <v>87</v>
      </c>
      <c r="E49" s="19" t="s">
        <v>87</v>
      </c>
      <c r="F49" s="16"/>
      <c r="G49" s="16"/>
      <c r="H49" s="16"/>
      <c r="I49" s="16"/>
      <c r="J49" s="16"/>
      <c r="K49" s="16"/>
      <c r="L49" s="16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15" t="str">
        <f t="shared" si="0"/>
        <v>vgt:SignsSymptoms</v>
      </c>
      <c r="B50" s="19" t="s">
        <v>88</v>
      </c>
      <c r="C50" s="17" t="s">
        <v>36</v>
      </c>
      <c r="D50" s="19" t="s">
        <v>88</v>
      </c>
      <c r="E50" s="19" t="s">
        <v>89</v>
      </c>
      <c r="F50" s="16"/>
      <c r="G50" s="16"/>
      <c r="H50" s="16"/>
      <c r="I50" s="16"/>
      <c r="J50" s="16"/>
      <c r="K50" s="16"/>
      <c r="L50" s="16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20" t="str">
        <f>"vgt:"&amp;SUBSTITUTE(SUBSTITUTE(SUBSTITUTE(B51," ",""),"-",""),"&amp;","")</f>
        <v>vgt:Causeofdeath</v>
      </c>
      <c r="B51" s="21" t="s">
        <v>90</v>
      </c>
      <c r="C51" s="22"/>
      <c r="D51" s="21"/>
      <c r="E51" s="23" t="s">
        <v>343</v>
      </c>
      <c r="F51" s="21"/>
      <c r="G51" s="21"/>
      <c r="H51" s="21"/>
      <c r="I51" s="21"/>
      <c r="J51" s="21"/>
      <c r="K51" s="21"/>
      <c r="L51" s="21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">
      <c r="A52" s="15" t="str">
        <f>"vgt:"&amp;SUBSTITUTE(SUBSTITUTE(SUBSTITUTE(B52," ",""),"-",""),"&amp;","")</f>
        <v>vgt:Infectiousandparasitic</v>
      </c>
      <c r="B52" s="16" t="s">
        <v>91</v>
      </c>
      <c r="C52" s="17"/>
      <c r="D52" s="16"/>
      <c r="E52" s="18"/>
      <c r="F52" s="16"/>
      <c r="G52" s="25" t="s">
        <v>92</v>
      </c>
      <c r="H52" s="16"/>
      <c r="I52" s="16"/>
      <c r="J52" s="16"/>
      <c r="K52" s="16"/>
      <c r="L52" s="16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15" t="str">
        <f>"vgt:"&amp;SUBSTITUTE(SUBSTITUTE(SUBSTITUTE(B53," ",""),"-",""),"&amp;","")</f>
        <v>vgt:Noncommunicable</v>
      </c>
      <c r="B53" s="16" t="s">
        <v>93</v>
      </c>
      <c r="C53" s="17"/>
      <c r="D53" s="16"/>
      <c r="E53" s="18"/>
      <c r="F53" s="16"/>
      <c r="G53" s="25" t="s">
        <v>92</v>
      </c>
      <c r="H53" s="16"/>
      <c r="I53" s="16"/>
      <c r="J53" s="16"/>
      <c r="K53" s="16"/>
      <c r="L53" s="16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15" t="str">
        <f>"vgt:"&amp;SUBSTITUTE(SUBSTITUTE(SUBSTITUTE(B54," ",""),"-",""),"&amp;","")</f>
        <v>vgt:Cancer</v>
      </c>
      <c r="B54" s="16" t="s">
        <v>94</v>
      </c>
      <c r="C54" s="17"/>
      <c r="D54" s="16"/>
      <c r="E54" s="18"/>
      <c r="F54" s="16"/>
      <c r="G54" s="25" t="s">
        <v>92</v>
      </c>
      <c r="H54" s="16"/>
      <c r="I54" s="16"/>
      <c r="J54" s="16"/>
      <c r="K54" s="16"/>
      <c r="L54" s="16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15" t="str">
        <f>"vgt:"&amp;SUBSTITUTE(SUBSTITUTE(SUBSTITUTE(B55," ",""),"-",""),"&amp;","")</f>
        <v>vgt:Accidentorviolence</v>
      </c>
      <c r="B55" s="16" t="s">
        <v>95</v>
      </c>
      <c r="C55" s="17"/>
      <c r="D55" s="16"/>
      <c r="E55" s="18"/>
      <c r="F55" s="16"/>
      <c r="G55" s="25" t="s">
        <v>92</v>
      </c>
      <c r="H55" s="16"/>
      <c r="I55" s="16"/>
      <c r="J55" s="16"/>
      <c r="K55" s="16"/>
      <c r="L55" s="16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15" t="str">
        <f>"vgt:"&amp;SUBSTITUTE(SUBSTITUTE(SUBSTITUTE(B56," ",""),"-",""),"&amp;","")</f>
        <v>vgt:Unknown</v>
      </c>
      <c r="B56" s="16" t="s">
        <v>96</v>
      </c>
      <c r="C56" s="17"/>
      <c r="D56" s="16"/>
      <c r="E56" s="18"/>
      <c r="F56" s="16"/>
      <c r="G56" s="25" t="s">
        <v>92</v>
      </c>
      <c r="H56" s="16"/>
      <c r="I56" s="16"/>
      <c r="J56" s="16"/>
      <c r="K56" s="16"/>
      <c r="L56" s="16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15" t="str">
        <f>"vgt:"&amp;SUBSTITUTE(SUBSTITUTE(SUBSTITUTE(B57," ",""),"-",""),"&amp;","")</f>
        <v>vgt:Other</v>
      </c>
      <c r="B57" s="16" t="s">
        <v>97</v>
      </c>
      <c r="C57" s="17"/>
      <c r="D57" s="16"/>
      <c r="E57" s="18"/>
      <c r="F57" s="16"/>
      <c r="G57" s="25" t="s">
        <v>92</v>
      </c>
      <c r="H57" s="16"/>
      <c r="I57" s="16"/>
      <c r="J57" s="16"/>
      <c r="K57" s="16"/>
      <c r="L57" s="16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20" t="str">
        <f>"vgt:"&amp;SUBSTITUTE(SUBSTITUTE(SUBSTITUTE(B58," ",""),"-",""),"&amp;","")</f>
        <v>vgt:Visitisforanewepisode</v>
      </c>
      <c r="B58" s="21" t="s">
        <v>98</v>
      </c>
      <c r="C58" s="22"/>
      <c r="D58" s="21"/>
      <c r="E58" s="23" t="s">
        <v>344</v>
      </c>
      <c r="F58" s="21"/>
      <c r="G58" s="21"/>
      <c r="H58" s="21"/>
      <c r="I58" s="21"/>
      <c r="J58" s="21"/>
      <c r="K58" s="21"/>
      <c r="L58" s="21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2">
      <c r="A59" s="15" t="str">
        <f>"vgt:"&amp;SUBSTITUTE(SUBSTITUTE(SUBSTITUTE(B59," ",""),"-",""),"&amp;","")</f>
        <v>vgt:Yes,anewepisode</v>
      </c>
      <c r="B59" s="16" t="s">
        <v>345</v>
      </c>
      <c r="C59" s="17"/>
      <c r="D59" s="16"/>
      <c r="E59" s="18"/>
      <c r="F59" s="16"/>
      <c r="G59" s="25" t="s">
        <v>100</v>
      </c>
      <c r="H59" s="16"/>
      <c r="I59" s="16"/>
      <c r="J59" s="16"/>
      <c r="K59" s="16"/>
      <c r="L59" s="16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15" t="str">
        <f>"vgt:"&amp;SUBSTITUTE(SUBSTITUTE(SUBSTITUTE(B60," ",""),"-",""),"&amp;","")</f>
        <v>vgt:No,notanewepisode</v>
      </c>
      <c r="B60" s="16" t="s">
        <v>346</v>
      </c>
      <c r="C60" s="17"/>
      <c r="D60" s="16"/>
      <c r="E60" s="18"/>
      <c r="F60" s="16"/>
      <c r="G60" s="25" t="s">
        <v>100</v>
      </c>
      <c r="H60" s="16"/>
      <c r="I60" s="16"/>
      <c r="J60" s="16"/>
      <c r="K60" s="16"/>
      <c r="L60" s="16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20" t="str">
        <f>"vgt:"&amp;SUBSTITUTE(SUBSTITUTE(SUBSTITUTE(B61," ",""),"-",""),"&amp;","")</f>
        <v>vgt:Visitisfollowupforapreviousepisode</v>
      </c>
      <c r="B61" s="21" t="s">
        <v>102</v>
      </c>
      <c r="C61" s="22"/>
      <c r="D61" s="21"/>
      <c r="E61" s="23" t="s">
        <v>103</v>
      </c>
      <c r="F61" s="21"/>
      <c r="G61" s="21"/>
      <c r="H61" s="21"/>
      <c r="I61" s="21"/>
      <c r="J61" s="21"/>
      <c r="K61" s="21"/>
      <c r="L61" s="21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 x14ac:dyDescent="0.2">
      <c r="A62" s="15" t="str">
        <f>"vgt:"&amp;SUBSTITUTE(SUBSTITUTE(SUBSTITUTE(B62," ",""),"-",""),"&amp;","")</f>
        <v>vgt:Yes,afollowupvisitforapreviousepisode</v>
      </c>
      <c r="B62" s="16" t="s">
        <v>347</v>
      </c>
      <c r="C62" s="17"/>
      <c r="D62" s="16"/>
      <c r="E62" s="18"/>
      <c r="F62" s="16"/>
      <c r="G62" s="25" t="s">
        <v>104</v>
      </c>
      <c r="H62" s="16"/>
      <c r="I62" s="16"/>
      <c r="J62" s="16"/>
      <c r="K62" s="16"/>
      <c r="L62" s="16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15" t="str">
        <f>"vgt:"&amp;SUBSTITUTE(SUBSTITUTE(SUBSTITUTE(B63," ",""),"-",""),"&amp;","")</f>
        <v>vgt:No,notafollowupvisitforapreviousepisode</v>
      </c>
      <c r="B63" s="16" t="s">
        <v>348</v>
      </c>
      <c r="C63" s="17"/>
      <c r="D63" s="16"/>
      <c r="E63" s="18"/>
      <c r="F63" s="16"/>
      <c r="G63" s="25" t="s">
        <v>104</v>
      </c>
      <c r="H63" s="16"/>
      <c r="I63" s="16"/>
      <c r="J63" s="16"/>
      <c r="K63" s="16"/>
      <c r="L63" s="16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20" t="str">
        <f>"vgt:"&amp;SUBSTITUTE(SUBSTITUTE(SUBSTITUTE(B64," ",""),"-",""),"&amp;","")</f>
        <v>vgt:RoadTrafficAccident</v>
      </c>
      <c r="B64" s="21" t="s">
        <v>105</v>
      </c>
      <c r="C64" s="22"/>
      <c r="D64" s="21"/>
      <c r="E64" s="23" t="s">
        <v>105</v>
      </c>
      <c r="F64" s="21"/>
      <c r="G64" s="21"/>
      <c r="H64" s="21"/>
      <c r="I64" s="21"/>
      <c r="J64" s="21"/>
      <c r="K64" s="21"/>
      <c r="L64" s="21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2">
      <c r="A65" s="15" t="str">
        <f>"vgt:"&amp;SUBSTITUTE(SUBSTITUTE(SUBSTITUTE(B65," ",""),"-",""),"&amp;","")</f>
        <v>vgt:Pedestrian</v>
      </c>
      <c r="B65" s="16" t="s">
        <v>106</v>
      </c>
      <c r="C65" s="17"/>
      <c r="D65" s="16"/>
      <c r="E65" s="18" t="s">
        <v>355</v>
      </c>
      <c r="F65" s="16"/>
      <c r="G65" s="25" t="s">
        <v>107</v>
      </c>
      <c r="H65" s="16"/>
      <c r="I65" s="16"/>
      <c r="J65" s="16"/>
      <c r="K65" s="16"/>
      <c r="L65" s="16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15" t="str">
        <f>"vgt:"&amp;SUBSTITUTE(SUBSTITUTE(SUBSTITUTE(B66," ",""),"-",""),"&amp;","")</f>
        <v>vgt:Motorcyclist</v>
      </c>
      <c r="B66" s="16" t="s">
        <v>108</v>
      </c>
      <c r="C66" s="17"/>
      <c r="D66" s="16"/>
      <c r="E66" s="18" t="s">
        <v>356</v>
      </c>
      <c r="F66" s="16"/>
      <c r="G66" s="25" t="s">
        <v>107</v>
      </c>
      <c r="H66" s="16"/>
      <c r="I66" s="16"/>
      <c r="J66" s="16"/>
      <c r="K66" s="16"/>
      <c r="L66" s="16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15" t="str">
        <f>"vgt:"&amp;SUBSTITUTE(SUBSTITUTE(SUBSTITUTE(B67," ",""),"-",""),"&amp;","")</f>
        <v>vgt:VehicleOccupant</v>
      </c>
      <c r="B67" s="16" t="s">
        <v>109</v>
      </c>
      <c r="C67" s="17"/>
      <c r="D67" s="16"/>
      <c r="E67" s="18" t="s">
        <v>357</v>
      </c>
      <c r="F67" s="16"/>
      <c r="G67" s="25" t="s">
        <v>107</v>
      </c>
      <c r="H67" s="16"/>
      <c r="I67" s="16"/>
      <c r="J67" s="16"/>
      <c r="K67" s="16"/>
      <c r="L67" s="16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20" t="str">
        <f>"vgt:"&amp;SUBSTITUTE(SUBSTITUTE(SUBSTITUTE(B68," ",""),"-",""),"&amp;","")</f>
        <v>vgt:HIVtestoffered</v>
      </c>
      <c r="B68" s="21" t="s">
        <v>110</v>
      </c>
      <c r="C68" s="22"/>
      <c r="D68" s="21"/>
      <c r="E68" s="23" t="s">
        <v>111</v>
      </c>
      <c r="F68" s="21"/>
      <c r="G68" s="21"/>
      <c r="H68" s="21"/>
      <c r="I68" s="21"/>
      <c r="J68" s="21"/>
      <c r="K68" s="21"/>
      <c r="L68" s="21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 x14ac:dyDescent="0.2">
      <c r="A69" s="15" t="str">
        <f>"vgt:"&amp;SUBSTITUTE(SUBSTITUTE(SUBSTITUTE(B69," ",""),"-",""),"&amp;","")</f>
        <v>vgt:Yes</v>
      </c>
      <c r="B69" s="16" t="s">
        <v>99</v>
      </c>
      <c r="C69" s="17"/>
      <c r="D69" s="16"/>
      <c r="E69" s="18"/>
      <c r="F69" s="16"/>
      <c r="G69" s="25" t="s">
        <v>112</v>
      </c>
      <c r="H69" s="16"/>
      <c r="I69" s="16"/>
      <c r="J69" s="16"/>
      <c r="K69" s="16"/>
      <c r="L69" s="16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15" t="str">
        <f>"vgt:"&amp;SUBSTITUTE(SUBSTITUTE(SUBSTITUTE(B70," ",""),"-",""),"&amp;","")</f>
        <v>vgt:No</v>
      </c>
      <c r="B70" s="16" t="s">
        <v>101</v>
      </c>
      <c r="C70" s="17"/>
      <c r="D70" s="16"/>
      <c r="E70" s="18"/>
      <c r="F70" s="16"/>
      <c r="G70" s="25" t="s">
        <v>112</v>
      </c>
      <c r="H70" s="16"/>
      <c r="I70" s="16"/>
      <c r="J70" s="16"/>
      <c r="K70" s="16"/>
      <c r="L70" s="16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20" t="str">
        <f>"vgt:"&amp;SUBSTITUTE(SUBSTITUTE(SUBSTITUTE(B71," ",""),"-",""),"&amp;","")</f>
        <v>vgt:TestedforHIV/AIDS</v>
      </c>
      <c r="B71" s="21" t="s">
        <v>113</v>
      </c>
      <c r="C71" s="22"/>
      <c r="D71" s="21"/>
      <c r="E71" s="23" t="s">
        <v>114</v>
      </c>
      <c r="F71" s="21"/>
      <c r="G71" s="21"/>
      <c r="H71" s="21"/>
      <c r="I71" s="21"/>
      <c r="J71" s="21"/>
      <c r="K71" s="21"/>
      <c r="L71" s="21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 x14ac:dyDescent="0.2">
      <c r="A72" s="15" t="str">
        <f>"vgt:"&amp;SUBSTITUTE(SUBSTITUTE(SUBSTITUTE(B72," ",""),"-",""),"&amp;","")</f>
        <v>vgt:yes</v>
      </c>
      <c r="B72" s="16" t="s">
        <v>115</v>
      </c>
      <c r="C72" s="17"/>
      <c r="D72" s="16"/>
      <c r="E72" s="18"/>
      <c r="F72" s="16"/>
      <c r="G72" s="25" t="s">
        <v>116</v>
      </c>
      <c r="H72" s="16"/>
      <c r="I72" s="16"/>
      <c r="J72" s="16"/>
      <c r="K72" s="16"/>
      <c r="L72" s="16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15" t="str">
        <f>"vgt:"&amp;SUBSTITUTE(SUBSTITUTE(SUBSTITUTE(B73," ",""),"-",""),"&amp;","")</f>
        <v>vgt:No</v>
      </c>
      <c r="B73" s="16" t="s">
        <v>101</v>
      </c>
      <c r="C73" s="17"/>
      <c r="D73" s="16"/>
      <c r="E73" s="18"/>
      <c r="F73" s="16"/>
      <c r="G73" s="25" t="s">
        <v>116</v>
      </c>
      <c r="H73" s="16"/>
      <c r="I73" s="16"/>
      <c r="J73" s="16"/>
      <c r="K73" s="16"/>
      <c r="L73" s="16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20" t="str">
        <f>"vgt:"&amp;SUBSTITUTE(SUBSTITUTE(SUBSTITUTE(B74," ",""),"-",""),"&amp;","")</f>
        <v>vgt:Targetpopulationcategory</v>
      </c>
      <c r="B74" s="21" t="s">
        <v>117</v>
      </c>
      <c r="C74" s="22"/>
      <c r="D74" s="21"/>
      <c r="E74" s="23" t="s">
        <v>118</v>
      </c>
      <c r="F74" s="21"/>
      <c r="G74" s="21"/>
      <c r="H74" s="21"/>
      <c r="I74" s="21"/>
      <c r="J74" s="21"/>
      <c r="K74" s="21"/>
      <c r="L74" s="21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 x14ac:dyDescent="0.2">
      <c r="A75" s="15" t="str">
        <f>"vgt:"&amp;SUBSTITUTE(SUBSTITUTE(SUBSTITUTE(B75," ",""),"-",""),"&amp;","")</f>
        <v>vgt:FemaleCommercialSexworkers</v>
      </c>
      <c r="B75" s="16" t="s">
        <v>119</v>
      </c>
      <c r="C75" s="17"/>
      <c r="D75" s="16"/>
      <c r="E75" s="18"/>
      <c r="F75" s="16"/>
      <c r="G75" s="25" t="s">
        <v>120</v>
      </c>
      <c r="H75" s="16"/>
      <c r="I75" s="16"/>
      <c r="J75" s="16"/>
      <c r="K75" s="16"/>
      <c r="L75" s="1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15" t="str">
        <f>"vgt:"&amp;SUBSTITUTE(SUBSTITUTE(SUBSTITUTE(B76," ",""),"-",""),"&amp;","")</f>
        <v>vgt:Longdistancedrivers</v>
      </c>
      <c r="B76" s="16" t="s">
        <v>121</v>
      </c>
      <c r="C76" s="17"/>
      <c r="D76" s="16"/>
      <c r="E76" s="18"/>
      <c r="F76" s="16"/>
      <c r="G76" s="25" t="s">
        <v>120</v>
      </c>
      <c r="H76" s="16"/>
      <c r="I76" s="16"/>
      <c r="J76" s="16"/>
      <c r="K76" s="16"/>
      <c r="L76" s="16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15" t="str">
        <f>"vgt:"&amp;SUBSTITUTE(SUBSTITUTE(SUBSTITUTE(B77," ",""),"-",""),"&amp;","")</f>
        <v>vgt:Mobile/DailyLaborers</v>
      </c>
      <c r="B77" s="16" t="s">
        <v>122</v>
      </c>
      <c r="C77" s="17"/>
      <c r="D77" s="16"/>
      <c r="E77" s="18"/>
      <c r="F77" s="16"/>
      <c r="G77" s="25" t="s">
        <v>120</v>
      </c>
      <c r="H77" s="16"/>
      <c r="I77" s="16"/>
      <c r="J77" s="16"/>
      <c r="K77" s="16"/>
      <c r="L77" s="16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15" t="str">
        <f>"vgt:"&amp;SUBSTITUTE(SUBSTITUTE(SUBSTITUTE(B78," ",""),"-",""),"&amp;","")</f>
        <v>vgt:Prisoners</v>
      </c>
      <c r="B78" s="16" t="s">
        <v>123</v>
      </c>
      <c r="C78" s="17"/>
      <c r="D78" s="16"/>
      <c r="E78" s="26"/>
      <c r="F78" s="16"/>
      <c r="G78" s="25" t="s">
        <v>120</v>
      </c>
      <c r="H78" s="16"/>
      <c r="I78" s="16"/>
      <c r="J78" s="16"/>
      <c r="K78" s="16"/>
      <c r="L78" s="16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15" t="str">
        <f>"vgt:"&amp;SUBSTITUTE(SUBSTITUTE(SUBSTITUTE(B79," ",""),"-",""),"&amp;","")</f>
        <v>vgt:OVC</v>
      </c>
      <c r="B79" s="16" t="s">
        <v>124</v>
      </c>
      <c r="C79" s="17"/>
      <c r="D79" s="16"/>
      <c r="E79" s="18"/>
      <c r="F79" s="16"/>
      <c r="G79" s="25" t="s">
        <v>120</v>
      </c>
      <c r="H79" s="16"/>
      <c r="I79" s="16"/>
      <c r="J79" s="16"/>
      <c r="K79" s="16"/>
      <c r="L79" s="16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15" t="str">
        <f>"vgt:"&amp;SUBSTITUTE(SUBSTITUTE(SUBSTITUTE(B80," ",""),"-",""),"&amp;","")</f>
        <v>vgt:ChildrenofPLHIV</v>
      </c>
      <c r="B80" s="16" t="s">
        <v>125</v>
      </c>
      <c r="C80" s="17"/>
      <c r="D80" s="16"/>
      <c r="E80" s="18"/>
      <c r="F80" s="16"/>
      <c r="G80" s="25" t="s">
        <v>120</v>
      </c>
      <c r="H80" s="16"/>
      <c r="I80" s="16"/>
      <c r="J80" s="16"/>
      <c r="K80" s="16"/>
      <c r="L80" s="16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15" t="str">
        <f>"vgt:"&amp;SUBSTITUTE(SUBSTITUTE(SUBSTITUTE(B81," ",""),"-",""),"&amp;","")</f>
        <v>vgt:PartnersofPLHIV</v>
      </c>
      <c r="B81" s="16" t="s">
        <v>126</v>
      </c>
      <c r="C81" s="17"/>
      <c r="D81" s="16"/>
      <c r="E81" s="18"/>
      <c r="F81" s="16"/>
      <c r="G81" s="25" t="s">
        <v>120</v>
      </c>
      <c r="H81" s="16"/>
      <c r="I81" s="16"/>
      <c r="J81" s="16"/>
      <c r="K81" s="16"/>
      <c r="L81" s="16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15" t="str">
        <f>"vgt:"&amp;SUBSTITUTE(SUBSTITUTE(SUBSTITUTE(B82," ",""),"-",""),"&amp;","")</f>
        <v>vgt:OtherMARPS</v>
      </c>
      <c r="B82" s="16" t="s">
        <v>127</v>
      </c>
      <c r="C82" s="17"/>
      <c r="D82" s="16"/>
      <c r="E82" s="18"/>
      <c r="F82" s="16"/>
      <c r="G82" s="25" t="s">
        <v>120</v>
      </c>
      <c r="H82" s="16"/>
      <c r="I82" s="16"/>
      <c r="J82" s="16"/>
      <c r="K82" s="16"/>
      <c r="L82" s="16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15" t="str">
        <f>"vgt:"&amp;SUBSTITUTE(SUBSTITUTE(SUBSTITUTE(B83," ",""),"-",""),"&amp;","")</f>
        <v>vgt:Generalpopulation</v>
      </c>
      <c r="B83" s="16" t="s">
        <v>128</v>
      </c>
      <c r="C83" s="17"/>
      <c r="D83" s="16"/>
      <c r="E83" s="18"/>
      <c r="F83" s="16"/>
      <c r="G83" s="25" t="s">
        <v>120</v>
      </c>
      <c r="H83" s="16"/>
      <c r="I83" s="16"/>
      <c r="J83" s="16"/>
      <c r="K83" s="16"/>
      <c r="L83" s="16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20" t="str">
        <f>"vgt:"&amp;SUBSTITUTE(SUBSTITUTE(SUBSTITUTE(B84," ",""),"-",""),"&amp;","")</f>
        <v>vgt:HIVTestResult</v>
      </c>
      <c r="B84" s="21" t="s">
        <v>129</v>
      </c>
      <c r="C84" s="22"/>
      <c r="D84" s="21"/>
      <c r="E84" s="23" t="s">
        <v>129</v>
      </c>
      <c r="F84" s="21"/>
      <c r="G84" s="21"/>
      <c r="H84" s="21"/>
      <c r="I84" s="21"/>
      <c r="J84" s="21"/>
      <c r="K84" s="21"/>
      <c r="L84" s="21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 x14ac:dyDescent="0.2">
      <c r="A85" s="15" t="str">
        <f>"vgt:"&amp;SUBSTITUTE(SUBSTITUTE(SUBSTITUTE(B85," ",""),"-",""),"&amp;","")</f>
        <v>vgt:Positive</v>
      </c>
      <c r="B85" s="16" t="s">
        <v>130</v>
      </c>
      <c r="C85" s="17"/>
      <c r="D85" s="16"/>
      <c r="E85" s="18"/>
      <c r="F85" s="16"/>
      <c r="G85" s="25" t="s">
        <v>131</v>
      </c>
      <c r="H85" s="16"/>
      <c r="I85" s="16"/>
      <c r="J85" s="16"/>
      <c r="K85" s="16"/>
      <c r="L85" s="16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15" t="str">
        <f>"vgt:"&amp;SUBSTITUTE(SUBSTITUTE(SUBSTITUTE(B86," ",""),"-",""),"&amp;","")</f>
        <v>vgt:Negative</v>
      </c>
      <c r="B86" s="16" t="s">
        <v>132</v>
      </c>
      <c r="C86" s="17"/>
      <c r="D86" s="16"/>
      <c r="E86" s="18"/>
      <c r="F86" s="16"/>
      <c r="G86" s="25" t="s">
        <v>131</v>
      </c>
      <c r="H86" s="16"/>
      <c r="I86" s="16"/>
      <c r="J86" s="16"/>
      <c r="K86" s="16"/>
      <c r="L86" s="16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20" t="str">
        <f>"vgt:"&amp;SUBSTITUTE(SUBSTITUTE(SUBSTITUTE(B87," ",""),"-",""),"&amp;","")</f>
        <v>vgt:ScreenedforTB</v>
      </c>
      <c r="B87" s="21" t="s">
        <v>133</v>
      </c>
      <c r="C87" s="22"/>
      <c r="D87" s="21"/>
      <c r="E87" s="23" t="s">
        <v>133</v>
      </c>
      <c r="F87" s="21"/>
      <c r="G87" s="21"/>
      <c r="H87" s="21"/>
      <c r="I87" s="21"/>
      <c r="J87" s="21"/>
      <c r="K87" s="21"/>
      <c r="L87" s="21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 x14ac:dyDescent="0.2">
      <c r="A88" s="15" t="str">
        <f>"vgt:"&amp;SUBSTITUTE(SUBSTITUTE(SUBSTITUTE(B88," ",""),"-",""),"&amp;","")</f>
        <v>vgt:Yes</v>
      </c>
      <c r="B88" s="16" t="s">
        <v>99</v>
      </c>
      <c r="C88" s="17"/>
      <c r="D88" s="16"/>
      <c r="E88" s="18"/>
      <c r="F88" s="16"/>
      <c r="G88" s="25" t="s">
        <v>134</v>
      </c>
      <c r="H88" s="16"/>
      <c r="I88" s="16"/>
      <c r="J88" s="16"/>
      <c r="K88" s="16"/>
      <c r="L88" s="16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15" t="str">
        <f>"vgt:"&amp;SUBSTITUTE(SUBSTITUTE(SUBSTITUTE(B89," ",""),"-",""),"&amp;","")</f>
        <v>vgt:No</v>
      </c>
      <c r="B89" s="16" t="s">
        <v>101</v>
      </c>
      <c r="C89" s="17"/>
      <c r="D89" s="16"/>
      <c r="E89" s="18"/>
      <c r="F89" s="16"/>
      <c r="G89" s="25" t="s">
        <v>134</v>
      </c>
      <c r="H89" s="16"/>
      <c r="I89" s="16"/>
      <c r="J89" s="16"/>
      <c r="K89" s="16"/>
      <c r="L89" s="16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20" t="str">
        <f>"vgt:"&amp;SUBSTITUTE(SUBSTITUTE(SUBSTITUTE(B90," ",""),"-",""),"&amp;","")</f>
        <v>vgt:TBScreeningResult</v>
      </c>
      <c r="B90" s="21" t="s">
        <v>135</v>
      </c>
      <c r="C90" s="22"/>
      <c r="D90" s="21"/>
      <c r="E90" s="23" t="s">
        <v>135</v>
      </c>
      <c r="F90" s="21"/>
      <c r="G90" s="21"/>
      <c r="H90" s="21"/>
      <c r="I90" s="21"/>
      <c r="J90" s="21"/>
      <c r="K90" s="21"/>
      <c r="L90" s="21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 x14ac:dyDescent="0.2">
      <c r="A91" s="15" t="str">
        <f>"vgt:"&amp;SUBSTITUTE(SUBSTITUTE(SUBSTITUTE(B91," ",""),"-",""),"&amp;","")</f>
        <v>vgt:Positive</v>
      </c>
      <c r="B91" s="16" t="s">
        <v>130</v>
      </c>
      <c r="C91" s="17"/>
      <c r="D91" s="16"/>
      <c r="E91" s="18"/>
      <c r="F91" s="16"/>
      <c r="G91" s="25" t="s">
        <v>136</v>
      </c>
      <c r="H91" s="16"/>
      <c r="I91" s="16"/>
      <c r="J91" s="16"/>
      <c r="K91" s="16"/>
      <c r="L91" s="16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15" t="str">
        <f>"vgt:"&amp;SUBSTITUTE(SUBSTITUTE(SUBSTITUTE(B92," ",""),"-",""),"&amp;","")</f>
        <v>vgt:Negative</v>
      </c>
      <c r="B92" s="16" t="s">
        <v>132</v>
      </c>
      <c r="C92" s="17"/>
      <c r="D92" s="16"/>
      <c r="E92" s="18"/>
      <c r="F92" s="16"/>
      <c r="G92" s="25" t="s">
        <v>136</v>
      </c>
      <c r="H92" s="16"/>
      <c r="I92" s="16"/>
      <c r="J92" s="16"/>
      <c r="K92" s="16"/>
      <c r="L92" s="16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20" t="str">
        <f>"vgt:"&amp;SUBSTITUTE(SUBSTITUTE(SUBSTITUTE(B93," ",""),"-",""),"&amp;","")</f>
        <v>vgt:Typeofdiagnosticevaluation</v>
      </c>
      <c r="B93" s="21" t="s">
        <v>137</v>
      </c>
      <c r="C93" s="22"/>
      <c r="D93" s="21"/>
      <c r="E93" s="23" t="s">
        <v>137</v>
      </c>
      <c r="F93" s="21"/>
      <c r="G93" s="21"/>
      <c r="H93" s="21"/>
      <c r="I93" s="21"/>
      <c r="J93" s="21"/>
      <c r="K93" s="21"/>
      <c r="L93" s="21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 x14ac:dyDescent="0.2">
      <c r="A94" s="15" t="str">
        <f>"vgt:"&amp;SUBSTITUTE(SUBSTITUTE(SUBSTITUTE(B94," ",""),"-",""),"&amp;","")</f>
        <v>vgt:Sputumsmearmicroscopy</v>
      </c>
      <c r="B94" s="16" t="s">
        <v>138</v>
      </c>
      <c r="C94" s="17"/>
      <c r="D94" s="16"/>
      <c r="E94" s="18"/>
      <c r="F94" s="16"/>
      <c r="G94" s="25" t="s">
        <v>139</v>
      </c>
      <c r="H94" s="16"/>
      <c r="I94" s="16"/>
      <c r="J94" s="16"/>
      <c r="K94" s="16"/>
      <c r="L94" s="16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15" t="str">
        <f>"vgt:"&amp;SUBSTITUTE(SUBSTITUTE(SUBSTITUTE(B95," ",""),"-",""),"&amp;","")</f>
        <v>vgt:SputumGeneXpert</v>
      </c>
      <c r="B95" s="16" t="s">
        <v>140</v>
      </c>
      <c r="C95" s="17"/>
      <c r="D95" s="16"/>
      <c r="E95" s="18"/>
      <c r="F95" s="16"/>
      <c r="G95" s="25" t="s">
        <v>139</v>
      </c>
      <c r="H95" s="16"/>
      <c r="I95" s="16"/>
      <c r="J95" s="16"/>
      <c r="K95" s="16"/>
      <c r="L95" s="16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15" t="str">
        <f>"vgt:"&amp;SUBSTITUTE(SUBSTITUTE(SUBSTITUTE(B96," ",""),"-",""),"&amp;","")</f>
        <v>vgt:Xray/otherimaging</v>
      </c>
      <c r="B96" s="16" t="s">
        <v>141</v>
      </c>
      <c r="C96" s="17"/>
      <c r="D96" s="16"/>
      <c r="E96" s="18"/>
      <c r="F96" s="16"/>
      <c r="G96" s="25" t="s">
        <v>139</v>
      </c>
      <c r="H96" s="16"/>
      <c r="I96" s="16"/>
      <c r="J96" s="16"/>
      <c r="K96" s="16"/>
      <c r="L96" s="16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15" t="str">
        <f>"vgt:"&amp;SUBSTITUTE(SUBSTITUTE(SUBSTITUTE(B97," ",""),"-",""),"&amp;","")</f>
        <v>vgt:Histopathologictest</v>
      </c>
      <c r="B97" s="16" t="s">
        <v>142</v>
      </c>
      <c r="C97" s="17"/>
      <c r="D97" s="16"/>
      <c r="E97" s="18"/>
      <c r="F97" s="16"/>
      <c r="G97" s="25" t="s">
        <v>139</v>
      </c>
      <c r="H97" s="16"/>
      <c r="I97" s="16"/>
      <c r="J97" s="16"/>
      <c r="K97" s="16"/>
      <c r="L97" s="16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15" t="str">
        <f>"vgt:"&amp;SUBSTITUTE(SUBSTITUTE(SUBSTITUTE(B98," ",""),"-",""),"&amp;","")</f>
        <v>vgt:Other(specify)</v>
      </c>
      <c r="B98" s="16" t="s">
        <v>143</v>
      </c>
      <c r="C98" s="17"/>
      <c r="D98" s="16"/>
      <c r="E98" s="18"/>
      <c r="F98" s="16"/>
      <c r="G98" s="25" t="s">
        <v>139</v>
      </c>
      <c r="H98" s="16"/>
      <c r="I98" s="16"/>
      <c r="J98" s="16"/>
      <c r="K98" s="16"/>
      <c r="L98" s="16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15" t="str">
        <f>"vgt:"&amp;SUBSTITUTE(SUBSTITUTE(SUBSTITUTE(B99," ",""),"-",""),"&amp;","")</f>
        <v>vgt:Notdone</v>
      </c>
      <c r="B99" s="16" t="s">
        <v>144</v>
      </c>
      <c r="C99" s="17"/>
      <c r="D99" s="16"/>
      <c r="E99" s="18"/>
      <c r="F99" s="16"/>
      <c r="G99" s="25" t="s">
        <v>139</v>
      </c>
      <c r="H99" s="16"/>
      <c r="I99" s="16"/>
      <c r="J99" s="16"/>
      <c r="K99" s="16"/>
      <c r="L99" s="16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20" t="str">
        <f>"vgt:"&amp;SUBSTITUTE(SUBSTITUTE(SUBSTITUTE(B100," ",""),"-",""),"&amp;","")</f>
        <v>vgt:TBscreeningresultofthediagnosticevaluation</v>
      </c>
      <c r="B100" s="21" t="s">
        <v>145</v>
      </c>
      <c r="C100" s="22"/>
      <c r="D100" s="21"/>
      <c r="E100" s="23" t="s">
        <v>145</v>
      </c>
      <c r="F100" s="21"/>
      <c r="G100" s="21"/>
      <c r="H100" s="21"/>
      <c r="I100" s="21"/>
      <c r="J100" s="21"/>
      <c r="K100" s="21"/>
      <c r="L100" s="21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 x14ac:dyDescent="0.2">
      <c r="A101" s="15" t="str">
        <f>"vgt:"&amp;SUBSTITUTE(SUBSTITUTE(SUBSTITUTE(B101," ",""),"-",""),"&amp;","")</f>
        <v>vgt:TB</v>
      </c>
      <c r="B101" s="16" t="s">
        <v>146</v>
      </c>
      <c r="C101" s="17"/>
      <c r="D101" s="16"/>
      <c r="E101" s="18"/>
      <c r="F101" s="16"/>
      <c r="G101" s="25" t="s">
        <v>147</v>
      </c>
      <c r="H101" s="16"/>
      <c r="I101" s="16"/>
      <c r="J101" s="16"/>
      <c r="K101" s="16"/>
      <c r="L101" s="16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15" t="str">
        <f>"vgt:"&amp;SUBSTITUTE(SUBSTITUTE(SUBSTITUTE(B102," ",""),"-",""),"&amp;","")</f>
        <v>vgt:NoTB</v>
      </c>
      <c r="B102" s="16" t="s">
        <v>148</v>
      </c>
      <c r="C102" s="17"/>
      <c r="D102" s="16"/>
      <c r="E102" s="18"/>
      <c r="F102" s="16"/>
      <c r="G102" s="25" t="s">
        <v>147</v>
      </c>
      <c r="H102" s="16"/>
      <c r="I102" s="16"/>
      <c r="J102" s="16"/>
      <c r="K102" s="16"/>
      <c r="L102" s="16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15" t="str">
        <f>"vgt:"&amp;SUBSTITUTE(SUBSTITUTE(SUBSTITUTE(B103," ",""),"-",""),"&amp;","")</f>
        <v>vgt:Notdecided(ND)</v>
      </c>
      <c r="B103" s="16" t="s">
        <v>149</v>
      </c>
      <c r="C103" s="17"/>
      <c r="D103" s="16"/>
      <c r="E103" s="18"/>
      <c r="F103" s="16"/>
      <c r="G103" s="25" t="s">
        <v>147</v>
      </c>
      <c r="H103" s="16"/>
      <c r="I103" s="16"/>
      <c r="J103" s="16"/>
      <c r="K103" s="16"/>
      <c r="L103" s="16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20" t="str">
        <f>"vgt:"&amp;SUBSTITUTE(SUBSTITUTE(SUBSTITUTE(B104," ",""),"-",""),"&amp;","")</f>
        <v>vgt:Referral</v>
      </c>
      <c r="B104" s="21" t="s">
        <v>150</v>
      </c>
      <c r="C104" s="22"/>
      <c r="D104" s="21"/>
      <c r="E104" s="23" t="s">
        <v>358</v>
      </c>
      <c r="F104" s="21"/>
      <c r="G104" s="21"/>
      <c r="H104" s="21"/>
      <c r="I104" s="21"/>
      <c r="J104" s="21"/>
      <c r="K104" s="21"/>
      <c r="L104" s="21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 x14ac:dyDescent="0.2">
      <c r="A105" s="15" t="str">
        <f>"vgt:"&amp;SUBSTITUTE(SUBSTITUTE(SUBSTITUTE(B105," ",""),"-",""),"&amp;","")</f>
        <v>vgt:referredtoHospital</v>
      </c>
      <c r="B105" s="16" t="s">
        <v>374</v>
      </c>
      <c r="C105" s="17"/>
      <c r="D105" s="16"/>
      <c r="E105" s="18"/>
      <c r="F105" s="16"/>
      <c r="G105" s="25" t="s">
        <v>151</v>
      </c>
      <c r="H105" s="16"/>
      <c r="I105" s="16"/>
      <c r="J105" s="16"/>
      <c r="K105" s="16"/>
      <c r="L105" s="1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15" t="str">
        <f>"vgt:"&amp;SUBSTITUTE(SUBSTITUTE(SUBSTITUTE(B106," ",""),"-",""),"&amp;","")</f>
        <v>vgt:referredtoHealthCenter</v>
      </c>
      <c r="B106" s="16" t="s">
        <v>375</v>
      </c>
      <c r="C106" s="17"/>
      <c r="D106" s="16"/>
      <c r="E106" s="18"/>
      <c r="F106" s="16"/>
      <c r="G106" s="25" t="s">
        <v>151</v>
      </c>
      <c r="H106" s="16"/>
      <c r="I106" s="16"/>
      <c r="J106" s="16"/>
      <c r="K106" s="16"/>
      <c r="L106" s="16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15" t="str">
        <f>"vgt:"&amp;SUBSTITUTE(SUBSTITUTE(SUBSTITUTE(B107," ",""),"-",""),"&amp;","")</f>
        <v>vgt:referredtoHealthPost</v>
      </c>
      <c r="B107" s="16" t="s">
        <v>376</v>
      </c>
      <c r="C107" s="17"/>
      <c r="D107" s="16"/>
      <c r="E107" s="18"/>
      <c r="F107" s="16"/>
      <c r="G107" s="25" t="s">
        <v>151</v>
      </c>
      <c r="H107" s="16"/>
      <c r="I107" s="16"/>
      <c r="J107" s="16"/>
      <c r="K107" s="16"/>
      <c r="L107" s="1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15" t="str">
        <f>"vgt:"&amp;SUBSTITUTE(SUBSTITUTE(SUBSTITUTE(B108," ",""),"-",""),"&amp;","")</f>
        <v>vgt:referredtoMCHcare</v>
      </c>
      <c r="B108" s="16" t="s">
        <v>377</v>
      </c>
      <c r="C108" s="17"/>
      <c r="D108" s="16"/>
      <c r="E108" s="18"/>
      <c r="F108" s="16"/>
      <c r="G108" s="25" t="s">
        <v>151</v>
      </c>
      <c r="H108" s="16"/>
      <c r="I108" s="16"/>
      <c r="J108" s="16"/>
      <c r="K108" s="16"/>
      <c r="L108" s="16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15" t="str">
        <f>"vgt:"&amp;SUBSTITUTE(SUBSTITUTE(SUBSTITUTE(B109," ",""),"-",""),"&amp;","")</f>
        <v>vgt:referredtoART</v>
      </c>
      <c r="B109" s="16" t="s">
        <v>378</v>
      </c>
      <c r="C109" s="17"/>
      <c r="D109" s="16"/>
      <c r="E109" s="18"/>
      <c r="F109" s="16"/>
      <c r="G109" s="25" t="s">
        <v>151</v>
      </c>
      <c r="H109" s="16"/>
      <c r="I109" s="16"/>
      <c r="J109" s="16"/>
      <c r="K109" s="16"/>
      <c r="L109" s="1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15" t="str">
        <f>"vgt:"&amp;SUBSTITUTE(SUBSTITUTE(SUBSTITUTE(B110," ",""),"-",""),"&amp;","")</f>
        <v>vgt:referredtoSOPD(SurgicalOutpatientDepartment)</v>
      </c>
      <c r="B110" s="16" t="s">
        <v>379</v>
      </c>
      <c r="C110" s="17"/>
      <c r="D110" s="16"/>
      <c r="E110" s="18"/>
      <c r="F110" s="16"/>
      <c r="G110" s="25" t="s">
        <v>151</v>
      </c>
      <c r="H110" s="16"/>
      <c r="I110" s="16"/>
      <c r="J110" s="16"/>
      <c r="K110" s="16"/>
      <c r="L110" s="16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15" t="str">
        <f>"vgt:"&amp;SUBSTITUTE(SUBSTITUTE(SUBSTITUTE(B111," ",""),"-",""),"&amp;","")</f>
        <v>vgt:referredtoOb/Gyn</v>
      </c>
      <c r="B111" s="16" t="s">
        <v>380</v>
      </c>
      <c r="C111" s="17"/>
      <c r="D111" s="16"/>
      <c r="E111" s="18"/>
      <c r="F111" s="16"/>
      <c r="G111" s="25" t="s">
        <v>151</v>
      </c>
      <c r="H111" s="16"/>
      <c r="I111" s="16"/>
      <c r="J111" s="16"/>
      <c r="K111" s="16"/>
      <c r="L111" s="16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15" t="str">
        <f>"vgt:"&amp;SUBSTITUTE(SUBSTITUTE(SUBSTITUTE(B112," ",""),"-",""),"&amp;","")</f>
        <v>vgt:referredtoTBClinic</v>
      </c>
      <c r="B112" s="16" t="s">
        <v>381</v>
      </c>
      <c r="C112" s="17"/>
      <c r="D112" s="16"/>
      <c r="E112" s="18"/>
      <c r="F112" s="16"/>
      <c r="G112" s="25" t="s">
        <v>151</v>
      </c>
      <c r="H112" s="16"/>
      <c r="I112" s="16"/>
      <c r="J112" s="16"/>
      <c r="K112" s="16"/>
      <c r="L112" s="16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15" t="str">
        <f>"vgt:"&amp;SUBSTITUTE(SUBSTITUTE(SUBSTITUTE(B113," ",""),"-",""),"&amp;","")</f>
        <v>vgt:referredtoanotherservice/healthinstitution</v>
      </c>
      <c r="B113" s="16" t="s">
        <v>382</v>
      </c>
      <c r="C113" s="17"/>
      <c r="D113" s="16"/>
      <c r="E113" s="18"/>
      <c r="F113" s="16"/>
      <c r="G113" s="25" t="s">
        <v>151</v>
      </c>
      <c r="H113" s="16"/>
      <c r="I113" s="16"/>
      <c r="J113" s="16"/>
      <c r="K113" s="16"/>
      <c r="L113" s="16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20" t="str">
        <f>"vgt:"&amp;SUBSTITUTE(SUBSTITUTE(SUBSTITUTE(B114," ",""),"-",""),"&amp;","")</f>
        <v>vgt:DiedatOPDlevel</v>
      </c>
      <c r="B114" s="21" t="s">
        <v>152</v>
      </c>
      <c r="C114" s="22"/>
      <c r="D114" s="21"/>
      <c r="E114" s="23" t="s">
        <v>359</v>
      </c>
      <c r="F114" s="21"/>
      <c r="G114" s="21"/>
      <c r="H114" s="21"/>
      <c r="I114" s="21"/>
      <c r="J114" s="21"/>
      <c r="K114" s="21"/>
      <c r="L114" s="21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 x14ac:dyDescent="0.2">
      <c r="A115" s="15" t="str">
        <f>"vgt:"&amp;SUBSTITUTE(SUBSTITUTE(SUBSTITUTE(B115," ",""),"-",""),"&amp;","")</f>
        <v>vgt:yes</v>
      </c>
      <c r="B115" s="16" t="s">
        <v>115</v>
      </c>
      <c r="C115" s="17"/>
      <c r="D115" s="16"/>
      <c r="E115" s="18"/>
      <c r="F115" s="16"/>
      <c r="G115" s="25" t="s">
        <v>153</v>
      </c>
      <c r="H115" s="16"/>
      <c r="I115" s="16"/>
      <c r="J115" s="16"/>
      <c r="K115" s="16"/>
      <c r="L115" s="16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15" t="str">
        <f>"vgt:"&amp;SUBSTITUTE(SUBSTITUTE(SUBSTITUTE(B116," ",""),"-",""),"&amp;","")</f>
        <v>vgt:No</v>
      </c>
      <c r="B116" s="16" t="s">
        <v>101</v>
      </c>
      <c r="C116" s="17"/>
      <c r="D116" s="16"/>
      <c r="E116" s="18"/>
      <c r="F116" s="16"/>
      <c r="G116" s="25" t="s">
        <v>153</v>
      </c>
      <c r="H116" s="16"/>
      <c r="I116" s="16"/>
      <c r="J116" s="16"/>
      <c r="K116" s="16"/>
      <c r="L116" s="16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20" t="str">
        <f>"vgt:"&amp;SUBSTITUTE(SUBSTITUTE(SUBSTITUTE(B117," ",""),"-",""),"&amp;","")</f>
        <v>vgt:WeightforHeightZScore</v>
      </c>
      <c r="B117" s="27" t="s">
        <v>154</v>
      </c>
      <c r="C117" s="22"/>
      <c r="D117" s="27"/>
      <c r="E117" s="23" t="s">
        <v>360</v>
      </c>
      <c r="F117" s="21"/>
      <c r="G117" s="21"/>
      <c r="H117" s="16"/>
      <c r="I117" s="16"/>
      <c r="J117" s="16"/>
      <c r="K117" s="16"/>
      <c r="L117" s="16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15" t="str">
        <f>"vgt:"&amp;SUBSTITUTE(SUBSTITUTE(SUBSTITUTE(B118," ",""),"-",""),"&amp;","")</f>
        <v>vgt:RO</v>
      </c>
      <c r="B118" s="16" t="s">
        <v>155</v>
      </c>
      <c r="C118" s="17"/>
      <c r="D118" s="16"/>
      <c r="E118" s="18" t="s">
        <v>156</v>
      </c>
      <c r="F118" s="16"/>
      <c r="G118" s="25" t="s">
        <v>157</v>
      </c>
      <c r="H118" s="16"/>
      <c r="I118" s="16"/>
      <c r="J118" s="16"/>
      <c r="K118" s="16"/>
      <c r="L118" s="16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15" t="str">
        <f>"vgt:"&amp;SUBSTITUTE(SUBSTITUTE(SUBSTITUTE(B119," ",""),"-",""),"&amp;","")</f>
        <v>vgt:RWO</v>
      </c>
      <c r="B119" s="16" t="s">
        <v>158</v>
      </c>
      <c r="C119" s="17"/>
      <c r="D119" s="16"/>
      <c r="E119" s="18" t="s">
        <v>159</v>
      </c>
      <c r="F119" s="16"/>
      <c r="G119" s="25" t="s">
        <v>157</v>
      </c>
      <c r="H119" s="16"/>
      <c r="I119" s="16"/>
      <c r="J119" s="16"/>
      <c r="K119" s="16"/>
      <c r="L119" s="16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15" t="str">
        <f>"vgt:"&amp;SUBSTITUTE(SUBSTITUTE(SUBSTITUTE(B120," ",""),"-",""),"&amp;","")</f>
        <v>vgt:Y</v>
      </c>
      <c r="B120" s="16" t="s">
        <v>160</v>
      </c>
      <c r="C120" s="17"/>
      <c r="D120" s="16"/>
      <c r="E120" s="18" t="s">
        <v>161</v>
      </c>
      <c r="F120" s="16"/>
      <c r="G120" s="25" t="s">
        <v>157</v>
      </c>
      <c r="H120" s="16"/>
      <c r="I120" s="16"/>
      <c r="J120" s="16"/>
      <c r="K120" s="16"/>
      <c r="L120" s="16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15" t="str">
        <f>"vgt:"&amp;SUBSTITUTE(SUBSTITUTE(SUBSTITUTE(B121," ",""),"-",""),"&amp;","")</f>
        <v>vgt:G</v>
      </c>
      <c r="B121" s="16" t="s">
        <v>162</v>
      </c>
      <c r="C121" s="17"/>
      <c r="D121" s="16"/>
      <c r="E121" s="18" t="s">
        <v>163</v>
      </c>
      <c r="F121" s="16"/>
      <c r="G121" s="25" t="s">
        <v>157</v>
      </c>
      <c r="H121" s="16"/>
      <c r="I121" s="16"/>
      <c r="J121" s="16"/>
      <c r="K121" s="16"/>
      <c r="L121" s="16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15" t="str">
        <f>"vgt:"&amp;SUBSTITUTE(SUBSTITUTE(SUBSTITUTE(B122," ",""),"-",""),"&amp;","")</f>
        <v>vgt:ND</v>
      </c>
      <c r="B122" s="16" t="s">
        <v>164</v>
      </c>
      <c r="C122" s="17"/>
      <c r="D122" s="16"/>
      <c r="E122" s="18" t="s">
        <v>165</v>
      </c>
      <c r="F122" s="16"/>
      <c r="G122" s="25" t="s">
        <v>157</v>
      </c>
      <c r="H122" s="16"/>
      <c r="I122" s="16"/>
      <c r="J122" s="16"/>
      <c r="K122" s="16"/>
      <c r="L122" s="16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20" t="str">
        <f>"vgt:"&amp;SUBSTITUTE(SUBSTITUTE(SUBSTITUTE(B123," ",""),"-",""),"&amp;","")</f>
        <v>vgt:BMIforAgeZScore</v>
      </c>
      <c r="B123" s="21" t="s">
        <v>166</v>
      </c>
      <c r="C123" s="22"/>
      <c r="D123" s="21"/>
      <c r="E123" s="23" t="s">
        <v>361</v>
      </c>
      <c r="F123" s="21"/>
      <c r="G123" s="21"/>
      <c r="H123" s="21"/>
      <c r="I123" s="21"/>
      <c r="J123" s="21"/>
      <c r="K123" s="21"/>
      <c r="L123" s="21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2">
      <c r="A124" s="15" t="str">
        <f>"vgt:"&amp;SUBSTITUTE(SUBSTITUTE(SUBSTITUTE(B124," ",""),"-",""),"&amp;","")</f>
        <v>vgt:N</v>
      </c>
      <c r="B124" s="16" t="s">
        <v>167</v>
      </c>
      <c r="C124" s="17"/>
      <c r="D124" s="16"/>
      <c r="E124" s="18" t="s">
        <v>168</v>
      </c>
      <c r="F124" s="16"/>
      <c r="G124" s="25" t="s">
        <v>169</v>
      </c>
      <c r="H124" s="16"/>
      <c r="I124" s="16"/>
      <c r="J124" s="16"/>
      <c r="K124" s="16"/>
      <c r="L124" s="16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15" t="str">
        <f>"vgt:"&amp;SUBSTITUTE(SUBSTITUTE(SUBSTITUTE(B125," ",""),"-",""),"&amp;","")</f>
        <v>vgt:MM</v>
      </c>
      <c r="B125" s="16" t="s">
        <v>170</v>
      </c>
      <c r="C125" s="17"/>
      <c r="D125" s="16"/>
      <c r="E125" s="18" t="s">
        <v>171</v>
      </c>
      <c r="F125" s="16"/>
      <c r="G125" s="25" t="s">
        <v>169</v>
      </c>
      <c r="H125" s="16"/>
      <c r="I125" s="16"/>
      <c r="J125" s="16"/>
      <c r="K125" s="16"/>
      <c r="L125" s="16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15" t="str">
        <f>"vgt:"&amp;SUBSTITUTE(SUBSTITUTE(SUBSTITUTE(B126," ",""),"-",""),"&amp;","")</f>
        <v>vgt:SM</v>
      </c>
      <c r="B126" s="16" t="s">
        <v>172</v>
      </c>
      <c r="C126" s="17"/>
      <c r="D126" s="16"/>
      <c r="E126" s="18" t="s">
        <v>173</v>
      </c>
      <c r="F126" s="16"/>
      <c r="G126" s="25" t="s">
        <v>169</v>
      </c>
      <c r="H126" s="16"/>
      <c r="I126" s="16"/>
      <c r="J126" s="16"/>
      <c r="K126" s="16"/>
      <c r="L126" s="16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15" t="str">
        <f>"vgt:"&amp;SUBSTITUTE(SUBSTITUTE(SUBSTITUTE(B127," ",""),"-",""),"&amp;","")</f>
        <v>vgt:OW</v>
      </c>
      <c r="B127" s="16" t="s">
        <v>174</v>
      </c>
      <c r="C127" s="17"/>
      <c r="D127" s="16"/>
      <c r="E127" s="18" t="s">
        <v>175</v>
      </c>
      <c r="F127" s="16"/>
      <c r="G127" s="25" t="s">
        <v>169</v>
      </c>
      <c r="H127" s="16"/>
      <c r="I127" s="16"/>
      <c r="J127" s="16"/>
      <c r="K127" s="16"/>
      <c r="L127" s="16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15" t="str">
        <f>"vgt:"&amp;SUBSTITUTE(SUBSTITUTE(SUBSTITUTE(B128," ",""),"-",""),"&amp;","")</f>
        <v>vgt:O</v>
      </c>
      <c r="B128" s="16" t="s">
        <v>176</v>
      </c>
      <c r="C128" s="17"/>
      <c r="D128" s="16"/>
      <c r="E128" s="18" t="s">
        <v>177</v>
      </c>
      <c r="F128" s="16"/>
      <c r="G128" s="25" t="s">
        <v>169</v>
      </c>
      <c r="H128" s="16"/>
      <c r="I128" s="16"/>
      <c r="J128" s="16"/>
      <c r="K128" s="16"/>
      <c r="L128" s="16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15" t="str">
        <f>"vgt:"&amp;SUBSTITUTE(SUBSTITUTE(SUBSTITUTE(B129," ",""),"-",""),"&amp;","")</f>
        <v>vgt:ND</v>
      </c>
      <c r="B129" s="16" t="s">
        <v>164</v>
      </c>
      <c r="C129" s="17"/>
      <c r="D129" s="16"/>
      <c r="E129" s="18" t="s">
        <v>178</v>
      </c>
      <c r="F129" s="16"/>
      <c r="G129" s="25" t="s">
        <v>169</v>
      </c>
      <c r="H129" s="16"/>
      <c r="I129" s="16"/>
      <c r="J129" s="16"/>
      <c r="K129" s="16"/>
      <c r="L129" s="16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20" t="str">
        <f>"vgt:"&amp;SUBSTITUTE(SUBSTITUTE(SUBSTITUTE(B130," ",""),"-",""),"&amp;","")</f>
        <v>vgt:MidUpperArmCircumfrence(MUAC)</v>
      </c>
      <c r="B130" s="21" t="s">
        <v>179</v>
      </c>
      <c r="C130" s="22"/>
      <c r="D130" s="21"/>
      <c r="E130" s="23" t="s">
        <v>180</v>
      </c>
      <c r="F130" s="21"/>
      <c r="G130" s="21"/>
      <c r="H130" s="21"/>
      <c r="I130" s="21"/>
      <c r="J130" s="21"/>
      <c r="K130" s="21"/>
      <c r="L130" s="21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 x14ac:dyDescent="0.2">
      <c r="A131" s="15" t="str">
        <f>"vgt:"&amp;SUBSTITUTE(SUBSTITUTE(SUBSTITUTE(B131," ",""),"-",""),"&amp;","")</f>
        <v>vgt:RO</v>
      </c>
      <c r="B131" s="16" t="s">
        <v>155</v>
      </c>
      <c r="C131" s="17"/>
      <c r="D131" s="16"/>
      <c r="E131" s="18" t="s">
        <v>181</v>
      </c>
      <c r="F131" s="16"/>
      <c r="G131" s="25" t="s">
        <v>182</v>
      </c>
      <c r="H131" s="16"/>
      <c r="I131" s="16"/>
      <c r="J131" s="16"/>
      <c r="K131" s="16"/>
      <c r="L131" s="16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15" t="str">
        <f>"vgt:"&amp;SUBSTITUTE(SUBSTITUTE(SUBSTITUTE(B132," ",""),"-",""),"&amp;","")</f>
        <v>vgt:RWO</v>
      </c>
      <c r="B132" s="16" t="s">
        <v>158</v>
      </c>
      <c r="C132" s="17"/>
      <c r="D132" s="16"/>
      <c r="E132" s="18" t="s">
        <v>183</v>
      </c>
      <c r="F132" s="16"/>
      <c r="G132" s="25" t="s">
        <v>182</v>
      </c>
      <c r="H132" s="16"/>
      <c r="I132" s="16"/>
      <c r="J132" s="16"/>
      <c r="K132" s="16"/>
      <c r="L132" s="16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15" t="str">
        <f>"vgt:"&amp;SUBSTITUTE(SUBSTITUTE(SUBSTITUTE(B133," ",""),"-",""),"&amp;","")</f>
        <v>vgt:Y</v>
      </c>
      <c r="B133" s="16" t="s">
        <v>160</v>
      </c>
      <c r="C133" s="17"/>
      <c r="D133" s="16"/>
      <c r="E133" s="18" t="s">
        <v>184</v>
      </c>
      <c r="F133" s="16"/>
      <c r="G133" s="25" t="s">
        <v>182</v>
      </c>
      <c r="H133" s="16"/>
      <c r="I133" s="16"/>
      <c r="J133" s="16"/>
      <c r="K133" s="16"/>
      <c r="L133" s="16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15" t="str">
        <f>"vgt:"&amp;SUBSTITUTE(SUBSTITUTE(SUBSTITUTE(B134," ",""),"-",""),"&amp;","")</f>
        <v>vgt:G</v>
      </c>
      <c r="B134" s="16" t="s">
        <v>162</v>
      </c>
      <c r="C134" s="17"/>
      <c r="D134" s="16"/>
      <c r="E134" s="18" t="s">
        <v>185</v>
      </c>
      <c r="F134" s="16"/>
      <c r="G134" s="25" t="s">
        <v>182</v>
      </c>
      <c r="H134" s="16"/>
      <c r="I134" s="16"/>
      <c r="J134" s="16"/>
      <c r="K134" s="16"/>
      <c r="L134" s="16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15" t="str">
        <f>"vgt:"&amp;SUBSTITUTE(SUBSTITUTE(SUBSTITUTE(B135," ",""),"-",""),"&amp;","")</f>
        <v>vgt:ND</v>
      </c>
      <c r="B135" s="16" t="s">
        <v>164</v>
      </c>
      <c r="C135" s="17"/>
      <c r="D135" s="16"/>
      <c r="E135" s="18" t="s">
        <v>186</v>
      </c>
      <c r="F135" s="16"/>
      <c r="G135" s="25" t="s">
        <v>182</v>
      </c>
      <c r="H135" s="16"/>
      <c r="I135" s="16"/>
      <c r="J135" s="16"/>
      <c r="K135" s="16"/>
      <c r="L135" s="16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20" t="str">
        <f>"vgt:"&amp;SUBSTITUTE(SUBSTITUTE(SUBSTITUTE(B136," ",""),"-",""),"&amp;","")</f>
        <v>vgt:WeightforHeightPercentNCHS</v>
      </c>
      <c r="B136" s="21" t="s">
        <v>187</v>
      </c>
      <c r="C136" s="22"/>
      <c r="D136" s="21"/>
      <c r="E136" s="23" t="s">
        <v>188</v>
      </c>
      <c r="F136" s="21"/>
      <c r="G136" s="21"/>
      <c r="H136" s="21"/>
      <c r="I136" s="21"/>
      <c r="J136" s="21"/>
      <c r="K136" s="21"/>
      <c r="L136" s="21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 x14ac:dyDescent="0.2">
      <c r="A137" s="15" t="str">
        <f>"vgt:"&amp;SUBSTITUTE(SUBSTITUTE(SUBSTITUTE(B137," ",""),"-",""),"&amp;","")</f>
        <v>vgt:N</v>
      </c>
      <c r="B137" s="16" t="s">
        <v>167</v>
      </c>
      <c r="C137" s="17"/>
      <c r="D137" s="16"/>
      <c r="E137" s="18" t="s">
        <v>189</v>
      </c>
      <c r="F137" s="16"/>
      <c r="G137" s="25" t="s">
        <v>190</v>
      </c>
      <c r="H137" s="16"/>
      <c r="I137" s="16"/>
      <c r="J137" s="16"/>
      <c r="K137" s="16"/>
      <c r="L137" s="16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15" t="str">
        <f>"vgt:"&amp;SUBSTITUTE(SUBSTITUTE(SUBSTITUTE(B138," ",""),"-",""),"&amp;","")</f>
        <v>vgt:MM</v>
      </c>
      <c r="B138" s="16" t="s">
        <v>170</v>
      </c>
      <c r="C138" s="17"/>
      <c r="D138" s="16"/>
      <c r="E138" s="18" t="s">
        <v>191</v>
      </c>
      <c r="F138" s="16"/>
      <c r="G138" s="25" t="s">
        <v>190</v>
      </c>
      <c r="H138" s="16"/>
      <c r="I138" s="16"/>
      <c r="J138" s="16"/>
      <c r="K138" s="16"/>
      <c r="L138" s="16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15" t="str">
        <f>"vgt:"&amp;SUBSTITUTE(SUBSTITUTE(SUBSTITUTE(B139," ",""),"-",""),"&amp;","")</f>
        <v>vgt:SM</v>
      </c>
      <c r="B139" s="16" t="s">
        <v>172</v>
      </c>
      <c r="C139" s="17"/>
      <c r="D139" s="16"/>
      <c r="E139" s="18" t="s">
        <v>192</v>
      </c>
      <c r="F139" s="16"/>
      <c r="G139" s="25" t="s">
        <v>190</v>
      </c>
      <c r="H139" s="16"/>
      <c r="I139" s="16"/>
      <c r="J139" s="16"/>
      <c r="K139" s="16"/>
      <c r="L139" s="16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15" t="str">
        <f>"vgt:"&amp;SUBSTITUTE(SUBSTITUTE(SUBSTITUTE(B140," ",""),"-",""),"&amp;","")</f>
        <v>vgt:ND</v>
      </c>
      <c r="B140" s="16" t="s">
        <v>164</v>
      </c>
      <c r="C140" s="17"/>
      <c r="D140" s="16"/>
      <c r="E140" s="18" t="s">
        <v>186</v>
      </c>
      <c r="F140" s="16"/>
      <c r="G140" s="25" t="s">
        <v>190</v>
      </c>
      <c r="H140" s="16"/>
      <c r="I140" s="16"/>
      <c r="J140" s="16"/>
      <c r="K140" s="16"/>
      <c r="L140" s="16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20" t="str">
        <f>"vgt:"&amp;SUBSTITUTE(SUBSTITUTE(SUBSTITUTE(B141," ",""),"-",""),"&amp;","")</f>
        <v>vgt:Patientclassification</v>
      </c>
      <c r="B141" s="21" t="s">
        <v>383</v>
      </c>
      <c r="C141" s="22"/>
      <c r="D141" s="21"/>
      <c r="E141" s="23" t="s">
        <v>193</v>
      </c>
      <c r="F141" s="21"/>
      <c r="G141" s="21"/>
      <c r="H141" s="21"/>
      <c r="I141" s="21"/>
      <c r="J141" s="21"/>
      <c r="K141" s="21"/>
      <c r="L141" s="21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 x14ac:dyDescent="0.2">
      <c r="A142" s="15" t="str">
        <f>"vgt:"&amp;SUBSTITUTE(SUBSTITUTE(SUBSTITUTE(B142," ",""),"-",""),"&amp;","")</f>
        <v>vgt:NewAtttendance</v>
      </c>
      <c r="B142" s="16" t="s">
        <v>194</v>
      </c>
      <c r="C142" s="17"/>
      <c r="D142" s="16"/>
      <c r="E142" s="18" t="s">
        <v>384</v>
      </c>
      <c r="F142" s="16"/>
      <c r="G142" s="25" t="s">
        <v>195</v>
      </c>
      <c r="H142" s="16"/>
      <c r="I142" s="16"/>
      <c r="J142" s="16"/>
      <c r="K142" s="16"/>
      <c r="L142" s="16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15" t="str">
        <f>"vgt:"&amp;SUBSTITUTE(SUBSTITUTE(SUBSTITUTE(B143," ",""),"-",""),"&amp;","")</f>
        <v>vgt:ReAttendance</v>
      </c>
      <c r="B143" s="16" t="s">
        <v>196</v>
      </c>
      <c r="C143" s="17"/>
      <c r="D143" s="16"/>
      <c r="E143" s="18" t="s">
        <v>385</v>
      </c>
      <c r="F143" s="16"/>
      <c r="G143" s="25" t="s">
        <v>195</v>
      </c>
      <c r="H143" s="16"/>
      <c r="I143" s="16"/>
      <c r="J143" s="16"/>
      <c r="K143" s="16"/>
      <c r="L143" s="16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20" t="str">
        <f>"vgt:"&amp;SUBSTITUTE(SUBSTITUTE(SUBSTITUTE(B144," ",""),"-",""),"&amp;","")</f>
        <v>vgt:Disability</v>
      </c>
      <c r="B144" s="21" t="s">
        <v>197</v>
      </c>
      <c r="C144" s="22"/>
      <c r="D144" s="21"/>
      <c r="E144" s="23" t="s">
        <v>198</v>
      </c>
      <c r="F144" s="21"/>
      <c r="G144" s="21"/>
      <c r="H144" s="21"/>
      <c r="I144" s="21"/>
      <c r="J144" s="21"/>
      <c r="K144" s="21"/>
      <c r="L144" s="21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 x14ac:dyDescent="0.2">
      <c r="A145" s="15" t="str">
        <f>"vgt:"&amp;SUBSTITUTE(SUBSTITUTE(SUBSTITUTE(B145," ",""),"-",""),"&amp;","")</f>
        <v>vgt:Difficultyinseeing</v>
      </c>
      <c r="B145" s="16" t="s">
        <v>199</v>
      </c>
      <c r="C145" s="17"/>
      <c r="D145" s="16"/>
      <c r="E145" s="18"/>
      <c r="F145" s="16"/>
      <c r="G145" s="25" t="s">
        <v>200</v>
      </c>
      <c r="H145" s="16"/>
      <c r="I145" s="16"/>
      <c r="J145" s="16"/>
      <c r="K145" s="16"/>
      <c r="L145" s="16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15" t="str">
        <f>"vgt:"&amp;SUBSTITUTE(SUBSTITUTE(SUBSTITUTE(B146," ",""),"-",""),"&amp;","")</f>
        <v>vgt:Albinism</v>
      </c>
      <c r="B146" s="16" t="s">
        <v>201</v>
      </c>
      <c r="C146" s="17"/>
      <c r="D146" s="16"/>
      <c r="E146" s="18"/>
      <c r="F146" s="16"/>
      <c r="G146" s="25" t="s">
        <v>200</v>
      </c>
      <c r="H146" s="16"/>
      <c r="I146" s="16"/>
      <c r="J146" s="16"/>
      <c r="K146" s="16"/>
      <c r="L146" s="16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15" t="str">
        <f>"vgt:"&amp;SUBSTITUTE(SUBSTITUTE(SUBSTITUTE(B147," ",""),"-",""),"&amp;","")</f>
        <v>vgt:Difficultyinhearing</v>
      </c>
      <c r="B147" s="16" t="s">
        <v>202</v>
      </c>
      <c r="C147" s="17"/>
      <c r="D147" s="16"/>
      <c r="E147" s="18"/>
      <c r="F147" s="16"/>
      <c r="G147" s="25" t="s">
        <v>200</v>
      </c>
      <c r="H147" s="16"/>
      <c r="I147" s="16"/>
      <c r="J147" s="16"/>
      <c r="K147" s="16"/>
      <c r="L147" s="16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15" t="str">
        <f>"vgt:"&amp;SUBSTITUTE(SUBSTITUTE(SUBSTITUTE(B148," ",""),"-",""),"&amp;","")</f>
        <v>vgt:Delayedagespecificmotordevelopment(turning,sitting,crawling,standingandwalkingasindicatedonthechildhealthcard)</v>
      </c>
      <c r="B148" s="16" t="s">
        <v>203</v>
      </c>
      <c r="C148" s="17"/>
      <c r="D148" s="16"/>
      <c r="E148" s="18"/>
      <c r="F148" s="16"/>
      <c r="G148" s="25" t="s">
        <v>200</v>
      </c>
      <c r="H148" s="16"/>
      <c r="I148" s="16"/>
      <c r="J148" s="16"/>
      <c r="K148" s="16"/>
      <c r="L148" s="16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15" t="str">
        <f>"vgt:"&amp;SUBSTITUTE(SUBSTITUTE(SUBSTITUTE(B149," ",""),"-",""),"&amp;","")</f>
        <v>vgt:Difficultyinwalking</v>
      </c>
      <c r="B149" s="16" t="s">
        <v>204</v>
      </c>
      <c r="C149" s="17"/>
      <c r="D149" s="16"/>
      <c r="E149" s="18"/>
      <c r="F149" s="16"/>
      <c r="G149" s="25" t="s">
        <v>200</v>
      </c>
      <c r="H149" s="16"/>
      <c r="I149" s="16"/>
      <c r="J149" s="16"/>
      <c r="K149" s="16"/>
      <c r="L149" s="16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15" t="str">
        <f>"vgt:"&amp;SUBSTITUTE(SUBSTITUTE(SUBSTITUTE(B150," ",""),"-",""),"&amp;","")</f>
        <v>vgt:Difficultyinunderstanding</v>
      </c>
      <c r="B150" s="16" t="s">
        <v>205</v>
      </c>
      <c r="C150" s="17"/>
      <c r="D150" s="16"/>
      <c r="E150" s="18"/>
      <c r="F150" s="16"/>
      <c r="G150" s="25" t="s">
        <v>200</v>
      </c>
      <c r="H150" s="16"/>
      <c r="I150" s="16"/>
      <c r="J150" s="16"/>
      <c r="K150" s="16"/>
      <c r="L150" s="16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15" t="str">
        <f>"vgt:"&amp;SUBSTITUTE(SUBSTITUTE(SUBSTITUTE(B151," ",""),"-",""),"&amp;","")</f>
        <v>vgt:Difficultyinremembering</v>
      </c>
      <c r="B151" s="16" t="s">
        <v>206</v>
      </c>
      <c r="C151" s="17"/>
      <c r="D151" s="16"/>
      <c r="E151" s="18"/>
      <c r="F151" s="16"/>
      <c r="G151" s="25" t="s">
        <v>200</v>
      </c>
      <c r="H151" s="16"/>
      <c r="I151" s="16"/>
      <c r="J151" s="16"/>
      <c r="K151" s="16"/>
      <c r="L151" s="16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15" t="str">
        <f>"vgt:"&amp;SUBSTITUTE(SUBSTITUTE(SUBSTITUTE(B152," ",""),"-",""),"&amp;","")</f>
        <v>vgt:Difficultyinreading</v>
      </c>
      <c r="B152" s="16" t="s">
        <v>207</v>
      </c>
      <c r="C152" s="17"/>
      <c r="D152" s="16"/>
      <c r="E152" s="18"/>
      <c r="F152" s="16"/>
      <c r="G152" s="25" t="s">
        <v>200</v>
      </c>
      <c r="H152" s="16"/>
      <c r="I152" s="16"/>
      <c r="J152" s="16"/>
      <c r="K152" s="16"/>
      <c r="L152" s="16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15" t="str">
        <f>"vgt:"&amp;SUBSTITUTE(SUBSTITUTE(SUBSTITUTE(B153," ",""),"-",""),"&amp;","")</f>
        <v>vgt:Difficultyinwriting</v>
      </c>
      <c r="B153" s="16" t="s">
        <v>208</v>
      </c>
      <c r="C153" s="17"/>
      <c r="D153" s="16"/>
      <c r="E153" s="18"/>
      <c r="F153" s="16"/>
      <c r="G153" s="25" t="s">
        <v>200</v>
      </c>
      <c r="H153" s="16"/>
      <c r="I153" s="16"/>
      <c r="J153" s="16"/>
      <c r="K153" s="16"/>
      <c r="L153" s="16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15" t="str">
        <f>"vgt:"&amp;SUBSTITUTE(SUBSTITUTE(SUBSTITUTE(B154," ",""),"-",""),"&amp;","")</f>
        <v>vgt:Difficultywashingalloverordressing</v>
      </c>
      <c r="B154" s="16" t="s">
        <v>209</v>
      </c>
      <c r="C154" s="17"/>
      <c r="D154" s="16"/>
      <c r="E154" s="18"/>
      <c r="F154" s="16"/>
      <c r="G154" s="25" t="s">
        <v>200</v>
      </c>
      <c r="H154" s="16"/>
      <c r="I154" s="16"/>
      <c r="J154" s="16"/>
      <c r="K154" s="16"/>
      <c r="L154" s="16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15" t="str">
        <f>"vgt:"&amp;SUBSTITUTE(SUBSTITUTE(SUBSTITUTE(B155," ",""),"-",""),"&amp;","")</f>
        <v>vgt:Mentallyimpaired</v>
      </c>
      <c r="B155" s="16" t="s">
        <v>210</v>
      </c>
      <c r="C155" s="17"/>
      <c r="D155" s="16"/>
      <c r="E155" s="18"/>
      <c r="F155" s="16"/>
      <c r="G155" s="25" t="s">
        <v>200</v>
      </c>
      <c r="H155" s="16"/>
      <c r="I155" s="16"/>
      <c r="J155" s="16"/>
      <c r="K155" s="16"/>
      <c r="L155" s="16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15" t="str">
        <f>"vgt:"&amp;SUBSTITUTE(SUBSTITUTE(SUBSTITUTE(B156," ",""),"-",""),"&amp;","")</f>
        <v>vgt:Emotionallyimpaired</v>
      </c>
      <c r="B156" s="16" t="s">
        <v>211</v>
      </c>
      <c r="C156" s="17"/>
      <c r="D156" s="16"/>
      <c r="E156" s="18"/>
      <c r="F156" s="16"/>
      <c r="G156" s="25" t="s">
        <v>200</v>
      </c>
      <c r="H156" s="16"/>
      <c r="I156" s="16"/>
      <c r="J156" s="16"/>
      <c r="K156" s="16"/>
      <c r="L156" s="16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20" t="str">
        <f>"vgt:"&amp;SUBSTITUTE(SUBSTITUTE(SUBSTITUTE(B157," ",""),"-",""),"&amp;","")</f>
        <v>vgt:NeedforPalliativeCare</v>
      </c>
      <c r="B157" s="21" t="s">
        <v>212</v>
      </c>
      <c r="C157" s="22"/>
      <c r="D157" s="21"/>
      <c r="E157" s="21" t="s">
        <v>212</v>
      </c>
      <c r="F157" s="21"/>
      <c r="G157" s="21"/>
      <c r="H157" s="21"/>
      <c r="I157" s="21"/>
      <c r="J157" s="21"/>
      <c r="K157" s="21"/>
      <c r="L157" s="21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 x14ac:dyDescent="0.2">
      <c r="A158" s="15" t="str">
        <f>"vgt:"&amp;SUBSTITUTE(SUBSTITUTE(SUBSTITUTE(B158," ",""),"-",""),"&amp;","")</f>
        <v>vgt:Yes</v>
      </c>
      <c r="B158" s="16" t="s">
        <v>99</v>
      </c>
      <c r="C158" s="17"/>
      <c r="D158" s="16"/>
      <c r="E158" s="18"/>
      <c r="F158" s="16"/>
      <c r="G158" s="25" t="s">
        <v>213</v>
      </c>
      <c r="H158" s="16"/>
      <c r="I158" s="16"/>
      <c r="J158" s="16"/>
      <c r="K158" s="16"/>
      <c r="L158" s="16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15" t="str">
        <f>"vgt:"&amp;SUBSTITUTE(SUBSTITUTE(SUBSTITUTE(B159," ",""),"-",""),"&amp;","")</f>
        <v>vgt:No</v>
      </c>
      <c r="B159" s="16" t="s">
        <v>101</v>
      </c>
      <c r="C159" s="17"/>
      <c r="D159" s="16"/>
      <c r="E159" s="18"/>
      <c r="F159" s="16"/>
      <c r="G159" s="25" t="s">
        <v>213</v>
      </c>
      <c r="H159" s="16"/>
      <c r="I159" s="16"/>
      <c r="J159" s="16"/>
      <c r="K159" s="16"/>
      <c r="L159" s="16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20" t="str">
        <f>"vgt:"&amp;SUBSTITUTE(SUBSTITUTE(SUBSTITUTE(B160," ",""),"-",""),"&amp;","")</f>
        <v>vgt:Height/LengthForAgeZScore</v>
      </c>
      <c r="B160" s="21" t="s">
        <v>362</v>
      </c>
      <c r="C160" s="22"/>
      <c r="D160" s="21"/>
      <c r="E160" s="21" t="s">
        <v>362</v>
      </c>
      <c r="F160" s="21"/>
      <c r="G160" s="21"/>
      <c r="H160" s="21"/>
      <c r="I160" s="21"/>
      <c r="J160" s="21"/>
      <c r="K160" s="21"/>
      <c r="L160" s="21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 x14ac:dyDescent="0.2">
      <c r="A161" s="15" t="str">
        <f>"vgt:"&amp;SUBSTITUTE(SUBSTITUTE(SUBSTITUTE(B161," ",""),"-",""),"&amp;","")</f>
        <v>vgt:N</v>
      </c>
      <c r="B161" s="16" t="s">
        <v>167</v>
      </c>
      <c r="C161" s="17"/>
      <c r="D161" s="16"/>
      <c r="E161" s="18" t="s">
        <v>214</v>
      </c>
      <c r="F161" s="16"/>
      <c r="G161" s="25" t="s">
        <v>363</v>
      </c>
      <c r="H161" s="16"/>
      <c r="I161" s="16"/>
      <c r="J161" s="16"/>
      <c r="K161" s="16"/>
      <c r="L161" s="16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15" t="str">
        <f>"vgt:"&amp;SUBSTITUTE(SUBSTITUTE(SUBSTITUTE(B162," ",""),"-",""),"&amp;","")</f>
        <v>vgt:S</v>
      </c>
      <c r="B162" s="16" t="s">
        <v>215</v>
      </c>
      <c r="C162" s="17"/>
      <c r="D162" s="16"/>
      <c r="E162" s="18" t="s">
        <v>216</v>
      </c>
      <c r="F162" s="16"/>
      <c r="G162" s="25" t="s">
        <v>363</v>
      </c>
      <c r="H162" s="16"/>
      <c r="I162" s="16"/>
      <c r="J162" s="16"/>
      <c r="K162" s="16"/>
      <c r="L162" s="16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15" t="str">
        <f>"vgt:"&amp;SUBSTITUTE(SUBSTITUTE(SUBSTITUTE(B163," ",""),"-",""),"&amp;","")</f>
        <v>vgt:ND</v>
      </c>
      <c r="B163" s="16" t="s">
        <v>164</v>
      </c>
      <c r="C163" s="17"/>
      <c r="D163" s="16"/>
      <c r="E163" s="18" t="s">
        <v>217</v>
      </c>
      <c r="F163" s="16"/>
      <c r="G163" s="25" t="s">
        <v>363</v>
      </c>
      <c r="H163" s="16"/>
      <c r="I163" s="16"/>
      <c r="J163" s="16"/>
      <c r="K163" s="16"/>
      <c r="L163" s="16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20" t="str">
        <f>"vgt:"&amp;SUBSTITUTE(SUBSTITUTE(SUBSTITUTE(B164," ",""),"-",""),"&amp;","")</f>
        <v>vgt:ClientCategory</v>
      </c>
      <c r="B164" s="21" t="s">
        <v>218</v>
      </c>
      <c r="C164" s="22"/>
      <c r="D164" s="21"/>
      <c r="E164" s="23" t="s">
        <v>219</v>
      </c>
      <c r="F164" s="21"/>
      <c r="G164" s="21"/>
      <c r="H164" s="21"/>
      <c r="I164" s="21"/>
      <c r="J164" s="21"/>
      <c r="K164" s="21"/>
      <c r="L164" s="21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" customHeight="1" x14ac:dyDescent="0.2">
      <c r="A165" s="15" t="str">
        <f>"vgt:"&amp;SUBSTITUTE(SUBSTITUTE(SUBSTITUTE(B165," ",""),"-",""),"&amp;","")</f>
        <v>vgt:N</v>
      </c>
      <c r="B165" s="28" t="s">
        <v>167</v>
      </c>
      <c r="C165" s="28"/>
      <c r="D165" s="28"/>
      <c r="E165" s="29" t="s">
        <v>220</v>
      </c>
      <c r="F165" s="28"/>
      <c r="G165" s="30" t="s">
        <v>221</v>
      </c>
      <c r="H165" s="28"/>
      <c r="I165" s="28"/>
      <c r="J165" s="28"/>
      <c r="K165" s="28"/>
      <c r="L165" s="28"/>
    </row>
    <row r="166" spans="1:26" ht="15" customHeight="1" x14ac:dyDescent="0.2">
      <c r="A166" s="15" t="str">
        <f>"vgt:"&amp;SUBSTITUTE(SUBSTITUTE(SUBSTITUTE(B166," ",""),"-",""),"&amp;","")</f>
        <v>vgt:R</v>
      </c>
      <c r="B166" s="31" t="s">
        <v>222</v>
      </c>
      <c r="C166" s="28"/>
      <c r="D166" s="28"/>
      <c r="E166" s="32" t="s">
        <v>223</v>
      </c>
      <c r="F166" s="28"/>
      <c r="G166" s="30" t="s">
        <v>221</v>
      </c>
      <c r="H166" s="28"/>
      <c r="I166" s="28"/>
      <c r="J166" s="28"/>
      <c r="K166" s="28"/>
      <c r="L166" s="28"/>
    </row>
    <row r="167" spans="1:26" ht="15" customHeight="1" x14ac:dyDescent="0.2">
      <c r="A167" s="15" t="str">
        <f>"vgt:"&amp;SUBSTITUTE(SUBSTITUTE(SUBSTITUTE(B167," ",""),"-",""),"&amp;","")</f>
        <v>vgt:F</v>
      </c>
      <c r="B167" s="28" t="s">
        <v>224</v>
      </c>
      <c r="C167" s="28"/>
      <c r="D167" s="28"/>
      <c r="E167" s="32" t="s">
        <v>225</v>
      </c>
      <c r="F167" s="28"/>
      <c r="G167" s="30" t="s">
        <v>221</v>
      </c>
      <c r="H167" s="28"/>
      <c r="I167" s="28"/>
      <c r="J167" s="28"/>
      <c r="K167" s="28"/>
      <c r="L167" s="28"/>
    </row>
    <row r="168" spans="1:26" ht="15" customHeight="1" x14ac:dyDescent="0.2">
      <c r="A168" s="20" t="str">
        <f>"vgt:"&amp;SUBSTITUTE(SUBSTITUTE(SUBSTITUTE(B168," ",""),"-",""),"&amp;","")</f>
        <v>vgt:WeightforAgeZScore</v>
      </c>
      <c r="B168" s="21" t="s">
        <v>226</v>
      </c>
      <c r="C168" s="21"/>
      <c r="D168" s="21"/>
      <c r="E168" s="23" t="s">
        <v>226</v>
      </c>
      <c r="F168" s="21"/>
      <c r="G168" s="21"/>
      <c r="H168" s="21"/>
      <c r="I168" s="21"/>
      <c r="J168" s="21"/>
      <c r="K168" s="21"/>
      <c r="L168" s="21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" customHeight="1" x14ac:dyDescent="0.2">
      <c r="A169" s="15" t="str">
        <f>"vgt:"&amp;SUBSTITUTE(SUBSTITUTE(SUBSTITUTE(B169," ",""),"-",""),"&amp;","")</f>
        <v>vgt:N</v>
      </c>
      <c r="B169" s="28" t="s">
        <v>167</v>
      </c>
      <c r="C169" s="28"/>
      <c r="D169" s="28"/>
      <c r="E169" s="32" t="s">
        <v>227</v>
      </c>
      <c r="F169" s="28"/>
      <c r="G169" s="30" t="s">
        <v>228</v>
      </c>
      <c r="H169" s="28"/>
      <c r="I169" s="28"/>
      <c r="J169" s="28"/>
      <c r="K169" s="28"/>
      <c r="L169" s="28"/>
    </row>
    <row r="170" spans="1:26" ht="15" customHeight="1" x14ac:dyDescent="0.2">
      <c r="A170" s="15" t="str">
        <f>"vgt:"&amp;SUBSTITUTE(SUBSTITUTE(SUBSTITUTE(B170," ",""),"-",""),"&amp;","")</f>
        <v>vgt:U</v>
      </c>
      <c r="B170" s="28" t="s">
        <v>229</v>
      </c>
      <c r="C170" s="28"/>
      <c r="D170" s="28"/>
      <c r="E170" s="29" t="s">
        <v>230</v>
      </c>
      <c r="F170" s="28"/>
      <c r="G170" s="30" t="s">
        <v>228</v>
      </c>
      <c r="H170" s="28"/>
      <c r="I170" s="28"/>
      <c r="J170" s="28"/>
      <c r="K170" s="28"/>
      <c r="L170" s="28"/>
    </row>
    <row r="171" spans="1:26" ht="15" customHeight="1" x14ac:dyDescent="0.2">
      <c r="A171" s="15" t="str">
        <f>"vgt:"&amp;SUBSTITUTE(SUBSTITUTE(SUBSTITUTE(B171," ",""),"-",""),"&amp;","")</f>
        <v>vgt:SU</v>
      </c>
      <c r="B171" s="28" t="s">
        <v>231</v>
      </c>
      <c r="C171" s="28"/>
      <c r="D171" s="28"/>
      <c r="E171" s="29" t="s">
        <v>232</v>
      </c>
      <c r="F171" s="28"/>
      <c r="G171" s="30" t="s">
        <v>228</v>
      </c>
      <c r="H171" s="28"/>
      <c r="I171" s="28"/>
      <c r="J171" s="28"/>
      <c r="K171" s="28"/>
      <c r="L171" s="28"/>
    </row>
    <row r="172" spans="1:26" ht="15" customHeight="1" x14ac:dyDescent="0.2">
      <c r="A172" s="15" t="str">
        <f>"vgt:"&amp;SUBSTITUTE(SUBSTITUTE(SUBSTITUTE(B172," ",""),"-",""),"&amp;","")</f>
        <v>vgt:OW</v>
      </c>
      <c r="B172" s="28" t="s">
        <v>174</v>
      </c>
      <c r="C172" s="28"/>
      <c r="D172" s="28"/>
      <c r="E172" s="29" t="s">
        <v>233</v>
      </c>
      <c r="F172" s="28"/>
      <c r="G172" s="30" t="s">
        <v>228</v>
      </c>
      <c r="H172" s="28"/>
      <c r="I172" s="28"/>
      <c r="J172" s="28"/>
      <c r="K172" s="28"/>
      <c r="L172" s="28"/>
    </row>
    <row r="173" spans="1:26" ht="15" customHeight="1" x14ac:dyDescent="0.2">
      <c r="A173" s="15" t="str">
        <f>"vgt:"&amp;SUBSTITUTE(SUBSTITUTE(SUBSTITUTE(B173," ",""),"-",""),"&amp;","")</f>
        <v>vgt:O</v>
      </c>
      <c r="B173" s="28" t="s">
        <v>176</v>
      </c>
      <c r="C173" s="28"/>
      <c r="D173" s="28"/>
      <c r="E173" s="29" t="s">
        <v>234</v>
      </c>
      <c r="F173" s="28"/>
      <c r="G173" s="30" t="s">
        <v>228</v>
      </c>
      <c r="H173" s="28"/>
      <c r="I173" s="28"/>
      <c r="J173" s="28"/>
      <c r="K173" s="28"/>
      <c r="L173" s="28"/>
    </row>
    <row r="174" spans="1:26" ht="15" customHeight="1" x14ac:dyDescent="0.2">
      <c r="A174" s="15" t="str">
        <f>"vgt:"&amp;SUBSTITUTE(SUBSTITUTE(SUBSTITUTE(B174," ",""),"-",""),"&amp;","")</f>
        <v>vgt:ND</v>
      </c>
      <c r="B174" s="28" t="s">
        <v>164</v>
      </c>
      <c r="C174" s="28"/>
      <c r="D174" s="28"/>
      <c r="E174" s="29" t="s">
        <v>235</v>
      </c>
      <c r="F174" s="28"/>
      <c r="G174" s="30" t="s">
        <v>228</v>
      </c>
      <c r="H174" s="28"/>
      <c r="I174" s="28"/>
      <c r="J174" s="28"/>
      <c r="K174" s="28"/>
      <c r="L174" s="28"/>
    </row>
    <row r="175" spans="1:26" ht="15" customHeight="1" x14ac:dyDescent="0.2">
      <c r="A175" s="20" t="str">
        <f>"vgt:"&amp;SUBSTITUTE(SUBSTITUTE(SUBSTITUTE(B175," ",""),"-",""),"&amp;","")</f>
        <v>vgt:MalariatestingRDT/Slide</v>
      </c>
      <c r="B175" s="21" t="s">
        <v>236</v>
      </c>
      <c r="C175" s="21"/>
      <c r="D175" s="21"/>
      <c r="E175" s="23" t="s">
        <v>386</v>
      </c>
      <c r="F175" s="21"/>
      <c r="G175" s="21"/>
      <c r="H175" s="21"/>
      <c r="I175" s="21"/>
      <c r="J175" s="21"/>
      <c r="K175" s="21"/>
      <c r="L175" s="21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" customHeight="1" x14ac:dyDescent="0.2">
      <c r="A176" s="15" t="str">
        <f>"vgt:"&amp;SUBSTITUTE(SUBSTITUTE(SUBSTITUTE(B176," ",""),"-",""),"&amp;","")</f>
        <v>vgt:RDT</v>
      </c>
      <c r="B176" s="28" t="s">
        <v>237</v>
      </c>
      <c r="C176" s="28"/>
      <c r="D176" s="28"/>
      <c r="E176" s="29"/>
      <c r="F176" s="28"/>
      <c r="G176" s="30" t="s">
        <v>238</v>
      </c>
      <c r="H176" s="28"/>
      <c r="I176" s="28"/>
      <c r="J176" s="28"/>
      <c r="K176" s="28"/>
      <c r="L176" s="28"/>
    </row>
    <row r="177" spans="1:26" ht="15" customHeight="1" x14ac:dyDescent="0.2">
      <c r="A177" s="33" t="str">
        <f>"vgt:"&amp;SUBSTITUTE(SUBSTITUTE(SUBSTITUTE(B177," ",""),"-",""),"&amp;","")</f>
        <v>vgt:Microscopy</v>
      </c>
      <c r="B177" s="28" t="s">
        <v>239</v>
      </c>
      <c r="C177" s="28"/>
      <c r="D177" s="28"/>
      <c r="E177" s="29"/>
      <c r="F177" s="28"/>
      <c r="G177" s="30" t="s">
        <v>238</v>
      </c>
      <c r="H177" s="28"/>
      <c r="I177" s="28"/>
      <c r="J177" s="28"/>
      <c r="K177" s="28"/>
      <c r="L177" s="28"/>
    </row>
    <row r="178" spans="1:26" ht="15" customHeight="1" x14ac:dyDescent="0.2">
      <c r="A178" s="34" t="str">
        <f>"vgt:"&amp;SUBSTITUTE(SUBSTITUTE(SUBSTITUTE(B178," ",""),"-",""),"&amp;","")</f>
        <v>vgt:Malariatestresult</v>
      </c>
      <c r="B178" s="35" t="s">
        <v>240</v>
      </c>
      <c r="C178" s="35"/>
      <c r="D178" s="35"/>
      <c r="E178" s="36" t="s">
        <v>240</v>
      </c>
      <c r="F178" s="35"/>
      <c r="G178" s="35"/>
      <c r="H178" s="35"/>
      <c r="I178" s="35"/>
      <c r="J178" s="35"/>
      <c r="K178" s="35"/>
      <c r="L178" s="35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" customHeight="1" x14ac:dyDescent="0.2">
      <c r="A179" s="33" t="str">
        <f>"vgt:"&amp;SUBSTITUTE(SUBSTITUTE(SUBSTITUTE(B179," ",""),"-",""),"&amp;","")</f>
        <v>vgt:Positive</v>
      </c>
      <c r="B179" s="28" t="s">
        <v>130</v>
      </c>
      <c r="C179" s="28"/>
      <c r="D179" s="28"/>
      <c r="E179" s="29"/>
      <c r="F179" s="28"/>
      <c r="G179" s="30" t="s">
        <v>241</v>
      </c>
      <c r="H179" s="28"/>
      <c r="I179" s="28"/>
      <c r="J179" s="28"/>
      <c r="K179" s="28"/>
      <c r="L179" s="28"/>
    </row>
    <row r="180" spans="1:26" ht="15" customHeight="1" x14ac:dyDescent="0.2">
      <c r="A180" s="33" t="str">
        <f>"vgt:"&amp;SUBSTITUTE(SUBSTITUTE(SUBSTITUTE(B180," ",""),"-",""),"&amp;","")</f>
        <v>vgt:Negative</v>
      </c>
      <c r="B180" s="28" t="s">
        <v>242</v>
      </c>
      <c r="C180" s="28"/>
      <c r="D180" s="28"/>
      <c r="E180" s="29"/>
      <c r="F180" s="28"/>
      <c r="G180" s="30" t="s">
        <v>241</v>
      </c>
      <c r="H180" s="28"/>
      <c r="I180" s="28"/>
      <c r="J180" s="28"/>
      <c r="K180" s="28"/>
      <c r="L180" s="28"/>
    </row>
    <row r="181" spans="1:26" ht="15" customHeight="1" x14ac:dyDescent="0.2">
      <c r="A181" s="34" t="str">
        <f>"vgt:"&amp;SUBSTITUTE(SUBSTITUTE(SUBSTITUTE(B181," ",""),"-",""),"&amp;","")</f>
        <v>vgt:Malariatreatment</v>
      </c>
      <c r="B181" s="35" t="s">
        <v>243</v>
      </c>
      <c r="C181" s="35"/>
      <c r="D181" s="35"/>
      <c r="E181" s="36" t="s">
        <v>244</v>
      </c>
      <c r="F181" s="35"/>
      <c r="G181" s="36"/>
      <c r="H181" s="35"/>
      <c r="I181" s="35"/>
      <c r="J181" s="35"/>
      <c r="K181" s="35"/>
      <c r="L181" s="35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" customHeight="1" x14ac:dyDescent="0.2">
      <c r="A182" s="33" t="str">
        <f>"vgt:"&amp;SUBSTITUTE(SUBSTITUTE(SUBSTITUTE(B182," ",""),"-",""),"&amp;","")</f>
        <v>vgt:WithACT</v>
      </c>
      <c r="B182" s="28" t="s">
        <v>245</v>
      </c>
      <c r="C182" s="28"/>
      <c r="D182" s="28"/>
      <c r="E182" s="29" t="s">
        <v>246</v>
      </c>
      <c r="F182" s="28"/>
      <c r="G182" s="38" t="s">
        <v>247</v>
      </c>
      <c r="H182" s="28"/>
      <c r="I182" s="28"/>
      <c r="J182" s="28"/>
      <c r="K182" s="28"/>
      <c r="L182" s="28"/>
    </row>
    <row r="183" spans="1:26" ht="15" customHeight="1" x14ac:dyDescent="0.2">
      <c r="A183" s="33" t="str">
        <f>"vgt:"&amp;SUBSTITUTE(SUBSTITUTE(SUBSTITUTE(B183," ",""),"-",""),"&amp;","")</f>
        <v>vgt:WithoutACT</v>
      </c>
      <c r="B183" s="28" t="s">
        <v>248</v>
      </c>
      <c r="C183" s="28"/>
      <c r="D183" s="28"/>
      <c r="E183" s="29" t="s">
        <v>249</v>
      </c>
      <c r="F183" s="28"/>
      <c r="G183" s="38" t="s">
        <v>247</v>
      </c>
      <c r="H183" s="28"/>
      <c r="I183" s="28"/>
      <c r="J183" s="28"/>
      <c r="K183" s="28"/>
      <c r="L183" s="28"/>
    </row>
    <row r="184" spans="1:26" ht="15" customHeight="1" x14ac:dyDescent="0.2">
      <c r="A184" s="33" t="str">
        <f>"vgt:"&amp;SUBSTITUTE(SUBSTITUTE(SUBSTITUTE(B184," ",""),"-",""),"&amp;","")</f>
        <v>vgt:Malariasevere</v>
      </c>
      <c r="B184" s="28" t="s">
        <v>250</v>
      </c>
      <c r="C184" s="28"/>
      <c r="D184" s="28"/>
      <c r="E184" s="29" t="s">
        <v>251</v>
      </c>
      <c r="F184" s="28"/>
      <c r="G184" s="38" t="s">
        <v>247</v>
      </c>
      <c r="H184" s="28"/>
      <c r="I184" s="28"/>
      <c r="J184" s="28"/>
      <c r="K184" s="28"/>
      <c r="L184" s="28"/>
    </row>
    <row r="185" spans="1:26" ht="15.75" customHeight="1" x14ac:dyDescent="0.2">
      <c r="A185" s="33" t="str">
        <f>"vgt:"&amp;SUBSTITUTE(SUBSTITUTE(SUBSTITUTE(B185," ",""),"-",""),"&amp;","")</f>
        <v>vgt:MalariaclinicallytreatedwithACT</v>
      </c>
      <c r="B185" s="28" t="s">
        <v>252</v>
      </c>
      <c r="C185" s="28"/>
      <c r="D185" s="28"/>
      <c r="E185" s="29" t="s">
        <v>253</v>
      </c>
      <c r="F185" s="29"/>
      <c r="G185" s="38" t="s">
        <v>247</v>
      </c>
      <c r="H185" s="29"/>
      <c r="I185" s="29"/>
      <c r="J185" s="29"/>
      <c r="K185" s="29"/>
      <c r="L185" s="29"/>
    </row>
    <row r="186" spans="1:26" ht="15.75" customHeight="1" x14ac:dyDescent="0.2">
      <c r="A186" s="34" t="str">
        <f>"vgt:"&amp;SUBSTITUTE(SUBSTITUTE(SUBSTITUTE(B186," ",""),"-",""),"&amp;","")</f>
        <v>vgt:Plasmodiumspecies</v>
      </c>
      <c r="B186" s="35" t="s">
        <v>254</v>
      </c>
      <c r="C186" s="35"/>
      <c r="D186" s="35"/>
      <c r="E186" s="36" t="s">
        <v>254</v>
      </c>
      <c r="F186" s="36"/>
      <c r="G186" s="36"/>
      <c r="H186" s="36"/>
      <c r="I186" s="36"/>
      <c r="J186" s="36"/>
      <c r="K186" s="36"/>
      <c r="L186" s="36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 x14ac:dyDescent="0.2">
      <c r="A187" s="33" t="str">
        <f>"vgt:"&amp;SUBSTITUTE(SUBSTITUTE(SUBSTITUTE(B187," ",""),"-",""),"&amp;","")</f>
        <v>vgt:P.Falciparum</v>
      </c>
      <c r="B187" s="28" t="s">
        <v>255</v>
      </c>
      <c r="C187" s="28"/>
      <c r="D187" s="28"/>
      <c r="E187" s="29"/>
      <c r="F187" s="29"/>
      <c r="G187" s="38" t="s">
        <v>256</v>
      </c>
      <c r="H187" s="29"/>
      <c r="I187" s="29"/>
      <c r="J187" s="29"/>
      <c r="K187" s="29"/>
      <c r="L187" s="29"/>
    </row>
    <row r="188" spans="1:26" ht="15.75" customHeight="1" x14ac:dyDescent="0.2">
      <c r="A188" s="33" t="str">
        <f>"vgt:"&amp;SUBSTITUTE(SUBSTITUTE(SUBSTITUTE(B188," ",""),"-",""),"&amp;","")</f>
        <v>vgt:P.Malariae</v>
      </c>
      <c r="B188" s="28" t="s">
        <v>257</v>
      </c>
      <c r="C188" s="28"/>
      <c r="D188" s="28"/>
      <c r="E188" s="29"/>
      <c r="F188" s="29"/>
      <c r="G188" s="38" t="s">
        <v>256</v>
      </c>
      <c r="H188" s="29"/>
      <c r="I188" s="29"/>
      <c r="J188" s="29"/>
      <c r="K188" s="29"/>
      <c r="L188" s="29"/>
    </row>
    <row r="189" spans="1:26" ht="15" customHeight="1" x14ac:dyDescent="0.2">
      <c r="A189" s="33" t="str">
        <f>"vgt:"&amp;SUBSTITUTE(SUBSTITUTE(SUBSTITUTE(B189," ",""),"-",""),"&amp;","")</f>
        <v>vgt:P.Vivax</v>
      </c>
      <c r="B189" s="28" t="s">
        <v>258</v>
      </c>
      <c r="C189" s="28"/>
      <c r="D189" s="28"/>
      <c r="E189" s="29"/>
      <c r="F189" s="28"/>
      <c r="G189" s="38" t="s">
        <v>256</v>
      </c>
      <c r="H189" s="28"/>
      <c r="I189" s="28"/>
      <c r="J189" s="28"/>
      <c r="K189" s="28"/>
      <c r="L189" s="28"/>
    </row>
    <row r="190" spans="1:26" ht="15" customHeight="1" x14ac:dyDescent="0.2">
      <c r="A190" s="33" t="str">
        <f>"vgt:"&amp;SUBSTITUTE(SUBSTITUTE(SUBSTITUTE(B190," ",""),"-",""),"&amp;","")</f>
        <v>vgt:P.Ovale</v>
      </c>
      <c r="B190" s="28" t="s">
        <v>259</v>
      </c>
      <c r="C190" s="28"/>
      <c r="D190" s="28"/>
      <c r="E190" s="29"/>
      <c r="F190" s="28"/>
      <c r="G190" s="38" t="s">
        <v>256</v>
      </c>
      <c r="H190" s="28"/>
      <c r="I190" s="28"/>
      <c r="J190" s="28"/>
      <c r="K190" s="28"/>
      <c r="L190" s="28"/>
    </row>
    <row r="191" spans="1:26" ht="15" customHeight="1" x14ac:dyDescent="0.2">
      <c r="A191" s="34" t="str">
        <f>"vgt:"&amp;SUBSTITUTE(SUBSTITUTE(SUBSTITUTE(B191," ",""),"-",""),"&amp;","")</f>
        <v>vgt:Nutritionstatus</v>
      </c>
      <c r="B191" s="35" t="s">
        <v>260</v>
      </c>
      <c r="C191" s="35"/>
      <c r="D191" s="35"/>
      <c r="E191" s="36" t="s">
        <v>364</v>
      </c>
      <c r="F191" s="35"/>
      <c r="G191" s="36"/>
      <c r="H191" s="35"/>
      <c r="I191" s="35"/>
      <c r="J191" s="35"/>
      <c r="K191" s="35"/>
      <c r="L191" s="35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" customHeight="1" x14ac:dyDescent="0.2">
      <c r="A192" s="39" t="str">
        <f>"vgt:"&amp;SUBSTITUTE(SUBSTITUTE(SUBSTITUTE(B192," ",""),"-",""),"&amp;","")</f>
        <v>vgt:Normal</v>
      </c>
      <c r="B192" s="28" t="s">
        <v>189</v>
      </c>
      <c r="C192" s="28"/>
      <c r="D192" s="28"/>
      <c r="E192" s="29"/>
      <c r="F192" s="28"/>
      <c r="G192" s="38" t="s">
        <v>261</v>
      </c>
      <c r="H192" s="28"/>
      <c r="I192" s="28"/>
      <c r="J192" s="28"/>
      <c r="K192" s="28"/>
      <c r="L192" s="28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5" customHeight="1" x14ac:dyDescent="0.2">
      <c r="A193" s="39" t="str">
        <f>"vgt:"&amp;SUBSTITUTE(SUBSTITUTE(SUBSTITUTE(B193," ",""),"-",""),"&amp;","")</f>
        <v>vgt:Moderatelymalnourished</v>
      </c>
      <c r="B193" s="28" t="s">
        <v>262</v>
      </c>
      <c r="C193" s="28"/>
      <c r="D193" s="28"/>
      <c r="E193" s="29"/>
      <c r="F193" s="28"/>
      <c r="G193" s="38" t="s">
        <v>261</v>
      </c>
      <c r="H193" s="28"/>
      <c r="I193" s="28"/>
      <c r="J193" s="28"/>
      <c r="K193" s="28"/>
      <c r="L193" s="28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5.75" customHeight="1" x14ac:dyDescent="0.2">
      <c r="A194" s="39" t="str">
        <f>"vgt:"&amp;SUBSTITUTE(SUBSTITUTE(SUBSTITUTE(B194," ",""),"-",""),"&amp;","")</f>
        <v>vgt:Severelymalnourished</v>
      </c>
      <c r="B194" s="28" t="s">
        <v>263</v>
      </c>
      <c r="C194" s="28"/>
      <c r="D194" s="28"/>
      <c r="E194" s="29"/>
      <c r="F194" s="29"/>
      <c r="G194" s="38" t="s">
        <v>261</v>
      </c>
      <c r="H194" s="29"/>
      <c r="I194" s="29"/>
      <c r="J194" s="29"/>
      <c r="K194" s="29"/>
      <c r="L194" s="29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5.75" customHeight="1" x14ac:dyDescent="0.2">
      <c r="A195" s="39" t="str">
        <f>"vgt:"&amp;SUBSTITUTE(SUBSTITUTE(SUBSTITUTE(B195," ",""),"-",""),"&amp;","")</f>
        <v>vgt:Notassesed</v>
      </c>
      <c r="B195" s="28" t="s">
        <v>264</v>
      </c>
      <c r="C195" s="28"/>
      <c r="D195" s="28"/>
      <c r="E195" s="29"/>
      <c r="F195" s="29"/>
      <c r="G195" s="38" t="s">
        <v>261</v>
      </c>
      <c r="H195" s="29"/>
      <c r="I195" s="29"/>
      <c r="J195" s="29"/>
      <c r="K195" s="29"/>
      <c r="L195" s="29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5.75" customHeight="1" x14ac:dyDescent="0.2">
      <c r="A196" s="34" t="str">
        <f>"vgt:"&amp;SUBSTITUTE(SUBSTITUTE(SUBSTITUTE(B196," ",""),"-",""),"&amp;","")</f>
        <v>vgt:Nutritionassesmenttype</v>
      </c>
      <c r="B196" s="35" t="s">
        <v>265</v>
      </c>
      <c r="C196" s="35"/>
      <c r="D196" s="35"/>
      <c r="E196" s="53" t="s">
        <v>389</v>
      </c>
      <c r="F196" s="36"/>
      <c r="G196" s="36"/>
      <c r="H196" s="36"/>
      <c r="I196" s="36"/>
      <c r="J196" s="36"/>
      <c r="K196" s="36"/>
      <c r="L196" s="36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 x14ac:dyDescent="0.2">
      <c r="A197" s="39" t="str">
        <f>"vgt:"&amp;SUBSTITUTE(SUBSTITUTE(SUBSTITUTE(B197," ",""),"-",""),"&amp;","")</f>
        <v>vgt:MUAC</v>
      </c>
      <c r="B197" s="28" t="s">
        <v>266</v>
      </c>
      <c r="C197" s="28"/>
      <c r="D197" s="28"/>
      <c r="E197" s="52" t="s">
        <v>387</v>
      </c>
      <c r="F197" s="29"/>
      <c r="G197" s="38" t="s">
        <v>267</v>
      </c>
      <c r="H197" s="29"/>
      <c r="I197" s="29"/>
      <c r="J197" s="29"/>
      <c r="K197" s="29"/>
      <c r="L197" s="29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5.75" customHeight="1" x14ac:dyDescent="0.2">
      <c r="A198" s="39" t="str">
        <f>"vgt:"&amp;SUBSTITUTE(SUBSTITUTE(SUBSTITUTE(B198," ",""),"-",""),"&amp;","")</f>
        <v>vgt:W/HZscore</v>
      </c>
      <c r="B198" s="28" t="s">
        <v>268</v>
      </c>
      <c r="C198" s="28"/>
      <c r="D198" s="28"/>
      <c r="E198" s="54" t="s">
        <v>388</v>
      </c>
      <c r="F198" s="29"/>
      <c r="G198" s="38" t="s">
        <v>267</v>
      </c>
      <c r="H198" s="29"/>
      <c r="I198" s="29"/>
      <c r="J198" s="29"/>
      <c r="K198" s="29"/>
      <c r="L198" s="29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5.75" customHeight="1" x14ac:dyDescent="0.2">
      <c r="A199" s="34" t="str">
        <f>"vgt:"&amp;SUBSTITUTE(SUBSTITUTE(SUBSTITUTE(B199," ",""),"-",""),"&amp;","")</f>
        <v>vgt:Oedema</v>
      </c>
      <c r="B199" s="35" t="s">
        <v>269</v>
      </c>
      <c r="C199" s="35"/>
      <c r="D199" s="35"/>
      <c r="E199" s="36" t="s">
        <v>365</v>
      </c>
      <c r="F199" s="36"/>
      <c r="G199" s="36"/>
      <c r="H199" s="36"/>
      <c r="I199" s="36"/>
      <c r="J199" s="36"/>
      <c r="K199" s="36"/>
      <c r="L199" s="36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 x14ac:dyDescent="0.2">
      <c r="A200" s="39" t="str">
        <f>"vgt:"&amp;SUBSTITUTE(SUBSTITUTE(SUBSTITUTE(B200," ",""),"-",""),"&amp;","")</f>
        <v>vgt:Yes</v>
      </c>
      <c r="B200" s="28" t="s">
        <v>99</v>
      </c>
      <c r="C200" s="28"/>
      <c r="D200" s="28"/>
      <c r="E200" s="29" t="s">
        <v>270</v>
      </c>
      <c r="F200" s="29"/>
      <c r="G200" s="38" t="s">
        <v>271</v>
      </c>
      <c r="H200" s="29"/>
      <c r="I200" s="29"/>
      <c r="J200" s="29"/>
      <c r="K200" s="29"/>
      <c r="L200" s="29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5" customHeight="1" x14ac:dyDescent="0.2">
      <c r="A201" s="39" t="str">
        <f>"vgt:"&amp;SUBSTITUTE(SUBSTITUTE(SUBSTITUTE(B201," ",""),"-",""),"&amp;","")</f>
        <v>vgt:Not</v>
      </c>
      <c r="B201" s="28" t="s">
        <v>272</v>
      </c>
      <c r="C201" s="28"/>
      <c r="D201" s="28"/>
      <c r="E201" s="29" t="s">
        <v>273</v>
      </c>
      <c r="F201" s="28"/>
      <c r="G201" s="38" t="s">
        <v>271</v>
      </c>
      <c r="H201" s="28"/>
      <c r="I201" s="28"/>
      <c r="J201" s="28"/>
      <c r="K201" s="28"/>
      <c r="L201" s="28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5" customHeight="1" x14ac:dyDescent="0.2">
      <c r="A202" s="39" t="str">
        <f>"vgt:"&amp;SUBSTITUTE(SUBSTITUTE(SUBSTITUTE(B202," ",""),"-",""),"&amp;","")</f>
        <v>vgt:Notdone</v>
      </c>
      <c r="B202" s="28" t="s">
        <v>144</v>
      </c>
      <c r="C202" s="28"/>
      <c r="D202" s="28"/>
      <c r="E202" s="29" t="s">
        <v>274</v>
      </c>
      <c r="F202" s="28"/>
      <c r="G202" s="38" t="s">
        <v>271</v>
      </c>
      <c r="H202" s="28"/>
      <c r="I202" s="28"/>
      <c r="J202" s="28"/>
      <c r="K202" s="28"/>
      <c r="L202" s="28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5.75" customHeight="1" x14ac:dyDescent="0.2">
      <c r="A203" s="34" t="str">
        <f>"vgt:"&amp;SUBSTITUTE(SUBSTITUTE(SUBSTITUTE(B203," ",""),"-",""),"&amp;","")</f>
        <v>vgt:Referral</v>
      </c>
      <c r="B203" s="41" t="s">
        <v>275</v>
      </c>
      <c r="C203" s="41"/>
      <c r="D203" s="41"/>
      <c r="E203" s="41" t="s">
        <v>366</v>
      </c>
      <c r="F203" s="41"/>
      <c r="G203" s="35"/>
      <c r="H203" s="41"/>
      <c r="I203" s="41"/>
      <c r="J203" s="41"/>
      <c r="K203" s="41"/>
      <c r="L203" s="41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 x14ac:dyDescent="0.2">
      <c r="A204" s="39" t="str">
        <f>"vgt:"&amp;SUBSTITUTE(SUBSTITUTE(SUBSTITUTE(B204," ",""),"-",""),"&amp;","")</f>
        <v>vgt:ReferredtoSupplementaryFeedingProgram(SFP)</v>
      </c>
      <c r="B204" s="19" t="s">
        <v>276</v>
      </c>
      <c r="C204" s="19"/>
      <c r="D204" s="19"/>
      <c r="E204" s="19"/>
      <c r="F204" s="19"/>
      <c r="G204" s="30" t="s">
        <v>151</v>
      </c>
      <c r="H204" s="19"/>
      <c r="I204" s="19"/>
      <c r="J204" s="19"/>
      <c r="K204" s="19"/>
      <c r="L204" s="19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5.75" customHeight="1" x14ac:dyDescent="0.2">
      <c r="A205" s="39" t="str">
        <f>"vgt:"&amp;SUBSTITUTE(SUBSTITUTE(SUBSTITUTE(B205," ",""),"-",""),"&amp;","")</f>
        <v>vgt:ReferredforOutpatientTherapeuticProgram(OTP)</v>
      </c>
      <c r="B205" s="19" t="s">
        <v>277</v>
      </c>
      <c r="C205" s="19"/>
      <c r="D205" s="19"/>
      <c r="E205" s="19"/>
      <c r="F205" s="19"/>
      <c r="G205" s="30" t="s">
        <v>151</v>
      </c>
      <c r="H205" s="19"/>
      <c r="I205" s="19"/>
      <c r="J205" s="19"/>
      <c r="K205" s="19"/>
      <c r="L205" s="19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5.75" customHeight="1" x14ac:dyDescent="0.2">
      <c r="A206" s="39" t="str">
        <f>"vgt:"&amp;SUBSTITUTE(SUBSTITUTE(SUBSTITUTE(B206," ",""),"-",""),"&amp;","")</f>
        <v>vgt:Referredforstabilizationcentre(SC)</v>
      </c>
      <c r="B206" s="19" t="s">
        <v>278</v>
      </c>
      <c r="C206" s="19"/>
      <c r="D206" s="19"/>
      <c r="E206" s="19"/>
      <c r="F206" s="19"/>
      <c r="G206" s="30" t="s">
        <v>151</v>
      </c>
      <c r="H206" s="19"/>
      <c r="I206" s="19"/>
      <c r="J206" s="19"/>
      <c r="K206" s="19"/>
      <c r="L206" s="19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5.75" customHeight="1" x14ac:dyDescent="0.2">
      <c r="A207" s="33" t="str">
        <f>"vgt:"&amp;SUBSTITUTE(SUBSTITUTE(SUBSTITUTE(B207," ",""),"-",""),"&amp;","")</f>
        <v>vgt:Notassigned</v>
      </c>
      <c r="B207" s="19" t="s">
        <v>279</v>
      </c>
      <c r="C207" s="19"/>
      <c r="D207" s="19"/>
      <c r="E207" s="19"/>
      <c r="F207" s="19"/>
      <c r="G207" s="30" t="s">
        <v>151</v>
      </c>
      <c r="H207" s="19"/>
      <c r="I207" s="19"/>
      <c r="J207" s="19"/>
      <c r="K207" s="19"/>
      <c r="L207" s="19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5.75" customHeight="1" x14ac:dyDescent="0.2">
      <c r="A208" s="34" t="str">
        <f>"vgt:"&amp;SUBSTITUTE(SUBSTITUTE(SUBSTITUTE(B208," ",""),"-",""),"&amp;","")</f>
        <v>vgt:Diarrhoeatreated</v>
      </c>
      <c r="B208" s="41" t="s">
        <v>280</v>
      </c>
      <c r="C208" s="41"/>
      <c r="D208" s="41"/>
      <c r="E208" s="41" t="s">
        <v>281</v>
      </c>
      <c r="F208" s="41"/>
      <c r="G208" s="35"/>
      <c r="H208" s="41"/>
      <c r="I208" s="41"/>
      <c r="J208" s="41"/>
      <c r="K208" s="41"/>
      <c r="L208" s="41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 x14ac:dyDescent="0.2">
      <c r="A209" s="33" t="str">
        <f>"vgt:"&amp;SUBSTITUTE(SUBSTITUTE(SUBSTITUTE(B209," ",""),"-",""),"&amp;","")</f>
        <v>vgt:WithORSZinc</v>
      </c>
      <c r="B209" s="19" t="s">
        <v>282</v>
      </c>
      <c r="C209" s="19"/>
      <c r="D209" s="19"/>
      <c r="E209" s="19"/>
      <c r="F209" s="19"/>
      <c r="G209" s="30" t="s">
        <v>283</v>
      </c>
      <c r="H209" s="19"/>
      <c r="I209" s="19"/>
      <c r="J209" s="19"/>
      <c r="K209" s="19"/>
      <c r="L209" s="19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5.75" customHeight="1" x14ac:dyDescent="0.2">
      <c r="A210" s="33" t="str">
        <f>"vgt:"&amp;SUBSTITUTE(SUBSTITUTE(SUBSTITUTE(B210," ",""),"-",""),"&amp;","")</f>
        <v>vgt:WithORSonly</v>
      </c>
      <c r="B210" s="19" t="s">
        <v>284</v>
      </c>
      <c r="C210" s="19"/>
      <c r="D210" s="19"/>
      <c r="E210" s="19"/>
      <c r="F210" s="19"/>
      <c r="G210" s="30" t="s">
        <v>283</v>
      </c>
      <c r="H210" s="19"/>
      <c r="I210" s="19"/>
      <c r="J210" s="19"/>
      <c r="K210" s="19"/>
      <c r="L210" s="19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5.75" customHeight="1" x14ac:dyDescent="0.2">
      <c r="A211" s="34" t="str">
        <f>"vgt:"&amp;SUBSTITUTE(SUBSTITUTE(SUBSTITUTE(B211," ",""),"-",""),"&amp;","")</f>
        <v>vgt:Cough</v>
      </c>
      <c r="B211" s="41" t="s">
        <v>285</v>
      </c>
      <c r="C211" s="41"/>
      <c r="D211" s="41"/>
      <c r="E211" s="41" t="s">
        <v>367</v>
      </c>
      <c r="F211" s="41"/>
      <c r="G211" s="35"/>
      <c r="H211" s="41"/>
      <c r="I211" s="41"/>
      <c r="J211" s="41"/>
      <c r="K211" s="41"/>
      <c r="L211" s="41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 x14ac:dyDescent="0.2">
      <c r="A212" s="39" t="str">
        <f>"vgt:"&amp;SUBSTITUTE(SUBSTITUTE(SUBSTITUTE(B212," ",""),"-",""),"&amp;","")</f>
        <v>vgt:Yes</v>
      </c>
      <c r="B212" s="42" t="s">
        <v>99</v>
      </c>
      <c r="C212" s="42"/>
      <c r="D212" s="42"/>
      <c r="E212" s="42"/>
      <c r="F212" s="42"/>
      <c r="G212" s="43" t="s">
        <v>286</v>
      </c>
      <c r="H212" s="42"/>
      <c r="I212" s="42"/>
      <c r="J212" s="42"/>
      <c r="K212" s="42"/>
      <c r="L212" s="42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5.75" customHeight="1" x14ac:dyDescent="0.2">
      <c r="A213" s="44" t="str">
        <f>"vgt:"&amp;SUBSTITUTE(SUBSTITUTE(SUBSTITUTE(B213," ",""),"-",""),"&amp;","")</f>
        <v>vgt:No</v>
      </c>
      <c r="B213" s="44" t="s">
        <v>101</v>
      </c>
      <c r="C213" s="44"/>
      <c r="D213" s="44"/>
      <c r="E213" s="45"/>
      <c r="F213" s="45"/>
      <c r="G213" s="43" t="s">
        <v>286</v>
      </c>
      <c r="H213" s="45"/>
      <c r="I213" s="45"/>
      <c r="J213" s="45"/>
      <c r="K213" s="45"/>
      <c r="L213" s="45"/>
    </row>
    <row r="214" spans="1:26" ht="15.75" customHeight="1" x14ac:dyDescent="0.2">
      <c r="A214" s="35" t="str">
        <f>"vgt:"&amp;SUBSTITUTE(SUBSTITUTE(SUBSTITUTE(B214," ",""),"-",""),"&amp;","")</f>
        <v>vgt:Pneumonia</v>
      </c>
      <c r="B214" s="41" t="s">
        <v>287</v>
      </c>
      <c r="C214" s="41"/>
      <c r="D214" s="41"/>
      <c r="E214" s="41" t="s">
        <v>368</v>
      </c>
      <c r="F214" s="41"/>
      <c r="G214" s="41"/>
      <c r="H214" s="41"/>
      <c r="I214" s="41"/>
      <c r="J214" s="41"/>
      <c r="K214" s="41"/>
      <c r="L214" s="41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 x14ac:dyDescent="0.2">
      <c r="A215" s="44" t="str">
        <f>"vgt:"&amp;SUBSTITUTE(SUBSTITUTE(SUBSTITUTE(B215," ",""),"-",""),"&amp;","")</f>
        <v>vgt:Yes</v>
      </c>
      <c r="B215" s="42" t="s">
        <v>99</v>
      </c>
      <c r="C215" s="42"/>
      <c r="D215" s="42"/>
      <c r="E215" s="42"/>
      <c r="F215" s="42"/>
      <c r="G215" s="46" t="s">
        <v>288</v>
      </c>
      <c r="H215" s="42"/>
      <c r="I215" s="42"/>
      <c r="J215" s="42"/>
      <c r="K215" s="42"/>
      <c r="L215" s="42"/>
    </row>
    <row r="216" spans="1:26" ht="15.75" customHeight="1" x14ac:dyDescent="0.2">
      <c r="A216" s="44" t="str">
        <f>"vgt:"&amp;SUBSTITUTE(SUBSTITUTE(SUBSTITUTE(B216," ",""),"-",""),"&amp;","")</f>
        <v>vgt:No</v>
      </c>
      <c r="B216" s="42" t="s">
        <v>101</v>
      </c>
      <c r="C216" s="42"/>
      <c r="D216" s="42"/>
      <c r="E216" s="42"/>
      <c r="F216" s="42"/>
      <c r="G216" s="46" t="s">
        <v>288</v>
      </c>
      <c r="H216" s="42"/>
      <c r="I216" s="42"/>
      <c r="J216" s="42"/>
      <c r="K216" s="42"/>
      <c r="L216" s="42"/>
    </row>
    <row r="217" spans="1:26" ht="15.75" customHeight="1" x14ac:dyDescent="0.2">
      <c r="A217" s="35" t="str">
        <f>"vgt:"&amp;SUBSTITUTE(SUBSTITUTE(SUBSTITUTE(B217," ",""),"-",""),"&amp;","")</f>
        <v>vgt:Pneumoniatreatment</v>
      </c>
      <c r="B217" s="41" t="s">
        <v>289</v>
      </c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 x14ac:dyDescent="0.2">
      <c r="A218" s="44" t="str">
        <f>"vgt:"&amp;SUBSTITUTE(SUBSTITUTE(SUBSTITUTE(B218," ",""),"-",""),"&amp;","")</f>
        <v>vgt:Treatedwithantibiotics</v>
      </c>
      <c r="B218" s="42" t="s">
        <v>290</v>
      </c>
      <c r="C218" s="42"/>
      <c r="D218" s="42"/>
      <c r="E218" s="42"/>
      <c r="F218" s="42"/>
      <c r="G218" s="46" t="s">
        <v>291</v>
      </c>
      <c r="H218" s="42"/>
      <c r="I218" s="42"/>
      <c r="J218" s="42"/>
      <c r="K218" s="42"/>
      <c r="L218" s="42"/>
    </row>
    <row r="219" spans="1:26" ht="15.75" customHeight="1" x14ac:dyDescent="0.2">
      <c r="A219" s="44" t="str">
        <f>"vgt:"&amp;SUBSTITUTE(SUBSTITUTE(SUBSTITUTE(B219," ",""),"-",""),"&amp;","")</f>
        <v>vgt:Treatedwithoutantibiotics</v>
      </c>
      <c r="B219" s="42" t="s">
        <v>292</v>
      </c>
      <c r="C219" s="42"/>
      <c r="D219" s="42"/>
      <c r="E219" s="42"/>
      <c r="F219" s="42"/>
      <c r="G219" s="46" t="s">
        <v>291</v>
      </c>
      <c r="H219" s="42"/>
      <c r="I219" s="42"/>
      <c r="J219" s="42"/>
      <c r="K219" s="42"/>
      <c r="L219" s="42"/>
    </row>
    <row r="220" spans="1:26" ht="15.75" customHeight="1" x14ac:dyDescent="0.2">
      <c r="A220" s="35" t="str">
        <f>"vgt:"&amp;SUBSTITUTE(SUBSTITUTE(SUBSTITUTE(B220," ",""),"-",""),"&amp;","")</f>
        <v>vgt:NeglectedTropicalDiseases</v>
      </c>
      <c r="B220" s="41" t="s">
        <v>293</v>
      </c>
      <c r="C220" s="41"/>
      <c r="D220" s="41"/>
      <c r="E220" s="41" t="s">
        <v>369</v>
      </c>
      <c r="F220" s="41"/>
      <c r="G220" s="41"/>
      <c r="H220" s="41"/>
      <c r="I220" s="41"/>
      <c r="J220" s="41"/>
      <c r="K220" s="41"/>
      <c r="L220" s="41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 x14ac:dyDescent="0.2">
      <c r="A221" s="44" t="str">
        <f>"vgt:"&amp;SUBSTITUTE(SUBSTITUTE(SUBSTITUTE(B221," ",""),"-",""),"&amp;","")</f>
        <v>vgt:Schistosomiasis</v>
      </c>
      <c r="B221" s="42" t="s">
        <v>294</v>
      </c>
      <c r="C221" s="42"/>
      <c r="D221" s="42"/>
      <c r="E221" s="42"/>
      <c r="F221" s="42"/>
      <c r="G221" s="46" t="s">
        <v>295</v>
      </c>
      <c r="H221" s="42"/>
      <c r="I221" s="42"/>
      <c r="J221" s="42"/>
      <c r="K221" s="42"/>
      <c r="L221" s="42"/>
    </row>
    <row r="222" spans="1:26" ht="15.75" customHeight="1" x14ac:dyDescent="0.2">
      <c r="A222" s="44" t="str">
        <f>"vgt:"&amp;SUBSTITUTE(SUBSTITUTE(SUBSTITUTE(B222," ",""),"-",""),"&amp;","")</f>
        <v>vgt:Trachoma</v>
      </c>
      <c r="B222" s="42" t="s">
        <v>296</v>
      </c>
      <c r="C222" s="42"/>
      <c r="D222" s="42"/>
      <c r="E222" s="42"/>
      <c r="F222" s="42"/>
      <c r="G222" s="46" t="s">
        <v>295</v>
      </c>
      <c r="H222" s="42"/>
      <c r="I222" s="42"/>
      <c r="J222" s="42"/>
      <c r="K222" s="42"/>
      <c r="L222" s="42"/>
    </row>
    <row r="223" spans="1:26" ht="15.75" customHeight="1" x14ac:dyDescent="0.2">
      <c r="A223" s="44" t="str">
        <f>"vgt:"&amp;SUBSTITUTE(SUBSTITUTE(SUBSTITUTE(B223," ",""),"-",""),"&amp;","")</f>
        <v>vgt:Worminfestation</v>
      </c>
      <c r="B223" s="42" t="s">
        <v>297</v>
      </c>
      <c r="C223" s="42"/>
      <c r="D223" s="42"/>
      <c r="E223" s="42"/>
      <c r="F223" s="42"/>
      <c r="G223" s="46" t="s">
        <v>295</v>
      </c>
      <c r="H223" s="42"/>
      <c r="I223" s="42"/>
      <c r="J223" s="42"/>
      <c r="K223" s="42"/>
      <c r="L223" s="42"/>
    </row>
    <row r="224" spans="1:26" ht="15.75" customHeight="1" x14ac:dyDescent="0.2">
      <c r="A224" s="44" t="str">
        <f>"vgt:"&amp;SUBSTITUTE(SUBSTITUTE(SUBSTITUTE(B224," ",""),"-",""),"&amp;","")</f>
        <v>vgt:Onchocerciasis</v>
      </c>
      <c r="B224" s="42" t="s">
        <v>298</v>
      </c>
      <c r="C224" s="42"/>
      <c r="D224" s="42"/>
      <c r="E224" s="42"/>
      <c r="F224" s="42"/>
      <c r="G224" s="46" t="s">
        <v>295</v>
      </c>
      <c r="H224" s="42"/>
      <c r="I224" s="42"/>
      <c r="J224" s="42"/>
      <c r="K224" s="42"/>
      <c r="L224" s="42"/>
    </row>
    <row r="225" spans="1:26" ht="15.75" customHeight="1" x14ac:dyDescent="0.2">
      <c r="A225" s="35" t="str">
        <f>"vgt:"&amp;SUBSTITUTE(SUBSTITUTE(SUBSTITUTE(B225," ",""),"-",""),"&amp;","")</f>
        <v>vgt:Emergencycare</v>
      </c>
      <c r="B225" s="41" t="s">
        <v>299</v>
      </c>
      <c r="C225" s="41"/>
      <c r="D225" s="41"/>
      <c r="E225" s="41" t="s">
        <v>370</v>
      </c>
      <c r="F225" s="41"/>
      <c r="G225" s="41"/>
      <c r="H225" s="41"/>
      <c r="I225" s="41"/>
      <c r="J225" s="41"/>
      <c r="K225" s="41"/>
      <c r="L225" s="41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 x14ac:dyDescent="0.2">
      <c r="A226" s="44" t="str">
        <f>"vgt:"&amp;SUBSTITUTE(SUBSTITUTE(SUBSTITUTE(B226," ",""),"-",""),"&amp;","")</f>
        <v>vgt:RoadTrafficAccident/Knife</v>
      </c>
      <c r="B226" s="55" t="s">
        <v>390</v>
      </c>
      <c r="C226" s="42"/>
      <c r="D226" s="42"/>
      <c r="E226" s="42"/>
      <c r="F226" s="42"/>
      <c r="G226" s="46" t="s">
        <v>300</v>
      </c>
      <c r="H226" s="42"/>
      <c r="I226" s="42"/>
      <c r="J226" s="42"/>
      <c r="K226" s="42"/>
      <c r="L226" s="42"/>
    </row>
    <row r="227" spans="1:26" ht="15.75" customHeight="1" x14ac:dyDescent="0.2">
      <c r="A227" s="44" t="str">
        <f>"vgt:"&amp;SUBSTITUTE(SUBSTITUTE(SUBSTITUTE(B227," ",""),"-",""),"&amp;","")</f>
        <v>vgt:Gunshot</v>
      </c>
      <c r="B227" s="42" t="s">
        <v>301</v>
      </c>
      <c r="C227" s="42"/>
      <c r="D227" s="42"/>
      <c r="E227" s="42"/>
      <c r="F227" s="42"/>
      <c r="G227" s="46" t="s">
        <v>300</v>
      </c>
      <c r="H227" s="42"/>
      <c r="I227" s="42"/>
      <c r="J227" s="42"/>
      <c r="K227" s="42"/>
      <c r="L227" s="42"/>
    </row>
    <row r="228" spans="1:26" ht="15.75" customHeight="1" x14ac:dyDescent="0.2">
      <c r="A228" s="44" t="str">
        <f>"vgt:"&amp;SUBSTITUTE(SUBSTITUTE(SUBSTITUTE(B228," ",""),"-",""),"&amp;","")</f>
        <v>vgt:Snakebite</v>
      </c>
      <c r="B228" s="42" t="s">
        <v>302</v>
      </c>
      <c r="C228" s="42"/>
      <c r="D228" s="42"/>
      <c r="E228" s="42"/>
      <c r="F228" s="42"/>
      <c r="G228" s="46" t="s">
        <v>300</v>
      </c>
      <c r="H228" s="42"/>
      <c r="I228" s="42"/>
      <c r="J228" s="42"/>
      <c r="K228" s="42"/>
      <c r="L228" s="42"/>
    </row>
    <row r="229" spans="1:26" ht="15.75" customHeight="1" x14ac:dyDescent="0.2">
      <c r="A229" s="44" t="str">
        <f>"vgt:"&amp;SUBSTITUTE(SUBSTITUTE(SUBSTITUTE(B229," ",""),"-",""),"&amp;","")</f>
        <v>vgt:Explosivedevice</v>
      </c>
      <c r="B229" s="42" t="s">
        <v>303</v>
      </c>
      <c r="C229" s="42"/>
      <c r="D229" s="42"/>
      <c r="E229" s="42"/>
      <c r="F229" s="42"/>
      <c r="G229" s="46" t="s">
        <v>300</v>
      </c>
      <c r="H229" s="42"/>
      <c r="I229" s="42"/>
      <c r="J229" s="42"/>
      <c r="K229" s="42"/>
      <c r="L229" s="42"/>
    </row>
    <row r="230" spans="1:26" ht="15.75" customHeight="1" x14ac:dyDescent="0.2">
      <c r="A230" s="44" t="str">
        <f>"vgt:"&amp;SUBSTITUTE(SUBSTITUTE(SUBSTITUTE(B230," ",""),"-",""),"&amp;","")</f>
        <v>vgt:Medicalemergency</v>
      </c>
      <c r="B230" s="42" t="s">
        <v>304</v>
      </c>
      <c r="C230" s="42"/>
      <c r="D230" s="42"/>
      <c r="E230" s="42"/>
      <c r="F230" s="42"/>
      <c r="G230" s="46" t="s">
        <v>300</v>
      </c>
      <c r="H230" s="42"/>
      <c r="I230" s="42"/>
      <c r="J230" s="42"/>
      <c r="K230" s="42"/>
      <c r="L230" s="42"/>
    </row>
    <row r="231" spans="1:26" ht="15.75" customHeight="1" x14ac:dyDescent="0.2">
      <c r="A231" s="44" t="str">
        <f>"vgt:"&amp;SUBSTITUTE(SUBSTITUTE(SUBSTITUTE(B231," ",""),"-",""),"&amp;","")</f>
        <v>vgt:Trauma</v>
      </c>
      <c r="B231" s="42" t="s">
        <v>305</v>
      </c>
      <c r="C231" s="42"/>
      <c r="D231" s="42"/>
      <c r="E231" s="42"/>
      <c r="F231" s="42"/>
      <c r="G231" s="46" t="s">
        <v>300</v>
      </c>
      <c r="H231" s="42"/>
      <c r="I231" s="42"/>
      <c r="J231" s="42"/>
      <c r="K231" s="42"/>
      <c r="L231" s="42"/>
    </row>
    <row r="232" spans="1:26" ht="15.75" customHeight="1" x14ac:dyDescent="0.2">
      <c r="A232" s="44" t="str">
        <f>"vgt:"&amp;SUBSTITUTE(SUBSTITUTE(SUBSTITUTE(B232," ",""),"-",""),"&amp;","")</f>
        <v>vgt:Other</v>
      </c>
      <c r="B232" s="42" t="s">
        <v>97</v>
      </c>
      <c r="C232" s="42"/>
      <c r="D232" s="42"/>
      <c r="E232" s="42"/>
      <c r="F232" s="42"/>
      <c r="G232" s="46" t="s">
        <v>300</v>
      </c>
      <c r="H232" s="42"/>
      <c r="I232" s="42"/>
      <c r="J232" s="42"/>
      <c r="K232" s="42"/>
      <c r="L232" s="42"/>
    </row>
    <row r="233" spans="1:26" ht="15.75" customHeight="1" x14ac:dyDescent="0.2">
      <c r="A233" s="35" t="str">
        <f>"vgt:"&amp;SUBSTITUTE(SUBSTITUTE(SUBSTITUTE(B233," ",""),"-",""),"&amp;","")</f>
        <v>vgt:Remarks/Outcome/Followup/Transfer</v>
      </c>
      <c r="B233" s="41" t="s">
        <v>306</v>
      </c>
      <c r="C233" s="41"/>
      <c r="D233" s="41"/>
      <c r="E233" s="41" t="s">
        <v>371</v>
      </c>
      <c r="F233" s="41"/>
      <c r="G233" s="41"/>
      <c r="H233" s="41"/>
      <c r="I233" s="41"/>
      <c r="J233" s="41"/>
      <c r="K233" s="41"/>
      <c r="L233" s="41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 x14ac:dyDescent="0.2">
      <c r="A234" s="44" t="str">
        <f>"vgt:"&amp;SUBSTITUTE(SUBSTITUTE(SUBSTITUTE(B234," ",""),"-",""),"&amp;","")</f>
        <v>vgt:Treated</v>
      </c>
      <c r="B234" s="44" t="s">
        <v>307</v>
      </c>
      <c r="C234" s="44"/>
      <c r="D234" s="44"/>
      <c r="E234" s="42"/>
      <c r="F234" s="42"/>
      <c r="G234" s="46" t="s">
        <v>308</v>
      </c>
      <c r="H234" s="42"/>
      <c r="I234" s="42"/>
      <c r="J234" s="42"/>
      <c r="K234" s="42"/>
      <c r="L234" s="42"/>
    </row>
    <row r="235" spans="1:26" ht="15.75" customHeight="1" x14ac:dyDescent="0.2">
      <c r="A235" s="44" t="str">
        <f>"vgt:"&amp;SUBSTITUTE(SUBSTITUTE(SUBSTITUTE(B235," ",""),"-",""),"&amp;","")</f>
        <v>vgt:Admitted</v>
      </c>
      <c r="B235" s="44" t="s">
        <v>309</v>
      </c>
      <c r="C235" s="44"/>
      <c r="D235" s="44"/>
      <c r="E235" s="45"/>
      <c r="F235" s="45"/>
      <c r="G235" s="46" t="s">
        <v>308</v>
      </c>
      <c r="H235" s="45"/>
      <c r="I235" s="45"/>
      <c r="J235" s="45"/>
      <c r="K235" s="45"/>
      <c r="L235" s="45"/>
    </row>
    <row r="236" spans="1:26" ht="15.75" customHeight="1" x14ac:dyDescent="0.2">
      <c r="A236" s="44" t="str">
        <f>"vgt:"&amp;SUBSTITUTE(SUBSTITUTE(SUBSTITUTE(B236," ",""),"-",""),"&amp;","")</f>
        <v>vgt:Referred</v>
      </c>
      <c r="B236" s="42" t="s">
        <v>310</v>
      </c>
      <c r="C236" s="42"/>
      <c r="D236" s="42"/>
      <c r="E236" s="42"/>
      <c r="F236" s="42"/>
      <c r="G236" s="46" t="s">
        <v>308</v>
      </c>
      <c r="H236" s="42"/>
      <c r="I236" s="42"/>
      <c r="J236" s="42"/>
      <c r="K236" s="42"/>
      <c r="L236" s="45"/>
    </row>
    <row r="237" spans="1:26" ht="15.75" customHeight="1" x14ac:dyDescent="0.2">
      <c r="A237" s="44" t="str">
        <f>"vgt:"&amp;SUBSTITUTE(SUBSTITUTE(SUBSTITUTE(B237," ",""),"-",""),"&amp;","")</f>
        <v>vgt:Died</v>
      </c>
      <c r="B237" s="42" t="s">
        <v>311</v>
      </c>
      <c r="C237" s="42"/>
      <c r="D237" s="42"/>
      <c r="E237" s="42"/>
      <c r="F237" s="42"/>
      <c r="G237" s="46" t="s">
        <v>308</v>
      </c>
      <c r="H237" s="42"/>
      <c r="I237" s="42"/>
      <c r="J237" s="42"/>
      <c r="K237" s="42"/>
      <c r="L237" s="45"/>
    </row>
    <row r="238" spans="1:26" ht="15.75" customHeight="1" x14ac:dyDescent="0.2">
      <c r="A238" s="35" t="str">
        <f>"vgt:"&amp;SUBSTITUTE(SUBSTITUTE(SUBSTITUTE(B238," ",""),"-",""),"&amp;","")</f>
        <v>vgt:Treatment/prescription</v>
      </c>
      <c r="B238" s="41" t="s">
        <v>312</v>
      </c>
      <c r="C238" s="41"/>
      <c r="D238" s="41"/>
      <c r="E238" s="41" t="s">
        <v>372</v>
      </c>
      <c r="F238" s="41"/>
      <c r="G238" s="41"/>
      <c r="H238" s="41"/>
      <c r="I238" s="41"/>
      <c r="J238" s="41"/>
      <c r="K238" s="41"/>
      <c r="L238" s="36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 x14ac:dyDescent="0.2">
      <c r="A239" s="44" t="str">
        <f>"vgt:"&amp;SUBSTITUTE(SUBSTITUTE(SUBSTITUTE(B239," ",""),"-",""),"&amp;","")</f>
        <v>vgt:Zinc</v>
      </c>
      <c r="B239" s="42" t="s">
        <v>313</v>
      </c>
      <c r="C239" s="42"/>
      <c r="D239" s="42"/>
      <c r="E239" s="42" t="s">
        <v>314</v>
      </c>
      <c r="F239" s="42"/>
      <c r="G239" s="47" t="s">
        <v>315</v>
      </c>
      <c r="H239" s="42"/>
      <c r="I239" s="42"/>
      <c r="J239" s="42"/>
      <c r="K239" s="42"/>
      <c r="L239" s="45"/>
    </row>
    <row r="240" spans="1:26" ht="15.75" customHeight="1" x14ac:dyDescent="0.2">
      <c r="A240" s="44" t="str">
        <f>"vgt:"&amp;SUBSTITUTE(SUBSTITUTE(SUBSTITUTE(B240," ",""),"-",""),"&amp;","")</f>
        <v>vgt:VitaminA</v>
      </c>
      <c r="B240" s="42" t="s">
        <v>316</v>
      </c>
      <c r="C240" s="42"/>
      <c r="D240" s="42"/>
      <c r="E240" s="42" t="s">
        <v>317</v>
      </c>
      <c r="F240" s="42"/>
      <c r="G240" s="47" t="s">
        <v>315</v>
      </c>
      <c r="H240" s="42"/>
      <c r="I240" s="42"/>
      <c r="J240" s="42"/>
      <c r="K240" s="42"/>
      <c r="L240" s="45"/>
    </row>
    <row r="241" spans="1:26" ht="15.75" customHeight="1" x14ac:dyDescent="0.2">
      <c r="A241" s="44" t="str">
        <f>"vgt:"&amp;SUBSTITUTE(SUBSTITUTE(SUBSTITUTE(B241," ",""),"-",""),"&amp;","")</f>
        <v>vgt:Multivitamin</v>
      </c>
      <c r="B241" s="42" t="s">
        <v>318</v>
      </c>
      <c r="C241" s="42"/>
      <c r="D241" s="42"/>
      <c r="E241" s="42" t="s">
        <v>319</v>
      </c>
      <c r="F241" s="42"/>
      <c r="G241" s="47" t="s">
        <v>315</v>
      </c>
      <c r="H241" s="42"/>
      <c r="I241" s="42"/>
      <c r="J241" s="42"/>
      <c r="K241" s="42"/>
      <c r="L241" s="45"/>
    </row>
    <row r="242" spans="1:26" ht="15.75" customHeight="1" x14ac:dyDescent="0.2">
      <c r="A242" s="44" t="str">
        <f>"vgt:"&amp;SUBSTITUTE(SUBSTITUTE(SUBSTITUTE(B242," ",""),"-",""),"&amp;","")</f>
        <v>vgt:Deworming</v>
      </c>
      <c r="B242" s="42" t="s">
        <v>320</v>
      </c>
      <c r="C242" s="42"/>
      <c r="D242" s="42"/>
      <c r="E242" s="42" t="s">
        <v>321</v>
      </c>
      <c r="F242" s="42"/>
      <c r="G242" s="47" t="s">
        <v>315</v>
      </c>
      <c r="H242" s="42"/>
      <c r="I242" s="42"/>
      <c r="J242" s="42"/>
      <c r="K242" s="42"/>
      <c r="L242" s="45"/>
    </row>
    <row r="243" spans="1:26" ht="15.75" customHeight="1" x14ac:dyDescent="0.2">
      <c r="A243" s="35" t="str">
        <f>"vgt:"&amp;SUBSTITUTE(SUBSTITUTE(SUBSTITUTE(B243," ",""),"-",""),"&amp;","")</f>
        <v>vgt:MentalHealthNew/Followup</v>
      </c>
      <c r="B243" s="41" t="s">
        <v>322</v>
      </c>
      <c r="C243" s="41"/>
      <c r="D243" s="41"/>
      <c r="E243" s="41" t="s">
        <v>373</v>
      </c>
      <c r="F243" s="41"/>
      <c r="G243" s="41"/>
      <c r="H243" s="41"/>
      <c r="I243" s="41"/>
      <c r="J243" s="41"/>
      <c r="K243" s="41"/>
      <c r="L243" s="36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 x14ac:dyDescent="0.2">
      <c r="A244" s="44" t="str">
        <f>"vgt:"&amp;SUBSTITUTE(SUBSTITUTE(SUBSTITUTE(B244," ",""),"-",""),"&amp;","")</f>
        <v>vgt:New</v>
      </c>
      <c r="B244" s="42" t="s">
        <v>323</v>
      </c>
      <c r="C244" s="42"/>
      <c r="D244" s="42"/>
      <c r="E244" s="42"/>
      <c r="F244" s="42"/>
      <c r="G244" s="47" t="s">
        <v>324</v>
      </c>
      <c r="H244" s="42"/>
      <c r="I244" s="42"/>
      <c r="J244" s="42"/>
      <c r="K244" s="42"/>
      <c r="L244" s="45"/>
    </row>
    <row r="245" spans="1:26" ht="15.75" customHeight="1" x14ac:dyDescent="0.2">
      <c r="A245" s="44" t="str">
        <f>"vgt:"&amp;SUBSTITUTE(SUBSTITUTE(SUBSTITUTE(B245," ",""),"-",""),"&amp;","")</f>
        <v>vgt:Followup</v>
      </c>
      <c r="B245" s="42" t="s">
        <v>325</v>
      </c>
      <c r="C245" s="42"/>
      <c r="D245" s="42"/>
      <c r="E245" s="42"/>
      <c r="F245" s="42"/>
      <c r="G245" s="47" t="s">
        <v>324</v>
      </c>
      <c r="H245" s="42"/>
      <c r="I245" s="42"/>
      <c r="J245" s="42"/>
      <c r="K245" s="42"/>
      <c r="L245" s="45"/>
    </row>
    <row r="246" spans="1:26" ht="15.75" customHeight="1" x14ac:dyDescent="0.2">
      <c r="A246" s="35" t="str">
        <f>"vgt:"&amp;SUBSTITUTE(SUBSTITUTE(SUBSTITUTE(B246," ",""),"-",""),"&amp;","")</f>
        <v>vgt:Historyofchronicdiseases</v>
      </c>
      <c r="B246" s="41" t="s">
        <v>326</v>
      </c>
      <c r="C246" s="41"/>
      <c r="D246" s="41"/>
      <c r="E246" s="41" t="s">
        <v>326</v>
      </c>
      <c r="F246" s="41"/>
      <c r="G246" s="41"/>
      <c r="H246" s="41"/>
      <c r="I246" s="41"/>
      <c r="J246" s="41"/>
      <c r="K246" s="41"/>
      <c r="L246" s="36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 x14ac:dyDescent="0.2">
      <c r="A247" s="44" t="str">
        <f>"vgt:"&amp;SUBSTITUTE(SUBSTITUTE(SUBSTITUTE(B247," ",""),"-",""),"&amp;","")</f>
        <v>vgt:Asthma</v>
      </c>
      <c r="B247" s="42" t="s">
        <v>327</v>
      </c>
      <c r="C247" s="42"/>
      <c r="D247" s="42"/>
      <c r="E247" s="42"/>
      <c r="F247" s="42"/>
      <c r="G247" s="47" t="s">
        <v>328</v>
      </c>
      <c r="H247" s="42"/>
      <c r="I247" s="42"/>
      <c r="J247" s="42"/>
      <c r="K247" s="42"/>
      <c r="L247" s="45"/>
    </row>
    <row r="248" spans="1:26" ht="15.75" customHeight="1" x14ac:dyDescent="0.2">
      <c r="A248" s="44" t="str">
        <f>"vgt:"&amp;SUBSTITUTE(SUBSTITUTE(SUBSTITUTE(B248," ",""),"-",""),"&amp;","")</f>
        <v>vgt:DM</v>
      </c>
      <c r="B248" s="42" t="s">
        <v>329</v>
      </c>
      <c r="C248" s="42"/>
      <c r="D248" s="42"/>
      <c r="E248" s="55" t="s">
        <v>391</v>
      </c>
      <c r="F248" s="42"/>
      <c r="G248" s="47" t="s">
        <v>328</v>
      </c>
      <c r="H248" s="42"/>
      <c r="I248" s="42"/>
      <c r="J248" s="42"/>
      <c r="K248" s="42"/>
      <c r="L248" s="45"/>
    </row>
    <row r="249" spans="1:26" ht="15.75" customHeight="1" x14ac:dyDescent="0.2">
      <c r="A249" s="44" t="str">
        <f>"vgt:"&amp;SUBSTITUTE(SUBSTITUTE(SUBSTITUTE(B249," ",""),"-",""),"&amp;","")</f>
        <v>vgt:HTN</v>
      </c>
      <c r="B249" s="42" t="s">
        <v>330</v>
      </c>
      <c r="C249" s="42"/>
      <c r="D249" s="42"/>
      <c r="E249" s="55" t="s">
        <v>392</v>
      </c>
      <c r="F249" s="42"/>
      <c r="G249" s="47" t="s">
        <v>328</v>
      </c>
      <c r="H249" s="42"/>
      <c r="I249" s="42"/>
      <c r="J249" s="42"/>
      <c r="K249" s="42"/>
      <c r="L249" s="45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 x14ac:dyDescent="0.2">
      <c r="A250" s="44" t="str">
        <f>"vgt:"&amp;SUBSTITUTE(SUBSTITUTE(SUBSTITUTE(B250," ",""),"-",""),"&amp;","")</f>
        <v>vgt:HIV</v>
      </c>
      <c r="B250" s="42" t="s">
        <v>331</v>
      </c>
      <c r="C250" s="42"/>
      <c r="D250" s="42"/>
      <c r="E250" s="55" t="s">
        <v>393</v>
      </c>
      <c r="F250" s="42"/>
      <c r="G250" s="47" t="s">
        <v>328</v>
      </c>
      <c r="H250" s="42"/>
      <c r="I250" s="42"/>
      <c r="J250" s="42"/>
      <c r="K250" s="42"/>
      <c r="L250" s="45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 x14ac:dyDescent="0.2">
      <c r="A251" s="44" t="str">
        <f>"vgt:"&amp;SUBSTITUTE(SUBSTITUTE(SUBSTITUTE(B251," ",""),"-",""),"&amp;","")</f>
        <v>vgt:TB</v>
      </c>
      <c r="B251" s="42" t="s">
        <v>332</v>
      </c>
      <c r="C251" s="42"/>
      <c r="D251" s="42"/>
      <c r="E251" s="55" t="s">
        <v>394</v>
      </c>
      <c r="F251" s="42"/>
      <c r="G251" s="47" t="s">
        <v>328</v>
      </c>
      <c r="H251" s="42"/>
      <c r="I251" s="42"/>
      <c r="J251" s="42"/>
      <c r="K251" s="42"/>
      <c r="L251" s="45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ht="15.75" customHeight="1" x14ac:dyDescent="0.2">
      <c r="A252" s="44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5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 x14ac:dyDescent="0.2">
      <c r="A253" s="44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5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 x14ac:dyDescent="0.2">
      <c r="A254" s="44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5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15.75" customHeight="1" x14ac:dyDescent="0.2">
      <c r="A255" s="44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5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 x14ac:dyDescent="0.2">
      <c r="A256" s="44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5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12" ht="15.75" customHeight="1" x14ac:dyDescent="0.2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1"/>
    </row>
    <row r="258" spans="1:12" ht="15.75" customHeight="1" x14ac:dyDescent="0.2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1"/>
    </row>
    <row r="259" spans="1:12" ht="15.75" customHeight="1" x14ac:dyDescent="0.2">
      <c r="A259" s="49"/>
      <c r="B259" s="42"/>
      <c r="C259" s="50"/>
      <c r="D259" s="50"/>
      <c r="E259" s="50"/>
      <c r="F259" s="50"/>
      <c r="G259" s="50"/>
      <c r="H259" s="50"/>
      <c r="I259" s="50"/>
      <c r="J259" s="50"/>
      <c r="K259" s="50"/>
      <c r="L259" s="51"/>
    </row>
    <row r="260" spans="1:12" ht="15.75" customHeight="1" x14ac:dyDescent="0.2">
      <c r="A260" s="49"/>
      <c r="B260" s="42"/>
      <c r="C260" s="50"/>
      <c r="D260" s="50"/>
      <c r="E260" s="50"/>
      <c r="F260" s="50"/>
      <c r="G260" s="50"/>
      <c r="H260" s="50"/>
      <c r="I260" s="50"/>
      <c r="J260" s="50"/>
      <c r="K260" s="50"/>
      <c r="L260" s="51"/>
    </row>
    <row r="261" spans="1:12" ht="15.75" customHeight="1" x14ac:dyDescent="0.2">
      <c r="A261" s="49"/>
      <c r="B261" s="42"/>
      <c r="C261" s="50"/>
      <c r="D261" s="50"/>
      <c r="E261" s="50"/>
      <c r="F261" s="50"/>
      <c r="G261" s="50"/>
      <c r="H261" s="50"/>
      <c r="I261" s="50"/>
      <c r="J261" s="50"/>
      <c r="K261" s="50"/>
      <c r="L261" s="51"/>
    </row>
    <row r="262" spans="1:12" ht="15.75" customHeight="1" x14ac:dyDescent="0.2">
      <c r="A262" s="49"/>
      <c r="B262" s="42"/>
      <c r="C262" s="50"/>
      <c r="D262" s="50"/>
      <c r="E262" s="50"/>
      <c r="F262" s="50"/>
      <c r="G262" s="50"/>
      <c r="H262" s="50"/>
      <c r="I262" s="50"/>
      <c r="J262" s="50"/>
      <c r="K262" s="50"/>
      <c r="L262" s="51"/>
    </row>
    <row r="263" spans="1:12" ht="15.75" customHeight="1" x14ac:dyDescent="0.2">
      <c r="A263" s="49"/>
      <c r="B263" s="42"/>
      <c r="C263" s="50"/>
      <c r="D263" s="50"/>
      <c r="E263" s="50"/>
      <c r="F263" s="50"/>
      <c r="G263" s="50"/>
      <c r="H263" s="50"/>
      <c r="I263" s="50"/>
      <c r="J263" s="50"/>
      <c r="K263" s="50"/>
      <c r="L263" s="51"/>
    </row>
    <row r="264" spans="1:12" ht="15.75" customHeight="1" x14ac:dyDescent="0.2">
      <c r="A264" s="49"/>
      <c r="B264" s="42"/>
      <c r="C264" s="50"/>
      <c r="D264" s="50"/>
      <c r="E264" s="50"/>
      <c r="F264" s="50"/>
      <c r="G264" s="50"/>
      <c r="H264" s="50"/>
      <c r="I264" s="50"/>
      <c r="J264" s="50"/>
      <c r="K264" s="50"/>
      <c r="L264" s="51"/>
    </row>
    <row r="265" spans="1:12" ht="15.75" customHeight="1" x14ac:dyDescent="0.2">
      <c r="A265" s="49"/>
      <c r="B265" s="42"/>
      <c r="C265" s="50"/>
      <c r="D265" s="50"/>
      <c r="E265" s="50"/>
      <c r="F265" s="50"/>
      <c r="G265" s="50"/>
      <c r="H265" s="50"/>
      <c r="I265" s="50"/>
      <c r="J265" s="50"/>
      <c r="K265" s="50"/>
      <c r="L265" s="51"/>
    </row>
    <row r="266" spans="1:12" ht="15.75" customHeight="1" x14ac:dyDescent="0.2">
      <c r="A266" s="49"/>
      <c r="B266" s="42"/>
      <c r="C266" s="50"/>
      <c r="D266" s="50"/>
      <c r="E266" s="50"/>
      <c r="F266" s="50"/>
      <c r="G266" s="50"/>
      <c r="H266" s="50"/>
      <c r="I266" s="50"/>
      <c r="J266" s="50"/>
      <c r="K266" s="50"/>
      <c r="L266" s="51"/>
    </row>
    <row r="267" spans="1:12" ht="15.75" customHeight="1" x14ac:dyDescent="0.2">
      <c r="A267" s="49"/>
      <c r="B267" s="42"/>
      <c r="C267" s="50"/>
      <c r="D267" s="50"/>
      <c r="E267" s="50"/>
      <c r="F267" s="50"/>
      <c r="G267" s="50"/>
      <c r="H267" s="50"/>
      <c r="I267" s="50"/>
      <c r="J267" s="50"/>
      <c r="K267" s="50"/>
      <c r="L267" s="51"/>
    </row>
    <row r="268" spans="1:12" ht="15.75" customHeight="1" x14ac:dyDescent="0.2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1"/>
    </row>
    <row r="269" spans="1:12" ht="15.75" customHeight="1" x14ac:dyDescent="0.2">
      <c r="A269" s="35"/>
      <c r="B269" s="35"/>
      <c r="C269" s="35"/>
      <c r="D269" s="35"/>
      <c r="E269" s="36"/>
      <c r="F269" s="36"/>
      <c r="G269" s="36"/>
      <c r="H269" s="36"/>
      <c r="I269" s="36"/>
      <c r="J269" s="36"/>
      <c r="K269" s="36"/>
      <c r="L269" s="36"/>
    </row>
    <row r="270" spans="1:12" ht="15.75" customHeight="1" x14ac:dyDescent="0.2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1"/>
    </row>
    <row r="271" spans="1:12" ht="15.75" customHeight="1" x14ac:dyDescent="0.2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1"/>
    </row>
    <row r="272" spans="1:12" ht="15.75" customHeight="1" x14ac:dyDescent="0.2">
      <c r="A272" s="35"/>
      <c r="B272" s="35"/>
      <c r="C272" s="35"/>
      <c r="D272" s="35"/>
      <c r="E272" s="36"/>
      <c r="F272" s="36"/>
      <c r="G272" s="36"/>
      <c r="H272" s="36"/>
      <c r="I272" s="36"/>
      <c r="J272" s="36"/>
      <c r="K272" s="36"/>
      <c r="L272" s="36"/>
    </row>
    <row r="273" spans="1:12" ht="15.75" customHeight="1" x14ac:dyDescent="0.2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1"/>
    </row>
    <row r="274" spans="1:12" ht="15.75" customHeight="1" x14ac:dyDescent="0.2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1"/>
    </row>
    <row r="275" spans="1:12" ht="15.75" customHeight="1" x14ac:dyDescent="0.2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1"/>
    </row>
    <row r="276" spans="1:12" ht="15.75" customHeight="1" x14ac:dyDescent="0.2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1"/>
    </row>
    <row r="277" spans="1:12" ht="15.75" customHeight="1" x14ac:dyDescent="0.2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1"/>
    </row>
    <row r="278" spans="1:12" ht="15.75" customHeight="1" x14ac:dyDescent="0.2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1"/>
    </row>
    <row r="279" spans="1:12" ht="15.75" customHeight="1" x14ac:dyDescent="0.2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1"/>
    </row>
    <row r="280" spans="1:12" ht="15.75" customHeight="1" x14ac:dyDescent="0.2">
      <c r="A280" s="35"/>
      <c r="B280" s="35"/>
      <c r="C280" s="35"/>
      <c r="D280" s="35"/>
      <c r="E280" s="36"/>
      <c r="F280" s="36"/>
      <c r="G280" s="36"/>
      <c r="H280" s="36"/>
      <c r="I280" s="36"/>
      <c r="J280" s="36"/>
      <c r="K280" s="36"/>
      <c r="L280" s="36"/>
    </row>
    <row r="281" spans="1:12" ht="15.75" customHeight="1" x14ac:dyDescent="0.2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1"/>
    </row>
    <row r="282" spans="1:12" ht="15.75" customHeight="1" x14ac:dyDescent="0.2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1"/>
    </row>
    <row r="283" spans="1:12" ht="15.75" customHeight="1" x14ac:dyDescent="0.2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1"/>
    </row>
    <row r="284" spans="1:12" ht="15.75" customHeight="1" x14ac:dyDescent="0.2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1"/>
    </row>
    <row r="285" spans="1:12" ht="15.75" customHeight="1" x14ac:dyDescent="0.2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1"/>
    </row>
    <row r="286" spans="1:12" ht="15.75" customHeight="1" x14ac:dyDescent="0.2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1"/>
    </row>
    <row r="287" spans="1:12" ht="15.75" customHeight="1" x14ac:dyDescent="0.2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1"/>
    </row>
    <row r="288" spans="1:12" ht="15.75" customHeight="1" x14ac:dyDescent="0.2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1"/>
    </row>
    <row r="289" spans="1:12" ht="15.75" customHeight="1" x14ac:dyDescent="0.2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1"/>
    </row>
    <row r="290" spans="1:12" ht="15.75" customHeight="1" x14ac:dyDescent="0.2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1"/>
    </row>
    <row r="291" spans="1:12" ht="15.75" customHeight="1" x14ac:dyDescent="0.2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1"/>
    </row>
    <row r="292" spans="1:12" ht="15.75" customHeight="1" x14ac:dyDescent="0.2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1"/>
    </row>
    <row r="293" spans="1:12" ht="15.75" customHeight="1" x14ac:dyDescent="0.2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1"/>
    </row>
    <row r="294" spans="1:12" ht="15.75" customHeight="1" x14ac:dyDescent="0.2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1"/>
    </row>
    <row r="295" spans="1:12" ht="15.75" customHeight="1" x14ac:dyDescent="0.2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1"/>
    </row>
    <row r="296" spans="1:12" ht="15.75" customHeight="1" x14ac:dyDescent="0.2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1"/>
    </row>
    <row r="297" spans="1:12" ht="15.75" customHeight="1" x14ac:dyDescent="0.2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1"/>
    </row>
    <row r="298" spans="1:12" ht="15.75" customHeight="1" x14ac:dyDescent="0.2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1"/>
    </row>
    <row r="299" spans="1:12" ht="15.75" customHeight="1" x14ac:dyDescent="0.2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1"/>
    </row>
    <row r="300" spans="1:12" ht="15.75" customHeight="1" x14ac:dyDescent="0.2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1"/>
    </row>
    <row r="301" spans="1:12" ht="15.75" customHeight="1" x14ac:dyDescent="0.2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1"/>
    </row>
    <row r="302" spans="1:12" ht="15.75" customHeight="1" x14ac:dyDescent="0.2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1"/>
    </row>
    <row r="303" spans="1:12" ht="15.75" customHeight="1" x14ac:dyDescent="0.2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1"/>
    </row>
    <row r="304" spans="1:12" ht="15.75" customHeight="1" x14ac:dyDescent="0.2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1"/>
    </row>
    <row r="305" spans="1:12" ht="15.75" customHeight="1" x14ac:dyDescent="0.2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1"/>
    </row>
    <row r="306" spans="1:12" ht="15.75" customHeight="1" x14ac:dyDescent="0.2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1"/>
    </row>
    <row r="307" spans="1:12" ht="15.75" customHeight="1" x14ac:dyDescent="0.2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1"/>
    </row>
    <row r="308" spans="1:12" ht="15.75" customHeight="1" x14ac:dyDescent="0.2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1"/>
    </row>
    <row r="309" spans="1:12" ht="15.75" customHeight="1" x14ac:dyDescent="0.2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1"/>
    </row>
    <row r="310" spans="1:12" ht="15.75" customHeight="1" x14ac:dyDescent="0.2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1"/>
    </row>
    <row r="311" spans="1:12" ht="15.75" customHeight="1" x14ac:dyDescent="0.2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1"/>
    </row>
    <row r="312" spans="1:12" ht="15.75" customHeight="1" x14ac:dyDescent="0.2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1"/>
    </row>
    <row r="313" spans="1:12" ht="15.75" customHeight="1" x14ac:dyDescent="0.2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1"/>
    </row>
    <row r="314" spans="1:12" ht="15.75" customHeight="1" x14ac:dyDescent="0.2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1"/>
    </row>
    <row r="315" spans="1:12" ht="15.75" customHeight="1" x14ac:dyDescent="0.2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1"/>
    </row>
    <row r="316" spans="1:12" ht="15.75" customHeight="1" x14ac:dyDescent="0.2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1"/>
    </row>
    <row r="317" spans="1:12" ht="15.75" customHeight="1" x14ac:dyDescent="0.2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1"/>
    </row>
    <row r="318" spans="1:12" ht="15.75" customHeight="1" x14ac:dyDescent="0.2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1"/>
    </row>
    <row r="319" spans="1:12" ht="15.75" customHeight="1" x14ac:dyDescent="0.2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1"/>
    </row>
    <row r="320" spans="1:12" ht="15.75" customHeight="1" x14ac:dyDescent="0.2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1"/>
    </row>
    <row r="321" spans="1:12" ht="15.75" customHeight="1" x14ac:dyDescent="0.2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1"/>
    </row>
    <row r="322" spans="1:12" ht="15.75" customHeight="1" x14ac:dyDescent="0.2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1"/>
    </row>
    <row r="323" spans="1:12" ht="15.75" customHeight="1" x14ac:dyDescent="0.2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1"/>
    </row>
    <row r="324" spans="1:12" ht="15.75" customHeight="1" x14ac:dyDescent="0.2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1"/>
    </row>
    <row r="325" spans="1:12" ht="15.75" customHeight="1" x14ac:dyDescent="0.2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1"/>
    </row>
    <row r="326" spans="1:12" ht="15.75" customHeight="1" x14ac:dyDescent="0.2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1"/>
    </row>
    <row r="327" spans="1:12" ht="15.75" customHeight="1" x14ac:dyDescent="0.2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1"/>
    </row>
    <row r="328" spans="1:12" ht="15.75" customHeight="1" x14ac:dyDescent="0.2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1"/>
    </row>
    <row r="329" spans="1:12" ht="15.75" customHeight="1" x14ac:dyDescent="0.2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1"/>
    </row>
    <row r="330" spans="1:12" ht="15.75" customHeight="1" x14ac:dyDescent="0.2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1"/>
    </row>
    <row r="331" spans="1:12" ht="15.75" customHeight="1" x14ac:dyDescent="0.2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1"/>
    </row>
    <row r="332" spans="1:12" ht="15.75" customHeight="1" x14ac:dyDescent="0.2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1"/>
    </row>
    <row r="333" spans="1:12" ht="15.75" customHeight="1" x14ac:dyDescent="0.2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1"/>
    </row>
    <row r="334" spans="1:12" ht="15.75" customHeight="1" x14ac:dyDescent="0.2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1"/>
    </row>
    <row r="335" spans="1:12" ht="15.75" customHeight="1" x14ac:dyDescent="0.2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1"/>
    </row>
    <row r="336" spans="1:12" ht="15.75" customHeight="1" x14ac:dyDescent="0.2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1"/>
    </row>
    <row r="337" spans="1:12" ht="15.75" customHeight="1" x14ac:dyDescent="0.2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1"/>
    </row>
    <row r="338" spans="1:12" ht="15.75" customHeight="1" x14ac:dyDescent="0.2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1"/>
    </row>
    <row r="339" spans="1:12" ht="15.75" customHeight="1" x14ac:dyDescent="0.2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1"/>
    </row>
    <row r="340" spans="1:12" ht="15.75" customHeight="1" x14ac:dyDescent="0.2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1"/>
    </row>
    <row r="341" spans="1:12" ht="15.75" customHeight="1" x14ac:dyDescent="0.2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1"/>
    </row>
    <row r="342" spans="1:12" ht="15.75" customHeight="1" x14ac:dyDescent="0.2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1"/>
    </row>
    <row r="343" spans="1:12" ht="15.75" customHeight="1" x14ac:dyDescent="0.2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1"/>
    </row>
    <row r="344" spans="1:12" ht="15.75" customHeight="1" x14ac:dyDescent="0.2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1"/>
    </row>
    <row r="345" spans="1:12" ht="15.75" customHeight="1" x14ac:dyDescent="0.2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1"/>
    </row>
    <row r="346" spans="1:12" ht="15.75" customHeight="1" x14ac:dyDescent="0.2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1"/>
    </row>
    <row r="347" spans="1:12" ht="15.75" customHeight="1" x14ac:dyDescent="0.2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1"/>
    </row>
    <row r="348" spans="1:12" ht="15.75" customHeight="1" x14ac:dyDescent="0.2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1"/>
    </row>
    <row r="349" spans="1:12" ht="15.75" customHeight="1" x14ac:dyDescent="0.2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1"/>
    </row>
    <row r="350" spans="1:12" ht="15.75" customHeight="1" x14ac:dyDescent="0.2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1"/>
    </row>
    <row r="351" spans="1:12" ht="15.75" customHeight="1" x14ac:dyDescent="0.2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1"/>
    </row>
    <row r="352" spans="1:12" ht="15.75" customHeight="1" x14ac:dyDescent="0.2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1"/>
    </row>
    <row r="353" spans="1:12" ht="15.75" customHeight="1" x14ac:dyDescent="0.2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1"/>
    </row>
    <row r="354" spans="1:12" ht="15.75" customHeight="1" x14ac:dyDescent="0.2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1"/>
    </row>
    <row r="355" spans="1:12" ht="15.75" customHeight="1" x14ac:dyDescent="0.2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1"/>
    </row>
    <row r="356" spans="1:12" ht="15.75" customHeight="1" x14ac:dyDescent="0.2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1"/>
    </row>
    <row r="357" spans="1:12" ht="15.75" customHeight="1" x14ac:dyDescent="0.2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1"/>
    </row>
    <row r="358" spans="1:12" ht="15.75" customHeight="1" x14ac:dyDescent="0.2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1"/>
    </row>
    <row r="359" spans="1:12" ht="15.75" customHeight="1" x14ac:dyDescent="0.2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1"/>
    </row>
    <row r="360" spans="1:12" ht="15.75" customHeight="1" x14ac:dyDescent="0.2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1"/>
    </row>
    <row r="361" spans="1:12" ht="15.75" customHeight="1" x14ac:dyDescent="0.2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1"/>
    </row>
    <row r="362" spans="1:12" ht="15.75" customHeight="1" x14ac:dyDescent="0.2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1"/>
    </row>
    <row r="363" spans="1:12" ht="15.75" customHeight="1" x14ac:dyDescent="0.2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1"/>
    </row>
    <row r="364" spans="1:12" ht="15.75" customHeight="1" x14ac:dyDescent="0.2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1"/>
    </row>
    <row r="365" spans="1:12" ht="15.75" customHeight="1" x14ac:dyDescent="0.2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1"/>
    </row>
    <row r="366" spans="1:12" ht="15.75" customHeight="1" x14ac:dyDescent="0.2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1"/>
    </row>
    <row r="367" spans="1:12" ht="15.75" customHeight="1" x14ac:dyDescent="0.2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1"/>
    </row>
    <row r="368" spans="1:12" ht="15.75" customHeight="1" x14ac:dyDescent="0.2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1"/>
    </row>
    <row r="369" spans="1:12" ht="15.75" customHeight="1" x14ac:dyDescent="0.2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1"/>
    </row>
    <row r="370" spans="1:12" ht="15.75" customHeight="1" x14ac:dyDescent="0.2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1"/>
    </row>
    <row r="371" spans="1:12" ht="15.75" customHeight="1" x14ac:dyDescent="0.2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1"/>
    </row>
    <row r="372" spans="1:12" ht="15.75" customHeight="1" x14ac:dyDescent="0.2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1"/>
    </row>
    <row r="373" spans="1:12" ht="15.75" customHeight="1" x14ac:dyDescent="0.2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1"/>
    </row>
    <row r="374" spans="1:12" ht="15.75" customHeight="1" x14ac:dyDescent="0.2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1"/>
    </row>
    <row r="375" spans="1:12" ht="15.75" customHeight="1" x14ac:dyDescent="0.2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1"/>
    </row>
    <row r="376" spans="1:12" ht="15.75" customHeight="1" x14ac:dyDescent="0.2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1"/>
    </row>
    <row r="377" spans="1:12" ht="15.75" customHeight="1" x14ac:dyDescent="0.2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1"/>
    </row>
    <row r="378" spans="1:12" ht="15.75" customHeight="1" x14ac:dyDescent="0.2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1"/>
    </row>
    <row r="379" spans="1:12" ht="15.75" customHeight="1" x14ac:dyDescent="0.2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1"/>
    </row>
    <row r="380" spans="1:12" ht="15.75" customHeight="1" x14ac:dyDescent="0.2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1"/>
    </row>
    <row r="381" spans="1:12" ht="15.75" customHeight="1" x14ac:dyDescent="0.2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1"/>
    </row>
    <row r="382" spans="1:12" ht="15.75" customHeight="1" x14ac:dyDescent="0.2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1"/>
    </row>
    <row r="383" spans="1:12" ht="15.75" customHeight="1" x14ac:dyDescent="0.2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1"/>
    </row>
    <row r="384" spans="1:12" ht="15.75" customHeight="1" x14ac:dyDescent="0.2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1"/>
    </row>
    <row r="385" spans="1:12" ht="15.75" customHeight="1" x14ac:dyDescent="0.2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1"/>
    </row>
    <row r="386" spans="1:12" ht="15.75" customHeight="1" x14ac:dyDescent="0.2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1"/>
    </row>
    <row r="387" spans="1:12" ht="15.75" customHeight="1" x14ac:dyDescent="0.2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1"/>
    </row>
    <row r="388" spans="1:12" ht="15.75" customHeight="1" x14ac:dyDescent="0.2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1"/>
    </row>
    <row r="389" spans="1:12" ht="15.75" customHeight="1" x14ac:dyDescent="0.2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1"/>
    </row>
    <row r="390" spans="1:12" ht="15.75" customHeight="1" x14ac:dyDescent="0.2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1"/>
    </row>
    <row r="391" spans="1:12" ht="15.75" customHeight="1" x14ac:dyDescent="0.2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1"/>
    </row>
    <row r="392" spans="1:12" ht="15.75" customHeight="1" x14ac:dyDescent="0.2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1"/>
    </row>
    <row r="393" spans="1:12" ht="15.75" customHeight="1" x14ac:dyDescent="0.2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1"/>
    </row>
    <row r="394" spans="1:12" ht="15.75" customHeight="1" x14ac:dyDescent="0.2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1"/>
    </row>
    <row r="395" spans="1:12" ht="15.75" customHeight="1" x14ac:dyDescent="0.2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1"/>
    </row>
    <row r="396" spans="1:12" ht="15.75" customHeight="1" x14ac:dyDescent="0.2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1"/>
    </row>
    <row r="397" spans="1:12" ht="15.75" customHeight="1" x14ac:dyDescent="0.2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1"/>
    </row>
    <row r="398" spans="1:12" ht="15.75" customHeight="1" x14ac:dyDescent="0.2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1"/>
    </row>
    <row r="399" spans="1:12" ht="15.75" customHeight="1" x14ac:dyDescent="0.2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1"/>
    </row>
    <row r="400" spans="1:12" ht="15.75" customHeight="1" x14ac:dyDescent="0.2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1"/>
    </row>
    <row r="401" spans="1:12" ht="15.75" customHeight="1" x14ac:dyDescent="0.2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1"/>
    </row>
    <row r="402" spans="1:12" ht="15.75" customHeight="1" x14ac:dyDescent="0.2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1"/>
    </row>
    <row r="403" spans="1:12" ht="15.75" customHeight="1" x14ac:dyDescent="0.2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1"/>
    </row>
    <row r="404" spans="1:12" ht="15.75" customHeight="1" x14ac:dyDescent="0.2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1"/>
    </row>
    <row r="405" spans="1:12" ht="15.75" customHeight="1" x14ac:dyDescent="0.2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1"/>
    </row>
    <row r="406" spans="1:12" ht="15.75" customHeight="1" x14ac:dyDescent="0.2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1"/>
    </row>
    <row r="407" spans="1:12" ht="15.75" customHeight="1" x14ac:dyDescent="0.2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1"/>
    </row>
    <row r="408" spans="1:12" ht="15.75" customHeight="1" x14ac:dyDescent="0.2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1"/>
    </row>
    <row r="409" spans="1:12" ht="15.75" customHeight="1" x14ac:dyDescent="0.2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1"/>
    </row>
    <row r="410" spans="1:12" ht="15.75" customHeight="1" x14ac:dyDescent="0.2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1"/>
    </row>
    <row r="411" spans="1:12" ht="15.75" customHeight="1" x14ac:dyDescent="0.2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1"/>
    </row>
    <row r="412" spans="1:12" ht="15.75" customHeight="1" x14ac:dyDescent="0.2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1"/>
    </row>
    <row r="413" spans="1:12" ht="15.75" customHeight="1" x14ac:dyDescent="0.2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1"/>
    </row>
    <row r="414" spans="1:12" ht="15.75" customHeight="1" x14ac:dyDescent="0.2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1"/>
    </row>
    <row r="415" spans="1:12" ht="15.75" customHeight="1" x14ac:dyDescent="0.2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1"/>
    </row>
    <row r="416" spans="1:12" ht="15.75" customHeight="1" x14ac:dyDescent="0.2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1"/>
    </row>
    <row r="417" spans="1:12" ht="15.75" customHeight="1" x14ac:dyDescent="0.2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1"/>
    </row>
    <row r="418" spans="1:12" ht="15.75" customHeight="1" x14ac:dyDescent="0.2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1"/>
    </row>
    <row r="419" spans="1:12" ht="15.75" customHeight="1" x14ac:dyDescent="0.2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1"/>
    </row>
    <row r="420" spans="1:12" ht="15.75" customHeight="1" x14ac:dyDescent="0.2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1"/>
    </row>
    <row r="421" spans="1:12" ht="15.75" customHeight="1" x14ac:dyDescent="0.2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1"/>
    </row>
    <row r="422" spans="1:12" ht="15.75" customHeight="1" x14ac:dyDescent="0.2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1"/>
    </row>
    <row r="423" spans="1:12" ht="15.75" customHeight="1" x14ac:dyDescent="0.2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1"/>
    </row>
    <row r="424" spans="1:12" ht="15.75" customHeight="1" x14ac:dyDescent="0.2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1"/>
    </row>
    <row r="425" spans="1:12" ht="15.75" customHeight="1" x14ac:dyDescent="0.2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1"/>
    </row>
    <row r="426" spans="1:12" ht="15.75" customHeight="1" x14ac:dyDescent="0.2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1"/>
    </row>
    <row r="427" spans="1:12" ht="15.75" customHeight="1" x14ac:dyDescent="0.2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1"/>
    </row>
    <row r="428" spans="1:12" ht="15.75" customHeight="1" x14ac:dyDescent="0.2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1"/>
    </row>
    <row r="429" spans="1:12" ht="15.75" customHeight="1" x14ac:dyDescent="0.2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1"/>
    </row>
    <row r="430" spans="1:12" ht="15.75" customHeight="1" x14ac:dyDescent="0.2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1"/>
    </row>
    <row r="431" spans="1:12" ht="15.75" customHeight="1" x14ac:dyDescent="0.2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1"/>
    </row>
    <row r="432" spans="1:12" ht="15.75" customHeight="1" x14ac:dyDescent="0.2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1"/>
    </row>
    <row r="433" spans="1:12" ht="15.75" customHeight="1" x14ac:dyDescent="0.2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1"/>
    </row>
    <row r="434" spans="1:12" ht="15.75" customHeight="1" x14ac:dyDescent="0.2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1"/>
    </row>
    <row r="435" spans="1:12" ht="15.75" customHeight="1" x14ac:dyDescent="0.2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1"/>
    </row>
    <row r="436" spans="1:12" ht="15.75" customHeight="1" x14ac:dyDescent="0.2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1"/>
    </row>
    <row r="437" spans="1:12" ht="15.75" customHeight="1" x14ac:dyDescent="0.2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1"/>
    </row>
    <row r="438" spans="1:12" ht="15.75" customHeight="1" x14ac:dyDescent="0.2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1"/>
    </row>
    <row r="439" spans="1:12" ht="15.75" customHeight="1" x14ac:dyDescent="0.2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1"/>
    </row>
    <row r="440" spans="1:12" ht="15.75" customHeight="1" x14ac:dyDescent="0.2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1"/>
    </row>
    <row r="441" spans="1:12" ht="15.75" customHeight="1" x14ac:dyDescent="0.2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1"/>
    </row>
    <row r="442" spans="1:12" ht="15.75" customHeight="1" x14ac:dyDescent="0.2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1"/>
    </row>
    <row r="443" spans="1:12" ht="15.75" customHeight="1" x14ac:dyDescent="0.2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1"/>
    </row>
    <row r="444" spans="1:12" ht="15.75" customHeight="1" x14ac:dyDescent="0.2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1"/>
    </row>
    <row r="445" spans="1:12" ht="15.75" customHeight="1" x14ac:dyDescent="0.2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1"/>
    </row>
    <row r="446" spans="1:12" ht="15.75" customHeight="1" x14ac:dyDescent="0.2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1"/>
    </row>
    <row r="447" spans="1:12" ht="15.75" customHeight="1" x14ac:dyDescent="0.2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1"/>
    </row>
    <row r="448" spans="1:12" ht="15.75" customHeight="1" x14ac:dyDescent="0.2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1"/>
    </row>
    <row r="449" spans="1:12" ht="15.75" customHeight="1" x14ac:dyDescent="0.2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1"/>
    </row>
    <row r="450" spans="1:12" ht="15.75" customHeight="1" x14ac:dyDescent="0.2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1"/>
    </row>
    <row r="451" spans="1:12" ht="15.75" customHeight="1" x14ac:dyDescent="0.2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1"/>
    </row>
    <row r="452" spans="1:12" ht="15.75" customHeight="1" x14ac:dyDescent="0.15">
      <c r="E452" s="10"/>
    </row>
    <row r="453" spans="1:12" ht="15.75" customHeight="1" x14ac:dyDescent="0.15">
      <c r="E453" s="10"/>
    </row>
    <row r="454" spans="1:12" ht="15.75" customHeight="1" x14ac:dyDescent="0.15">
      <c r="E454" s="10"/>
    </row>
    <row r="455" spans="1:12" ht="15.75" customHeight="1" x14ac:dyDescent="0.15">
      <c r="E455" s="10"/>
    </row>
    <row r="456" spans="1:12" ht="15.75" customHeight="1" x14ac:dyDescent="0.15">
      <c r="E456" s="10"/>
    </row>
    <row r="457" spans="1:12" ht="15.75" customHeight="1" x14ac:dyDescent="0.15">
      <c r="E457" s="10"/>
    </row>
    <row r="458" spans="1:12" ht="15.75" customHeight="1" x14ac:dyDescent="0.15">
      <c r="E458" s="10"/>
    </row>
    <row r="459" spans="1:12" ht="15.75" customHeight="1" x14ac:dyDescent="0.15">
      <c r="E459" s="10"/>
    </row>
    <row r="460" spans="1:12" ht="15.75" customHeight="1" x14ac:dyDescent="0.15">
      <c r="E460" s="10"/>
    </row>
    <row r="461" spans="1:12" ht="15.75" customHeight="1" x14ac:dyDescent="0.15">
      <c r="E461" s="10"/>
    </row>
    <row r="462" spans="1:12" ht="15.75" customHeight="1" x14ac:dyDescent="0.15">
      <c r="E462" s="10"/>
    </row>
    <row r="463" spans="1:12" ht="15.75" customHeight="1" x14ac:dyDescent="0.15">
      <c r="E463" s="10"/>
    </row>
    <row r="464" spans="1:12" ht="15.75" customHeight="1" x14ac:dyDescent="0.15">
      <c r="E464" s="10"/>
    </row>
    <row r="465" spans="5:5" ht="15.75" customHeight="1" x14ac:dyDescent="0.15">
      <c r="E465" s="10"/>
    </row>
    <row r="466" spans="5:5" ht="15.75" customHeight="1" x14ac:dyDescent="0.15">
      <c r="E466" s="10"/>
    </row>
    <row r="467" spans="5:5" ht="15.75" customHeight="1" x14ac:dyDescent="0.15">
      <c r="E467" s="10"/>
    </row>
    <row r="468" spans="5:5" ht="15.75" customHeight="1" x14ac:dyDescent="0.15">
      <c r="E468" s="10"/>
    </row>
    <row r="469" spans="5:5" ht="15.75" customHeight="1" x14ac:dyDescent="0.15">
      <c r="E469" s="10"/>
    </row>
    <row r="470" spans="5:5" ht="15.75" customHeight="1" x14ac:dyDescent="0.15">
      <c r="E470" s="10"/>
    </row>
    <row r="471" spans="5:5" ht="15.75" customHeight="1" x14ac:dyDescent="0.15">
      <c r="E471" s="10"/>
    </row>
    <row r="472" spans="5:5" ht="15.75" customHeight="1" x14ac:dyDescent="0.15">
      <c r="E472" s="10"/>
    </row>
    <row r="473" spans="5:5" ht="15.75" customHeight="1" x14ac:dyDescent="0.15">
      <c r="E473" s="10"/>
    </row>
    <row r="474" spans="5:5" ht="15.75" customHeight="1" x14ac:dyDescent="0.15">
      <c r="E474" s="10"/>
    </row>
    <row r="475" spans="5:5" ht="15.75" customHeight="1" x14ac:dyDescent="0.15">
      <c r="E475" s="10"/>
    </row>
    <row r="476" spans="5:5" ht="15.75" customHeight="1" x14ac:dyDescent="0.15">
      <c r="E476" s="10"/>
    </row>
    <row r="477" spans="5:5" ht="15.75" customHeight="1" x14ac:dyDescent="0.15">
      <c r="E477" s="10"/>
    </row>
    <row r="478" spans="5:5" ht="15.75" customHeight="1" x14ac:dyDescent="0.15">
      <c r="E478" s="10"/>
    </row>
    <row r="479" spans="5:5" ht="15.75" customHeight="1" x14ac:dyDescent="0.15">
      <c r="E479" s="10"/>
    </row>
    <row r="480" spans="5:5" ht="15.75" customHeight="1" x14ac:dyDescent="0.15">
      <c r="E480" s="10"/>
    </row>
    <row r="481" spans="5:5" ht="15.75" customHeight="1" x14ac:dyDescent="0.15">
      <c r="E481" s="10"/>
    </row>
    <row r="482" spans="5:5" ht="15.75" customHeight="1" x14ac:dyDescent="0.15">
      <c r="E482" s="10"/>
    </row>
    <row r="483" spans="5:5" ht="15.75" customHeight="1" x14ac:dyDescent="0.15">
      <c r="E483" s="10"/>
    </row>
    <row r="484" spans="5:5" ht="15.75" customHeight="1" x14ac:dyDescent="0.15">
      <c r="E484" s="10"/>
    </row>
    <row r="485" spans="5:5" ht="15.75" customHeight="1" x14ac:dyDescent="0.15">
      <c r="E485" s="10"/>
    </row>
    <row r="486" spans="5:5" ht="15.75" customHeight="1" x14ac:dyDescent="0.15">
      <c r="E486" s="10"/>
    </row>
    <row r="487" spans="5:5" ht="15.75" customHeight="1" x14ac:dyDescent="0.15">
      <c r="E487" s="10"/>
    </row>
    <row r="488" spans="5:5" ht="15.75" customHeight="1" x14ac:dyDescent="0.15">
      <c r="E488" s="10"/>
    </row>
    <row r="489" spans="5:5" ht="15.75" customHeight="1" x14ac:dyDescent="0.15">
      <c r="E489" s="10"/>
    </row>
    <row r="490" spans="5:5" ht="15.75" customHeight="1" x14ac:dyDescent="0.15">
      <c r="E490" s="10"/>
    </row>
    <row r="491" spans="5:5" ht="15.75" customHeight="1" x14ac:dyDescent="0.15">
      <c r="E491" s="10"/>
    </row>
    <row r="492" spans="5:5" ht="15.75" customHeight="1" x14ac:dyDescent="0.15">
      <c r="E492" s="10"/>
    </row>
    <row r="493" spans="5:5" ht="15.75" customHeight="1" x14ac:dyDescent="0.15">
      <c r="E493" s="10"/>
    </row>
    <row r="494" spans="5:5" ht="15.75" customHeight="1" x14ac:dyDescent="0.15">
      <c r="E494" s="10"/>
    </row>
    <row r="495" spans="5:5" ht="15.75" customHeight="1" x14ac:dyDescent="0.15">
      <c r="E495" s="10"/>
    </row>
    <row r="496" spans="5:5" ht="15.75" customHeight="1" x14ac:dyDescent="0.15">
      <c r="E496" s="10"/>
    </row>
    <row r="497" spans="5:5" ht="15.75" customHeight="1" x14ac:dyDescent="0.15">
      <c r="E497" s="10"/>
    </row>
    <row r="498" spans="5:5" ht="15.75" customHeight="1" x14ac:dyDescent="0.15">
      <c r="E498" s="10"/>
    </row>
    <row r="499" spans="5:5" ht="15.75" customHeight="1" x14ac:dyDescent="0.15">
      <c r="E499" s="10"/>
    </row>
    <row r="500" spans="5:5" ht="15.75" customHeight="1" x14ac:dyDescent="0.15">
      <c r="E500" s="10"/>
    </row>
    <row r="501" spans="5:5" ht="15.75" customHeight="1" x14ac:dyDescent="0.15">
      <c r="E501" s="10"/>
    </row>
    <row r="502" spans="5:5" ht="15.75" customHeight="1" x14ac:dyDescent="0.15">
      <c r="E502" s="10"/>
    </row>
    <row r="503" spans="5:5" ht="15.75" customHeight="1" x14ac:dyDescent="0.15">
      <c r="E503" s="10"/>
    </row>
    <row r="504" spans="5:5" ht="15.75" customHeight="1" x14ac:dyDescent="0.15">
      <c r="E504" s="10"/>
    </row>
    <row r="505" spans="5:5" ht="15.75" customHeight="1" x14ac:dyDescent="0.15">
      <c r="E505" s="10"/>
    </row>
    <row r="506" spans="5:5" ht="15.75" customHeight="1" x14ac:dyDescent="0.15">
      <c r="E506" s="10"/>
    </row>
    <row r="507" spans="5:5" ht="15.75" customHeight="1" x14ac:dyDescent="0.15">
      <c r="E507" s="10"/>
    </row>
    <row r="508" spans="5:5" ht="15.75" customHeight="1" x14ac:dyDescent="0.15">
      <c r="E508" s="10"/>
    </row>
    <row r="509" spans="5:5" ht="15.75" customHeight="1" x14ac:dyDescent="0.15">
      <c r="E509" s="10"/>
    </row>
    <row r="510" spans="5:5" ht="15.75" customHeight="1" x14ac:dyDescent="0.15">
      <c r="E510" s="10"/>
    </row>
    <row r="511" spans="5:5" ht="15.75" customHeight="1" x14ac:dyDescent="0.15">
      <c r="E511" s="10"/>
    </row>
    <row r="512" spans="5:5" ht="15.75" customHeight="1" x14ac:dyDescent="0.15">
      <c r="E512" s="10"/>
    </row>
    <row r="513" spans="5:5" ht="15.75" customHeight="1" x14ac:dyDescent="0.15">
      <c r="E513" s="10"/>
    </row>
    <row r="514" spans="5:5" ht="15.75" customHeight="1" x14ac:dyDescent="0.15">
      <c r="E514" s="10"/>
    </row>
    <row r="515" spans="5:5" ht="15.75" customHeight="1" x14ac:dyDescent="0.15">
      <c r="E515" s="10"/>
    </row>
    <row r="516" spans="5:5" ht="15.75" customHeight="1" x14ac:dyDescent="0.15">
      <c r="E516" s="10"/>
    </row>
    <row r="517" spans="5:5" ht="15.75" customHeight="1" x14ac:dyDescent="0.15">
      <c r="E517" s="10"/>
    </row>
    <row r="518" spans="5:5" ht="15.75" customHeight="1" x14ac:dyDescent="0.15">
      <c r="E518" s="10"/>
    </row>
    <row r="519" spans="5:5" ht="15.75" customHeight="1" x14ac:dyDescent="0.15">
      <c r="E519" s="10"/>
    </row>
    <row r="520" spans="5:5" ht="15.75" customHeight="1" x14ac:dyDescent="0.15">
      <c r="E520" s="10"/>
    </row>
    <row r="521" spans="5:5" ht="15.75" customHeight="1" x14ac:dyDescent="0.15">
      <c r="E521" s="10"/>
    </row>
    <row r="522" spans="5:5" ht="15.75" customHeight="1" x14ac:dyDescent="0.15">
      <c r="E522" s="10"/>
    </row>
    <row r="523" spans="5:5" ht="15.75" customHeight="1" x14ac:dyDescent="0.15">
      <c r="E523" s="10"/>
    </row>
    <row r="524" spans="5:5" ht="15.75" customHeight="1" x14ac:dyDescent="0.15">
      <c r="E524" s="10"/>
    </row>
    <row r="525" spans="5:5" ht="15.75" customHeight="1" x14ac:dyDescent="0.15">
      <c r="E525" s="10"/>
    </row>
    <row r="526" spans="5:5" ht="15.75" customHeight="1" x14ac:dyDescent="0.15">
      <c r="E526" s="10"/>
    </row>
    <row r="527" spans="5:5" ht="15.75" customHeight="1" x14ac:dyDescent="0.15">
      <c r="E527" s="10"/>
    </row>
    <row r="528" spans="5:5" ht="15.75" customHeight="1" x14ac:dyDescent="0.15">
      <c r="E528" s="10"/>
    </row>
    <row r="529" spans="5:5" ht="15.75" customHeight="1" x14ac:dyDescent="0.15">
      <c r="E529" s="10"/>
    </row>
    <row r="530" spans="5:5" ht="15.75" customHeight="1" x14ac:dyDescent="0.15">
      <c r="E530" s="10"/>
    </row>
    <row r="531" spans="5:5" ht="15.75" customHeight="1" x14ac:dyDescent="0.15">
      <c r="E531" s="10"/>
    </row>
    <row r="532" spans="5:5" ht="15.75" customHeight="1" x14ac:dyDescent="0.15">
      <c r="E532" s="10"/>
    </row>
    <row r="533" spans="5:5" ht="15.75" customHeight="1" x14ac:dyDescent="0.15">
      <c r="E533" s="10"/>
    </row>
    <row r="534" spans="5:5" ht="15.75" customHeight="1" x14ac:dyDescent="0.15">
      <c r="E534" s="10"/>
    </row>
    <row r="535" spans="5:5" ht="15.75" customHeight="1" x14ac:dyDescent="0.15">
      <c r="E535" s="10"/>
    </row>
    <row r="536" spans="5:5" ht="15.75" customHeight="1" x14ac:dyDescent="0.15">
      <c r="E536" s="10"/>
    </row>
    <row r="537" spans="5:5" ht="15.75" customHeight="1" x14ac:dyDescent="0.15">
      <c r="E537" s="10"/>
    </row>
    <row r="538" spans="5:5" ht="15.75" customHeight="1" x14ac:dyDescent="0.15">
      <c r="E538" s="10"/>
    </row>
    <row r="539" spans="5:5" ht="15.75" customHeight="1" x14ac:dyDescent="0.15">
      <c r="E539" s="10"/>
    </row>
    <row r="540" spans="5:5" ht="15.75" customHeight="1" x14ac:dyDescent="0.15">
      <c r="E540" s="10"/>
    </row>
    <row r="541" spans="5:5" ht="15.75" customHeight="1" x14ac:dyDescent="0.15">
      <c r="E541" s="10"/>
    </row>
    <row r="542" spans="5:5" ht="15.75" customHeight="1" x14ac:dyDescent="0.15">
      <c r="E542" s="10"/>
    </row>
    <row r="543" spans="5:5" ht="15.75" customHeight="1" x14ac:dyDescent="0.15">
      <c r="E543" s="10"/>
    </row>
    <row r="544" spans="5:5" ht="15.75" customHeight="1" x14ac:dyDescent="0.15">
      <c r="E544" s="10"/>
    </row>
    <row r="545" spans="5:5" ht="15.75" customHeight="1" x14ac:dyDescent="0.15">
      <c r="E545" s="10"/>
    </row>
    <row r="546" spans="5:5" ht="15.75" customHeight="1" x14ac:dyDescent="0.15">
      <c r="E546" s="10"/>
    </row>
    <row r="547" spans="5:5" ht="15.75" customHeight="1" x14ac:dyDescent="0.15">
      <c r="E547" s="10"/>
    </row>
    <row r="548" spans="5:5" ht="15.75" customHeight="1" x14ac:dyDescent="0.15">
      <c r="E548" s="10"/>
    </row>
    <row r="549" spans="5:5" ht="15.75" customHeight="1" x14ac:dyDescent="0.15">
      <c r="E549" s="10"/>
    </row>
    <row r="550" spans="5:5" ht="15.75" customHeight="1" x14ac:dyDescent="0.15">
      <c r="E550" s="10"/>
    </row>
    <row r="551" spans="5:5" ht="15.75" customHeight="1" x14ac:dyDescent="0.15">
      <c r="E551" s="10"/>
    </row>
    <row r="552" spans="5:5" ht="15.75" customHeight="1" x14ac:dyDescent="0.15">
      <c r="E552" s="10"/>
    </row>
    <row r="553" spans="5:5" ht="15.75" customHeight="1" x14ac:dyDescent="0.15">
      <c r="E553" s="10"/>
    </row>
    <row r="554" spans="5:5" ht="15.75" customHeight="1" x14ac:dyDescent="0.15">
      <c r="E554" s="10"/>
    </row>
    <row r="555" spans="5:5" ht="15.75" customHeight="1" x14ac:dyDescent="0.15">
      <c r="E555" s="10"/>
    </row>
    <row r="556" spans="5:5" ht="15.75" customHeight="1" x14ac:dyDescent="0.15">
      <c r="E556" s="10"/>
    </row>
    <row r="557" spans="5:5" ht="15.75" customHeight="1" x14ac:dyDescent="0.15">
      <c r="E557" s="10"/>
    </row>
    <row r="558" spans="5:5" ht="15.75" customHeight="1" x14ac:dyDescent="0.15">
      <c r="E558" s="10"/>
    </row>
    <row r="559" spans="5:5" ht="15.75" customHeight="1" x14ac:dyDescent="0.15">
      <c r="E559" s="10"/>
    </row>
    <row r="560" spans="5:5" ht="15.75" customHeight="1" x14ac:dyDescent="0.15">
      <c r="E560" s="10"/>
    </row>
    <row r="561" spans="5:5" ht="15.75" customHeight="1" x14ac:dyDescent="0.15">
      <c r="E561" s="10"/>
    </row>
    <row r="562" spans="5:5" ht="15.75" customHeight="1" x14ac:dyDescent="0.15">
      <c r="E562" s="10"/>
    </row>
    <row r="563" spans="5:5" ht="15.75" customHeight="1" x14ac:dyDescent="0.15">
      <c r="E563" s="10"/>
    </row>
    <row r="564" spans="5:5" ht="15.75" customHeight="1" x14ac:dyDescent="0.15">
      <c r="E564" s="10"/>
    </row>
    <row r="565" spans="5:5" ht="15.75" customHeight="1" x14ac:dyDescent="0.15">
      <c r="E565" s="10"/>
    </row>
    <row r="566" spans="5:5" ht="15.75" customHeight="1" x14ac:dyDescent="0.15">
      <c r="E566" s="10"/>
    </row>
    <row r="567" spans="5:5" ht="15.75" customHeight="1" x14ac:dyDescent="0.15">
      <c r="E567" s="10"/>
    </row>
    <row r="568" spans="5:5" ht="15.75" customHeight="1" x14ac:dyDescent="0.15">
      <c r="E568" s="10"/>
    </row>
    <row r="569" spans="5:5" ht="15.75" customHeight="1" x14ac:dyDescent="0.15">
      <c r="E569" s="10"/>
    </row>
    <row r="570" spans="5:5" ht="15.75" customHeight="1" x14ac:dyDescent="0.15">
      <c r="E570" s="10"/>
    </row>
    <row r="571" spans="5:5" ht="15.75" customHeight="1" x14ac:dyDescent="0.15">
      <c r="E571" s="10"/>
    </row>
    <row r="572" spans="5:5" ht="15.75" customHeight="1" x14ac:dyDescent="0.15">
      <c r="E572" s="10"/>
    </row>
    <row r="573" spans="5:5" ht="15.75" customHeight="1" x14ac:dyDescent="0.15">
      <c r="E573" s="10"/>
    </row>
    <row r="574" spans="5:5" ht="15.75" customHeight="1" x14ac:dyDescent="0.15">
      <c r="E574" s="10"/>
    </row>
    <row r="575" spans="5:5" ht="15.75" customHeight="1" x14ac:dyDescent="0.15">
      <c r="E575" s="10"/>
    </row>
    <row r="576" spans="5:5" ht="15.75" customHeight="1" x14ac:dyDescent="0.15">
      <c r="E576" s="10"/>
    </row>
    <row r="577" spans="5:5" ht="15.75" customHeight="1" x14ac:dyDescent="0.15">
      <c r="E577" s="10"/>
    </row>
    <row r="578" spans="5:5" ht="15.75" customHeight="1" x14ac:dyDescent="0.15">
      <c r="E578" s="10"/>
    </row>
    <row r="579" spans="5:5" ht="15.75" customHeight="1" x14ac:dyDescent="0.15">
      <c r="E579" s="10"/>
    </row>
    <row r="580" spans="5:5" ht="15.75" customHeight="1" x14ac:dyDescent="0.15">
      <c r="E580" s="10"/>
    </row>
    <row r="581" spans="5:5" ht="15.75" customHeight="1" x14ac:dyDescent="0.15">
      <c r="E581" s="10"/>
    </row>
    <row r="582" spans="5:5" ht="15.75" customHeight="1" x14ac:dyDescent="0.15">
      <c r="E582" s="10"/>
    </row>
    <row r="583" spans="5:5" ht="15.75" customHeight="1" x14ac:dyDescent="0.15">
      <c r="E583" s="10"/>
    </row>
    <row r="584" spans="5:5" ht="15.75" customHeight="1" x14ac:dyDescent="0.15">
      <c r="E584" s="10"/>
    </row>
    <row r="585" spans="5:5" ht="15.75" customHeight="1" x14ac:dyDescent="0.15">
      <c r="E585" s="10"/>
    </row>
    <row r="586" spans="5:5" ht="15.75" customHeight="1" x14ac:dyDescent="0.15">
      <c r="E586" s="10"/>
    </row>
    <row r="587" spans="5:5" ht="15.75" customHeight="1" x14ac:dyDescent="0.15">
      <c r="E587" s="10"/>
    </row>
    <row r="588" spans="5:5" ht="15.75" customHeight="1" x14ac:dyDescent="0.15">
      <c r="E588" s="10"/>
    </row>
    <row r="589" spans="5:5" ht="15.75" customHeight="1" x14ac:dyDescent="0.15">
      <c r="E589" s="10"/>
    </row>
    <row r="590" spans="5:5" ht="15.75" customHeight="1" x14ac:dyDescent="0.15">
      <c r="E590" s="10"/>
    </row>
    <row r="591" spans="5:5" ht="15.75" customHeight="1" x14ac:dyDescent="0.15">
      <c r="E591" s="10"/>
    </row>
    <row r="592" spans="5:5" ht="15.75" customHeight="1" x14ac:dyDescent="0.15">
      <c r="E592" s="10"/>
    </row>
    <row r="593" spans="5:5" ht="15.75" customHeight="1" x14ac:dyDescent="0.15">
      <c r="E593" s="10"/>
    </row>
    <row r="594" spans="5:5" ht="15.75" customHeight="1" x14ac:dyDescent="0.15">
      <c r="E594" s="10"/>
    </row>
    <row r="595" spans="5:5" ht="15.75" customHeight="1" x14ac:dyDescent="0.15">
      <c r="E595" s="10"/>
    </row>
    <row r="596" spans="5:5" ht="15.75" customHeight="1" x14ac:dyDescent="0.15">
      <c r="E596" s="10"/>
    </row>
    <row r="597" spans="5:5" ht="15.75" customHeight="1" x14ac:dyDescent="0.15">
      <c r="E597" s="10"/>
    </row>
    <row r="598" spans="5:5" ht="15.75" customHeight="1" x14ac:dyDescent="0.15">
      <c r="E598" s="10"/>
    </row>
    <row r="599" spans="5:5" ht="15.75" customHeight="1" x14ac:dyDescent="0.15">
      <c r="E599" s="10"/>
    </row>
    <row r="600" spans="5:5" ht="15.75" customHeight="1" x14ac:dyDescent="0.15">
      <c r="E600" s="10"/>
    </row>
    <row r="601" spans="5:5" ht="15.75" customHeight="1" x14ac:dyDescent="0.15">
      <c r="E601" s="10"/>
    </row>
    <row r="602" spans="5:5" ht="15.75" customHeight="1" x14ac:dyDescent="0.15">
      <c r="E602" s="10"/>
    </row>
    <row r="603" spans="5:5" ht="15.75" customHeight="1" x14ac:dyDescent="0.15">
      <c r="E603" s="10"/>
    </row>
    <row r="604" spans="5:5" ht="15.75" customHeight="1" x14ac:dyDescent="0.15">
      <c r="E604" s="10"/>
    </row>
    <row r="605" spans="5:5" ht="15.75" customHeight="1" x14ac:dyDescent="0.15">
      <c r="E605" s="10"/>
    </row>
    <row r="606" spans="5:5" ht="15.75" customHeight="1" x14ac:dyDescent="0.15">
      <c r="E606" s="10"/>
    </row>
    <row r="607" spans="5:5" ht="15.75" customHeight="1" x14ac:dyDescent="0.15">
      <c r="E607" s="10"/>
    </row>
    <row r="608" spans="5:5" ht="15.75" customHeight="1" x14ac:dyDescent="0.15">
      <c r="E608" s="10"/>
    </row>
    <row r="609" spans="5:5" ht="15.75" customHeight="1" x14ac:dyDescent="0.15">
      <c r="E609" s="10"/>
    </row>
    <row r="610" spans="5:5" ht="15.75" customHeight="1" x14ac:dyDescent="0.15">
      <c r="E610" s="10"/>
    </row>
    <row r="611" spans="5:5" ht="15.75" customHeight="1" x14ac:dyDescent="0.15">
      <c r="E611" s="10"/>
    </row>
    <row r="612" spans="5:5" ht="15.75" customHeight="1" x14ac:dyDescent="0.15">
      <c r="E612" s="10"/>
    </row>
    <row r="613" spans="5:5" ht="15.75" customHeight="1" x14ac:dyDescent="0.15">
      <c r="E613" s="10"/>
    </row>
    <row r="614" spans="5:5" ht="15.75" customHeight="1" x14ac:dyDescent="0.15">
      <c r="E614" s="10"/>
    </row>
    <row r="615" spans="5:5" ht="15.75" customHeight="1" x14ac:dyDescent="0.15">
      <c r="E615" s="10"/>
    </row>
    <row r="616" spans="5:5" ht="15.75" customHeight="1" x14ac:dyDescent="0.15">
      <c r="E616" s="10"/>
    </row>
    <row r="617" spans="5:5" ht="15.75" customHeight="1" x14ac:dyDescent="0.15">
      <c r="E617" s="10"/>
    </row>
    <row r="618" spans="5:5" ht="15.75" customHeight="1" x14ac:dyDescent="0.15">
      <c r="E618" s="10"/>
    </row>
    <row r="619" spans="5:5" ht="15.75" customHeight="1" x14ac:dyDescent="0.15">
      <c r="E619" s="10"/>
    </row>
    <row r="620" spans="5:5" ht="15.75" customHeight="1" x14ac:dyDescent="0.15">
      <c r="E620" s="10"/>
    </row>
    <row r="621" spans="5:5" ht="15.75" customHeight="1" x14ac:dyDescent="0.15">
      <c r="E621" s="10"/>
    </row>
    <row r="622" spans="5:5" ht="15.75" customHeight="1" x14ac:dyDescent="0.15">
      <c r="E622" s="10"/>
    </row>
    <row r="623" spans="5:5" ht="15.75" customHeight="1" x14ac:dyDescent="0.15">
      <c r="E623" s="10"/>
    </row>
    <row r="624" spans="5:5" ht="15.75" customHeight="1" x14ac:dyDescent="0.15">
      <c r="E624" s="10"/>
    </row>
    <row r="625" spans="5:5" ht="15.75" customHeight="1" x14ac:dyDescent="0.15">
      <c r="E625" s="10"/>
    </row>
    <row r="626" spans="5:5" ht="15.75" customHeight="1" x14ac:dyDescent="0.15">
      <c r="E626" s="10"/>
    </row>
    <row r="627" spans="5:5" ht="15.75" customHeight="1" x14ac:dyDescent="0.15">
      <c r="E627" s="10"/>
    </row>
    <row r="628" spans="5:5" ht="15.75" customHeight="1" x14ac:dyDescent="0.15">
      <c r="E628" s="10"/>
    </row>
    <row r="629" spans="5:5" ht="15.75" customHeight="1" x14ac:dyDescent="0.15">
      <c r="E629" s="10"/>
    </row>
    <row r="630" spans="5:5" ht="15.75" customHeight="1" x14ac:dyDescent="0.15">
      <c r="E630" s="10"/>
    </row>
    <row r="631" spans="5:5" ht="15.75" customHeight="1" x14ac:dyDescent="0.15">
      <c r="E631" s="10"/>
    </row>
    <row r="632" spans="5:5" ht="15.75" customHeight="1" x14ac:dyDescent="0.15">
      <c r="E632" s="10"/>
    </row>
    <row r="633" spans="5:5" ht="15.75" customHeight="1" x14ac:dyDescent="0.15">
      <c r="E633" s="10"/>
    </row>
    <row r="634" spans="5:5" ht="15.75" customHeight="1" x14ac:dyDescent="0.15">
      <c r="E634" s="10"/>
    </row>
    <row r="635" spans="5:5" ht="15.75" customHeight="1" x14ac:dyDescent="0.15">
      <c r="E635" s="10"/>
    </row>
    <row r="636" spans="5:5" ht="15.75" customHeight="1" x14ac:dyDescent="0.15">
      <c r="E636" s="10"/>
    </row>
    <row r="637" spans="5:5" ht="15.75" customHeight="1" x14ac:dyDescent="0.15">
      <c r="E637" s="10"/>
    </row>
    <row r="638" spans="5:5" ht="15.75" customHeight="1" x14ac:dyDescent="0.15">
      <c r="E638" s="10"/>
    </row>
    <row r="639" spans="5:5" ht="15.75" customHeight="1" x14ac:dyDescent="0.15">
      <c r="E639" s="10"/>
    </row>
    <row r="640" spans="5:5" ht="15.75" customHeight="1" x14ac:dyDescent="0.15">
      <c r="E640" s="10"/>
    </row>
    <row r="641" spans="5:5" ht="15.75" customHeight="1" x14ac:dyDescent="0.15">
      <c r="E641" s="10"/>
    </row>
    <row r="642" spans="5:5" ht="15.75" customHeight="1" x14ac:dyDescent="0.15">
      <c r="E642" s="10"/>
    </row>
    <row r="643" spans="5:5" ht="15.75" customHeight="1" x14ac:dyDescent="0.15">
      <c r="E643" s="10"/>
    </row>
    <row r="644" spans="5:5" ht="15.75" customHeight="1" x14ac:dyDescent="0.15">
      <c r="E644" s="10"/>
    </row>
    <row r="645" spans="5:5" ht="15.75" customHeight="1" x14ac:dyDescent="0.15">
      <c r="E645" s="10"/>
    </row>
    <row r="646" spans="5:5" ht="15.75" customHeight="1" x14ac:dyDescent="0.15">
      <c r="E646" s="10"/>
    </row>
    <row r="647" spans="5:5" ht="15.75" customHeight="1" x14ac:dyDescent="0.15">
      <c r="E647" s="10"/>
    </row>
    <row r="648" spans="5:5" ht="15.75" customHeight="1" x14ac:dyDescent="0.15">
      <c r="E648" s="10"/>
    </row>
    <row r="649" spans="5:5" ht="15.75" customHeight="1" x14ac:dyDescent="0.15">
      <c r="E649" s="10"/>
    </row>
    <row r="650" spans="5:5" ht="15.75" customHeight="1" x14ac:dyDescent="0.15">
      <c r="E650" s="10"/>
    </row>
    <row r="651" spans="5:5" ht="15.75" customHeight="1" x14ac:dyDescent="0.15">
      <c r="E651" s="10"/>
    </row>
    <row r="652" spans="5:5" ht="15.75" customHeight="1" x14ac:dyDescent="0.15">
      <c r="E652" s="10"/>
    </row>
    <row r="653" spans="5:5" ht="15.75" customHeight="1" x14ac:dyDescent="0.15">
      <c r="E653" s="10"/>
    </row>
    <row r="654" spans="5:5" ht="15.75" customHeight="1" x14ac:dyDescent="0.15">
      <c r="E654" s="10"/>
    </row>
    <row r="655" spans="5:5" ht="15.75" customHeight="1" x14ac:dyDescent="0.15">
      <c r="E655" s="10"/>
    </row>
    <row r="656" spans="5:5" ht="15.75" customHeight="1" x14ac:dyDescent="0.15">
      <c r="E656" s="10"/>
    </row>
    <row r="657" spans="5:5" ht="15.75" customHeight="1" x14ac:dyDescent="0.15">
      <c r="E657" s="10"/>
    </row>
    <row r="658" spans="5:5" ht="15.75" customHeight="1" x14ac:dyDescent="0.15">
      <c r="E658" s="10"/>
    </row>
    <row r="659" spans="5:5" ht="15.75" customHeight="1" x14ac:dyDescent="0.15">
      <c r="E659" s="10"/>
    </row>
    <row r="660" spans="5:5" ht="15.75" customHeight="1" x14ac:dyDescent="0.15">
      <c r="E660" s="10"/>
    </row>
    <row r="661" spans="5:5" ht="15.75" customHeight="1" x14ac:dyDescent="0.15">
      <c r="E661" s="10"/>
    </row>
    <row r="662" spans="5:5" ht="15.75" customHeight="1" x14ac:dyDescent="0.15">
      <c r="E662" s="10"/>
    </row>
    <row r="663" spans="5:5" ht="15.75" customHeight="1" x14ac:dyDescent="0.15">
      <c r="E663" s="10"/>
    </row>
    <row r="664" spans="5:5" ht="15.75" customHeight="1" x14ac:dyDescent="0.15">
      <c r="E664" s="10"/>
    </row>
    <row r="665" spans="5:5" ht="15.75" customHeight="1" x14ac:dyDescent="0.15">
      <c r="E665" s="10"/>
    </row>
    <row r="666" spans="5:5" ht="15.75" customHeight="1" x14ac:dyDescent="0.15">
      <c r="E666" s="10"/>
    </row>
    <row r="667" spans="5:5" ht="15.75" customHeight="1" x14ac:dyDescent="0.15">
      <c r="E667" s="10"/>
    </row>
    <row r="668" spans="5:5" ht="15.75" customHeight="1" x14ac:dyDescent="0.15">
      <c r="E668" s="10"/>
    </row>
    <row r="669" spans="5:5" ht="15.75" customHeight="1" x14ac:dyDescent="0.15">
      <c r="E669" s="10"/>
    </row>
    <row r="670" spans="5:5" ht="15.75" customHeight="1" x14ac:dyDescent="0.15">
      <c r="E670" s="10"/>
    </row>
    <row r="671" spans="5:5" ht="15.75" customHeight="1" x14ac:dyDescent="0.15">
      <c r="E671" s="10"/>
    </row>
    <row r="672" spans="5:5" ht="15.75" customHeight="1" x14ac:dyDescent="0.15">
      <c r="E672" s="10"/>
    </row>
    <row r="673" spans="5:5" ht="15.75" customHeight="1" x14ac:dyDescent="0.15">
      <c r="E673" s="10"/>
    </row>
    <row r="674" spans="5:5" ht="15.75" customHeight="1" x14ac:dyDescent="0.15">
      <c r="E674" s="10"/>
    </row>
    <row r="675" spans="5:5" ht="15.75" customHeight="1" x14ac:dyDescent="0.15">
      <c r="E675" s="10"/>
    </row>
    <row r="676" spans="5:5" ht="15.75" customHeight="1" x14ac:dyDescent="0.15">
      <c r="E676" s="10"/>
    </row>
    <row r="677" spans="5:5" ht="15.75" customHeight="1" x14ac:dyDescent="0.15">
      <c r="E677" s="10"/>
    </row>
    <row r="678" spans="5:5" ht="15.75" customHeight="1" x14ac:dyDescent="0.15">
      <c r="E678" s="10"/>
    </row>
    <row r="679" spans="5:5" ht="15.75" customHeight="1" x14ac:dyDescent="0.15">
      <c r="E679" s="10"/>
    </row>
    <row r="680" spans="5:5" ht="15.75" customHeight="1" x14ac:dyDescent="0.15">
      <c r="E680" s="10"/>
    </row>
    <row r="681" spans="5:5" ht="15.75" customHeight="1" x14ac:dyDescent="0.15">
      <c r="E681" s="10"/>
    </row>
    <row r="682" spans="5:5" ht="15.75" customHeight="1" x14ac:dyDescent="0.15">
      <c r="E682" s="10"/>
    </row>
    <row r="683" spans="5:5" ht="15.75" customHeight="1" x14ac:dyDescent="0.15">
      <c r="E683" s="10"/>
    </row>
    <row r="684" spans="5:5" ht="15.75" customHeight="1" x14ac:dyDescent="0.15">
      <c r="E684" s="10"/>
    </row>
    <row r="685" spans="5:5" ht="15.75" customHeight="1" x14ac:dyDescent="0.15">
      <c r="E685" s="10"/>
    </row>
    <row r="686" spans="5:5" ht="15.75" customHeight="1" x14ac:dyDescent="0.15">
      <c r="E686" s="10"/>
    </row>
    <row r="687" spans="5:5" ht="15.75" customHeight="1" x14ac:dyDescent="0.15">
      <c r="E687" s="10"/>
    </row>
    <row r="688" spans="5:5" ht="15.75" customHeight="1" x14ac:dyDescent="0.15">
      <c r="E688" s="10"/>
    </row>
    <row r="689" spans="5:5" ht="15.75" customHeight="1" x14ac:dyDescent="0.15">
      <c r="E689" s="10"/>
    </row>
    <row r="690" spans="5:5" ht="15.75" customHeight="1" x14ac:dyDescent="0.15">
      <c r="E690" s="10"/>
    </row>
    <row r="691" spans="5:5" ht="15.75" customHeight="1" x14ac:dyDescent="0.15">
      <c r="E691" s="10"/>
    </row>
    <row r="692" spans="5:5" ht="15.75" customHeight="1" x14ac:dyDescent="0.15">
      <c r="E692" s="10"/>
    </row>
    <row r="693" spans="5:5" ht="15.75" customHeight="1" x14ac:dyDescent="0.15">
      <c r="E693" s="10"/>
    </row>
    <row r="694" spans="5:5" ht="15.75" customHeight="1" x14ac:dyDescent="0.15">
      <c r="E694" s="10"/>
    </row>
    <row r="695" spans="5:5" ht="15.75" customHeight="1" x14ac:dyDescent="0.15">
      <c r="E695" s="10"/>
    </row>
    <row r="696" spans="5:5" ht="15.75" customHeight="1" x14ac:dyDescent="0.15">
      <c r="E696" s="10"/>
    </row>
    <row r="697" spans="5:5" ht="15.75" customHeight="1" x14ac:dyDescent="0.15">
      <c r="E697" s="10"/>
    </row>
    <row r="698" spans="5:5" ht="15.75" customHeight="1" x14ac:dyDescent="0.15">
      <c r="E698" s="10"/>
    </row>
    <row r="699" spans="5:5" ht="15.75" customHeight="1" x14ac:dyDescent="0.15">
      <c r="E699" s="10"/>
    </row>
    <row r="700" spans="5:5" ht="15.75" customHeight="1" x14ac:dyDescent="0.15">
      <c r="E700" s="10"/>
    </row>
    <row r="701" spans="5:5" ht="15.75" customHeight="1" x14ac:dyDescent="0.15">
      <c r="E701" s="10"/>
    </row>
    <row r="702" spans="5:5" ht="15.75" customHeight="1" x14ac:dyDescent="0.15">
      <c r="E702" s="10"/>
    </row>
    <row r="703" spans="5:5" ht="15.75" customHeight="1" x14ac:dyDescent="0.15">
      <c r="E703" s="10"/>
    </row>
    <row r="704" spans="5:5" ht="15.75" customHeight="1" x14ac:dyDescent="0.15">
      <c r="E704" s="10"/>
    </row>
    <row r="705" spans="5:5" ht="15.75" customHeight="1" x14ac:dyDescent="0.15">
      <c r="E705" s="10"/>
    </row>
    <row r="706" spans="5:5" ht="15.75" customHeight="1" x14ac:dyDescent="0.15">
      <c r="E706" s="10"/>
    </row>
    <row r="707" spans="5:5" ht="15.75" customHeight="1" x14ac:dyDescent="0.15">
      <c r="E707" s="10"/>
    </row>
    <row r="708" spans="5:5" ht="15.75" customHeight="1" x14ac:dyDescent="0.15">
      <c r="E708" s="10"/>
    </row>
    <row r="709" spans="5:5" ht="15.75" customHeight="1" x14ac:dyDescent="0.15">
      <c r="E709" s="10"/>
    </row>
    <row r="710" spans="5:5" ht="15.75" customHeight="1" x14ac:dyDescent="0.15">
      <c r="E710" s="10"/>
    </row>
    <row r="711" spans="5:5" ht="15.75" customHeight="1" x14ac:dyDescent="0.15">
      <c r="E711" s="10"/>
    </row>
    <row r="712" spans="5:5" ht="15.75" customHeight="1" x14ac:dyDescent="0.15">
      <c r="E712" s="10"/>
    </row>
    <row r="713" spans="5:5" ht="15.75" customHeight="1" x14ac:dyDescent="0.15">
      <c r="E713" s="10"/>
    </row>
    <row r="714" spans="5:5" ht="15.75" customHeight="1" x14ac:dyDescent="0.15">
      <c r="E714" s="10"/>
    </row>
    <row r="715" spans="5:5" ht="15.75" customHeight="1" x14ac:dyDescent="0.15">
      <c r="E715" s="10"/>
    </row>
    <row r="716" spans="5:5" ht="15.75" customHeight="1" x14ac:dyDescent="0.15">
      <c r="E716" s="10"/>
    </row>
    <row r="717" spans="5:5" ht="15.75" customHeight="1" x14ac:dyDescent="0.15">
      <c r="E717" s="10"/>
    </row>
    <row r="718" spans="5:5" ht="15.75" customHeight="1" x14ac:dyDescent="0.15">
      <c r="E718" s="10"/>
    </row>
    <row r="719" spans="5:5" ht="15.75" customHeight="1" x14ac:dyDescent="0.15">
      <c r="E719" s="10"/>
    </row>
    <row r="720" spans="5:5" ht="15.75" customHeight="1" x14ac:dyDescent="0.15">
      <c r="E720" s="10"/>
    </row>
    <row r="721" spans="5:5" ht="15.75" customHeight="1" x14ac:dyDescent="0.15">
      <c r="E721" s="10"/>
    </row>
    <row r="722" spans="5:5" ht="15.75" customHeight="1" x14ac:dyDescent="0.15">
      <c r="E722" s="10"/>
    </row>
    <row r="723" spans="5:5" ht="15.75" customHeight="1" x14ac:dyDescent="0.15">
      <c r="E723" s="10"/>
    </row>
    <row r="724" spans="5:5" ht="15.75" customHeight="1" x14ac:dyDescent="0.15">
      <c r="E724" s="10"/>
    </row>
    <row r="725" spans="5:5" ht="15.75" customHeight="1" x14ac:dyDescent="0.15">
      <c r="E725" s="10"/>
    </row>
    <row r="726" spans="5:5" ht="15.75" customHeight="1" x14ac:dyDescent="0.15">
      <c r="E726" s="10"/>
    </row>
    <row r="727" spans="5:5" ht="15.75" customHeight="1" x14ac:dyDescent="0.15">
      <c r="E727" s="10"/>
    </row>
    <row r="728" spans="5:5" ht="15.75" customHeight="1" x14ac:dyDescent="0.15">
      <c r="E728" s="10"/>
    </row>
    <row r="729" spans="5:5" ht="15.75" customHeight="1" x14ac:dyDescent="0.15">
      <c r="E729" s="10"/>
    </row>
    <row r="730" spans="5:5" ht="15.75" customHeight="1" x14ac:dyDescent="0.15">
      <c r="E730" s="10"/>
    </row>
    <row r="731" spans="5:5" ht="15.75" customHeight="1" x14ac:dyDescent="0.15">
      <c r="E731" s="10"/>
    </row>
    <row r="732" spans="5:5" ht="15.75" customHeight="1" x14ac:dyDescent="0.15">
      <c r="E732" s="10"/>
    </row>
    <row r="733" spans="5:5" ht="15.75" customHeight="1" x14ac:dyDescent="0.15">
      <c r="E733" s="10"/>
    </row>
    <row r="734" spans="5:5" ht="15.75" customHeight="1" x14ac:dyDescent="0.15">
      <c r="E734" s="10"/>
    </row>
    <row r="735" spans="5:5" ht="15.75" customHeight="1" x14ac:dyDescent="0.15">
      <c r="E735" s="10"/>
    </row>
    <row r="736" spans="5:5" ht="15.75" customHeight="1" x14ac:dyDescent="0.15">
      <c r="E736" s="10"/>
    </row>
    <row r="737" spans="5:5" ht="15.75" customHeight="1" x14ac:dyDescent="0.15">
      <c r="E737" s="10"/>
    </row>
    <row r="738" spans="5:5" ht="15.75" customHeight="1" x14ac:dyDescent="0.15">
      <c r="E738" s="10"/>
    </row>
    <row r="739" spans="5:5" ht="15.75" customHeight="1" x14ac:dyDescent="0.15">
      <c r="E739" s="10"/>
    </row>
    <row r="740" spans="5:5" ht="15.75" customHeight="1" x14ac:dyDescent="0.15">
      <c r="E740" s="10"/>
    </row>
    <row r="741" spans="5:5" ht="15.75" customHeight="1" x14ac:dyDescent="0.15">
      <c r="E741" s="10"/>
    </row>
    <row r="742" spans="5:5" ht="15.75" customHeight="1" x14ac:dyDescent="0.15">
      <c r="E742" s="10"/>
    </row>
    <row r="743" spans="5:5" ht="15.75" customHeight="1" x14ac:dyDescent="0.15">
      <c r="E743" s="10"/>
    </row>
    <row r="744" spans="5:5" ht="15.75" customHeight="1" x14ac:dyDescent="0.15">
      <c r="E744" s="10"/>
    </row>
    <row r="745" spans="5:5" ht="15.75" customHeight="1" x14ac:dyDescent="0.15">
      <c r="E745" s="10"/>
    </row>
    <row r="746" spans="5:5" ht="15.75" customHeight="1" x14ac:dyDescent="0.15">
      <c r="E746" s="10"/>
    </row>
    <row r="747" spans="5:5" ht="15.75" customHeight="1" x14ac:dyDescent="0.15">
      <c r="E747" s="10"/>
    </row>
    <row r="748" spans="5:5" ht="15.75" customHeight="1" x14ac:dyDescent="0.15">
      <c r="E748" s="10"/>
    </row>
    <row r="749" spans="5:5" ht="15.75" customHeight="1" x14ac:dyDescent="0.15">
      <c r="E749" s="10"/>
    </row>
    <row r="750" spans="5:5" ht="15.75" customHeight="1" x14ac:dyDescent="0.15">
      <c r="E750" s="10"/>
    </row>
    <row r="751" spans="5:5" ht="15.75" customHeight="1" x14ac:dyDescent="0.15">
      <c r="E751" s="10"/>
    </row>
    <row r="752" spans="5:5" ht="15.75" customHeight="1" x14ac:dyDescent="0.15">
      <c r="E752" s="10"/>
    </row>
    <row r="753" spans="5:5" ht="15.75" customHeight="1" x14ac:dyDescent="0.15">
      <c r="E753" s="10"/>
    </row>
    <row r="754" spans="5:5" ht="15.75" customHeight="1" x14ac:dyDescent="0.15">
      <c r="E754" s="10"/>
    </row>
    <row r="755" spans="5:5" ht="15.75" customHeight="1" x14ac:dyDescent="0.15">
      <c r="E755" s="10"/>
    </row>
    <row r="756" spans="5:5" ht="15.75" customHeight="1" x14ac:dyDescent="0.15">
      <c r="E756" s="10"/>
    </row>
    <row r="757" spans="5:5" ht="15.75" customHeight="1" x14ac:dyDescent="0.15">
      <c r="E757" s="10"/>
    </row>
    <row r="758" spans="5:5" ht="15.75" customHeight="1" x14ac:dyDescent="0.15">
      <c r="E758" s="10"/>
    </row>
    <row r="759" spans="5:5" ht="15.75" customHeight="1" x14ac:dyDescent="0.15">
      <c r="E759" s="10"/>
    </row>
    <row r="760" spans="5:5" ht="15.75" customHeight="1" x14ac:dyDescent="0.15">
      <c r="E760" s="10"/>
    </row>
    <row r="761" spans="5:5" ht="15.75" customHeight="1" x14ac:dyDescent="0.15">
      <c r="E761" s="10"/>
    </row>
    <row r="762" spans="5:5" ht="15.75" customHeight="1" x14ac:dyDescent="0.15">
      <c r="E762" s="10"/>
    </row>
    <row r="763" spans="5:5" ht="15.75" customHeight="1" x14ac:dyDescent="0.15">
      <c r="E763" s="10"/>
    </row>
    <row r="764" spans="5:5" ht="15.75" customHeight="1" x14ac:dyDescent="0.15">
      <c r="E764" s="10"/>
    </row>
    <row r="765" spans="5:5" ht="15.75" customHeight="1" x14ac:dyDescent="0.15">
      <c r="E765" s="10"/>
    </row>
    <row r="766" spans="5:5" ht="15.75" customHeight="1" x14ac:dyDescent="0.15">
      <c r="E766" s="10"/>
    </row>
    <row r="767" spans="5:5" ht="15.75" customHeight="1" x14ac:dyDescent="0.15">
      <c r="E767" s="10"/>
    </row>
    <row r="768" spans="5:5" ht="15.75" customHeight="1" x14ac:dyDescent="0.15">
      <c r="E768" s="10"/>
    </row>
    <row r="769" spans="5:5" ht="15.75" customHeight="1" x14ac:dyDescent="0.15">
      <c r="E769" s="10"/>
    </row>
    <row r="770" spans="5:5" ht="15.75" customHeight="1" x14ac:dyDescent="0.15">
      <c r="E770" s="10"/>
    </row>
    <row r="771" spans="5:5" ht="15.75" customHeight="1" x14ac:dyDescent="0.15">
      <c r="E771" s="10"/>
    </row>
    <row r="772" spans="5:5" ht="15.75" customHeight="1" x14ac:dyDescent="0.15">
      <c r="E772" s="10"/>
    </row>
    <row r="773" spans="5:5" ht="15.75" customHeight="1" x14ac:dyDescent="0.15">
      <c r="E773" s="10"/>
    </row>
    <row r="774" spans="5:5" ht="15.75" customHeight="1" x14ac:dyDescent="0.15">
      <c r="E774" s="10"/>
    </row>
    <row r="775" spans="5:5" ht="15.75" customHeight="1" x14ac:dyDescent="0.15">
      <c r="E775" s="10"/>
    </row>
    <row r="776" spans="5:5" ht="15.75" customHeight="1" x14ac:dyDescent="0.15">
      <c r="E776" s="10"/>
    </row>
    <row r="777" spans="5:5" ht="15.75" customHeight="1" x14ac:dyDescent="0.15">
      <c r="E777" s="10"/>
    </row>
    <row r="778" spans="5:5" ht="15.75" customHeight="1" x14ac:dyDescent="0.15">
      <c r="E778" s="10"/>
    </row>
    <row r="779" spans="5:5" ht="15.75" customHeight="1" x14ac:dyDescent="0.15">
      <c r="E779" s="10"/>
    </row>
    <row r="780" spans="5:5" ht="15.75" customHeight="1" x14ac:dyDescent="0.15">
      <c r="E780" s="10"/>
    </row>
    <row r="781" spans="5:5" ht="15.75" customHeight="1" x14ac:dyDescent="0.15">
      <c r="E781" s="10"/>
    </row>
    <row r="782" spans="5:5" ht="15.75" customHeight="1" x14ac:dyDescent="0.15">
      <c r="E782" s="10"/>
    </row>
    <row r="783" spans="5:5" ht="15.75" customHeight="1" x14ac:dyDescent="0.15">
      <c r="E783" s="10"/>
    </row>
    <row r="784" spans="5:5" ht="15.75" customHeight="1" x14ac:dyDescent="0.15">
      <c r="E784" s="10"/>
    </row>
    <row r="785" spans="5:5" ht="15.75" customHeight="1" x14ac:dyDescent="0.15">
      <c r="E785" s="10"/>
    </row>
    <row r="786" spans="5:5" ht="15.75" customHeight="1" x14ac:dyDescent="0.15">
      <c r="E786" s="10"/>
    </row>
    <row r="787" spans="5:5" ht="15.75" customHeight="1" x14ac:dyDescent="0.15">
      <c r="E787" s="10"/>
    </row>
    <row r="788" spans="5:5" ht="15.75" customHeight="1" x14ac:dyDescent="0.15">
      <c r="E788" s="10"/>
    </row>
    <row r="789" spans="5:5" ht="15.75" customHeight="1" x14ac:dyDescent="0.15">
      <c r="E789" s="10"/>
    </row>
    <row r="790" spans="5:5" ht="15.75" customHeight="1" x14ac:dyDescent="0.15">
      <c r="E790" s="10"/>
    </row>
    <row r="791" spans="5:5" ht="15.75" customHeight="1" x14ac:dyDescent="0.15">
      <c r="E791" s="10"/>
    </row>
    <row r="792" spans="5:5" ht="15.75" customHeight="1" x14ac:dyDescent="0.15">
      <c r="E792" s="10"/>
    </row>
    <row r="793" spans="5:5" ht="15.75" customHeight="1" x14ac:dyDescent="0.15">
      <c r="E793" s="10"/>
    </row>
    <row r="794" spans="5:5" ht="15.75" customHeight="1" x14ac:dyDescent="0.15">
      <c r="E794" s="10"/>
    </row>
    <row r="795" spans="5:5" ht="15.75" customHeight="1" x14ac:dyDescent="0.15">
      <c r="E795" s="10"/>
    </row>
    <row r="796" spans="5:5" ht="15.75" customHeight="1" x14ac:dyDescent="0.15">
      <c r="E796" s="10"/>
    </row>
    <row r="797" spans="5:5" ht="15.75" customHeight="1" x14ac:dyDescent="0.15">
      <c r="E797" s="10"/>
    </row>
    <row r="798" spans="5:5" ht="15.75" customHeight="1" x14ac:dyDescent="0.15">
      <c r="E798" s="10"/>
    </row>
    <row r="799" spans="5:5" ht="15.75" customHeight="1" x14ac:dyDescent="0.15">
      <c r="E799" s="10"/>
    </row>
    <row r="800" spans="5:5" ht="15.75" customHeight="1" x14ac:dyDescent="0.15">
      <c r="E800" s="10"/>
    </row>
    <row r="801" spans="5:5" ht="15.75" customHeight="1" x14ac:dyDescent="0.15">
      <c r="E801" s="10"/>
    </row>
    <row r="802" spans="5:5" ht="15.75" customHeight="1" x14ac:dyDescent="0.15">
      <c r="E802" s="10"/>
    </row>
    <row r="803" spans="5:5" ht="15.75" customHeight="1" x14ac:dyDescent="0.15">
      <c r="E803" s="10"/>
    </row>
    <row r="804" spans="5:5" ht="15.75" customHeight="1" x14ac:dyDescent="0.15">
      <c r="E804" s="10"/>
    </row>
    <row r="805" spans="5:5" ht="15.75" customHeight="1" x14ac:dyDescent="0.15">
      <c r="E805" s="10"/>
    </row>
    <row r="806" spans="5:5" ht="15.75" customHeight="1" x14ac:dyDescent="0.15">
      <c r="E806" s="10"/>
    </row>
    <row r="807" spans="5:5" ht="15.75" customHeight="1" x14ac:dyDescent="0.15">
      <c r="E807" s="10"/>
    </row>
    <row r="808" spans="5:5" ht="15.75" customHeight="1" x14ac:dyDescent="0.15">
      <c r="E808" s="10"/>
    </row>
    <row r="809" spans="5:5" ht="15.75" customHeight="1" x14ac:dyDescent="0.15">
      <c r="E809" s="10"/>
    </row>
    <row r="810" spans="5:5" ht="15.75" customHeight="1" x14ac:dyDescent="0.15">
      <c r="E810" s="10"/>
    </row>
    <row r="811" spans="5:5" ht="15.75" customHeight="1" x14ac:dyDescent="0.15">
      <c r="E811" s="10"/>
    </row>
    <row r="812" spans="5:5" ht="15.75" customHeight="1" x14ac:dyDescent="0.15">
      <c r="E812" s="10"/>
    </row>
    <row r="813" spans="5:5" ht="15.75" customHeight="1" x14ac:dyDescent="0.15">
      <c r="E813" s="10"/>
    </row>
    <row r="814" spans="5:5" ht="15.75" customHeight="1" x14ac:dyDescent="0.15">
      <c r="E814" s="10"/>
    </row>
    <row r="815" spans="5:5" ht="15.75" customHeight="1" x14ac:dyDescent="0.15">
      <c r="E815" s="10"/>
    </row>
    <row r="816" spans="5:5" ht="15.75" customHeight="1" x14ac:dyDescent="0.15">
      <c r="E816" s="10"/>
    </row>
    <row r="817" spans="5:5" ht="15.75" customHeight="1" x14ac:dyDescent="0.15">
      <c r="E817" s="10"/>
    </row>
    <row r="818" spans="5:5" ht="15.75" customHeight="1" x14ac:dyDescent="0.15">
      <c r="E818" s="10"/>
    </row>
    <row r="819" spans="5:5" ht="15.75" customHeight="1" x14ac:dyDescent="0.15">
      <c r="E819" s="10"/>
    </row>
    <row r="820" spans="5:5" ht="15.75" customHeight="1" x14ac:dyDescent="0.15">
      <c r="E820" s="10"/>
    </row>
    <row r="821" spans="5:5" ht="15.75" customHeight="1" x14ac:dyDescent="0.15">
      <c r="E821" s="10"/>
    </row>
    <row r="822" spans="5:5" ht="15.75" customHeight="1" x14ac:dyDescent="0.15">
      <c r="E822" s="10"/>
    </row>
    <row r="823" spans="5:5" ht="15.75" customHeight="1" x14ac:dyDescent="0.15">
      <c r="E823" s="10"/>
    </row>
    <row r="824" spans="5:5" ht="15.75" customHeight="1" x14ac:dyDescent="0.15">
      <c r="E824" s="10"/>
    </row>
    <row r="825" spans="5:5" ht="15.75" customHeight="1" x14ac:dyDescent="0.15">
      <c r="E825" s="10"/>
    </row>
    <row r="826" spans="5:5" ht="15.75" customHeight="1" x14ac:dyDescent="0.15">
      <c r="E826" s="10"/>
    </row>
    <row r="827" spans="5:5" ht="15.75" customHeight="1" x14ac:dyDescent="0.15">
      <c r="E827" s="10"/>
    </row>
    <row r="828" spans="5:5" ht="15.75" customHeight="1" x14ac:dyDescent="0.15">
      <c r="E828" s="10"/>
    </row>
    <row r="829" spans="5:5" ht="15.75" customHeight="1" x14ac:dyDescent="0.15">
      <c r="E829" s="10"/>
    </row>
    <row r="830" spans="5:5" ht="15.75" customHeight="1" x14ac:dyDescent="0.15">
      <c r="E830" s="10"/>
    </row>
    <row r="831" spans="5:5" ht="15.75" customHeight="1" x14ac:dyDescent="0.15">
      <c r="E831" s="10"/>
    </row>
    <row r="832" spans="5:5" ht="15.75" customHeight="1" x14ac:dyDescent="0.15">
      <c r="E832" s="10"/>
    </row>
    <row r="833" spans="5:5" ht="15.75" customHeight="1" x14ac:dyDescent="0.15">
      <c r="E833" s="10"/>
    </row>
    <row r="834" spans="5:5" ht="15.75" customHeight="1" x14ac:dyDescent="0.15">
      <c r="E834" s="10"/>
    </row>
    <row r="835" spans="5:5" ht="15.75" customHeight="1" x14ac:dyDescent="0.15">
      <c r="E835" s="10"/>
    </row>
    <row r="836" spans="5:5" ht="15.75" customHeight="1" x14ac:dyDescent="0.15">
      <c r="E836" s="10"/>
    </row>
    <row r="837" spans="5:5" ht="15.75" customHeight="1" x14ac:dyDescent="0.15">
      <c r="E837" s="10"/>
    </row>
    <row r="838" spans="5:5" ht="15.75" customHeight="1" x14ac:dyDescent="0.15">
      <c r="E838" s="10"/>
    </row>
    <row r="839" spans="5:5" ht="15.75" customHeight="1" x14ac:dyDescent="0.15">
      <c r="E839" s="10"/>
    </row>
    <row r="840" spans="5:5" ht="15.75" customHeight="1" x14ac:dyDescent="0.15">
      <c r="E840" s="10"/>
    </row>
    <row r="841" spans="5:5" ht="15.75" customHeight="1" x14ac:dyDescent="0.15">
      <c r="E841" s="10"/>
    </row>
    <row r="842" spans="5:5" ht="15.75" customHeight="1" x14ac:dyDescent="0.15">
      <c r="E842" s="10"/>
    </row>
    <row r="843" spans="5:5" ht="15.75" customHeight="1" x14ac:dyDescent="0.15">
      <c r="E843" s="10"/>
    </row>
    <row r="844" spans="5:5" ht="15.75" customHeight="1" x14ac:dyDescent="0.15">
      <c r="E844" s="10"/>
    </row>
    <row r="845" spans="5:5" ht="15.75" customHeight="1" x14ac:dyDescent="0.15">
      <c r="E845" s="10"/>
    </row>
    <row r="846" spans="5:5" ht="15.75" customHeight="1" x14ac:dyDescent="0.15">
      <c r="E846" s="10"/>
    </row>
    <row r="847" spans="5:5" ht="15.75" customHeight="1" x14ac:dyDescent="0.15">
      <c r="E847" s="10"/>
    </row>
    <row r="848" spans="5:5" ht="15.75" customHeight="1" x14ac:dyDescent="0.15">
      <c r="E848" s="10"/>
    </row>
    <row r="849" spans="5:5" ht="15.75" customHeight="1" x14ac:dyDescent="0.15">
      <c r="E849" s="10"/>
    </row>
    <row r="850" spans="5:5" ht="15.75" customHeight="1" x14ac:dyDescent="0.15">
      <c r="E850" s="10"/>
    </row>
    <row r="851" spans="5:5" ht="15.75" customHeight="1" x14ac:dyDescent="0.15">
      <c r="E851" s="10"/>
    </row>
    <row r="852" spans="5:5" ht="15.75" customHeight="1" x14ac:dyDescent="0.15">
      <c r="E852" s="10"/>
    </row>
    <row r="853" spans="5:5" ht="15.75" customHeight="1" x14ac:dyDescent="0.15">
      <c r="E853" s="10"/>
    </row>
    <row r="854" spans="5:5" ht="15.75" customHeight="1" x14ac:dyDescent="0.15">
      <c r="E854" s="10"/>
    </row>
    <row r="855" spans="5:5" ht="15.75" customHeight="1" x14ac:dyDescent="0.15">
      <c r="E855" s="10"/>
    </row>
    <row r="856" spans="5:5" ht="15.75" customHeight="1" x14ac:dyDescent="0.15">
      <c r="E856" s="10"/>
    </row>
    <row r="857" spans="5:5" ht="15.75" customHeight="1" x14ac:dyDescent="0.15">
      <c r="E857" s="10"/>
    </row>
    <row r="858" spans="5:5" ht="15.75" customHeight="1" x14ac:dyDescent="0.15">
      <c r="E858" s="10"/>
    </row>
    <row r="859" spans="5:5" ht="15.75" customHeight="1" x14ac:dyDescent="0.15">
      <c r="E859" s="10"/>
    </row>
    <row r="860" spans="5:5" ht="15.75" customHeight="1" x14ac:dyDescent="0.15">
      <c r="E860" s="10"/>
    </row>
    <row r="861" spans="5:5" ht="15.75" customHeight="1" x14ac:dyDescent="0.15">
      <c r="E861" s="10"/>
    </row>
    <row r="862" spans="5:5" ht="15.75" customHeight="1" x14ac:dyDescent="0.15">
      <c r="E862" s="10"/>
    </row>
    <row r="863" spans="5:5" ht="15.75" customHeight="1" x14ac:dyDescent="0.15">
      <c r="E863" s="10"/>
    </row>
    <row r="864" spans="5:5" ht="15.75" customHeight="1" x14ac:dyDescent="0.15">
      <c r="E864" s="10"/>
    </row>
    <row r="865" spans="5:5" ht="15.75" customHeight="1" x14ac:dyDescent="0.15">
      <c r="E865" s="10"/>
    </row>
    <row r="866" spans="5:5" ht="15.75" customHeight="1" x14ac:dyDescent="0.15">
      <c r="E866" s="10"/>
    </row>
    <row r="867" spans="5:5" ht="15.75" customHeight="1" x14ac:dyDescent="0.15">
      <c r="E867" s="10"/>
    </row>
    <row r="868" spans="5:5" ht="15.75" customHeight="1" x14ac:dyDescent="0.15">
      <c r="E868" s="10"/>
    </row>
    <row r="869" spans="5:5" ht="15.75" customHeight="1" x14ac:dyDescent="0.15">
      <c r="E869" s="10"/>
    </row>
    <row r="870" spans="5:5" ht="15.75" customHeight="1" x14ac:dyDescent="0.15">
      <c r="E870" s="10"/>
    </row>
    <row r="871" spans="5:5" ht="15.75" customHeight="1" x14ac:dyDescent="0.15">
      <c r="E871" s="10"/>
    </row>
    <row r="872" spans="5:5" ht="15.75" customHeight="1" x14ac:dyDescent="0.15">
      <c r="E872" s="10"/>
    </row>
    <row r="873" spans="5:5" ht="15.75" customHeight="1" x14ac:dyDescent="0.15">
      <c r="E873" s="10"/>
    </row>
    <row r="874" spans="5:5" ht="15.75" customHeight="1" x14ac:dyDescent="0.15">
      <c r="E874" s="10"/>
    </row>
    <row r="875" spans="5:5" ht="15.75" customHeight="1" x14ac:dyDescent="0.15">
      <c r="E875" s="10"/>
    </row>
    <row r="876" spans="5:5" ht="15.75" customHeight="1" x14ac:dyDescent="0.15">
      <c r="E876" s="10"/>
    </row>
    <row r="877" spans="5:5" ht="15.75" customHeight="1" x14ac:dyDescent="0.15">
      <c r="E877" s="10"/>
    </row>
    <row r="878" spans="5:5" ht="15.75" customHeight="1" x14ac:dyDescent="0.15">
      <c r="E878" s="10"/>
    </row>
    <row r="879" spans="5:5" ht="15.75" customHeight="1" x14ac:dyDescent="0.15">
      <c r="E879" s="10"/>
    </row>
    <row r="880" spans="5:5" ht="15.75" customHeight="1" x14ac:dyDescent="0.15">
      <c r="E880" s="10"/>
    </row>
    <row r="881" spans="5:5" ht="15.75" customHeight="1" x14ac:dyDescent="0.15">
      <c r="E881" s="10"/>
    </row>
    <row r="882" spans="5:5" ht="15.75" customHeight="1" x14ac:dyDescent="0.15">
      <c r="E882" s="10"/>
    </row>
    <row r="883" spans="5:5" ht="15.75" customHeight="1" x14ac:dyDescent="0.15">
      <c r="E883" s="10"/>
    </row>
    <row r="884" spans="5:5" ht="15.75" customHeight="1" x14ac:dyDescent="0.15">
      <c r="E884" s="10"/>
    </row>
    <row r="885" spans="5:5" ht="15.75" customHeight="1" x14ac:dyDescent="0.15">
      <c r="E885" s="10"/>
    </row>
    <row r="886" spans="5:5" ht="15.75" customHeight="1" x14ac:dyDescent="0.15">
      <c r="E886" s="10"/>
    </row>
    <row r="887" spans="5:5" ht="15.75" customHeight="1" x14ac:dyDescent="0.15">
      <c r="E887" s="10"/>
    </row>
    <row r="888" spans="5:5" ht="15.75" customHeight="1" x14ac:dyDescent="0.15">
      <c r="E888" s="10"/>
    </row>
    <row r="889" spans="5:5" ht="15.75" customHeight="1" x14ac:dyDescent="0.15">
      <c r="E889" s="10"/>
    </row>
    <row r="890" spans="5:5" ht="15.75" customHeight="1" x14ac:dyDescent="0.15">
      <c r="E890" s="10"/>
    </row>
    <row r="891" spans="5:5" ht="15.75" customHeight="1" x14ac:dyDescent="0.15">
      <c r="E891" s="10"/>
    </row>
    <row r="892" spans="5:5" ht="15.75" customHeight="1" x14ac:dyDescent="0.15">
      <c r="E892" s="10"/>
    </row>
    <row r="893" spans="5:5" ht="15.75" customHeight="1" x14ac:dyDescent="0.15">
      <c r="E893" s="10"/>
    </row>
    <row r="894" spans="5:5" ht="15.75" customHeight="1" x14ac:dyDescent="0.15">
      <c r="E894" s="10"/>
    </row>
    <row r="895" spans="5:5" ht="15.75" customHeight="1" x14ac:dyDescent="0.15">
      <c r="E895" s="10"/>
    </row>
    <row r="896" spans="5:5" ht="15.75" customHeight="1" x14ac:dyDescent="0.15">
      <c r="E896" s="10"/>
    </row>
    <row r="897" spans="5:5" ht="15.75" customHeight="1" x14ac:dyDescent="0.15">
      <c r="E897" s="10"/>
    </row>
    <row r="898" spans="5:5" ht="15.75" customHeight="1" x14ac:dyDescent="0.15">
      <c r="E898" s="10"/>
    </row>
    <row r="899" spans="5:5" ht="15.75" customHeight="1" x14ac:dyDescent="0.15">
      <c r="E899" s="10"/>
    </row>
    <row r="900" spans="5:5" ht="15.75" customHeight="1" x14ac:dyDescent="0.15">
      <c r="E900" s="10"/>
    </row>
    <row r="901" spans="5:5" ht="15.75" customHeight="1" x14ac:dyDescent="0.15">
      <c r="E901" s="10"/>
    </row>
    <row r="902" spans="5:5" ht="15.75" customHeight="1" x14ac:dyDescent="0.15">
      <c r="E902" s="10"/>
    </row>
    <row r="903" spans="5:5" ht="15.75" customHeight="1" x14ac:dyDescent="0.15">
      <c r="E903" s="10"/>
    </row>
    <row r="904" spans="5:5" ht="15.75" customHeight="1" x14ac:dyDescent="0.15">
      <c r="E904" s="10"/>
    </row>
    <row r="905" spans="5:5" ht="15.75" customHeight="1" x14ac:dyDescent="0.15">
      <c r="E905" s="10"/>
    </row>
    <row r="906" spans="5:5" ht="15.75" customHeight="1" x14ac:dyDescent="0.15">
      <c r="E906" s="10"/>
    </row>
    <row r="907" spans="5:5" ht="15.75" customHeight="1" x14ac:dyDescent="0.15">
      <c r="E907" s="10"/>
    </row>
    <row r="908" spans="5:5" ht="15.75" customHeight="1" x14ac:dyDescent="0.15">
      <c r="E908" s="10"/>
    </row>
    <row r="909" spans="5:5" ht="15.75" customHeight="1" x14ac:dyDescent="0.15">
      <c r="E909" s="10"/>
    </row>
    <row r="910" spans="5:5" ht="15.75" customHeight="1" x14ac:dyDescent="0.15">
      <c r="E910" s="10"/>
    </row>
    <row r="911" spans="5:5" ht="15.75" customHeight="1" x14ac:dyDescent="0.15">
      <c r="E911" s="10"/>
    </row>
    <row r="912" spans="5:5" ht="15.75" customHeight="1" x14ac:dyDescent="0.15">
      <c r="E912" s="10"/>
    </row>
    <row r="913" spans="5:5" ht="15.75" customHeight="1" x14ac:dyDescent="0.15">
      <c r="E913" s="10"/>
    </row>
    <row r="914" spans="5:5" ht="15.75" customHeight="1" x14ac:dyDescent="0.15">
      <c r="E914" s="10"/>
    </row>
    <row r="915" spans="5:5" ht="15.75" customHeight="1" x14ac:dyDescent="0.15">
      <c r="E915" s="10"/>
    </row>
    <row r="916" spans="5:5" ht="15.75" customHeight="1" x14ac:dyDescent="0.15">
      <c r="E916" s="10"/>
    </row>
    <row r="917" spans="5:5" ht="15.75" customHeight="1" x14ac:dyDescent="0.15">
      <c r="E917" s="10"/>
    </row>
    <row r="918" spans="5:5" ht="15.75" customHeight="1" x14ac:dyDescent="0.15">
      <c r="E918" s="10"/>
    </row>
    <row r="919" spans="5:5" ht="15.75" customHeight="1" x14ac:dyDescent="0.15">
      <c r="E919" s="10"/>
    </row>
    <row r="920" spans="5:5" ht="15.75" customHeight="1" x14ac:dyDescent="0.15">
      <c r="E920" s="10"/>
    </row>
    <row r="921" spans="5:5" ht="15.75" customHeight="1" x14ac:dyDescent="0.15">
      <c r="E921" s="10"/>
    </row>
    <row r="922" spans="5:5" ht="15.75" customHeight="1" x14ac:dyDescent="0.15">
      <c r="E922" s="10"/>
    </row>
    <row r="923" spans="5:5" ht="15.75" customHeight="1" x14ac:dyDescent="0.15">
      <c r="E923" s="10"/>
    </row>
    <row r="924" spans="5:5" ht="15.75" customHeight="1" x14ac:dyDescent="0.15">
      <c r="E924" s="10"/>
    </row>
    <row r="925" spans="5:5" ht="15.75" customHeight="1" x14ac:dyDescent="0.15">
      <c r="E925" s="10"/>
    </row>
    <row r="926" spans="5:5" ht="15.75" customHeight="1" x14ac:dyDescent="0.15">
      <c r="E926" s="10"/>
    </row>
    <row r="927" spans="5:5" ht="15.75" customHeight="1" x14ac:dyDescent="0.15">
      <c r="E927" s="10"/>
    </row>
    <row r="928" spans="5:5" ht="15.75" customHeight="1" x14ac:dyDescent="0.15">
      <c r="E928" s="10"/>
    </row>
    <row r="929" spans="5:5" ht="15.75" customHeight="1" x14ac:dyDescent="0.15">
      <c r="E929" s="10"/>
    </row>
    <row r="930" spans="5:5" ht="15.75" customHeight="1" x14ac:dyDescent="0.15">
      <c r="E930" s="10"/>
    </row>
    <row r="931" spans="5:5" ht="15.75" customHeight="1" x14ac:dyDescent="0.15">
      <c r="E931" s="10"/>
    </row>
    <row r="932" spans="5:5" ht="15.75" customHeight="1" x14ac:dyDescent="0.15">
      <c r="E932" s="10"/>
    </row>
    <row r="933" spans="5:5" ht="15.75" customHeight="1" x14ac:dyDescent="0.15">
      <c r="E933" s="10"/>
    </row>
    <row r="934" spans="5:5" ht="15.75" customHeight="1" x14ac:dyDescent="0.15">
      <c r="E934" s="10"/>
    </row>
    <row r="935" spans="5:5" ht="15.75" customHeight="1" x14ac:dyDescent="0.15">
      <c r="E935" s="10"/>
    </row>
    <row r="936" spans="5:5" ht="15.75" customHeight="1" x14ac:dyDescent="0.15">
      <c r="E936" s="10"/>
    </row>
    <row r="937" spans="5:5" ht="15.75" customHeight="1" x14ac:dyDescent="0.15">
      <c r="E937" s="10"/>
    </row>
    <row r="938" spans="5:5" ht="15.75" customHeight="1" x14ac:dyDescent="0.15">
      <c r="E938" s="10"/>
    </row>
    <row r="939" spans="5:5" ht="15.75" customHeight="1" x14ac:dyDescent="0.15">
      <c r="E939" s="10"/>
    </row>
    <row r="940" spans="5:5" ht="15.75" customHeight="1" x14ac:dyDescent="0.15">
      <c r="E940" s="10"/>
    </row>
    <row r="941" spans="5:5" ht="15.75" customHeight="1" x14ac:dyDescent="0.15">
      <c r="E941" s="10"/>
    </row>
    <row r="942" spans="5:5" ht="15.75" customHeight="1" x14ac:dyDescent="0.15">
      <c r="E942" s="10"/>
    </row>
    <row r="943" spans="5:5" ht="15.75" customHeight="1" x14ac:dyDescent="0.15">
      <c r="E943" s="10"/>
    </row>
    <row r="944" spans="5:5" ht="15.75" customHeight="1" x14ac:dyDescent="0.15">
      <c r="E944" s="10"/>
    </row>
    <row r="945" spans="5:5" ht="15.75" customHeight="1" x14ac:dyDescent="0.15">
      <c r="E945" s="10"/>
    </row>
    <row r="946" spans="5:5" ht="15.75" customHeight="1" x14ac:dyDescent="0.15">
      <c r="E946" s="10"/>
    </row>
    <row r="947" spans="5:5" ht="15.75" customHeight="1" x14ac:dyDescent="0.15">
      <c r="E947" s="10"/>
    </row>
    <row r="948" spans="5:5" ht="15.75" customHeight="1" x14ac:dyDescent="0.15">
      <c r="E948" s="10"/>
    </row>
    <row r="949" spans="5:5" ht="15.75" customHeight="1" x14ac:dyDescent="0.15">
      <c r="E949" s="10"/>
    </row>
    <row r="950" spans="5:5" ht="15.75" customHeight="1" x14ac:dyDescent="0.15">
      <c r="E950" s="10"/>
    </row>
    <row r="951" spans="5:5" ht="15.75" customHeight="1" x14ac:dyDescent="0.15">
      <c r="E951" s="10"/>
    </row>
    <row r="952" spans="5:5" ht="15.75" customHeight="1" x14ac:dyDescent="0.15">
      <c r="E952" s="10"/>
    </row>
    <row r="953" spans="5:5" ht="15.75" customHeight="1" x14ac:dyDescent="0.15">
      <c r="E953" s="10"/>
    </row>
    <row r="954" spans="5:5" ht="15.75" customHeight="1" x14ac:dyDescent="0.15">
      <c r="E954" s="10"/>
    </row>
    <row r="955" spans="5:5" ht="15.75" customHeight="1" x14ac:dyDescent="0.15">
      <c r="E955" s="10"/>
    </row>
    <row r="956" spans="5:5" ht="15.75" customHeight="1" x14ac:dyDescent="0.15">
      <c r="E956" s="10"/>
    </row>
    <row r="957" spans="5:5" ht="15.75" customHeight="1" x14ac:dyDescent="0.15">
      <c r="E957" s="10"/>
    </row>
    <row r="958" spans="5:5" ht="15.75" customHeight="1" x14ac:dyDescent="0.15">
      <c r="E958" s="10"/>
    </row>
    <row r="959" spans="5:5" ht="15.75" customHeight="1" x14ac:dyDescent="0.15">
      <c r="E959" s="10"/>
    </row>
    <row r="960" spans="5:5" ht="15.75" customHeight="1" x14ac:dyDescent="0.15">
      <c r="E960" s="10"/>
    </row>
    <row r="961" spans="5:5" ht="15.75" customHeight="1" x14ac:dyDescent="0.15">
      <c r="E961" s="10"/>
    </row>
    <row r="962" spans="5:5" ht="15.75" customHeight="1" x14ac:dyDescent="0.15">
      <c r="E962" s="10"/>
    </row>
    <row r="963" spans="5:5" ht="15.75" customHeight="1" x14ac:dyDescent="0.15">
      <c r="E963" s="10"/>
    </row>
    <row r="964" spans="5:5" ht="15.75" customHeight="1" x14ac:dyDescent="0.15">
      <c r="E964" s="10"/>
    </row>
    <row r="965" spans="5:5" ht="15.75" customHeight="1" x14ac:dyDescent="0.15">
      <c r="E965" s="10"/>
    </row>
    <row r="966" spans="5:5" ht="15.75" customHeight="1" x14ac:dyDescent="0.15">
      <c r="E966" s="10"/>
    </row>
    <row r="967" spans="5:5" ht="15.75" customHeight="1" x14ac:dyDescent="0.15">
      <c r="E967" s="10"/>
    </row>
    <row r="968" spans="5:5" ht="15.75" customHeight="1" x14ac:dyDescent="0.15">
      <c r="E968" s="10"/>
    </row>
    <row r="969" spans="5:5" ht="15.75" customHeight="1" x14ac:dyDescent="0.15">
      <c r="E969" s="10"/>
    </row>
    <row r="970" spans="5:5" ht="15.75" customHeight="1" x14ac:dyDescent="0.15">
      <c r="E970" s="10"/>
    </row>
    <row r="971" spans="5:5" ht="15.75" customHeight="1" x14ac:dyDescent="0.15">
      <c r="E971" s="10"/>
    </row>
    <row r="972" spans="5:5" ht="15.75" customHeight="1" x14ac:dyDescent="0.15">
      <c r="E972" s="10"/>
    </row>
    <row r="973" spans="5:5" ht="15.75" customHeight="1" x14ac:dyDescent="0.15">
      <c r="E973" s="10"/>
    </row>
    <row r="974" spans="5:5" ht="15.75" customHeight="1" x14ac:dyDescent="0.15">
      <c r="E974" s="10"/>
    </row>
    <row r="975" spans="5:5" ht="15.75" customHeight="1" x14ac:dyDescent="0.15">
      <c r="E975" s="10"/>
    </row>
    <row r="976" spans="5:5" ht="15.75" customHeight="1" x14ac:dyDescent="0.15">
      <c r="E976" s="10"/>
    </row>
    <row r="977" spans="5:5" ht="15.75" customHeight="1" x14ac:dyDescent="0.15">
      <c r="E977" s="10"/>
    </row>
    <row r="978" spans="5:5" ht="15.75" customHeight="1" x14ac:dyDescent="0.15">
      <c r="E978" s="10"/>
    </row>
    <row r="979" spans="5:5" ht="15.75" customHeight="1" x14ac:dyDescent="0.15">
      <c r="E979" s="10"/>
    </row>
    <row r="980" spans="5:5" ht="15.75" customHeight="1" x14ac:dyDescent="0.15">
      <c r="E980" s="10"/>
    </row>
    <row r="981" spans="5:5" ht="15.75" customHeight="1" x14ac:dyDescent="0.15">
      <c r="E981" s="10"/>
    </row>
    <row r="982" spans="5:5" ht="15.75" customHeight="1" x14ac:dyDescent="0.15">
      <c r="E982" s="10"/>
    </row>
    <row r="983" spans="5:5" ht="15.75" customHeight="1" x14ac:dyDescent="0.15">
      <c r="E983" s="10"/>
    </row>
    <row r="984" spans="5:5" ht="15.75" customHeight="1" x14ac:dyDescent="0.15">
      <c r="E984" s="10"/>
    </row>
    <row r="985" spans="5:5" ht="15.75" customHeight="1" x14ac:dyDescent="0.15">
      <c r="E985" s="10"/>
    </row>
    <row r="986" spans="5:5" ht="15.75" customHeight="1" x14ac:dyDescent="0.15">
      <c r="E986" s="10"/>
    </row>
    <row r="987" spans="5:5" ht="15.75" customHeight="1" x14ac:dyDescent="0.15">
      <c r="E987" s="10"/>
    </row>
    <row r="988" spans="5:5" ht="15.75" customHeight="1" x14ac:dyDescent="0.15">
      <c r="E988" s="10"/>
    </row>
    <row r="989" spans="5:5" ht="15.75" customHeight="1" x14ac:dyDescent="0.15">
      <c r="E989" s="10"/>
    </row>
    <row r="990" spans="5:5" ht="15.75" customHeight="1" x14ac:dyDescent="0.15">
      <c r="E990" s="10"/>
    </row>
    <row r="991" spans="5:5" ht="15.75" customHeight="1" x14ac:dyDescent="0.15">
      <c r="E991" s="10"/>
    </row>
    <row r="992" spans="5:5" ht="15.75" customHeight="1" x14ac:dyDescent="0.15">
      <c r="E992" s="10"/>
    </row>
    <row r="993" spans="5:5" ht="15.75" customHeight="1" x14ac:dyDescent="0.15">
      <c r="E993" s="10"/>
    </row>
    <row r="994" spans="5:5" ht="15.75" customHeight="1" x14ac:dyDescent="0.15">
      <c r="E994" s="10"/>
    </row>
    <row r="995" spans="5:5" ht="15.75" customHeight="1" x14ac:dyDescent="0.15">
      <c r="E995" s="10"/>
    </row>
    <row r="996" spans="5:5" ht="15.75" customHeight="1" x14ac:dyDescent="0.15">
      <c r="E996" s="10"/>
    </row>
    <row r="997" spans="5:5" ht="15.75" customHeight="1" x14ac:dyDescent="0.15">
      <c r="E997" s="10"/>
    </row>
    <row r="998" spans="5:5" ht="15.75" customHeight="1" x14ac:dyDescent="0.15">
      <c r="E998" s="10"/>
    </row>
    <row r="999" spans="5:5" ht="15.75" customHeight="1" x14ac:dyDescent="0.15">
      <c r="E999" s="10"/>
    </row>
    <row r="1000" spans="5:5" ht="15.75" customHeight="1" x14ac:dyDescent="0.15">
      <c r="E1000" s="10"/>
    </row>
    <row r="1001" spans="5:5" ht="15.75" customHeight="1" x14ac:dyDescent="0.15">
      <c r="E1001" s="10"/>
    </row>
    <row r="1002" spans="5:5" ht="15.75" customHeight="1" x14ac:dyDescent="0.15">
      <c r="E1002" s="10"/>
    </row>
  </sheetData>
  <hyperlinks>
    <hyperlink ref="B1" r:id="rId1" xr:uid="{00000000-0004-0000-0000-000000000000}"/>
    <hyperlink ref="C2" r:id="rId2" xr:uid="{00000000-0004-0000-0000-000001000000}"/>
    <hyperlink ref="B10" r:id="rId3" xr:uid="{00000000-0004-0000-0000-000002000000}"/>
  </hyperlinks>
  <pageMargins left="0.7" right="0.7" top="0.75" bottom="0.75" header="0" footer="0"/>
  <pageSetup orientation="portrait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gdmt ontology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2021-09-18T08:43:59Z</dcterms:modified>
</cp:coreProperties>
</file>