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tudies\MTP\MTP2\Convergence results\"/>
    </mc:Choice>
  </mc:AlternateContent>
  <xr:revisionPtr revIDLastSave="0" documentId="13_ncr:1_{46BACB86-A79E-4072-9948-DD933F03DF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/>
  <c r="I4" i="1"/>
  <c r="I5" i="1"/>
  <c r="I6" i="1"/>
  <c r="I7" i="1"/>
  <c r="I3" i="1"/>
  <c r="H3" i="1"/>
  <c r="H4" i="1"/>
  <c r="H5" i="1"/>
  <c r="H6" i="1"/>
  <c r="H7" i="1"/>
  <c r="H2" i="1"/>
  <c r="G7" i="1"/>
  <c r="G9" i="1" s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<sst xmlns="http://schemas.openxmlformats.org/spreadsheetml/2006/main" count="10" uniqueCount="10">
  <si>
    <t>Non-model time</t>
  </si>
  <si>
    <t>Random Forest</t>
  </si>
  <si>
    <t>Reduction % Random Forest</t>
  </si>
  <si>
    <t>Average Reduction</t>
  </si>
  <si>
    <t>XG Boost</t>
  </si>
  <si>
    <t>Neural Network</t>
  </si>
  <si>
    <t>Data index</t>
  </si>
  <si>
    <t>No convergence!</t>
  </si>
  <si>
    <t>Reduction % XGB</t>
  </si>
  <si>
    <t>Reduction %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</si>
</sst>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J10" sqref="J10"/>
    </sheetView>
  </sheetViews>
  <sheetFormatPr defaultRowHeight="14.4" x14ac:dyDescent="0.3"/>
  <cols>
    <col min="1" max="1" width="11.44140625" customWidth="1"/>
    <col min="2" max="2" width="17.77734375" customWidth="1"/>
    <col min="3" max="4" width="17.6640625" customWidth="1"/>
    <col min="5" max="6" width="22.44140625" customWidth="1"/>
    <col min="7" max="7" width="25.33203125" customWidth="1"/>
    <col min="8" max="8" width="24.5546875" customWidth="1"/>
    <col min="9" max="9" width="24.109375" customWidth="1"/>
  </cols>
  <sheetData>
    <row r="1" spans="1:9" x14ac:dyDescent="0.3">
      <c r="A1" t="s">
        <v>6</v>
      </c>
      <c r="B1" t="s">
        <v>0</v>
      </c>
      <c r="C1" t="s">
        <v>1</v>
      </c>
      <c r="D1" t="s">
        <v>4</v>
      </c>
      <c r="E1" t="s">
        <v>5</v>
      </c>
      <c r="G1" t="s">
        <v>2</v>
      </c>
      <c r="H1" t="s">
        <v>8</v>
      </c>
      <c r="I1" t="s">
        <v>9</v>
      </c>
    </row>
    <row r="2" spans="1:9" x14ac:dyDescent="0.3">
      <c r="A2">
        <v>1</v>
      </c>
      <c r="B2">
        <v>6763.8220000000001</v>
      </c>
      <c r="C2">
        <v>1086.252</v>
      </c>
      <c r="D2">
        <v>1198.152</v>
      </c>
      <c r="E2" s="1" t="s">
        <v>7</v>
      </c>
      <c r="G2">
        <f xml:space="preserve"> ((B2-C2)/B2)*100</f>
        <v>83.940263359976058</v>
      </c>
      <c r="H2">
        <f>((B2-D2)/B2)*100</f>
        <v>82.285873282886513</v>
      </c>
      <c r="I2">
        <v>0</v>
      </c>
    </row>
    <row r="3" spans="1:9" x14ac:dyDescent="0.3">
      <c r="A3">
        <v>2</v>
      </c>
      <c r="B3">
        <v>452.22899999999998</v>
      </c>
      <c r="C3">
        <v>351.68200000000002</v>
      </c>
      <c r="D3">
        <v>997.101</v>
      </c>
      <c r="E3">
        <v>250.21700000000001</v>
      </c>
      <c r="G3">
        <f xml:space="preserve"> ((B3-C3)/B3)*100</f>
        <v>22.233647112414278</v>
      </c>
      <c r="H3">
        <f t="shared" ref="H3:H8" si="0">((B3-D3)/B3)*100</f>
        <v>-120.48586003993553</v>
      </c>
      <c r="I3">
        <f>((B3-E3)/B3)*100</f>
        <v>44.670288725402393</v>
      </c>
    </row>
    <row r="4" spans="1:9" x14ac:dyDescent="0.3">
      <c r="A4">
        <v>3</v>
      </c>
      <c r="B4">
        <v>307.34699999999998</v>
      </c>
      <c r="C4">
        <v>218.322</v>
      </c>
      <c r="D4">
        <v>261.791</v>
      </c>
      <c r="E4">
        <v>281.56099999999998</v>
      </c>
      <c r="G4">
        <f xml:space="preserve"> ((B4-C4)/B4)*100</f>
        <v>28.965631680153049</v>
      </c>
      <c r="H4">
        <f t="shared" si="0"/>
        <v>14.822334364740824</v>
      </c>
      <c r="I4">
        <f t="shared" ref="I4:K7" si="1">((B4-E4)/B4)*100</f>
        <v>8.3898655265872133</v>
      </c>
    </row>
    <row r="5" spans="1:9" x14ac:dyDescent="0.3">
      <c r="A5">
        <v>4</v>
      </c>
      <c r="B5">
        <v>390.17200000000003</v>
      </c>
      <c r="C5">
        <v>245.566</v>
      </c>
      <c r="D5">
        <v>292.66300000000001</v>
      </c>
      <c r="E5">
        <v>321.142</v>
      </c>
      <c r="G5">
        <f xml:space="preserve"> ((B5-C5)/B5)*100</f>
        <v>37.062116194908917</v>
      </c>
      <c r="H5">
        <f t="shared" si="0"/>
        <v>24.991285894426049</v>
      </c>
      <c r="I5">
        <f t="shared" si="1"/>
        <v>17.692197287350201</v>
      </c>
    </row>
    <row r="6" spans="1:9" x14ac:dyDescent="0.3">
      <c r="A6">
        <v>5</v>
      </c>
      <c r="B6">
        <v>193.02600000000001</v>
      </c>
      <c r="C6">
        <v>137.86000000000001</v>
      </c>
      <c r="D6">
        <v>161.488</v>
      </c>
      <c r="E6">
        <v>150.44900000000001</v>
      </c>
      <c r="G6">
        <f xml:space="preserve"> ((B6-C6)/B6)*100</f>
        <v>28.579569591661226</v>
      </c>
      <c r="H6">
        <f t="shared" si="0"/>
        <v>16.338731569840338</v>
      </c>
      <c r="I6">
        <f t="shared" si="1"/>
        <v>22.057650264731173</v>
      </c>
    </row>
    <row r="7" spans="1:9" x14ac:dyDescent="0.3">
      <c r="A7">
        <v>6</v>
      </c>
      <c r="B7">
        <v>275.43299999999999</v>
      </c>
      <c r="C7">
        <v>156.49700000000001</v>
      </c>
      <c r="D7">
        <v>180.46100000000001</v>
      </c>
      <c r="E7">
        <v>168.54499999999999</v>
      </c>
      <c r="G7">
        <f xml:space="preserve"> ((B7-C7)/B7)*100</f>
        <v>43.181463368586911</v>
      </c>
      <c r="H7">
        <f t="shared" si="0"/>
        <v>34.480980855598268</v>
      </c>
      <c r="I7">
        <f t="shared" si="1"/>
        <v>38.807259841776407</v>
      </c>
    </row>
    <row r="9" spans="1:9" x14ac:dyDescent="0.3">
      <c r="F9" s="1" t="s">
        <v>3</v>
      </c>
      <c r="G9">
        <f>AVERAGE(G2:G7)</f>
        <v>40.660448551283409</v>
      </c>
      <c r="H9">
        <f>AVERAGE(H2:H7)</f>
        <v>8.7388909879260765</v>
      </c>
      <c r="I9">
        <f>AVERAGE(I2:I7)</f>
        <v>21.9362102743079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Das</dc:creator>
  <cp:lastModifiedBy>Ritesh Das</cp:lastModifiedBy>
  <dcterms:created xsi:type="dcterms:W3CDTF">2015-06-05T18:17:20Z</dcterms:created>
  <dcterms:modified xsi:type="dcterms:W3CDTF">2023-04-29T23:48:06Z</dcterms:modified>
</cp:coreProperties>
</file>