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<sst xmlns="http://schemas.openxmlformats.org/spreadsheetml/2006/main" count="27" uniqueCount="24">
  <si>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Description</t>
  </si>
  <si>
    <t>Amount</t>
  </si>
  <si>
    <t>Calculations</t>
  </si>
  <si>
    <t>Months</t>
  </si>
  <si>
    <t>Manual regression</t>
  </si>
  <si>
    <t>automation development</t>
  </si>
  <si>
    <t>Time (hours)</t>
  </si>
  <si>
    <t>Total Manual regression execution time per sprint</t>
  </si>
  <si>
    <t>16 hours</t>
  </si>
  <si>
    <t>-</t>
  </si>
  <si>
    <t xml:space="preserve">Manual regression execution time saved by automation per sprint </t>
  </si>
  <si>
    <t>2 hours</t>
  </si>
  <si>
    <t>Automation regression scripts development time per sprint</t>
  </si>
  <si>
    <t>8 hours</t>
  </si>
  <si>
    <t>Manual regression frequency per month</t>
  </si>
  <si>
    <t>2 tests</t>
  </si>
  <si>
    <t>Based on number of sprints per month which is 2 sprints</t>
  </si>
  <si>
    <t>Total manual regression per month</t>
  </si>
  <si>
    <t>32 hours</t>
  </si>
  <si>
    <t>Manual regression frequency per month * Total Manual regression execution time</t>
  </si>
  <si>
    <t>Total development time per month</t>
  </si>
  <si>
    <t>Automation regression scripts development time * number of sprints</t>
  </si>
  <si>
    <t>Estimated ROI for first year</t>
  </si>
  <si>
    <t>((Total manual regression time for 1st year - Total automation regression scripts development time for 1st year) /
Total automation regression scripts development time for 1st year) *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</si>
</sst>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14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4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6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8" fillId="0" fontId="2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 vertical="center"/>
    </xf>
    <xf borderId="11" fillId="3" fontId="2" numFmtId="9" xfId="0" applyAlignment="1" applyBorder="1" applyFill="1" applyFont="1" applyNumberForma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Regression Time Saved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"/>
            <c:marker>
              <c:symbol val="none"/>
            </c:marker>
          </c:dPt>
          <c:cat>
            <c:strRef>
              <c:f>Sheet1!$E$2:$E$13</c:f>
            </c:strRef>
          </c:cat>
          <c:val>
            <c:numRef>
              <c:f>Sheet1!$H$2:$H$13</c:f>
              <c:numCache/>
            </c:numRef>
          </c:val>
          <c:smooth val="0"/>
        </c:ser>
        <c:axId val="466125934"/>
        <c:axId val="283954972"/>
      </c:lineChart>
      <c:catAx>
        <c:axId val="46612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954972"/>
      </c:catAx>
      <c:valAx>
        <c:axId val="28395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125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10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  <col customWidth="1" min="3" max="3" width="82.88"/>
    <col customWidth="1" min="6" max="6" width="14.75"/>
    <col customWidth="1" min="7" max="7" width="19.25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4" t="s">
        <v>5</v>
      </c>
      <c r="H1" s="6" t="s">
        <v>6</v>
      </c>
    </row>
    <row r="2">
      <c r="A2" s="7" t="s">
        <v>7</v>
      </c>
      <c r="B2" s="8" t="s">
        <v>8</v>
      </c>
      <c r="C2" s="9" t="s">
        <v>9</v>
      </c>
      <c r="E2" s="10">
        <v>1.0</v>
      </c>
      <c r="F2" s="11">
        <v>32.0</v>
      </c>
      <c r="G2" s="10">
        <v>16.0</v>
      </c>
      <c r="H2" s="12">
        <f>G2-F2</f>
        <v>-16</v>
      </c>
    </row>
    <row r="3">
      <c r="A3" s="13" t="s">
        <v>10</v>
      </c>
      <c r="B3" s="14" t="s">
        <v>11</v>
      </c>
      <c r="C3" s="15" t="s">
        <v>9</v>
      </c>
      <c r="E3" s="10">
        <v>2.0</v>
      </c>
      <c r="F3" s="11">
        <v>28.0</v>
      </c>
      <c r="G3" s="10">
        <v>16.0</v>
      </c>
      <c r="H3" s="12">
        <f t="shared" ref="H3:H13" si="1">G3-F3+H2</f>
        <v>-28</v>
      </c>
    </row>
    <row r="4">
      <c r="A4" s="13" t="s">
        <v>12</v>
      </c>
      <c r="B4" s="14" t="s">
        <v>13</v>
      </c>
      <c r="C4" s="15" t="s">
        <v>9</v>
      </c>
      <c r="E4" s="10">
        <v>3.0</v>
      </c>
      <c r="F4" s="11">
        <v>24.0</v>
      </c>
      <c r="G4" s="10">
        <v>16.0</v>
      </c>
      <c r="H4" s="12">
        <f t="shared" si="1"/>
        <v>-36</v>
      </c>
    </row>
    <row r="5">
      <c r="A5" s="16" t="s">
        <v>14</v>
      </c>
      <c r="B5" s="17" t="s">
        <v>15</v>
      </c>
      <c r="C5" s="18" t="s">
        <v>16</v>
      </c>
      <c r="E5" s="10">
        <v>4.0</v>
      </c>
      <c r="F5" s="11">
        <v>20.0</v>
      </c>
      <c r="G5" s="10">
        <v>16.0</v>
      </c>
      <c r="H5" s="12">
        <f t="shared" si="1"/>
        <v>-40</v>
      </c>
    </row>
    <row r="6">
      <c r="A6" s="16" t="s">
        <v>17</v>
      </c>
      <c r="B6" s="17" t="s">
        <v>18</v>
      </c>
      <c r="C6" s="18" t="s">
        <v>19</v>
      </c>
      <c r="E6" s="10">
        <v>5.0</v>
      </c>
      <c r="F6" s="11">
        <v>16.0</v>
      </c>
      <c r="G6" s="10">
        <v>16.0</v>
      </c>
      <c r="H6" s="12">
        <f t="shared" si="1"/>
        <v>-40</v>
      </c>
    </row>
    <row r="7">
      <c r="A7" s="16" t="s">
        <v>20</v>
      </c>
      <c r="B7" s="17" t="s">
        <v>8</v>
      </c>
      <c r="C7" s="18" t="s">
        <v>21</v>
      </c>
      <c r="E7" s="10">
        <v>6.0</v>
      </c>
      <c r="F7" s="11">
        <v>12.0</v>
      </c>
      <c r="G7" s="10">
        <v>16.0</v>
      </c>
      <c r="H7" s="12">
        <f t="shared" si="1"/>
        <v>-36</v>
      </c>
    </row>
    <row r="8">
      <c r="A8" s="19" t="s">
        <v>22</v>
      </c>
      <c r="B8" s="20">
        <v>-0.16667</v>
      </c>
      <c r="C8" s="21" t="s">
        <v>23</v>
      </c>
      <c r="E8" s="10">
        <v>7.0</v>
      </c>
      <c r="F8" s="11">
        <v>8.0</v>
      </c>
      <c r="G8" s="10">
        <v>16.0</v>
      </c>
      <c r="H8" s="12">
        <f t="shared" si="1"/>
        <v>-28</v>
      </c>
    </row>
    <row r="9">
      <c r="E9" s="10">
        <v>8.0</v>
      </c>
      <c r="F9" s="11">
        <v>4.0</v>
      </c>
      <c r="G9" s="10">
        <v>16.0</v>
      </c>
      <c r="H9" s="12">
        <f t="shared" si="1"/>
        <v>-16</v>
      </c>
    </row>
    <row r="10">
      <c r="E10" s="10">
        <v>9.0</v>
      </c>
      <c r="F10" s="11">
        <v>4.0</v>
      </c>
      <c r="G10" s="10">
        <v>16.0</v>
      </c>
      <c r="H10" s="12">
        <f t="shared" si="1"/>
        <v>-4</v>
      </c>
    </row>
    <row r="11">
      <c r="E11" s="10">
        <v>10.0</v>
      </c>
      <c r="F11" s="11">
        <v>4.0</v>
      </c>
      <c r="G11" s="10">
        <v>16.0</v>
      </c>
      <c r="H11" s="12">
        <f t="shared" si="1"/>
        <v>8</v>
      </c>
    </row>
    <row r="12">
      <c r="E12" s="10">
        <v>11.0</v>
      </c>
      <c r="F12" s="11">
        <v>4.0</v>
      </c>
      <c r="G12" s="10">
        <v>16.0</v>
      </c>
      <c r="H12" s="12">
        <f t="shared" si="1"/>
        <v>20</v>
      </c>
    </row>
    <row r="13">
      <c r="E13" s="22">
        <v>12.0</v>
      </c>
      <c r="F13" s="23">
        <v>4.0</v>
      </c>
      <c r="G13" s="22">
        <v>16.0</v>
      </c>
      <c r="H13" s="24">
        <f t="shared" si="1"/>
        <v>32</v>
      </c>
    </row>
  </sheetData>
  <drawing r:id="rId1"/>
</worksheet>
</file>