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Yousef_Magid\VOLTX\2022\loadbank\8_Aug\"/>
    </mc:Choice>
  </mc:AlternateContent>
  <bookViews>
    <workbookView xWindow="0" yWindow="0" windowWidth="2040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9" i="1" l="1"/>
  <c r="C90" i="1" l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B90" i="1"/>
  <c r="H86" i="1"/>
  <c r="J62" i="1" l="1"/>
  <c r="M54" i="1"/>
  <c r="H67" i="1"/>
  <c r="G67" i="1"/>
  <c r="F67" i="1"/>
  <c r="E67" i="1"/>
  <c r="D67" i="1"/>
  <c r="C67" i="1"/>
  <c r="B67" i="1"/>
  <c r="AM571" i="1" l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AM568" i="1"/>
  <c r="AM572" i="1" s="1"/>
  <c r="AL568" i="1"/>
  <c r="AL572" i="1" s="1"/>
  <c r="AK568" i="1"/>
  <c r="AK572" i="1" s="1"/>
  <c r="AJ568" i="1"/>
  <c r="AJ569" i="1" s="1"/>
  <c r="AI568" i="1"/>
  <c r="AI572" i="1" s="1"/>
  <c r="AH568" i="1"/>
  <c r="AG568" i="1"/>
  <c r="AG572" i="1" s="1"/>
  <c r="AF568" i="1"/>
  <c r="AF569" i="1" s="1"/>
  <c r="AE568" i="1"/>
  <c r="AE572" i="1" s="1"/>
  <c r="AD568" i="1"/>
  <c r="AD572" i="1" s="1"/>
  <c r="AC568" i="1"/>
  <c r="AC572" i="1" s="1"/>
  <c r="AB568" i="1"/>
  <c r="AB569" i="1" s="1"/>
  <c r="AA568" i="1"/>
  <c r="AA572" i="1" s="1"/>
  <c r="Z568" i="1"/>
  <c r="Y568" i="1"/>
  <c r="Y572" i="1" s="1"/>
  <c r="X568" i="1"/>
  <c r="X569" i="1" s="1"/>
  <c r="W568" i="1"/>
  <c r="W572" i="1" s="1"/>
  <c r="V568" i="1"/>
  <c r="V572" i="1" s="1"/>
  <c r="U568" i="1"/>
  <c r="U572" i="1" s="1"/>
  <c r="T568" i="1"/>
  <c r="T569" i="1" s="1"/>
  <c r="S568" i="1"/>
  <c r="S572" i="1" s="1"/>
  <c r="R568" i="1"/>
  <c r="Q568" i="1"/>
  <c r="Q572" i="1" s="1"/>
  <c r="P568" i="1"/>
  <c r="P569" i="1" s="1"/>
  <c r="O568" i="1"/>
  <c r="O572" i="1" s="1"/>
  <c r="N568" i="1"/>
  <c r="N572" i="1" s="1"/>
  <c r="M568" i="1"/>
  <c r="M572" i="1" s="1"/>
  <c r="L568" i="1"/>
  <c r="L569" i="1" s="1"/>
  <c r="K568" i="1"/>
  <c r="K572" i="1" s="1"/>
  <c r="J568" i="1"/>
  <c r="I568" i="1"/>
  <c r="I572" i="1" s="1"/>
  <c r="H568" i="1"/>
  <c r="H569" i="1" s="1"/>
  <c r="G568" i="1"/>
  <c r="G572" i="1" s="1"/>
  <c r="F568" i="1"/>
  <c r="F572" i="1" s="1"/>
  <c r="E568" i="1"/>
  <c r="E572" i="1" s="1"/>
  <c r="D568" i="1"/>
  <c r="D569" i="1" s="1"/>
  <c r="C568" i="1"/>
  <c r="C572" i="1" s="1"/>
  <c r="B568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M551" i="1"/>
  <c r="AM555" i="1" s="1"/>
  <c r="AL551" i="1"/>
  <c r="AK551" i="1"/>
  <c r="AK555" i="1" s="1"/>
  <c r="AJ551" i="1"/>
  <c r="AJ555" i="1" s="1"/>
  <c r="AI551" i="1"/>
  <c r="AI555" i="1" s="1"/>
  <c r="AH551" i="1"/>
  <c r="AG551" i="1"/>
  <c r="AG555" i="1" s="1"/>
  <c r="AF551" i="1"/>
  <c r="AF555" i="1" s="1"/>
  <c r="AE551" i="1"/>
  <c r="AE555" i="1" s="1"/>
  <c r="AD551" i="1"/>
  <c r="AD552" i="1" s="1"/>
  <c r="AC551" i="1"/>
  <c r="AC555" i="1" s="1"/>
  <c r="AB551" i="1"/>
  <c r="AB555" i="1" s="1"/>
  <c r="AA551" i="1"/>
  <c r="AA555" i="1" s="1"/>
  <c r="Z551" i="1"/>
  <c r="Y551" i="1"/>
  <c r="Y555" i="1" s="1"/>
  <c r="X551" i="1"/>
  <c r="X555" i="1" s="1"/>
  <c r="W551" i="1"/>
  <c r="W555" i="1" s="1"/>
  <c r="V551" i="1"/>
  <c r="U551" i="1"/>
  <c r="U555" i="1" s="1"/>
  <c r="T551" i="1"/>
  <c r="T555" i="1" s="1"/>
  <c r="S551" i="1"/>
  <c r="S555" i="1" s="1"/>
  <c r="R551" i="1"/>
  <c r="Q551" i="1"/>
  <c r="Q555" i="1" s="1"/>
  <c r="P551" i="1"/>
  <c r="P555" i="1" s="1"/>
  <c r="O551" i="1"/>
  <c r="O555" i="1" s="1"/>
  <c r="N551" i="1"/>
  <c r="N552" i="1" s="1"/>
  <c r="M551" i="1"/>
  <c r="M555" i="1" s="1"/>
  <c r="L551" i="1"/>
  <c r="L555" i="1" s="1"/>
  <c r="K551" i="1"/>
  <c r="K555" i="1" s="1"/>
  <c r="J551" i="1"/>
  <c r="I551" i="1"/>
  <c r="I555" i="1" s="1"/>
  <c r="H551" i="1"/>
  <c r="H555" i="1" s="1"/>
  <c r="G551" i="1"/>
  <c r="G555" i="1" s="1"/>
  <c r="F551" i="1"/>
  <c r="E551" i="1"/>
  <c r="E555" i="1" s="1"/>
  <c r="D551" i="1"/>
  <c r="D555" i="1" s="1"/>
  <c r="C551" i="1"/>
  <c r="C555" i="1" s="1"/>
  <c r="B551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AM534" i="1"/>
  <c r="AL534" i="1"/>
  <c r="AL538" i="1" s="1"/>
  <c r="AK534" i="1"/>
  <c r="AK538" i="1" s="1"/>
  <c r="AJ534" i="1"/>
  <c r="AI534" i="1"/>
  <c r="AH534" i="1"/>
  <c r="AH538" i="1" s="1"/>
  <c r="AG534" i="1"/>
  <c r="AG538" i="1" s="1"/>
  <c r="AF534" i="1"/>
  <c r="AE534" i="1"/>
  <c r="AD534" i="1"/>
  <c r="AD538" i="1" s="1"/>
  <c r="AC534" i="1"/>
  <c r="AB534" i="1"/>
  <c r="AA534" i="1"/>
  <c r="Z534" i="1"/>
  <c r="Z538" i="1" s="1"/>
  <c r="Y534" i="1"/>
  <c r="Y538" i="1" s="1"/>
  <c r="X534" i="1"/>
  <c r="X535" i="1" s="1"/>
  <c r="W534" i="1"/>
  <c r="V534" i="1"/>
  <c r="V538" i="1" s="1"/>
  <c r="U534" i="1"/>
  <c r="U538" i="1" s="1"/>
  <c r="T534" i="1"/>
  <c r="S534" i="1"/>
  <c r="R534" i="1"/>
  <c r="R538" i="1" s="1"/>
  <c r="Q534" i="1"/>
  <c r="Q538" i="1" s="1"/>
  <c r="P534" i="1"/>
  <c r="O534" i="1"/>
  <c r="N534" i="1"/>
  <c r="N538" i="1" s="1"/>
  <c r="M534" i="1"/>
  <c r="L534" i="1"/>
  <c r="K534" i="1"/>
  <c r="J534" i="1"/>
  <c r="J538" i="1" s="1"/>
  <c r="I534" i="1"/>
  <c r="I538" i="1" s="1"/>
  <c r="H534" i="1"/>
  <c r="H538" i="1" s="1"/>
  <c r="G534" i="1"/>
  <c r="F534" i="1"/>
  <c r="F538" i="1" s="1"/>
  <c r="E534" i="1"/>
  <c r="E538" i="1" s="1"/>
  <c r="D534" i="1"/>
  <c r="C534" i="1"/>
  <c r="B534" i="1"/>
  <c r="B538" i="1" s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M519" i="1"/>
  <c r="AM520" i="1" s="1"/>
  <c r="AM521" i="1" s="1"/>
  <c r="AL519" i="1"/>
  <c r="AL520" i="1" s="1"/>
  <c r="AK519" i="1"/>
  <c r="AK523" i="1" s="1"/>
  <c r="AJ519" i="1"/>
  <c r="AJ523" i="1" s="1"/>
  <c r="AI519" i="1"/>
  <c r="AI520" i="1" s="1"/>
  <c r="AH519" i="1"/>
  <c r="AH520" i="1" s="1"/>
  <c r="AG519" i="1"/>
  <c r="AG523" i="1" s="1"/>
  <c r="AF519" i="1"/>
  <c r="AF523" i="1" s="1"/>
  <c r="AE519" i="1"/>
  <c r="AE520" i="1" s="1"/>
  <c r="AD519" i="1"/>
  <c r="AD520" i="1" s="1"/>
  <c r="AC519" i="1"/>
  <c r="AC523" i="1" s="1"/>
  <c r="AB519" i="1"/>
  <c r="AB523" i="1" s="1"/>
  <c r="AA519" i="1"/>
  <c r="AA520" i="1" s="1"/>
  <c r="Z519" i="1"/>
  <c r="Z520" i="1" s="1"/>
  <c r="Y519" i="1"/>
  <c r="Y523" i="1" s="1"/>
  <c r="X519" i="1"/>
  <c r="X523" i="1" s="1"/>
  <c r="W519" i="1"/>
  <c r="W520" i="1" s="1"/>
  <c r="V519" i="1"/>
  <c r="V520" i="1" s="1"/>
  <c r="U519" i="1"/>
  <c r="U523" i="1" s="1"/>
  <c r="T519" i="1"/>
  <c r="T523" i="1" s="1"/>
  <c r="S519" i="1"/>
  <c r="S520" i="1" s="1"/>
  <c r="R519" i="1"/>
  <c r="R520" i="1" s="1"/>
  <c r="Q519" i="1"/>
  <c r="Q523" i="1" s="1"/>
  <c r="P519" i="1"/>
  <c r="P523" i="1" s="1"/>
  <c r="O519" i="1"/>
  <c r="O520" i="1" s="1"/>
  <c r="N519" i="1"/>
  <c r="N520" i="1" s="1"/>
  <c r="M519" i="1"/>
  <c r="M523" i="1" s="1"/>
  <c r="L519" i="1"/>
  <c r="L523" i="1" s="1"/>
  <c r="K519" i="1"/>
  <c r="K520" i="1" s="1"/>
  <c r="J519" i="1"/>
  <c r="J520" i="1" s="1"/>
  <c r="I519" i="1"/>
  <c r="I523" i="1" s="1"/>
  <c r="H519" i="1"/>
  <c r="H523" i="1" s="1"/>
  <c r="G519" i="1"/>
  <c r="G520" i="1" s="1"/>
  <c r="F519" i="1"/>
  <c r="F520" i="1" s="1"/>
  <c r="E519" i="1"/>
  <c r="E523" i="1" s="1"/>
  <c r="D519" i="1"/>
  <c r="D523" i="1" s="1"/>
  <c r="C519" i="1"/>
  <c r="C520" i="1" s="1"/>
  <c r="B519" i="1"/>
  <c r="B520" i="1" s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M506" i="1"/>
  <c r="AM510" i="1" s="1"/>
  <c r="AL506" i="1"/>
  <c r="AL510" i="1" s="1"/>
  <c r="AK506" i="1"/>
  <c r="AJ506" i="1"/>
  <c r="AJ507" i="1" s="1"/>
  <c r="AI506" i="1"/>
  <c r="AI510" i="1" s="1"/>
  <c r="AH506" i="1"/>
  <c r="AH510" i="1" s="1"/>
  <c r="AG506" i="1"/>
  <c r="AG510" i="1" s="1"/>
  <c r="AF506" i="1"/>
  <c r="AE506" i="1"/>
  <c r="AE510" i="1" s="1"/>
  <c r="AD506" i="1"/>
  <c r="AD510" i="1" s="1"/>
  <c r="AC506" i="1"/>
  <c r="AC510" i="1" s="1"/>
  <c r="AB506" i="1"/>
  <c r="AA506" i="1"/>
  <c r="AA510" i="1" s="1"/>
  <c r="Z506" i="1"/>
  <c r="Z510" i="1" s="1"/>
  <c r="Y506" i="1"/>
  <c r="Y510" i="1" s="1"/>
  <c r="X506" i="1"/>
  <c r="W506" i="1"/>
  <c r="W510" i="1" s="1"/>
  <c r="V506" i="1"/>
  <c r="V510" i="1" s="1"/>
  <c r="U506" i="1"/>
  <c r="U510" i="1" s="1"/>
  <c r="T506" i="1"/>
  <c r="T507" i="1" s="1"/>
  <c r="S506" i="1"/>
  <c r="S510" i="1" s="1"/>
  <c r="R506" i="1"/>
  <c r="R510" i="1" s="1"/>
  <c r="Q506" i="1"/>
  <c r="Q510" i="1" s="1"/>
  <c r="P506" i="1"/>
  <c r="O506" i="1"/>
  <c r="O510" i="1" s="1"/>
  <c r="N506" i="1"/>
  <c r="N510" i="1" s="1"/>
  <c r="M506" i="1"/>
  <c r="M507" i="1" s="1"/>
  <c r="L506" i="1"/>
  <c r="L507" i="1" s="1"/>
  <c r="K506" i="1"/>
  <c r="K510" i="1" s="1"/>
  <c r="J506" i="1"/>
  <c r="J510" i="1" s="1"/>
  <c r="I506" i="1"/>
  <c r="I510" i="1" s="1"/>
  <c r="H506" i="1"/>
  <c r="G506" i="1"/>
  <c r="G510" i="1" s="1"/>
  <c r="F506" i="1"/>
  <c r="F510" i="1" s="1"/>
  <c r="E506" i="1"/>
  <c r="E507" i="1" s="1"/>
  <c r="D506" i="1"/>
  <c r="D507" i="1" s="1"/>
  <c r="C506" i="1"/>
  <c r="C510" i="1" s="1"/>
  <c r="B506" i="1"/>
  <c r="B510" i="1" s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M492" i="1"/>
  <c r="AM493" i="1" s="1"/>
  <c r="AM494" i="1" s="1"/>
  <c r="AL492" i="1"/>
  <c r="AL493" i="1" s="1"/>
  <c r="AK492" i="1"/>
  <c r="AK496" i="1" s="1"/>
  <c r="AJ492" i="1"/>
  <c r="AJ496" i="1" s="1"/>
  <c r="AI492" i="1"/>
  <c r="AI493" i="1" s="1"/>
  <c r="AH492" i="1"/>
  <c r="AH493" i="1" s="1"/>
  <c r="AG492" i="1"/>
  <c r="AG496" i="1" s="1"/>
  <c r="AF492" i="1"/>
  <c r="AF496" i="1" s="1"/>
  <c r="AE492" i="1"/>
  <c r="AE493" i="1" s="1"/>
  <c r="AD492" i="1"/>
  <c r="AD493" i="1" s="1"/>
  <c r="AC492" i="1"/>
  <c r="AC496" i="1" s="1"/>
  <c r="AB492" i="1"/>
  <c r="AB496" i="1" s="1"/>
  <c r="AA492" i="1"/>
  <c r="AA493" i="1" s="1"/>
  <c r="Z492" i="1"/>
  <c r="Z493" i="1" s="1"/>
  <c r="Y492" i="1"/>
  <c r="Y496" i="1" s="1"/>
  <c r="X492" i="1"/>
  <c r="X496" i="1" s="1"/>
  <c r="W492" i="1"/>
  <c r="W493" i="1" s="1"/>
  <c r="V492" i="1"/>
  <c r="V493" i="1" s="1"/>
  <c r="U492" i="1"/>
  <c r="U496" i="1" s="1"/>
  <c r="T492" i="1"/>
  <c r="T496" i="1" s="1"/>
  <c r="S492" i="1"/>
  <c r="S493" i="1" s="1"/>
  <c r="R492" i="1"/>
  <c r="R493" i="1" s="1"/>
  <c r="Q492" i="1"/>
  <c r="Q496" i="1" s="1"/>
  <c r="P492" i="1"/>
  <c r="P496" i="1" s="1"/>
  <c r="O492" i="1"/>
  <c r="O493" i="1" s="1"/>
  <c r="N492" i="1"/>
  <c r="N493" i="1" s="1"/>
  <c r="M492" i="1"/>
  <c r="M496" i="1" s="1"/>
  <c r="L492" i="1"/>
  <c r="L496" i="1" s="1"/>
  <c r="K492" i="1"/>
  <c r="K493" i="1" s="1"/>
  <c r="J492" i="1"/>
  <c r="J493" i="1" s="1"/>
  <c r="I492" i="1"/>
  <c r="I496" i="1" s="1"/>
  <c r="H492" i="1"/>
  <c r="H496" i="1" s="1"/>
  <c r="G492" i="1"/>
  <c r="G493" i="1" s="1"/>
  <c r="F492" i="1"/>
  <c r="F493" i="1" s="1"/>
  <c r="E492" i="1"/>
  <c r="E496" i="1" s="1"/>
  <c r="D492" i="1"/>
  <c r="D496" i="1" s="1"/>
  <c r="C492" i="1"/>
  <c r="C493" i="1" s="1"/>
  <c r="B492" i="1"/>
  <c r="B493" i="1" s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M478" i="1"/>
  <c r="AM482" i="1" s="1"/>
  <c r="AL478" i="1"/>
  <c r="AL482" i="1" s="1"/>
  <c r="AK478" i="1"/>
  <c r="AJ478" i="1"/>
  <c r="AJ479" i="1" s="1"/>
  <c r="AI478" i="1"/>
  <c r="AH478" i="1"/>
  <c r="AH482" i="1" s="1"/>
  <c r="AG478" i="1"/>
  <c r="AF478" i="1"/>
  <c r="AF479" i="1" s="1"/>
  <c r="AE478" i="1"/>
  <c r="AE482" i="1" s="1"/>
  <c r="AD478" i="1"/>
  <c r="AD482" i="1" s="1"/>
  <c r="AC478" i="1"/>
  <c r="AB478" i="1"/>
  <c r="AB479" i="1" s="1"/>
  <c r="AA478" i="1"/>
  <c r="Z478" i="1"/>
  <c r="Z482" i="1" s="1"/>
  <c r="Y478" i="1"/>
  <c r="X478" i="1"/>
  <c r="X479" i="1" s="1"/>
  <c r="W478" i="1"/>
  <c r="W482" i="1" s="1"/>
  <c r="V478" i="1"/>
  <c r="V482" i="1" s="1"/>
  <c r="U478" i="1"/>
  <c r="T478" i="1"/>
  <c r="T479" i="1" s="1"/>
  <c r="S478" i="1"/>
  <c r="R478" i="1"/>
  <c r="R482" i="1" s="1"/>
  <c r="Q478" i="1"/>
  <c r="P478" i="1"/>
  <c r="P479" i="1" s="1"/>
  <c r="O478" i="1"/>
  <c r="O482" i="1" s="1"/>
  <c r="N478" i="1"/>
  <c r="N482" i="1" s="1"/>
  <c r="M478" i="1"/>
  <c r="L478" i="1"/>
  <c r="L479" i="1" s="1"/>
  <c r="K478" i="1"/>
  <c r="J478" i="1"/>
  <c r="J482" i="1" s="1"/>
  <c r="I478" i="1"/>
  <c r="H478" i="1"/>
  <c r="H479" i="1" s="1"/>
  <c r="G478" i="1"/>
  <c r="G482" i="1" s="1"/>
  <c r="F478" i="1"/>
  <c r="F482" i="1" s="1"/>
  <c r="E478" i="1"/>
  <c r="D478" i="1"/>
  <c r="D479" i="1" s="1"/>
  <c r="C478" i="1"/>
  <c r="B478" i="1"/>
  <c r="B482" i="1" s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M463" i="1"/>
  <c r="AL463" i="1"/>
  <c r="AL464" i="1" s="1"/>
  <c r="AK463" i="1"/>
  <c r="AK467" i="1" s="1"/>
  <c r="AJ463" i="1"/>
  <c r="AJ467" i="1" s="1"/>
  <c r="AI463" i="1"/>
  <c r="AH463" i="1"/>
  <c r="AH467" i="1" s="1"/>
  <c r="AG463" i="1"/>
  <c r="AG467" i="1" s="1"/>
  <c r="AF463" i="1"/>
  <c r="AF467" i="1" s="1"/>
  <c r="AE463" i="1"/>
  <c r="AD463" i="1"/>
  <c r="AD467" i="1" s="1"/>
  <c r="AC463" i="1"/>
  <c r="AC467" i="1" s="1"/>
  <c r="AB463" i="1"/>
  <c r="AB464" i="1" s="1"/>
  <c r="AA463" i="1"/>
  <c r="Z463" i="1"/>
  <c r="Z467" i="1" s="1"/>
  <c r="Y463" i="1"/>
  <c r="Y467" i="1" s="1"/>
  <c r="X463" i="1"/>
  <c r="X464" i="1" s="1"/>
  <c r="W463" i="1"/>
  <c r="V463" i="1"/>
  <c r="V467" i="1" s="1"/>
  <c r="U463" i="1"/>
  <c r="U467" i="1" s="1"/>
  <c r="T463" i="1"/>
  <c r="T464" i="1" s="1"/>
  <c r="S463" i="1"/>
  <c r="R463" i="1"/>
  <c r="R467" i="1" s="1"/>
  <c r="Q463" i="1"/>
  <c r="Q467" i="1" s="1"/>
  <c r="P463" i="1"/>
  <c r="P464" i="1" s="1"/>
  <c r="O463" i="1"/>
  <c r="N463" i="1"/>
  <c r="N467" i="1" s="1"/>
  <c r="M463" i="1"/>
  <c r="M467" i="1" s="1"/>
  <c r="L463" i="1"/>
  <c r="L464" i="1" s="1"/>
  <c r="K463" i="1"/>
  <c r="J463" i="1"/>
  <c r="J467" i="1" s="1"/>
  <c r="I463" i="1"/>
  <c r="I467" i="1" s="1"/>
  <c r="H463" i="1"/>
  <c r="H464" i="1" s="1"/>
  <c r="G463" i="1"/>
  <c r="F463" i="1"/>
  <c r="F467" i="1" s="1"/>
  <c r="E463" i="1"/>
  <c r="E467" i="1" s="1"/>
  <c r="D463" i="1"/>
  <c r="D464" i="1" s="1"/>
  <c r="C463" i="1"/>
  <c r="B463" i="1"/>
  <c r="B467" i="1" s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M450" i="1"/>
  <c r="AM454" i="1" s="1"/>
  <c r="AL450" i="1"/>
  <c r="AL451" i="1" s="1"/>
  <c r="AK450" i="1"/>
  <c r="AK451" i="1" s="1"/>
  <c r="AJ450" i="1"/>
  <c r="AJ454" i="1" s="1"/>
  <c r="AI450" i="1"/>
  <c r="AI454" i="1" s="1"/>
  <c r="AH450" i="1"/>
  <c r="AH451" i="1" s="1"/>
  <c r="AG450" i="1"/>
  <c r="AG451" i="1" s="1"/>
  <c r="AF450" i="1"/>
  <c r="AF454" i="1" s="1"/>
  <c r="AE450" i="1"/>
  <c r="AE454" i="1" s="1"/>
  <c r="AD450" i="1"/>
  <c r="AD451" i="1" s="1"/>
  <c r="AC450" i="1"/>
  <c r="AC451" i="1" s="1"/>
  <c r="AB450" i="1"/>
  <c r="AB454" i="1" s="1"/>
  <c r="AA450" i="1"/>
  <c r="AA454" i="1" s="1"/>
  <c r="Z450" i="1"/>
  <c r="Z451" i="1" s="1"/>
  <c r="Y450" i="1"/>
  <c r="Y451" i="1" s="1"/>
  <c r="X450" i="1"/>
  <c r="X454" i="1" s="1"/>
  <c r="W450" i="1"/>
  <c r="W454" i="1" s="1"/>
  <c r="V450" i="1"/>
  <c r="V451" i="1" s="1"/>
  <c r="U450" i="1"/>
  <c r="U451" i="1" s="1"/>
  <c r="T450" i="1"/>
  <c r="T454" i="1" s="1"/>
  <c r="S450" i="1"/>
  <c r="S454" i="1" s="1"/>
  <c r="R450" i="1"/>
  <c r="R451" i="1" s="1"/>
  <c r="Q450" i="1"/>
  <c r="Q451" i="1" s="1"/>
  <c r="P450" i="1"/>
  <c r="P454" i="1" s="1"/>
  <c r="O450" i="1"/>
  <c r="O454" i="1" s="1"/>
  <c r="N450" i="1"/>
  <c r="N451" i="1" s="1"/>
  <c r="M450" i="1"/>
  <c r="M451" i="1" s="1"/>
  <c r="L450" i="1"/>
  <c r="L454" i="1" s="1"/>
  <c r="K450" i="1"/>
  <c r="K454" i="1" s="1"/>
  <c r="J450" i="1"/>
  <c r="J451" i="1" s="1"/>
  <c r="I450" i="1"/>
  <c r="I451" i="1" s="1"/>
  <c r="H450" i="1"/>
  <c r="H454" i="1" s="1"/>
  <c r="G450" i="1"/>
  <c r="G454" i="1" s="1"/>
  <c r="F450" i="1"/>
  <c r="F451" i="1" s="1"/>
  <c r="E450" i="1"/>
  <c r="E451" i="1" s="1"/>
  <c r="D450" i="1"/>
  <c r="D454" i="1" s="1"/>
  <c r="C450" i="1"/>
  <c r="C454" i="1" s="1"/>
  <c r="B450" i="1"/>
  <c r="B451" i="1" s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M435" i="1"/>
  <c r="AM436" i="1" s="1"/>
  <c r="AM437" i="1" s="1"/>
  <c r="AL435" i="1"/>
  <c r="AL439" i="1" s="1"/>
  <c r="AK435" i="1"/>
  <c r="AJ435" i="1"/>
  <c r="AJ436" i="1" s="1"/>
  <c r="AI435" i="1"/>
  <c r="AI436" i="1" s="1"/>
  <c r="AH435" i="1"/>
  <c r="AH439" i="1" s="1"/>
  <c r="AG435" i="1"/>
  <c r="AF435" i="1"/>
  <c r="AF436" i="1" s="1"/>
  <c r="AE435" i="1"/>
  <c r="AE436" i="1" s="1"/>
  <c r="AD435" i="1"/>
  <c r="AD439" i="1" s="1"/>
  <c r="AC435" i="1"/>
  <c r="AB435" i="1"/>
  <c r="AB436" i="1" s="1"/>
  <c r="AA435" i="1"/>
  <c r="AA436" i="1" s="1"/>
  <c r="Z435" i="1"/>
  <c r="Z439" i="1" s="1"/>
  <c r="Y435" i="1"/>
  <c r="Y439" i="1" s="1"/>
  <c r="X435" i="1"/>
  <c r="X436" i="1" s="1"/>
  <c r="W435" i="1"/>
  <c r="W436" i="1" s="1"/>
  <c r="V435" i="1"/>
  <c r="V439" i="1" s="1"/>
  <c r="U435" i="1"/>
  <c r="T435" i="1"/>
  <c r="T436" i="1" s="1"/>
  <c r="S435" i="1"/>
  <c r="S436" i="1" s="1"/>
  <c r="R435" i="1"/>
  <c r="R439" i="1" s="1"/>
  <c r="Q435" i="1"/>
  <c r="P435" i="1"/>
  <c r="P436" i="1" s="1"/>
  <c r="O435" i="1"/>
  <c r="O436" i="1" s="1"/>
  <c r="N435" i="1"/>
  <c r="N439" i="1" s="1"/>
  <c r="M435" i="1"/>
  <c r="L435" i="1"/>
  <c r="L436" i="1" s="1"/>
  <c r="K435" i="1"/>
  <c r="K436" i="1" s="1"/>
  <c r="J435" i="1"/>
  <c r="J439" i="1" s="1"/>
  <c r="I435" i="1"/>
  <c r="H435" i="1"/>
  <c r="H436" i="1" s="1"/>
  <c r="G435" i="1"/>
  <c r="G436" i="1" s="1"/>
  <c r="F435" i="1"/>
  <c r="F439" i="1" s="1"/>
  <c r="E435" i="1"/>
  <c r="D435" i="1"/>
  <c r="D436" i="1" s="1"/>
  <c r="C435" i="1"/>
  <c r="C436" i="1" s="1"/>
  <c r="B435" i="1"/>
  <c r="B439" i="1" s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M420" i="1"/>
  <c r="AM424" i="1" s="1"/>
  <c r="AL420" i="1"/>
  <c r="AL421" i="1" s="1"/>
  <c r="AK420" i="1"/>
  <c r="AK421" i="1" s="1"/>
  <c r="AJ420" i="1"/>
  <c r="AJ424" i="1" s="1"/>
  <c r="AI420" i="1"/>
  <c r="AH420" i="1"/>
  <c r="AH421" i="1" s="1"/>
  <c r="AG420" i="1"/>
  <c r="AF420" i="1"/>
  <c r="AF424" i="1" s="1"/>
  <c r="AE420" i="1"/>
  <c r="AE424" i="1" s="1"/>
  <c r="AD420" i="1"/>
  <c r="AD421" i="1" s="1"/>
  <c r="AC420" i="1"/>
  <c r="AB420" i="1"/>
  <c r="AB424" i="1" s="1"/>
  <c r="AA420" i="1"/>
  <c r="Z420" i="1"/>
  <c r="Z421" i="1" s="1"/>
  <c r="Y420" i="1"/>
  <c r="Y421" i="1" s="1"/>
  <c r="X420" i="1"/>
  <c r="X424" i="1" s="1"/>
  <c r="W420" i="1"/>
  <c r="W424" i="1" s="1"/>
  <c r="V420" i="1"/>
  <c r="V421" i="1" s="1"/>
  <c r="U420" i="1"/>
  <c r="U421" i="1" s="1"/>
  <c r="T420" i="1"/>
  <c r="T424" i="1" s="1"/>
  <c r="S420" i="1"/>
  <c r="R420" i="1"/>
  <c r="R421" i="1" s="1"/>
  <c r="Q420" i="1"/>
  <c r="P420" i="1"/>
  <c r="P424" i="1" s="1"/>
  <c r="O420" i="1"/>
  <c r="O424" i="1" s="1"/>
  <c r="N420" i="1"/>
  <c r="N421" i="1" s="1"/>
  <c r="M420" i="1"/>
  <c r="L420" i="1"/>
  <c r="L424" i="1" s="1"/>
  <c r="K420" i="1"/>
  <c r="J420" i="1"/>
  <c r="J421" i="1" s="1"/>
  <c r="I420" i="1"/>
  <c r="I421" i="1" s="1"/>
  <c r="H420" i="1"/>
  <c r="H424" i="1" s="1"/>
  <c r="G420" i="1"/>
  <c r="G424" i="1" s="1"/>
  <c r="F420" i="1"/>
  <c r="F421" i="1" s="1"/>
  <c r="E420" i="1"/>
  <c r="E421" i="1" s="1"/>
  <c r="D420" i="1"/>
  <c r="D424" i="1" s="1"/>
  <c r="C420" i="1"/>
  <c r="B420" i="1"/>
  <c r="B421" i="1" s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M407" i="1"/>
  <c r="AM408" i="1" s="1"/>
  <c r="AM409" i="1" s="1"/>
  <c r="AL407" i="1"/>
  <c r="AL411" i="1" s="1"/>
  <c r="AK407" i="1"/>
  <c r="AK411" i="1" s="1"/>
  <c r="AJ407" i="1"/>
  <c r="AJ408" i="1" s="1"/>
  <c r="AI407" i="1"/>
  <c r="AI408" i="1" s="1"/>
  <c r="AH407" i="1"/>
  <c r="AH411" i="1" s="1"/>
  <c r="AG407" i="1"/>
  <c r="AG411" i="1" s="1"/>
  <c r="AF407" i="1"/>
  <c r="AF408" i="1" s="1"/>
  <c r="AE407" i="1"/>
  <c r="AE408" i="1" s="1"/>
  <c r="AD407" i="1"/>
  <c r="AD411" i="1" s="1"/>
  <c r="AC407" i="1"/>
  <c r="AC411" i="1" s="1"/>
  <c r="AB407" i="1"/>
  <c r="AB408" i="1" s="1"/>
  <c r="AA407" i="1"/>
  <c r="AA408" i="1" s="1"/>
  <c r="Z407" i="1"/>
  <c r="Z411" i="1" s="1"/>
  <c r="Y407" i="1"/>
  <c r="Y411" i="1" s="1"/>
  <c r="X407" i="1"/>
  <c r="X408" i="1" s="1"/>
  <c r="W407" i="1"/>
  <c r="W408" i="1" s="1"/>
  <c r="V407" i="1"/>
  <c r="V411" i="1" s="1"/>
  <c r="U407" i="1"/>
  <c r="U411" i="1" s="1"/>
  <c r="T407" i="1"/>
  <c r="T408" i="1" s="1"/>
  <c r="S407" i="1"/>
  <c r="S408" i="1" s="1"/>
  <c r="R407" i="1"/>
  <c r="R411" i="1" s="1"/>
  <c r="Q407" i="1"/>
  <c r="Q411" i="1" s="1"/>
  <c r="P407" i="1"/>
  <c r="P408" i="1" s="1"/>
  <c r="O407" i="1"/>
  <c r="O408" i="1" s="1"/>
  <c r="N407" i="1"/>
  <c r="N411" i="1" s="1"/>
  <c r="M407" i="1"/>
  <c r="M411" i="1" s="1"/>
  <c r="L407" i="1"/>
  <c r="L408" i="1" s="1"/>
  <c r="K407" i="1"/>
  <c r="K408" i="1" s="1"/>
  <c r="J407" i="1"/>
  <c r="J411" i="1" s="1"/>
  <c r="I407" i="1"/>
  <c r="I411" i="1" s="1"/>
  <c r="H407" i="1"/>
  <c r="H408" i="1" s="1"/>
  <c r="G407" i="1"/>
  <c r="G408" i="1" s="1"/>
  <c r="F407" i="1"/>
  <c r="F411" i="1" s="1"/>
  <c r="E407" i="1"/>
  <c r="E411" i="1" s="1"/>
  <c r="D407" i="1"/>
  <c r="D408" i="1" s="1"/>
  <c r="C407" i="1"/>
  <c r="C408" i="1" s="1"/>
  <c r="B407" i="1"/>
  <c r="B411" i="1" s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M391" i="1"/>
  <c r="AM395" i="1" s="1"/>
  <c r="AL391" i="1"/>
  <c r="AL395" i="1" s="1"/>
  <c r="AK391" i="1"/>
  <c r="AK395" i="1" s="1"/>
  <c r="AJ391" i="1"/>
  <c r="AI391" i="1"/>
  <c r="AI395" i="1" s="1"/>
  <c r="AH391" i="1"/>
  <c r="AH395" i="1" s="1"/>
  <c r="AG391" i="1"/>
  <c r="AG395" i="1" s="1"/>
  <c r="AF391" i="1"/>
  <c r="AE391" i="1"/>
  <c r="AE395" i="1" s="1"/>
  <c r="AD391" i="1"/>
  <c r="AD395" i="1" s="1"/>
  <c r="AC391" i="1"/>
  <c r="AC395" i="1" s="1"/>
  <c r="AB391" i="1"/>
  <c r="AB392" i="1" s="1"/>
  <c r="AA391" i="1"/>
  <c r="AA395" i="1" s="1"/>
  <c r="Z391" i="1"/>
  <c r="Z395" i="1" s="1"/>
  <c r="Y391" i="1"/>
  <c r="Y395" i="1" s="1"/>
  <c r="X391" i="1"/>
  <c r="X392" i="1" s="1"/>
  <c r="W391" i="1"/>
  <c r="W395" i="1" s="1"/>
  <c r="V391" i="1"/>
  <c r="V395" i="1" s="1"/>
  <c r="U391" i="1"/>
  <c r="U395" i="1" s="1"/>
  <c r="T391" i="1"/>
  <c r="S391" i="1"/>
  <c r="S395" i="1" s="1"/>
  <c r="R391" i="1"/>
  <c r="R395" i="1" s="1"/>
  <c r="Q391" i="1"/>
  <c r="Q395" i="1" s="1"/>
  <c r="P391" i="1"/>
  <c r="O391" i="1"/>
  <c r="O395" i="1" s="1"/>
  <c r="N391" i="1"/>
  <c r="N395" i="1" s="1"/>
  <c r="M391" i="1"/>
  <c r="M395" i="1" s="1"/>
  <c r="L391" i="1"/>
  <c r="K391" i="1"/>
  <c r="K395" i="1" s="1"/>
  <c r="J391" i="1"/>
  <c r="J395" i="1" s="1"/>
  <c r="I391" i="1"/>
  <c r="I395" i="1" s="1"/>
  <c r="H391" i="1"/>
  <c r="G391" i="1"/>
  <c r="G395" i="1" s="1"/>
  <c r="F391" i="1"/>
  <c r="F395" i="1" s="1"/>
  <c r="E391" i="1"/>
  <c r="E395" i="1" s="1"/>
  <c r="D391" i="1"/>
  <c r="C391" i="1"/>
  <c r="C395" i="1" s="1"/>
  <c r="B391" i="1"/>
  <c r="B395" i="1" s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M374" i="1"/>
  <c r="AM378" i="1" s="1"/>
  <c r="AL374" i="1"/>
  <c r="AK374" i="1"/>
  <c r="AK378" i="1" s="1"/>
  <c r="AJ374" i="1"/>
  <c r="AJ378" i="1" s="1"/>
  <c r="AI374" i="1"/>
  <c r="AI378" i="1" s="1"/>
  <c r="AH374" i="1"/>
  <c r="AH375" i="1" s="1"/>
  <c r="AG374" i="1"/>
  <c r="AG378" i="1" s="1"/>
  <c r="AF374" i="1"/>
  <c r="AF378" i="1" s="1"/>
  <c r="AE374" i="1"/>
  <c r="AE378" i="1" s="1"/>
  <c r="AD374" i="1"/>
  <c r="AC374" i="1"/>
  <c r="AC378" i="1" s="1"/>
  <c r="AB374" i="1"/>
  <c r="AB378" i="1" s="1"/>
  <c r="AA374" i="1"/>
  <c r="AA378" i="1" s="1"/>
  <c r="Z374" i="1"/>
  <c r="Y374" i="1"/>
  <c r="Y378" i="1" s="1"/>
  <c r="X374" i="1"/>
  <c r="X378" i="1" s="1"/>
  <c r="W374" i="1"/>
  <c r="W378" i="1" s="1"/>
  <c r="V374" i="1"/>
  <c r="U374" i="1"/>
  <c r="U378" i="1" s="1"/>
  <c r="T374" i="1"/>
  <c r="T378" i="1" s="1"/>
  <c r="S374" i="1"/>
  <c r="S378" i="1" s="1"/>
  <c r="R374" i="1"/>
  <c r="R375" i="1" s="1"/>
  <c r="Q374" i="1"/>
  <c r="Q378" i="1" s="1"/>
  <c r="P374" i="1"/>
  <c r="P378" i="1" s="1"/>
  <c r="O374" i="1"/>
  <c r="O378" i="1" s="1"/>
  <c r="N374" i="1"/>
  <c r="M374" i="1"/>
  <c r="M378" i="1" s="1"/>
  <c r="L374" i="1"/>
  <c r="L378" i="1" s="1"/>
  <c r="K374" i="1"/>
  <c r="K378" i="1" s="1"/>
  <c r="J374" i="1"/>
  <c r="I374" i="1"/>
  <c r="I378" i="1" s="1"/>
  <c r="H374" i="1"/>
  <c r="H378" i="1" s="1"/>
  <c r="G374" i="1"/>
  <c r="G378" i="1" s="1"/>
  <c r="F374" i="1"/>
  <c r="E374" i="1"/>
  <c r="E378" i="1" s="1"/>
  <c r="D374" i="1"/>
  <c r="D378" i="1" s="1"/>
  <c r="C374" i="1"/>
  <c r="C378" i="1" s="1"/>
  <c r="B374" i="1"/>
  <c r="B375" i="1" s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M357" i="1"/>
  <c r="AL357" i="1"/>
  <c r="AK357" i="1"/>
  <c r="AK361" i="1" s="1"/>
  <c r="AJ357" i="1"/>
  <c r="AJ361" i="1" s="1"/>
  <c r="AI357" i="1"/>
  <c r="AH357" i="1"/>
  <c r="AG357" i="1"/>
  <c r="AF357" i="1"/>
  <c r="AF361" i="1" s="1"/>
  <c r="AE357" i="1"/>
  <c r="AD357" i="1"/>
  <c r="AD361" i="1" s="1"/>
  <c r="AC357" i="1"/>
  <c r="AB357" i="1"/>
  <c r="AB358" i="1" s="1"/>
  <c r="AA357" i="1"/>
  <c r="Z357" i="1"/>
  <c r="Z361" i="1" s="1"/>
  <c r="Y357" i="1"/>
  <c r="X357" i="1"/>
  <c r="X358" i="1" s="1"/>
  <c r="W357" i="1"/>
  <c r="V357" i="1"/>
  <c r="U357" i="1"/>
  <c r="T357" i="1"/>
  <c r="T361" i="1" s="1"/>
  <c r="S357" i="1"/>
  <c r="S358" i="1" s="1"/>
  <c r="R357" i="1"/>
  <c r="Q357" i="1"/>
  <c r="P357" i="1"/>
  <c r="P358" i="1" s="1"/>
  <c r="O357" i="1"/>
  <c r="O358" i="1" s="1"/>
  <c r="N357" i="1"/>
  <c r="M357" i="1"/>
  <c r="L357" i="1"/>
  <c r="L361" i="1" s="1"/>
  <c r="K357" i="1"/>
  <c r="K358" i="1" s="1"/>
  <c r="J357" i="1"/>
  <c r="I357" i="1"/>
  <c r="I361" i="1" s="1"/>
  <c r="H357" i="1"/>
  <c r="H358" i="1" s="1"/>
  <c r="G357" i="1"/>
  <c r="F357" i="1"/>
  <c r="E357" i="1"/>
  <c r="E361" i="1" s="1"/>
  <c r="D357" i="1"/>
  <c r="D361" i="1" s="1"/>
  <c r="C357" i="1"/>
  <c r="C358" i="1" s="1"/>
  <c r="B357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M342" i="1"/>
  <c r="AL342" i="1"/>
  <c r="AL346" i="1" s="1"/>
  <c r="AK342" i="1"/>
  <c r="AK346" i="1" s="1"/>
  <c r="AJ342" i="1"/>
  <c r="AI342" i="1"/>
  <c r="AH342" i="1"/>
  <c r="AH346" i="1" s="1"/>
  <c r="AG342" i="1"/>
  <c r="AG346" i="1" s="1"/>
  <c r="AF342" i="1"/>
  <c r="AE342" i="1"/>
  <c r="AD342" i="1"/>
  <c r="AD346" i="1" s="1"/>
  <c r="AC342" i="1"/>
  <c r="AC346" i="1" s="1"/>
  <c r="AB342" i="1"/>
  <c r="AB343" i="1" s="1"/>
  <c r="AA342" i="1"/>
  <c r="Z342" i="1"/>
  <c r="Z346" i="1" s="1"/>
  <c r="Y342" i="1"/>
  <c r="Y346" i="1" s="1"/>
  <c r="X342" i="1"/>
  <c r="W342" i="1"/>
  <c r="W343" i="1" s="1"/>
  <c r="V342" i="1"/>
  <c r="V346" i="1" s="1"/>
  <c r="U342" i="1"/>
  <c r="U346" i="1" s="1"/>
  <c r="T342" i="1"/>
  <c r="T343" i="1" s="1"/>
  <c r="S342" i="1"/>
  <c r="R342" i="1"/>
  <c r="R346" i="1" s="1"/>
  <c r="Q342" i="1"/>
  <c r="Q346" i="1" s="1"/>
  <c r="P342" i="1"/>
  <c r="O342" i="1"/>
  <c r="N342" i="1"/>
  <c r="N346" i="1" s="1"/>
  <c r="M342" i="1"/>
  <c r="M346" i="1" s="1"/>
  <c r="L342" i="1"/>
  <c r="L343" i="1" s="1"/>
  <c r="K342" i="1"/>
  <c r="J342" i="1"/>
  <c r="J346" i="1" s="1"/>
  <c r="I342" i="1"/>
  <c r="I346" i="1" s="1"/>
  <c r="H342" i="1"/>
  <c r="H343" i="1" s="1"/>
  <c r="G342" i="1"/>
  <c r="G343" i="1" s="1"/>
  <c r="F342" i="1"/>
  <c r="F346" i="1" s="1"/>
  <c r="E342" i="1"/>
  <c r="E346" i="1" s="1"/>
  <c r="D342" i="1"/>
  <c r="D343" i="1" s="1"/>
  <c r="C342" i="1"/>
  <c r="B342" i="1"/>
  <c r="B346" i="1" s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M329" i="1"/>
  <c r="AM333" i="1" s="1"/>
  <c r="AL329" i="1"/>
  <c r="AK329" i="1"/>
  <c r="AJ329" i="1"/>
  <c r="AJ333" i="1" s="1"/>
  <c r="AI329" i="1"/>
  <c r="AI333" i="1" s="1"/>
  <c r="AH329" i="1"/>
  <c r="AH330" i="1" s="1"/>
  <c r="AG329" i="1"/>
  <c r="AF329" i="1"/>
  <c r="AF333" i="1" s="1"/>
  <c r="AE329" i="1"/>
  <c r="AE333" i="1" s="1"/>
  <c r="AD329" i="1"/>
  <c r="AC329" i="1"/>
  <c r="AB329" i="1"/>
  <c r="AB333" i="1" s="1"/>
  <c r="AA329" i="1"/>
  <c r="AA333" i="1" s="1"/>
  <c r="Z329" i="1"/>
  <c r="Y329" i="1"/>
  <c r="Y330" i="1" s="1"/>
  <c r="X329" i="1"/>
  <c r="X333" i="1" s="1"/>
  <c r="W329" i="1"/>
  <c r="W333" i="1" s="1"/>
  <c r="V329" i="1"/>
  <c r="U329" i="1"/>
  <c r="T329" i="1"/>
  <c r="T333" i="1" s="1"/>
  <c r="S329" i="1"/>
  <c r="S333" i="1" s="1"/>
  <c r="R329" i="1"/>
  <c r="R330" i="1" s="1"/>
  <c r="Q329" i="1"/>
  <c r="P329" i="1"/>
  <c r="P333" i="1" s="1"/>
  <c r="O329" i="1"/>
  <c r="O333" i="1" s="1"/>
  <c r="N329" i="1"/>
  <c r="M329" i="1"/>
  <c r="L329" i="1"/>
  <c r="L333" i="1" s="1"/>
  <c r="K329" i="1"/>
  <c r="K333" i="1" s="1"/>
  <c r="J329" i="1"/>
  <c r="I329" i="1"/>
  <c r="I330" i="1" s="1"/>
  <c r="H329" i="1"/>
  <c r="H333" i="1" s="1"/>
  <c r="G329" i="1"/>
  <c r="G333" i="1" s="1"/>
  <c r="F329" i="1"/>
  <c r="E329" i="1"/>
  <c r="D329" i="1"/>
  <c r="D333" i="1" s="1"/>
  <c r="C329" i="1"/>
  <c r="C333" i="1" s="1"/>
  <c r="B329" i="1"/>
  <c r="B330" i="1" s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M315" i="1"/>
  <c r="AM316" i="1" s="1"/>
  <c r="AM317" i="1" s="1"/>
  <c r="AL315" i="1"/>
  <c r="AL319" i="1" s="1"/>
  <c r="AK315" i="1"/>
  <c r="AK319" i="1" s="1"/>
  <c r="AJ315" i="1"/>
  <c r="AJ316" i="1" s="1"/>
  <c r="AI315" i="1"/>
  <c r="AI316" i="1" s="1"/>
  <c r="AH315" i="1"/>
  <c r="AG315" i="1"/>
  <c r="AF315" i="1"/>
  <c r="AF316" i="1" s="1"/>
  <c r="AE315" i="1"/>
  <c r="AE316" i="1" s="1"/>
  <c r="AD315" i="1"/>
  <c r="AD319" i="1" s="1"/>
  <c r="AC315" i="1"/>
  <c r="AC319" i="1" s="1"/>
  <c r="AB315" i="1"/>
  <c r="AB319" i="1" s="1"/>
  <c r="AA315" i="1"/>
  <c r="AA316" i="1" s="1"/>
  <c r="Z315" i="1"/>
  <c r="Z319" i="1" s="1"/>
  <c r="Y315" i="1"/>
  <c r="X315" i="1"/>
  <c r="X316" i="1" s="1"/>
  <c r="W315" i="1"/>
  <c r="W316" i="1" s="1"/>
  <c r="V315" i="1"/>
  <c r="U315" i="1"/>
  <c r="U319" i="1" s="1"/>
  <c r="T315" i="1"/>
  <c r="T316" i="1" s="1"/>
  <c r="S315" i="1"/>
  <c r="S316" i="1" s="1"/>
  <c r="R315" i="1"/>
  <c r="Q315" i="1"/>
  <c r="P315" i="1"/>
  <c r="P319" i="1" s="1"/>
  <c r="O315" i="1"/>
  <c r="O316" i="1" s="1"/>
  <c r="N315" i="1"/>
  <c r="N319" i="1" s="1"/>
  <c r="M315" i="1"/>
  <c r="M319" i="1" s="1"/>
  <c r="L315" i="1"/>
  <c r="L316" i="1" s="1"/>
  <c r="K315" i="1"/>
  <c r="K316" i="1" s="1"/>
  <c r="J315" i="1"/>
  <c r="J319" i="1" s="1"/>
  <c r="I315" i="1"/>
  <c r="H315" i="1"/>
  <c r="H316" i="1" s="1"/>
  <c r="G315" i="1"/>
  <c r="G316" i="1" s="1"/>
  <c r="F315" i="1"/>
  <c r="E315" i="1"/>
  <c r="E319" i="1" s="1"/>
  <c r="D315" i="1"/>
  <c r="D316" i="1" s="1"/>
  <c r="C315" i="1"/>
  <c r="C316" i="1" s="1"/>
  <c r="B315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M301" i="1"/>
  <c r="AL301" i="1"/>
  <c r="AL302" i="1" s="1"/>
  <c r="AK301" i="1"/>
  <c r="AK305" i="1" s="1"/>
  <c r="AJ301" i="1"/>
  <c r="AJ305" i="1" s="1"/>
  <c r="AI301" i="1"/>
  <c r="AH301" i="1"/>
  <c r="AH302" i="1" s="1"/>
  <c r="AG301" i="1"/>
  <c r="AG305" i="1" s="1"/>
  <c r="AF301" i="1"/>
  <c r="AF305" i="1" s="1"/>
  <c r="AE301" i="1"/>
  <c r="AD301" i="1"/>
  <c r="AC301" i="1"/>
  <c r="AC305" i="1" s="1"/>
  <c r="AB301" i="1"/>
  <c r="AB305" i="1" s="1"/>
  <c r="AA301" i="1"/>
  <c r="Z301" i="1"/>
  <c r="Y301" i="1"/>
  <c r="Y305" i="1" s="1"/>
  <c r="X301" i="1"/>
  <c r="X302" i="1" s="1"/>
  <c r="W301" i="1"/>
  <c r="V301" i="1"/>
  <c r="V302" i="1" s="1"/>
  <c r="U301" i="1"/>
  <c r="U305" i="1" s="1"/>
  <c r="T301" i="1"/>
  <c r="T305" i="1" s="1"/>
  <c r="S301" i="1"/>
  <c r="S302" i="1" s="1"/>
  <c r="R301" i="1"/>
  <c r="R302" i="1" s="1"/>
  <c r="Q301" i="1"/>
  <c r="Q305" i="1" s="1"/>
  <c r="P301" i="1"/>
  <c r="P305" i="1" s="1"/>
  <c r="O301" i="1"/>
  <c r="O302" i="1" s="1"/>
  <c r="N301" i="1"/>
  <c r="N302" i="1" s="1"/>
  <c r="M301" i="1"/>
  <c r="M305" i="1" s="1"/>
  <c r="L301" i="1"/>
  <c r="L305" i="1" s="1"/>
  <c r="K301" i="1"/>
  <c r="K302" i="1" s="1"/>
  <c r="J301" i="1"/>
  <c r="J302" i="1" s="1"/>
  <c r="I301" i="1"/>
  <c r="I305" i="1" s="1"/>
  <c r="H301" i="1"/>
  <c r="H305" i="1" s="1"/>
  <c r="G301" i="1"/>
  <c r="G302" i="1" s="1"/>
  <c r="F301" i="1"/>
  <c r="F302" i="1" s="1"/>
  <c r="E301" i="1"/>
  <c r="E305" i="1" s="1"/>
  <c r="D301" i="1"/>
  <c r="D305" i="1" s="1"/>
  <c r="C301" i="1"/>
  <c r="C302" i="1" s="1"/>
  <c r="B301" i="1"/>
  <c r="B302" i="1" s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M286" i="1"/>
  <c r="AM290" i="1" s="1"/>
  <c r="AL286" i="1"/>
  <c r="AL290" i="1" s="1"/>
  <c r="AK286" i="1"/>
  <c r="AK287" i="1" s="1"/>
  <c r="AJ286" i="1"/>
  <c r="AJ287" i="1" s="1"/>
  <c r="AI286" i="1"/>
  <c r="AH286" i="1"/>
  <c r="AH290" i="1" s="1"/>
  <c r="AG286" i="1"/>
  <c r="AG287" i="1" s="1"/>
  <c r="AF286" i="1"/>
  <c r="AF287" i="1" s="1"/>
  <c r="AE286" i="1"/>
  <c r="AE290" i="1" s="1"/>
  <c r="AD286" i="1"/>
  <c r="AD290" i="1" s="1"/>
  <c r="AC286" i="1"/>
  <c r="AC287" i="1" s="1"/>
  <c r="AB286" i="1"/>
  <c r="AB287" i="1" s="1"/>
  <c r="AA286" i="1"/>
  <c r="Z286" i="1"/>
  <c r="Z290" i="1" s="1"/>
  <c r="Y286" i="1"/>
  <c r="Y287" i="1" s="1"/>
  <c r="X286" i="1"/>
  <c r="X287" i="1" s="1"/>
  <c r="W286" i="1"/>
  <c r="W290" i="1" s="1"/>
  <c r="V286" i="1"/>
  <c r="V290" i="1" s="1"/>
  <c r="U286" i="1"/>
  <c r="U287" i="1" s="1"/>
  <c r="T286" i="1"/>
  <c r="T287" i="1" s="1"/>
  <c r="S286" i="1"/>
  <c r="R286" i="1"/>
  <c r="R290" i="1" s="1"/>
  <c r="Q286" i="1"/>
  <c r="Q287" i="1" s="1"/>
  <c r="P286" i="1"/>
  <c r="P287" i="1" s="1"/>
  <c r="O286" i="1"/>
  <c r="O290" i="1" s="1"/>
  <c r="N286" i="1"/>
  <c r="N290" i="1" s="1"/>
  <c r="M286" i="1"/>
  <c r="M287" i="1" s="1"/>
  <c r="L286" i="1"/>
  <c r="L287" i="1" s="1"/>
  <c r="K286" i="1"/>
  <c r="J286" i="1"/>
  <c r="J290" i="1" s="1"/>
  <c r="I286" i="1"/>
  <c r="I287" i="1" s="1"/>
  <c r="H286" i="1"/>
  <c r="H287" i="1" s="1"/>
  <c r="G286" i="1"/>
  <c r="G290" i="1" s="1"/>
  <c r="F286" i="1"/>
  <c r="F290" i="1" s="1"/>
  <c r="E286" i="1"/>
  <c r="E287" i="1" s="1"/>
  <c r="D286" i="1"/>
  <c r="D287" i="1" s="1"/>
  <c r="C286" i="1"/>
  <c r="B286" i="1"/>
  <c r="B290" i="1" s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M273" i="1"/>
  <c r="AM274" i="1" s="1"/>
  <c r="AM275" i="1" s="1"/>
  <c r="AL273" i="1"/>
  <c r="AL274" i="1" s="1"/>
  <c r="AK273" i="1"/>
  <c r="AK277" i="1" s="1"/>
  <c r="AJ273" i="1"/>
  <c r="AJ277" i="1" s="1"/>
  <c r="AI273" i="1"/>
  <c r="AH273" i="1"/>
  <c r="AG273" i="1"/>
  <c r="AF273" i="1"/>
  <c r="AF277" i="1" s="1"/>
  <c r="AE273" i="1"/>
  <c r="AE274" i="1" s="1"/>
  <c r="AD273" i="1"/>
  <c r="AD274" i="1" s="1"/>
  <c r="AC273" i="1"/>
  <c r="AC277" i="1" s="1"/>
  <c r="AB273" i="1"/>
  <c r="AB277" i="1" s="1"/>
  <c r="AA273" i="1"/>
  <c r="AA274" i="1" s="1"/>
  <c r="Z273" i="1"/>
  <c r="Z274" i="1" s="1"/>
  <c r="Y273" i="1"/>
  <c r="X273" i="1"/>
  <c r="X277" i="1" s="1"/>
  <c r="W273" i="1"/>
  <c r="W274" i="1" s="1"/>
  <c r="V273" i="1"/>
  <c r="V274" i="1" s="1"/>
  <c r="U273" i="1"/>
  <c r="U277" i="1" s="1"/>
  <c r="T273" i="1"/>
  <c r="T277" i="1" s="1"/>
  <c r="S273" i="1"/>
  <c r="R273" i="1"/>
  <c r="Q273" i="1"/>
  <c r="P273" i="1"/>
  <c r="P277" i="1" s="1"/>
  <c r="O273" i="1"/>
  <c r="O274" i="1" s="1"/>
  <c r="N273" i="1"/>
  <c r="N274" i="1" s="1"/>
  <c r="M273" i="1"/>
  <c r="M277" i="1" s="1"/>
  <c r="L273" i="1"/>
  <c r="L277" i="1" s="1"/>
  <c r="K273" i="1"/>
  <c r="K274" i="1" s="1"/>
  <c r="J273" i="1"/>
  <c r="J274" i="1" s="1"/>
  <c r="I273" i="1"/>
  <c r="H273" i="1"/>
  <c r="H277" i="1" s="1"/>
  <c r="G273" i="1"/>
  <c r="G274" i="1" s="1"/>
  <c r="F273" i="1"/>
  <c r="F274" i="1" s="1"/>
  <c r="E273" i="1"/>
  <c r="E277" i="1" s="1"/>
  <c r="D273" i="1"/>
  <c r="D277" i="1" s="1"/>
  <c r="C273" i="1"/>
  <c r="B273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M258" i="1"/>
  <c r="AM262" i="1" s="1"/>
  <c r="AL258" i="1"/>
  <c r="AL262" i="1" s="1"/>
  <c r="AK258" i="1"/>
  <c r="AK259" i="1" s="1"/>
  <c r="AJ258" i="1"/>
  <c r="AJ259" i="1" s="1"/>
  <c r="AI258" i="1"/>
  <c r="AI262" i="1" s="1"/>
  <c r="AH258" i="1"/>
  <c r="AH262" i="1" s="1"/>
  <c r="AG258" i="1"/>
  <c r="AG259" i="1" s="1"/>
  <c r="AF258" i="1"/>
  <c r="AF259" i="1" s="1"/>
  <c r="AE258" i="1"/>
  <c r="AE262" i="1" s="1"/>
  <c r="AD258" i="1"/>
  <c r="AD262" i="1" s="1"/>
  <c r="AC258" i="1"/>
  <c r="AC259" i="1" s="1"/>
  <c r="AB258" i="1"/>
  <c r="AB259" i="1" s="1"/>
  <c r="AA258" i="1"/>
  <c r="AA262" i="1" s="1"/>
  <c r="Z258" i="1"/>
  <c r="Z262" i="1" s="1"/>
  <c r="Y258" i="1"/>
  <c r="Y259" i="1" s="1"/>
  <c r="X258" i="1"/>
  <c r="X259" i="1" s="1"/>
  <c r="W258" i="1"/>
  <c r="W262" i="1" s="1"/>
  <c r="V258" i="1"/>
  <c r="V262" i="1" s="1"/>
  <c r="U258" i="1"/>
  <c r="U259" i="1" s="1"/>
  <c r="T258" i="1"/>
  <c r="T259" i="1" s="1"/>
  <c r="S258" i="1"/>
  <c r="S262" i="1" s="1"/>
  <c r="R258" i="1"/>
  <c r="R262" i="1" s="1"/>
  <c r="Q258" i="1"/>
  <c r="Q259" i="1" s="1"/>
  <c r="P258" i="1"/>
  <c r="P259" i="1" s="1"/>
  <c r="O258" i="1"/>
  <c r="O262" i="1" s="1"/>
  <c r="N258" i="1"/>
  <c r="N262" i="1" s="1"/>
  <c r="M258" i="1"/>
  <c r="M259" i="1" s="1"/>
  <c r="L258" i="1"/>
  <c r="L259" i="1" s="1"/>
  <c r="K258" i="1"/>
  <c r="K262" i="1" s="1"/>
  <c r="J258" i="1"/>
  <c r="J262" i="1" s="1"/>
  <c r="I258" i="1"/>
  <c r="I259" i="1" s="1"/>
  <c r="H258" i="1"/>
  <c r="H259" i="1" s="1"/>
  <c r="G258" i="1"/>
  <c r="G262" i="1" s="1"/>
  <c r="F258" i="1"/>
  <c r="F262" i="1" s="1"/>
  <c r="E258" i="1"/>
  <c r="E259" i="1" s="1"/>
  <c r="D258" i="1"/>
  <c r="D259" i="1" s="1"/>
  <c r="C258" i="1"/>
  <c r="C262" i="1" s="1"/>
  <c r="B258" i="1"/>
  <c r="B262" i="1" s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M243" i="1"/>
  <c r="AM247" i="1" s="1"/>
  <c r="AL243" i="1"/>
  <c r="AL247" i="1" s="1"/>
  <c r="AK243" i="1"/>
  <c r="AK247" i="1" s="1"/>
  <c r="AJ243" i="1"/>
  <c r="AJ247" i="1" s="1"/>
  <c r="AI243" i="1"/>
  <c r="AH243" i="1"/>
  <c r="AH247" i="1" s="1"/>
  <c r="AG243" i="1"/>
  <c r="AG247" i="1" s="1"/>
  <c r="AF243" i="1"/>
  <c r="AF247" i="1" s="1"/>
  <c r="AE243" i="1"/>
  <c r="AE247" i="1" s="1"/>
  <c r="AD243" i="1"/>
  <c r="AD244" i="1" s="1"/>
  <c r="AC243" i="1"/>
  <c r="AC247" i="1" s="1"/>
  <c r="AB243" i="1"/>
  <c r="AB247" i="1" s="1"/>
  <c r="AA243" i="1"/>
  <c r="Z243" i="1"/>
  <c r="Z247" i="1" s="1"/>
  <c r="Y243" i="1"/>
  <c r="Y247" i="1" s="1"/>
  <c r="X243" i="1"/>
  <c r="X247" i="1" s="1"/>
  <c r="W243" i="1"/>
  <c r="W244" i="1" s="1"/>
  <c r="V243" i="1"/>
  <c r="V247" i="1" s="1"/>
  <c r="U243" i="1"/>
  <c r="U247" i="1" s="1"/>
  <c r="T243" i="1"/>
  <c r="T247" i="1" s="1"/>
  <c r="S243" i="1"/>
  <c r="R243" i="1"/>
  <c r="R247" i="1" s="1"/>
  <c r="Q243" i="1"/>
  <c r="Q247" i="1" s="1"/>
  <c r="P243" i="1"/>
  <c r="P247" i="1" s="1"/>
  <c r="O243" i="1"/>
  <c r="O247" i="1" s="1"/>
  <c r="N243" i="1"/>
  <c r="N244" i="1" s="1"/>
  <c r="M243" i="1"/>
  <c r="M247" i="1" s="1"/>
  <c r="L243" i="1"/>
  <c r="L247" i="1" s="1"/>
  <c r="K243" i="1"/>
  <c r="J243" i="1"/>
  <c r="J247" i="1" s="1"/>
  <c r="I243" i="1"/>
  <c r="I247" i="1" s="1"/>
  <c r="H243" i="1"/>
  <c r="H247" i="1" s="1"/>
  <c r="G243" i="1"/>
  <c r="G247" i="1" s="1"/>
  <c r="F243" i="1"/>
  <c r="F247" i="1" s="1"/>
  <c r="E243" i="1"/>
  <c r="E247" i="1" s="1"/>
  <c r="D243" i="1"/>
  <c r="D247" i="1" s="1"/>
  <c r="C243" i="1"/>
  <c r="B243" i="1"/>
  <c r="B247" i="1" s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M230" i="1"/>
  <c r="AM231" i="1" s="1"/>
  <c r="AM232" i="1" s="1"/>
  <c r="AL230" i="1"/>
  <c r="AL231" i="1" s="1"/>
  <c r="AK230" i="1"/>
  <c r="AK234" i="1" s="1"/>
  <c r="AJ230" i="1"/>
  <c r="AJ234" i="1" s="1"/>
  <c r="AI230" i="1"/>
  <c r="AI231" i="1" s="1"/>
  <c r="AH230" i="1"/>
  <c r="AH234" i="1" s="1"/>
  <c r="AG230" i="1"/>
  <c r="AF230" i="1"/>
  <c r="AF234" i="1" s="1"/>
  <c r="AE230" i="1"/>
  <c r="AE231" i="1" s="1"/>
  <c r="AD230" i="1"/>
  <c r="AD231" i="1" s="1"/>
  <c r="AC230" i="1"/>
  <c r="AC234" i="1" s="1"/>
  <c r="AB230" i="1"/>
  <c r="AB234" i="1" s="1"/>
  <c r="AA230" i="1"/>
  <c r="AA231" i="1" s="1"/>
  <c r="Z230" i="1"/>
  <c r="Z231" i="1" s="1"/>
  <c r="Y230" i="1"/>
  <c r="X230" i="1"/>
  <c r="X234" i="1" s="1"/>
  <c r="W230" i="1"/>
  <c r="W231" i="1" s="1"/>
  <c r="V230" i="1"/>
  <c r="V234" i="1" s="1"/>
  <c r="U230" i="1"/>
  <c r="U234" i="1" s="1"/>
  <c r="T230" i="1"/>
  <c r="T234" i="1" s="1"/>
  <c r="S230" i="1"/>
  <c r="S231" i="1" s="1"/>
  <c r="R230" i="1"/>
  <c r="R231" i="1" s="1"/>
  <c r="Q230" i="1"/>
  <c r="P230" i="1"/>
  <c r="P234" i="1" s="1"/>
  <c r="O230" i="1"/>
  <c r="O231" i="1" s="1"/>
  <c r="N230" i="1"/>
  <c r="N231" i="1" s="1"/>
  <c r="M230" i="1"/>
  <c r="M234" i="1" s="1"/>
  <c r="L230" i="1"/>
  <c r="L234" i="1" s="1"/>
  <c r="K230" i="1"/>
  <c r="K231" i="1" s="1"/>
  <c r="J230" i="1"/>
  <c r="J234" i="1" s="1"/>
  <c r="I230" i="1"/>
  <c r="H230" i="1"/>
  <c r="H234" i="1" s="1"/>
  <c r="G230" i="1"/>
  <c r="G231" i="1" s="1"/>
  <c r="F230" i="1"/>
  <c r="F231" i="1" s="1"/>
  <c r="E230" i="1"/>
  <c r="E234" i="1" s="1"/>
  <c r="D230" i="1"/>
  <c r="D234" i="1" s="1"/>
  <c r="C230" i="1"/>
  <c r="C231" i="1" s="1"/>
  <c r="B230" i="1"/>
  <c r="B231" i="1" s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M215" i="1"/>
  <c r="AM219" i="1" s="1"/>
  <c r="AL215" i="1"/>
  <c r="AL219" i="1" s="1"/>
  <c r="AK215" i="1"/>
  <c r="AK216" i="1" s="1"/>
  <c r="AJ215" i="1"/>
  <c r="AJ216" i="1" s="1"/>
  <c r="AI215" i="1"/>
  <c r="AI219" i="1" s="1"/>
  <c r="AH215" i="1"/>
  <c r="AH219" i="1" s="1"/>
  <c r="AG215" i="1"/>
  <c r="AG216" i="1" s="1"/>
  <c r="AF215" i="1"/>
  <c r="AF219" i="1" s="1"/>
  <c r="AE215" i="1"/>
  <c r="AE219" i="1" s="1"/>
  <c r="AD215" i="1"/>
  <c r="AD219" i="1" s="1"/>
  <c r="AC215" i="1"/>
  <c r="AC216" i="1" s="1"/>
  <c r="AB215" i="1"/>
  <c r="AB216" i="1" s="1"/>
  <c r="AA215" i="1"/>
  <c r="AA219" i="1" s="1"/>
  <c r="Z215" i="1"/>
  <c r="Z219" i="1" s="1"/>
  <c r="Y215" i="1"/>
  <c r="Y216" i="1" s="1"/>
  <c r="X215" i="1"/>
  <c r="X216" i="1" s="1"/>
  <c r="W215" i="1"/>
  <c r="W219" i="1" s="1"/>
  <c r="V215" i="1"/>
  <c r="V219" i="1" s="1"/>
  <c r="U215" i="1"/>
  <c r="U216" i="1" s="1"/>
  <c r="T215" i="1"/>
  <c r="T216" i="1" s="1"/>
  <c r="S215" i="1"/>
  <c r="S219" i="1" s="1"/>
  <c r="R215" i="1"/>
  <c r="R219" i="1" s="1"/>
  <c r="Q215" i="1"/>
  <c r="Q216" i="1" s="1"/>
  <c r="P215" i="1"/>
  <c r="P216" i="1" s="1"/>
  <c r="O215" i="1"/>
  <c r="O219" i="1" s="1"/>
  <c r="N215" i="1"/>
  <c r="N219" i="1" s="1"/>
  <c r="M215" i="1"/>
  <c r="M216" i="1" s="1"/>
  <c r="L215" i="1"/>
  <c r="L216" i="1" s="1"/>
  <c r="K215" i="1"/>
  <c r="K219" i="1" s="1"/>
  <c r="J215" i="1"/>
  <c r="J219" i="1" s="1"/>
  <c r="I215" i="1"/>
  <c r="I216" i="1" s="1"/>
  <c r="H215" i="1"/>
  <c r="H216" i="1" s="1"/>
  <c r="G215" i="1"/>
  <c r="G219" i="1" s="1"/>
  <c r="F215" i="1"/>
  <c r="F219" i="1" s="1"/>
  <c r="E215" i="1"/>
  <c r="E216" i="1" s="1"/>
  <c r="D215" i="1"/>
  <c r="D216" i="1" s="1"/>
  <c r="C215" i="1"/>
  <c r="C219" i="1" s="1"/>
  <c r="B215" i="1"/>
  <c r="B219" i="1" s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M198" i="1"/>
  <c r="AM202" i="1" s="1"/>
  <c r="AL198" i="1"/>
  <c r="AL202" i="1" s="1"/>
  <c r="AK198" i="1"/>
  <c r="AK202" i="1" s="1"/>
  <c r="AJ198" i="1"/>
  <c r="AJ199" i="1" s="1"/>
  <c r="AI198" i="1"/>
  <c r="AI202" i="1" s="1"/>
  <c r="AH198" i="1"/>
  <c r="AG198" i="1"/>
  <c r="AG202" i="1" s="1"/>
  <c r="AF198" i="1"/>
  <c r="AF199" i="1" s="1"/>
  <c r="AE198" i="1"/>
  <c r="AE202" i="1" s="1"/>
  <c r="AD198" i="1"/>
  <c r="AD202" i="1" s="1"/>
  <c r="AC198" i="1"/>
  <c r="AC202" i="1" s="1"/>
  <c r="AB198" i="1"/>
  <c r="AB199" i="1" s="1"/>
  <c r="AA198" i="1"/>
  <c r="AA202" i="1" s="1"/>
  <c r="Z198" i="1"/>
  <c r="Y198" i="1"/>
  <c r="Y202" i="1" s="1"/>
  <c r="X198" i="1"/>
  <c r="X199" i="1" s="1"/>
  <c r="W198" i="1"/>
  <c r="W202" i="1" s="1"/>
  <c r="V198" i="1"/>
  <c r="V202" i="1" s="1"/>
  <c r="U198" i="1"/>
  <c r="U202" i="1" s="1"/>
  <c r="T198" i="1"/>
  <c r="T199" i="1" s="1"/>
  <c r="S198" i="1"/>
  <c r="S202" i="1" s="1"/>
  <c r="R198" i="1"/>
  <c r="Q198" i="1"/>
  <c r="Q202" i="1" s="1"/>
  <c r="P198" i="1"/>
  <c r="P199" i="1" s="1"/>
  <c r="O198" i="1"/>
  <c r="O202" i="1" s="1"/>
  <c r="N198" i="1"/>
  <c r="N202" i="1" s="1"/>
  <c r="M198" i="1"/>
  <c r="M202" i="1" s="1"/>
  <c r="L198" i="1"/>
  <c r="L199" i="1" s="1"/>
  <c r="K198" i="1"/>
  <c r="K202" i="1" s="1"/>
  <c r="J198" i="1"/>
  <c r="I198" i="1"/>
  <c r="I202" i="1" s="1"/>
  <c r="H198" i="1"/>
  <c r="H199" i="1" s="1"/>
  <c r="G198" i="1"/>
  <c r="G202" i="1" s="1"/>
  <c r="F198" i="1"/>
  <c r="F202" i="1" s="1"/>
  <c r="E198" i="1"/>
  <c r="E202" i="1" s="1"/>
  <c r="D198" i="1"/>
  <c r="D199" i="1" s="1"/>
  <c r="C198" i="1"/>
  <c r="C202" i="1" s="1"/>
  <c r="B198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M181" i="1"/>
  <c r="AM185" i="1" s="1"/>
  <c r="AL181" i="1"/>
  <c r="AL185" i="1" s="1"/>
  <c r="AK181" i="1"/>
  <c r="AK185" i="1" s="1"/>
  <c r="AJ181" i="1"/>
  <c r="AJ182" i="1" s="1"/>
  <c r="AI181" i="1"/>
  <c r="AI185" i="1" s="1"/>
  <c r="AH181" i="1"/>
  <c r="AH185" i="1" s="1"/>
  <c r="AG181" i="1"/>
  <c r="AF181" i="1"/>
  <c r="AF182" i="1" s="1"/>
  <c r="AE181" i="1"/>
  <c r="AE185" i="1" s="1"/>
  <c r="AD181" i="1"/>
  <c r="AD185" i="1" s="1"/>
  <c r="AC181" i="1"/>
  <c r="AC185" i="1" s="1"/>
  <c r="AB181" i="1"/>
  <c r="AB182" i="1" s="1"/>
  <c r="AA181" i="1"/>
  <c r="AA185" i="1" s="1"/>
  <c r="Z181" i="1"/>
  <c r="Z185" i="1" s="1"/>
  <c r="Y181" i="1"/>
  <c r="X181" i="1"/>
  <c r="X182" i="1" s="1"/>
  <c r="W181" i="1"/>
  <c r="W185" i="1" s="1"/>
  <c r="V181" i="1"/>
  <c r="V185" i="1" s="1"/>
  <c r="U181" i="1"/>
  <c r="U185" i="1" s="1"/>
  <c r="T181" i="1"/>
  <c r="T182" i="1" s="1"/>
  <c r="S181" i="1"/>
  <c r="S185" i="1" s="1"/>
  <c r="R181" i="1"/>
  <c r="R185" i="1" s="1"/>
  <c r="Q181" i="1"/>
  <c r="P181" i="1"/>
  <c r="P182" i="1" s="1"/>
  <c r="O181" i="1"/>
  <c r="O185" i="1" s="1"/>
  <c r="N181" i="1"/>
  <c r="N185" i="1" s="1"/>
  <c r="M181" i="1"/>
  <c r="M185" i="1" s="1"/>
  <c r="L181" i="1"/>
  <c r="L182" i="1" s="1"/>
  <c r="K181" i="1"/>
  <c r="K185" i="1" s="1"/>
  <c r="J181" i="1"/>
  <c r="J185" i="1" s="1"/>
  <c r="I181" i="1"/>
  <c r="H181" i="1"/>
  <c r="H182" i="1" s="1"/>
  <c r="G181" i="1"/>
  <c r="G185" i="1" s="1"/>
  <c r="F181" i="1"/>
  <c r="F185" i="1" s="1"/>
  <c r="E181" i="1"/>
  <c r="E185" i="1" s="1"/>
  <c r="D181" i="1"/>
  <c r="D182" i="1" s="1"/>
  <c r="C181" i="1"/>
  <c r="C185" i="1" s="1"/>
  <c r="B181" i="1"/>
  <c r="B185" i="1" s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M166" i="1"/>
  <c r="AM170" i="1" s="1"/>
  <c r="AL166" i="1"/>
  <c r="AL170" i="1" s="1"/>
  <c r="AK166" i="1"/>
  <c r="AK167" i="1" s="1"/>
  <c r="AJ166" i="1"/>
  <c r="AJ167" i="1" s="1"/>
  <c r="AI166" i="1"/>
  <c r="AI170" i="1" s="1"/>
  <c r="AH166" i="1"/>
  <c r="AH170" i="1" s="1"/>
  <c r="AG166" i="1"/>
  <c r="AG167" i="1" s="1"/>
  <c r="AF166" i="1"/>
  <c r="AF170" i="1" s="1"/>
  <c r="AE166" i="1"/>
  <c r="AE170" i="1" s="1"/>
  <c r="AD166" i="1"/>
  <c r="AD170" i="1" s="1"/>
  <c r="AC166" i="1"/>
  <c r="AC167" i="1" s="1"/>
  <c r="AB166" i="1"/>
  <c r="AB167" i="1" s="1"/>
  <c r="AA166" i="1"/>
  <c r="AA170" i="1" s="1"/>
  <c r="Z166" i="1"/>
  <c r="Z170" i="1" s="1"/>
  <c r="Y166" i="1"/>
  <c r="Y167" i="1" s="1"/>
  <c r="X166" i="1"/>
  <c r="X167" i="1" s="1"/>
  <c r="W166" i="1"/>
  <c r="W170" i="1" s="1"/>
  <c r="V166" i="1"/>
  <c r="V170" i="1" s="1"/>
  <c r="U166" i="1"/>
  <c r="U167" i="1" s="1"/>
  <c r="T166" i="1"/>
  <c r="T170" i="1" s="1"/>
  <c r="S166" i="1"/>
  <c r="S170" i="1" s="1"/>
  <c r="R166" i="1"/>
  <c r="R170" i="1" s="1"/>
  <c r="Q166" i="1"/>
  <c r="Q167" i="1" s="1"/>
  <c r="P166" i="1"/>
  <c r="P167" i="1" s="1"/>
  <c r="O166" i="1"/>
  <c r="O170" i="1" s="1"/>
  <c r="N166" i="1"/>
  <c r="N170" i="1" s="1"/>
  <c r="M166" i="1"/>
  <c r="M167" i="1" s="1"/>
  <c r="L166" i="1"/>
  <c r="L170" i="1" s="1"/>
  <c r="K166" i="1"/>
  <c r="K170" i="1" s="1"/>
  <c r="J166" i="1"/>
  <c r="J170" i="1" s="1"/>
  <c r="I166" i="1"/>
  <c r="I167" i="1" s="1"/>
  <c r="H166" i="1"/>
  <c r="H167" i="1" s="1"/>
  <c r="G166" i="1"/>
  <c r="G170" i="1" s="1"/>
  <c r="F166" i="1"/>
  <c r="F170" i="1" s="1"/>
  <c r="E166" i="1"/>
  <c r="E167" i="1" s="1"/>
  <c r="D166" i="1"/>
  <c r="D170" i="1" s="1"/>
  <c r="C166" i="1"/>
  <c r="C170" i="1" s="1"/>
  <c r="B166" i="1"/>
  <c r="B170" i="1" s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M153" i="1"/>
  <c r="AM157" i="1" s="1"/>
  <c r="AL153" i="1"/>
  <c r="AL157" i="1" s="1"/>
  <c r="AK153" i="1"/>
  <c r="AK154" i="1" s="1"/>
  <c r="AJ153" i="1"/>
  <c r="AJ154" i="1" s="1"/>
  <c r="AJ155" i="1" s="1"/>
  <c r="AI153" i="1"/>
  <c r="AI157" i="1" s="1"/>
  <c r="AH153" i="1"/>
  <c r="AH157" i="1" s="1"/>
  <c r="AG153" i="1"/>
  <c r="AG154" i="1" s="1"/>
  <c r="AF153" i="1"/>
  <c r="AF154" i="1" s="1"/>
  <c r="AF155" i="1" s="1"/>
  <c r="AE153" i="1"/>
  <c r="AE157" i="1" s="1"/>
  <c r="AD153" i="1"/>
  <c r="AD157" i="1" s="1"/>
  <c r="AC153" i="1"/>
  <c r="AC154" i="1" s="1"/>
  <c r="AB153" i="1"/>
  <c r="AB157" i="1" s="1"/>
  <c r="AA153" i="1"/>
  <c r="AA157" i="1" s="1"/>
  <c r="Z153" i="1"/>
  <c r="Z157" i="1" s="1"/>
  <c r="Y153" i="1"/>
  <c r="Y154" i="1" s="1"/>
  <c r="X153" i="1"/>
  <c r="X154" i="1" s="1"/>
  <c r="X155" i="1" s="1"/>
  <c r="W153" i="1"/>
  <c r="W157" i="1" s="1"/>
  <c r="V153" i="1"/>
  <c r="V157" i="1" s="1"/>
  <c r="U153" i="1"/>
  <c r="U154" i="1" s="1"/>
  <c r="T153" i="1"/>
  <c r="T154" i="1" s="1"/>
  <c r="T155" i="1" s="1"/>
  <c r="S153" i="1"/>
  <c r="S157" i="1" s="1"/>
  <c r="R153" i="1"/>
  <c r="R157" i="1" s="1"/>
  <c r="Q153" i="1"/>
  <c r="Q154" i="1" s="1"/>
  <c r="P153" i="1"/>
  <c r="P154" i="1" s="1"/>
  <c r="P155" i="1" s="1"/>
  <c r="O153" i="1"/>
  <c r="O157" i="1" s="1"/>
  <c r="N153" i="1"/>
  <c r="N157" i="1" s="1"/>
  <c r="M153" i="1"/>
  <c r="M154" i="1" s="1"/>
  <c r="L153" i="1"/>
  <c r="L154" i="1" s="1"/>
  <c r="L155" i="1" s="1"/>
  <c r="K153" i="1"/>
  <c r="K157" i="1" s="1"/>
  <c r="J153" i="1"/>
  <c r="J157" i="1" s="1"/>
  <c r="I153" i="1"/>
  <c r="I154" i="1" s="1"/>
  <c r="H153" i="1"/>
  <c r="H154" i="1" s="1"/>
  <c r="H155" i="1" s="1"/>
  <c r="G153" i="1"/>
  <c r="G157" i="1" s="1"/>
  <c r="F153" i="1"/>
  <c r="F157" i="1" s="1"/>
  <c r="E153" i="1"/>
  <c r="E154" i="1" s="1"/>
  <c r="D153" i="1"/>
  <c r="D154" i="1" s="1"/>
  <c r="D155" i="1" s="1"/>
  <c r="C153" i="1"/>
  <c r="C157" i="1" s="1"/>
  <c r="B153" i="1"/>
  <c r="B157" i="1" s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M139" i="1"/>
  <c r="AM143" i="1" s="1"/>
  <c r="AL139" i="1"/>
  <c r="AL143" i="1" s="1"/>
  <c r="AK139" i="1"/>
  <c r="AK140" i="1" s="1"/>
  <c r="AJ139" i="1"/>
  <c r="AJ140" i="1" s="1"/>
  <c r="AI139" i="1"/>
  <c r="AH139" i="1"/>
  <c r="AH143" i="1" s="1"/>
  <c r="AG139" i="1"/>
  <c r="AG140" i="1" s="1"/>
  <c r="AF139" i="1"/>
  <c r="AF140" i="1" s="1"/>
  <c r="AE139" i="1"/>
  <c r="AE143" i="1" s="1"/>
  <c r="AD139" i="1"/>
  <c r="AD143" i="1" s="1"/>
  <c r="AC139" i="1"/>
  <c r="AC140" i="1" s="1"/>
  <c r="AB139" i="1"/>
  <c r="AB140" i="1" s="1"/>
  <c r="AA139" i="1"/>
  <c r="Z139" i="1"/>
  <c r="Z143" i="1" s="1"/>
  <c r="Y139" i="1"/>
  <c r="Y140" i="1" s="1"/>
  <c r="X139" i="1"/>
  <c r="X140" i="1" s="1"/>
  <c r="W139" i="1"/>
  <c r="W143" i="1" s="1"/>
  <c r="V139" i="1"/>
  <c r="V143" i="1" s="1"/>
  <c r="U139" i="1"/>
  <c r="U140" i="1" s="1"/>
  <c r="T139" i="1"/>
  <c r="T140" i="1" s="1"/>
  <c r="S139" i="1"/>
  <c r="R139" i="1"/>
  <c r="R143" i="1" s="1"/>
  <c r="Q139" i="1"/>
  <c r="Q140" i="1" s="1"/>
  <c r="P139" i="1"/>
  <c r="P140" i="1" s="1"/>
  <c r="O139" i="1"/>
  <c r="O143" i="1" s="1"/>
  <c r="N139" i="1"/>
  <c r="N143" i="1" s="1"/>
  <c r="M139" i="1"/>
  <c r="M140" i="1" s="1"/>
  <c r="L139" i="1"/>
  <c r="L140" i="1" s="1"/>
  <c r="K139" i="1"/>
  <c r="J139" i="1"/>
  <c r="J143" i="1" s="1"/>
  <c r="I139" i="1"/>
  <c r="I140" i="1" s="1"/>
  <c r="H139" i="1"/>
  <c r="H140" i="1" s="1"/>
  <c r="G139" i="1"/>
  <c r="G143" i="1" s="1"/>
  <c r="F139" i="1"/>
  <c r="F143" i="1" s="1"/>
  <c r="E139" i="1"/>
  <c r="E140" i="1" s="1"/>
  <c r="D139" i="1"/>
  <c r="D140" i="1" s="1"/>
  <c r="C139" i="1"/>
  <c r="B139" i="1"/>
  <c r="B143" i="1" s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M125" i="1"/>
  <c r="AM129" i="1" s="1"/>
  <c r="AL125" i="1"/>
  <c r="AL129" i="1" s="1"/>
  <c r="AK125" i="1"/>
  <c r="AK126" i="1" s="1"/>
  <c r="AJ125" i="1"/>
  <c r="AJ126" i="1" s="1"/>
  <c r="AI125" i="1"/>
  <c r="AH125" i="1"/>
  <c r="AH129" i="1" s="1"/>
  <c r="AG125" i="1"/>
  <c r="AG126" i="1" s="1"/>
  <c r="AF125" i="1"/>
  <c r="AF129" i="1" s="1"/>
  <c r="AE125" i="1"/>
  <c r="AE129" i="1" s="1"/>
  <c r="AD125" i="1"/>
  <c r="AD129" i="1" s="1"/>
  <c r="AC125" i="1"/>
  <c r="AC126" i="1" s="1"/>
  <c r="AB125" i="1"/>
  <c r="AB129" i="1" s="1"/>
  <c r="AA125" i="1"/>
  <c r="Z125" i="1"/>
  <c r="Z129" i="1" s="1"/>
  <c r="Y125" i="1"/>
  <c r="Y126" i="1" s="1"/>
  <c r="X125" i="1"/>
  <c r="X129" i="1" s="1"/>
  <c r="W125" i="1"/>
  <c r="W129" i="1" s="1"/>
  <c r="V125" i="1"/>
  <c r="V129" i="1" s="1"/>
  <c r="U125" i="1"/>
  <c r="U126" i="1" s="1"/>
  <c r="T125" i="1"/>
  <c r="T126" i="1" s="1"/>
  <c r="S125" i="1"/>
  <c r="R125" i="1"/>
  <c r="R129" i="1" s="1"/>
  <c r="Q125" i="1"/>
  <c r="Q126" i="1" s="1"/>
  <c r="P125" i="1"/>
  <c r="P129" i="1" s="1"/>
  <c r="O125" i="1"/>
  <c r="O129" i="1" s="1"/>
  <c r="N125" i="1"/>
  <c r="N129" i="1" s="1"/>
  <c r="M125" i="1"/>
  <c r="M126" i="1" s="1"/>
  <c r="L125" i="1"/>
  <c r="L129" i="1" s="1"/>
  <c r="K125" i="1"/>
  <c r="J125" i="1"/>
  <c r="J129" i="1" s="1"/>
  <c r="I125" i="1"/>
  <c r="I126" i="1" s="1"/>
  <c r="H125" i="1"/>
  <c r="H126" i="1" s="1"/>
  <c r="G125" i="1"/>
  <c r="G129" i="1" s="1"/>
  <c r="F125" i="1"/>
  <c r="F129" i="1" s="1"/>
  <c r="E125" i="1"/>
  <c r="E126" i="1" s="1"/>
  <c r="D125" i="1"/>
  <c r="D129" i="1" s="1"/>
  <c r="C125" i="1"/>
  <c r="B125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M110" i="1"/>
  <c r="AM114" i="1" s="1"/>
  <c r="AL110" i="1"/>
  <c r="AL114" i="1" s="1"/>
  <c r="AK110" i="1"/>
  <c r="AK111" i="1" s="1"/>
  <c r="AJ110" i="1"/>
  <c r="AJ114" i="1" s="1"/>
  <c r="AI110" i="1"/>
  <c r="AH110" i="1"/>
  <c r="AH114" i="1" s="1"/>
  <c r="AG110" i="1"/>
  <c r="AG111" i="1" s="1"/>
  <c r="AF110" i="1"/>
  <c r="AF111" i="1" s="1"/>
  <c r="AF112" i="1" s="1"/>
  <c r="AE110" i="1"/>
  <c r="AE114" i="1" s="1"/>
  <c r="AD110" i="1"/>
  <c r="AD114" i="1" s="1"/>
  <c r="AC110" i="1"/>
  <c r="AC111" i="1" s="1"/>
  <c r="AB110" i="1"/>
  <c r="AB111" i="1" s="1"/>
  <c r="AB112" i="1" s="1"/>
  <c r="AA110" i="1"/>
  <c r="Z110" i="1"/>
  <c r="Z114" i="1" s="1"/>
  <c r="Y110" i="1"/>
  <c r="Y111" i="1" s="1"/>
  <c r="X110" i="1"/>
  <c r="X114" i="1" s="1"/>
  <c r="W110" i="1"/>
  <c r="W114" i="1" s="1"/>
  <c r="V110" i="1"/>
  <c r="V114" i="1" s="1"/>
  <c r="U110" i="1"/>
  <c r="U111" i="1" s="1"/>
  <c r="T110" i="1"/>
  <c r="T111" i="1" s="1"/>
  <c r="T112" i="1" s="1"/>
  <c r="S110" i="1"/>
  <c r="R110" i="1"/>
  <c r="R114" i="1" s="1"/>
  <c r="Q110" i="1"/>
  <c r="Q111" i="1" s="1"/>
  <c r="P110" i="1"/>
  <c r="P114" i="1" s="1"/>
  <c r="O110" i="1"/>
  <c r="O114" i="1" s="1"/>
  <c r="N110" i="1"/>
  <c r="N114" i="1" s="1"/>
  <c r="M110" i="1"/>
  <c r="M111" i="1" s="1"/>
  <c r="L110" i="1"/>
  <c r="L111" i="1" s="1"/>
  <c r="K110" i="1"/>
  <c r="J110" i="1"/>
  <c r="J114" i="1" s="1"/>
  <c r="I110" i="1"/>
  <c r="I111" i="1" s="1"/>
  <c r="H110" i="1"/>
  <c r="H114" i="1" s="1"/>
  <c r="G110" i="1"/>
  <c r="G114" i="1" s="1"/>
  <c r="F110" i="1"/>
  <c r="F114" i="1" s="1"/>
  <c r="E110" i="1"/>
  <c r="E111" i="1" s="1"/>
  <c r="D110" i="1"/>
  <c r="D111" i="1" s="1"/>
  <c r="C110" i="1"/>
  <c r="C114" i="1" s="1"/>
  <c r="B110" i="1"/>
  <c r="B114" i="1" s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M97" i="1"/>
  <c r="AM101" i="1" s="1"/>
  <c r="AL97" i="1"/>
  <c r="AL101" i="1" s="1"/>
  <c r="AK97" i="1"/>
  <c r="AK98" i="1" s="1"/>
  <c r="AJ97" i="1"/>
  <c r="AJ98" i="1" s="1"/>
  <c r="AI97" i="1"/>
  <c r="AI101" i="1" s="1"/>
  <c r="AH97" i="1"/>
  <c r="AH101" i="1" s="1"/>
  <c r="AG97" i="1"/>
  <c r="AG98" i="1" s="1"/>
  <c r="AF97" i="1"/>
  <c r="AF101" i="1" s="1"/>
  <c r="AE97" i="1"/>
  <c r="AE101" i="1" s="1"/>
  <c r="AD97" i="1"/>
  <c r="AD101" i="1" s="1"/>
  <c r="AC97" i="1"/>
  <c r="AC98" i="1" s="1"/>
  <c r="AB97" i="1"/>
  <c r="AB98" i="1" s="1"/>
  <c r="AA97" i="1"/>
  <c r="AA101" i="1" s="1"/>
  <c r="Z97" i="1"/>
  <c r="Z101" i="1" s="1"/>
  <c r="Y97" i="1"/>
  <c r="Y98" i="1" s="1"/>
  <c r="X97" i="1"/>
  <c r="X98" i="1" s="1"/>
  <c r="W97" i="1"/>
  <c r="W101" i="1" s="1"/>
  <c r="V97" i="1"/>
  <c r="V101" i="1" s="1"/>
  <c r="U97" i="1"/>
  <c r="U98" i="1" s="1"/>
  <c r="T97" i="1"/>
  <c r="T98" i="1" s="1"/>
  <c r="S97" i="1"/>
  <c r="S101" i="1" s="1"/>
  <c r="R97" i="1"/>
  <c r="R101" i="1" s="1"/>
  <c r="Q97" i="1"/>
  <c r="Q98" i="1" s="1"/>
  <c r="P97" i="1"/>
  <c r="P98" i="1" s="1"/>
  <c r="O97" i="1"/>
  <c r="O101" i="1" s="1"/>
  <c r="N97" i="1"/>
  <c r="N101" i="1" s="1"/>
  <c r="M97" i="1"/>
  <c r="M98" i="1" s="1"/>
  <c r="L97" i="1"/>
  <c r="L98" i="1" s="1"/>
  <c r="K97" i="1"/>
  <c r="K101" i="1" s="1"/>
  <c r="J97" i="1"/>
  <c r="J101" i="1" s="1"/>
  <c r="I97" i="1"/>
  <c r="I98" i="1" s="1"/>
  <c r="H97" i="1"/>
  <c r="H98" i="1" s="1"/>
  <c r="G97" i="1"/>
  <c r="G101" i="1" s="1"/>
  <c r="F97" i="1"/>
  <c r="F101" i="1" s="1"/>
  <c r="E97" i="1"/>
  <c r="E98" i="1" s="1"/>
  <c r="D97" i="1"/>
  <c r="D98" i="1" s="1"/>
  <c r="C97" i="1"/>
  <c r="C101" i="1" s="1"/>
  <c r="B97" i="1"/>
  <c r="B101" i="1" s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G85" i="1"/>
  <c r="F85" i="1"/>
  <c r="E85" i="1"/>
  <c r="D85" i="1"/>
  <c r="C85" i="1"/>
  <c r="B85" i="1"/>
  <c r="AL82" i="1"/>
  <c r="AK82" i="1"/>
  <c r="AJ82" i="1"/>
  <c r="AJ83" i="1" s="1"/>
  <c r="AI82" i="1"/>
  <c r="AH82" i="1"/>
  <c r="AG82" i="1"/>
  <c r="AF82" i="1"/>
  <c r="AF83" i="1" s="1"/>
  <c r="AE82" i="1"/>
  <c r="AE83" i="1" s="1"/>
  <c r="AD82" i="1"/>
  <c r="AC82" i="1"/>
  <c r="AB82" i="1"/>
  <c r="AB83" i="1" s="1"/>
  <c r="AA82" i="1"/>
  <c r="Z82" i="1"/>
  <c r="Y82" i="1"/>
  <c r="X82" i="1"/>
  <c r="X83" i="1" s="1"/>
  <c r="W82" i="1"/>
  <c r="W83" i="1" s="1"/>
  <c r="V82" i="1"/>
  <c r="V86" i="1" s="1"/>
  <c r="U82" i="1"/>
  <c r="U86" i="1" s="1"/>
  <c r="T82" i="1"/>
  <c r="S82" i="1"/>
  <c r="S86" i="1" s="1"/>
  <c r="R82" i="1"/>
  <c r="R86" i="1" s="1"/>
  <c r="Q82" i="1"/>
  <c r="Q86" i="1" s="1"/>
  <c r="P82" i="1"/>
  <c r="O82" i="1"/>
  <c r="O86" i="1" s="1"/>
  <c r="N82" i="1"/>
  <c r="N86" i="1" s="1"/>
  <c r="M82" i="1"/>
  <c r="M86" i="1" s="1"/>
  <c r="L82" i="1"/>
  <c r="K82" i="1"/>
  <c r="K86" i="1" s="1"/>
  <c r="J82" i="1"/>
  <c r="J86" i="1" s="1"/>
  <c r="I82" i="1"/>
  <c r="G82" i="1"/>
  <c r="G86" i="1" s="1"/>
  <c r="F82" i="1"/>
  <c r="F86" i="1" s="1"/>
  <c r="E82" i="1"/>
  <c r="D82" i="1"/>
  <c r="C82" i="1"/>
  <c r="C86" i="1" s="1"/>
  <c r="B82" i="1"/>
  <c r="B86" i="1" s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F68" i="1"/>
  <c r="B68" i="1"/>
  <c r="AM67" i="1"/>
  <c r="AM71" i="1" s="1"/>
  <c r="AL67" i="1"/>
  <c r="AL71" i="1" s="1"/>
  <c r="AK67" i="1"/>
  <c r="AK68" i="1" s="1"/>
  <c r="AJ67" i="1"/>
  <c r="AJ68" i="1" s="1"/>
  <c r="AI67" i="1"/>
  <c r="AI71" i="1" s="1"/>
  <c r="AH67" i="1"/>
  <c r="AH71" i="1" s="1"/>
  <c r="AG67" i="1"/>
  <c r="AG68" i="1" s="1"/>
  <c r="AF67" i="1"/>
  <c r="AF68" i="1" s="1"/>
  <c r="AE67" i="1"/>
  <c r="AE71" i="1" s="1"/>
  <c r="AD67" i="1"/>
  <c r="AD71" i="1" s="1"/>
  <c r="AC67" i="1"/>
  <c r="AC68" i="1" s="1"/>
  <c r="AB67" i="1"/>
  <c r="AB71" i="1" s="1"/>
  <c r="AA67" i="1"/>
  <c r="AA71" i="1" s="1"/>
  <c r="Z67" i="1"/>
  <c r="Z71" i="1" s="1"/>
  <c r="Y67" i="1"/>
  <c r="Y68" i="1" s="1"/>
  <c r="X67" i="1"/>
  <c r="X68" i="1" s="1"/>
  <c r="W67" i="1"/>
  <c r="W71" i="1" s="1"/>
  <c r="V67" i="1"/>
  <c r="V71" i="1" s="1"/>
  <c r="U67" i="1"/>
  <c r="U68" i="1" s="1"/>
  <c r="T67" i="1"/>
  <c r="T68" i="1" s="1"/>
  <c r="S67" i="1"/>
  <c r="S71" i="1" s="1"/>
  <c r="R67" i="1"/>
  <c r="R71" i="1" s="1"/>
  <c r="Q67" i="1"/>
  <c r="Q68" i="1" s="1"/>
  <c r="P67" i="1"/>
  <c r="P68" i="1" s="1"/>
  <c r="O67" i="1"/>
  <c r="O71" i="1" s="1"/>
  <c r="N67" i="1"/>
  <c r="N71" i="1" s="1"/>
  <c r="M67" i="1"/>
  <c r="M68" i="1" s="1"/>
  <c r="L67" i="1"/>
  <c r="L68" i="1" s="1"/>
  <c r="K67" i="1"/>
  <c r="K71" i="1" s="1"/>
  <c r="J67" i="1"/>
  <c r="J71" i="1" s="1"/>
  <c r="I67" i="1"/>
  <c r="I68" i="1" s="1"/>
  <c r="H68" i="1"/>
  <c r="G71" i="1"/>
  <c r="F71" i="1"/>
  <c r="E68" i="1"/>
  <c r="E69" i="1" s="1"/>
  <c r="D68" i="1"/>
  <c r="C71" i="1"/>
  <c r="B71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B57" i="1"/>
  <c r="C54" i="1"/>
  <c r="C58" i="1" s="1"/>
  <c r="D54" i="1"/>
  <c r="D58" i="1" s="1"/>
  <c r="E54" i="1"/>
  <c r="E58" i="1" s="1"/>
  <c r="F54" i="1"/>
  <c r="F55" i="1" s="1"/>
  <c r="G54" i="1"/>
  <c r="G58" i="1" s="1"/>
  <c r="H54" i="1"/>
  <c r="H58" i="1" s="1"/>
  <c r="I54" i="1"/>
  <c r="I58" i="1" s="1"/>
  <c r="J54" i="1"/>
  <c r="J55" i="1" s="1"/>
  <c r="K54" i="1"/>
  <c r="K58" i="1" s="1"/>
  <c r="L54" i="1"/>
  <c r="L58" i="1" s="1"/>
  <c r="M58" i="1"/>
  <c r="N54" i="1"/>
  <c r="N55" i="1" s="1"/>
  <c r="O54" i="1"/>
  <c r="O58" i="1" s="1"/>
  <c r="P54" i="1"/>
  <c r="P58" i="1" s="1"/>
  <c r="Q54" i="1"/>
  <c r="Q58" i="1" s="1"/>
  <c r="R54" i="1"/>
  <c r="R55" i="1" s="1"/>
  <c r="S54" i="1"/>
  <c r="S58" i="1" s="1"/>
  <c r="T54" i="1"/>
  <c r="T58" i="1" s="1"/>
  <c r="U54" i="1"/>
  <c r="U58" i="1" s="1"/>
  <c r="V54" i="1"/>
  <c r="V55" i="1" s="1"/>
  <c r="W54" i="1"/>
  <c r="W58" i="1" s="1"/>
  <c r="X54" i="1"/>
  <c r="X58" i="1" s="1"/>
  <c r="Y54" i="1"/>
  <c r="Y58" i="1" s="1"/>
  <c r="Z54" i="1"/>
  <c r="Z55" i="1" s="1"/>
  <c r="AA54" i="1"/>
  <c r="AA58" i="1" s="1"/>
  <c r="AB54" i="1"/>
  <c r="AB58" i="1" s="1"/>
  <c r="AC54" i="1"/>
  <c r="AC58" i="1" s="1"/>
  <c r="AD54" i="1"/>
  <c r="AD55" i="1" s="1"/>
  <c r="AE54" i="1"/>
  <c r="AE58" i="1" s="1"/>
  <c r="AF54" i="1"/>
  <c r="AF58" i="1" s="1"/>
  <c r="AG54" i="1"/>
  <c r="AG58" i="1" s="1"/>
  <c r="AH54" i="1"/>
  <c r="AH55" i="1" s="1"/>
  <c r="AI54" i="1"/>
  <c r="AI58" i="1" s="1"/>
  <c r="AJ54" i="1"/>
  <c r="AJ58" i="1" s="1"/>
  <c r="AK54" i="1"/>
  <c r="AK58" i="1" s="1"/>
  <c r="AL54" i="1"/>
  <c r="AL55" i="1" s="1"/>
  <c r="AM54" i="1"/>
  <c r="AM58" i="1" s="1"/>
  <c r="B54" i="1"/>
  <c r="B55" i="1" s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B44" i="1"/>
  <c r="Z41" i="1"/>
  <c r="Z42" i="1" s="1"/>
  <c r="Z43" i="1" s="1"/>
  <c r="P27" i="1"/>
  <c r="C41" i="1"/>
  <c r="C42" i="1" s="1"/>
  <c r="D41" i="1"/>
  <c r="D42" i="1" s="1"/>
  <c r="E41" i="1"/>
  <c r="E42" i="1" s="1"/>
  <c r="F41" i="1"/>
  <c r="F42" i="1" s="1"/>
  <c r="G41" i="1"/>
  <c r="G42" i="1" s="1"/>
  <c r="H41" i="1"/>
  <c r="H42" i="1" s="1"/>
  <c r="I41" i="1"/>
  <c r="I42" i="1" s="1"/>
  <c r="J41" i="1"/>
  <c r="K41" i="1"/>
  <c r="K42" i="1" s="1"/>
  <c r="L41" i="1"/>
  <c r="L42" i="1" s="1"/>
  <c r="M41" i="1"/>
  <c r="M42" i="1" s="1"/>
  <c r="N41" i="1"/>
  <c r="O41" i="1"/>
  <c r="O42" i="1" s="1"/>
  <c r="P41" i="1"/>
  <c r="P42" i="1" s="1"/>
  <c r="Q41" i="1"/>
  <c r="Q42" i="1" s="1"/>
  <c r="R41" i="1"/>
  <c r="S41" i="1"/>
  <c r="S42" i="1" s="1"/>
  <c r="T41" i="1"/>
  <c r="T42" i="1" s="1"/>
  <c r="U41" i="1"/>
  <c r="U42" i="1" s="1"/>
  <c r="V41" i="1"/>
  <c r="V42" i="1" s="1"/>
  <c r="W41" i="1"/>
  <c r="W42" i="1" s="1"/>
  <c r="X41" i="1"/>
  <c r="X42" i="1" s="1"/>
  <c r="Y41" i="1"/>
  <c r="Y42" i="1" s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B41" i="1"/>
  <c r="L112" i="1" l="1"/>
  <c r="H127" i="1"/>
  <c r="D112" i="1"/>
  <c r="AI167" i="1"/>
  <c r="D288" i="1"/>
  <c r="H288" i="1"/>
  <c r="L288" i="1"/>
  <c r="P288" i="1"/>
  <c r="T288" i="1"/>
  <c r="X288" i="1"/>
  <c r="AB288" i="1"/>
  <c r="AF288" i="1"/>
  <c r="AJ288" i="1"/>
  <c r="P83" i="1"/>
  <c r="P86" i="1"/>
  <c r="D83" i="1"/>
  <c r="D86" i="1"/>
  <c r="I83" i="1"/>
  <c r="I86" i="1"/>
  <c r="T83" i="1"/>
  <c r="T86" i="1"/>
  <c r="E83" i="1"/>
  <c r="E86" i="1"/>
  <c r="L83" i="1"/>
  <c r="L86" i="1"/>
  <c r="Y493" i="1"/>
  <c r="B232" i="1"/>
  <c r="F232" i="1"/>
  <c r="N232" i="1"/>
  <c r="R232" i="1"/>
  <c r="Z232" i="1"/>
  <c r="AD232" i="1"/>
  <c r="AL232" i="1"/>
  <c r="U316" i="1"/>
  <c r="AI507" i="1"/>
  <c r="AD521" i="1"/>
  <c r="I290" i="1"/>
  <c r="AE375" i="1"/>
  <c r="AK231" i="1"/>
  <c r="AK232" i="1" s="1"/>
  <c r="AD275" i="1"/>
  <c r="Y464" i="1"/>
  <c r="X465" i="1" s="1"/>
  <c r="V43" i="1"/>
  <c r="F43" i="1"/>
  <c r="AL68" i="1"/>
  <c r="W84" i="1"/>
  <c r="AE84" i="1"/>
  <c r="AH182" i="1"/>
  <c r="AK316" i="1"/>
  <c r="AM375" i="1"/>
  <c r="AM376" i="1" s="1"/>
  <c r="C409" i="1"/>
  <c r="G409" i="1"/>
  <c r="K409" i="1"/>
  <c r="S409" i="1"/>
  <c r="W409" i="1"/>
  <c r="AA409" i="1"/>
  <c r="AI409" i="1"/>
  <c r="AI437" i="1"/>
  <c r="AG493" i="1"/>
  <c r="AD569" i="1"/>
  <c r="F199" i="1"/>
  <c r="W287" i="1"/>
  <c r="W288" i="1" s="1"/>
  <c r="O330" i="1"/>
  <c r="AG520" i="1"/>
  <c r="D217" i="1"/>
  <c r="H217" i="1"/>
  <c r="L217" i="1"/>
  <c r="P217" i="1"/>
  <c r="T217" i="1"/>
  <c r="X217" i="1"/>
  <c r="AB217" i="1"/>
  <c r="AJ217" i="1"/>
  <c r="N216" i="1"/>
  <c r="F275" i="1"/>
  <c r="J275" i="1"/>
  <c r="N275" i="1"/>
  <c r="V275" i="1"/>
  <c r="Z275" i="1"/>
  <c r="AL275" i="1"/>
  <c r="AM330" i="1"/>
  <c r="AM331" i="1" s="1"/>
  <c r="E422" i="1"/>
  <c r="I422" i="1"/>
  <c r="U422" i="1"/>
  <c r="Y422" i="1"/>
  <c r="AG464" i="1"/>
  <c r="Y520" i="1"/>
  <c r="Y521" i="1" s="1"/>
  <c r="V45" i="1"/>
  <c r="AH98" i="1"/>
  <c r="AG99" i="1" s="1"/>
  <c r="W126" i="1"/>
  <c r="AM140" i="1"/>
  <c r="AM141" i="1" s="1"/>
  <c r="K167" i="1"/>
  <c r="AL199" i="1"/>
  <c r="U231" i="1"/>
  <c r="J259" i="1"/>
  <c r="Z259" i="1"/>
  <c r="AA277" i="1"/>
  <c r="O287" i="1"/>
  <c r="O288" i="1" s="1"/>
  <c r="AG302" i="1"/>
  <c r="AG303" i="1" s="1"/>
  <c r="H319" i="1"/>
  <c r="L330" i="1"/>
  <c r="W330" i="1"/>
  <c r="AF330" i="1"/>
  <c r="B343" i="1"/>
  <c r="AH343" i="1"/>
  <c r="H375" i="1"/>
  <c r="T375" i="1"/>
  <c r="Y392" i="1"/>
  <c r="M408" i="1"/>
  <c r="L409" i="1" s="1"/>
  <c r="AM421" i="1"/>
  <c r="AM422" i="1" s="1"/>
  <c r="Z452" i="1"/>
  <c r="AA451" i="1"/>
  <c r="I464" i="1"/>
  <c r="H465" i="1" s="1"/>
  <c r="G479" i="1"/>
  <c r="I493" i="1"/>
  <c r="I494" i="1" s="1"/>
  <c r="C507" i="1"/>
  <c r="AD535" i="1"/>
  <c r="X538" i="1"/>
  <c r="L552" i="1"/>
  <c r="X43" i="1"/>
  <c r="T43" i="1"/>
  <c r="P43" i="1"/>
  <c r="L43" i="1"/>
  <c r="H43" i="1"/>
  <c r="D43" i="1"/>
  <c r="F45" i="1"/>
  <c r="AH83" i="1"/>
  <c r="AL98" i="1"/>
  <c r="AM126" i="1"/>
  <c r="AM127" i="1" s="1"/>
  <c r="N154" i="1"/>
  <c r="S167" i="1"/>
  <c r="K259" i="1"/>
  <c r="K260" i="1" s="1"/>
  <c r="AA259" i="1"/>
  <c r="I302" i="1"/>
  <c r="T319" i="1"/>
  <c r="D330" i="1"/>
  <c r="X330" i="1"/>
  <c r="AJ330" i="1"/>
  <c r="Y333" i="1"/>
  <c r="J343" i="1"/>
  <c r="I344" i="1" s="1"/>
  <c r="T358" i="1"/>
  <c r="L375" i="1"/>
  <c r="W375" i="1"/>
  <c r="AF375" i="1"/>
  <c r="X393" i="1"/>
  <c r="B392" i="1"/>
  <c r="Z392" i="1"/>
  <c r="AC408" i="1"/>
  <c r="AB409" i="1" s="1"/>
  <c r="C411" i="1"/>
  <c r="G421" i="1"/>
  <c r="F422" i="1" s="1"/>
  <c r="Y436" i="1"/>
  <c r="AI451" i="1"/>
  <c r="AH452" i="1" s="1"/>
  <c r="U454" i="1"/>
  <c r="Q464" i="1"/>
  <c r="P465" i="1" s="1"/>
  <c r="O479" i="1"/>
  <c r="Q493" i="1"/>
  <c r="Q494" i="1" s="1"/>
  <c r="K507" i="1"/>
  <c r="I520" i="1"/>
  <c r="I521" i="1" s="1"/>
  <c r="AH535" i="1"/>
  <c r="T552" i="1"/>
  <c r="S553" i="1" s="1"/>
  <c r="AL569" i="1"/>
  <c r="Y43" i="1"/>
  <c r="V68" i="1"/>
  <c r="F98" i="1"/>
  <c r="E99" i="1" s="1"/>
  <c r="T127" i="1"/>
  <c r="AJ127" i="1"/>
  <c r="G126" i="1"/>
  <c r="G127" i="1" s="1"/>
  <c r="D141" i="1"/>
  <c r="H141" i="1"/>
  <c r="L141" i="1"/>
  <c r="P141" i="1"/>
  <c r="T141" i="1"/>
  <c r="X141" i="1"/>
  <c r="AB141" i="1"/>
  <c r="AF141" i="1"/>
  <c r="AJ141" i="1"/>
  <c r="G140" i="1"/>
  <c r="G141" i="1" s="1"/>
  <c r="AD154" i="1"/>
  <c r="AC155" i="1" s="1"/>
  <c r="AA167" i="1"/>
  <c r="N199" i="1"/>
  <c r="AD216" i="1"/>
  <c r="B259" i="1"/>
  <c r="R259" i="1"/>
  <c r="Q260" i="1" s="1"/>
  <c r="AH259" i="1"/>
  <c r="AM287" i="1"/>
  <c r="AM288" i="1" s="1"/>
  <c r="Y290" i="1"/>
  <c r="Q302" i="1"/>
  <c r="AE319" i="1"/>
  <c r="G330" i="1"/>
  <c r="P330" i="1"/>
  <c r="O331" i="1" s="1"/>
  <c r="AB330" i="1"/>
  <c r="R343" i="1"/>
  <c r="D375" i="1"/>
  <c r="O375" i="1"/>
  <c r="X375" i="1"/>
  <c r="AJ375" i="1"/>
  <c r="R378" i="1"/>
  <c r="J392" i="1"/>
  <c r="AG392" i="1"/>
  <c r="AI411" i="1"/>
  <c r="O421" i="1"/>
  <c r="K451" i="1"/>
  <c r="J452" i="1" s="1"/>
  <c r="AJ451" i="1"/>
  <c r="AJ452" i="1" s="1"/>
  <c r="W479" i="1"/>
  <c r="W480" i="1" s="1"/>
  <c r="S507" i="1"/>
  <c r="Q520" i="1"/>
  <c r="Q521" i="1" s="1"/>
  <c r="F535" i="1"/>
  <c r="AB552" i="1"/>
  <c r="AD68" i="1"/>
  <c r="AC69" i="1" s="1"/>
  <c r="V98" i="1"/>
  <c r="U99" i="1" s="1"/>
  <c r="O126" i="1"/>
  <c r="O140" i="1"/>
  <c r="O141" i="1" s="1"/>
  <c r="C167" i="1"/>
  <c r="AD199" i="1"/>
  <c r="E231" i="1"/>
  <c r="E232" i="1" s="1"/>
  <c r="I260" i="1"/>
  <c r="Y260" i="1"/>
  <c r="AG260" i="1"/>
  <c r="C259" i="1"/>
  <c r="S259" i="1"/>
  <c r="S260" i="1" s="1"/>
  <c r="AI259" i="1"/>
  <c r="G287" i="1"/>
  <c r="G288" i="1" s="1"/>
  <c r="Y302" i="1"/>
  <c r="X303" i="1" s="1"/>
  <c r="AC316" i="1"/>
  <c r="H330" i="1"/>
  <c r="T330" i="1"/>
  <c r="AE330" i="1"/>
  <c r="Z343" i="1"/>
  <c r="G375" i="1"/>
  <c r="P375" i="1"/>
  <c r="AB375" i="1"/>
  <c r="R392" i="1"/>
  <c r="AH392" i="1"/>
  <c r="W421" i="1"/>
  <c r="V422" i="1" s="1"/>
  <c r="W451" i="1"/>
  <c r="V452" i="1" s="1"/>
  <c r="AM479" i="1"/>
  <c r="AM480" i="1" s="1"/>
  <c r="AA507" i="1"/>
  <c r="AD523" i="1"/>
  <c r="V535" i="1"/>
  <c r="D552" i="1"/>
  <c r="AJ552" i="1"/>
  <c r="C111" i="1"/>
  <c r="C112" i="1" s="1"/>
  <c r="AA114" i="1"/>
  <c r="AA111" i="1"/>
  <c r="AA112" i="1" s="1"/>
  <c r="AI114" i="1"/>
  <c r="AI111" i="1"/>
  <c r="I185" i="1"/>
  <c r="I182" i="1"/>
  <c r="Q185" i="1"/>
  <c r="Q182" i="1"/>
  <c r="AA247" i="1"/>
  <c r="AA244" i="1"/>
  <c r="I277" i="1"/>
  <c r="I274" i="1"/>
  <c r="U43" i="1"/>
  <c r="R42" i="1"/>
  <c r="Q43" i="1" s="1"/>
  <c r="R45" i="1"/>
  <c r="N42" i="1"/>
  <c r="M43" i="1" s="1"/>
  <c r="N45" i="1"/>
  <c r="J42" i="1"/>
  <c r="I43" i="1" s="1"/>
  <c r="J45" i="1"/>
  <c r="E43" i="1"/>
  <c r="G111" i="1"/>
  <c r="AM111" i="1"/>
  <c r="AM112" i="1" s="1"/>
  <c r="C129" i="1"/>
  <c r="C126" i="1"/>
  <c r="K129" i="1"/>
  <c r="K126" i="1"/>
  <c r="S129" i="1"/>
  <c r="S126" i="1"/>
  <c r="AA129" i="1"/>
  <c r="AA126" i="1"/>
  <c r="AI129" i="1"/>
  <c r="AI126" i="1"/>
  <c r="AI127" i="1" s="1"/>
  <c r="AE126" i="1"/>
  <c r="W140" i="1"/>
  <c r="W141" i="1" s="1"/>
  <c r="U182" i="1"/>
  <c r="T183" i="1" s="1"/>
  <c r="I234" i="1"/>
  <c r="I231" i="1"/>
  <c r="Q234" i="1"/>
  <c r="Q231" i="1"/>
  <c r="Q232" i="1" s="1"/>
  <c r="Y234" i="1"/>
  <c r="Y231" i="1"/>
  <c r="Y232" i="1" s="1"/>
  <c r="AG234" i="1"/>
  <c r="AG231" i="1"/>
  <c r="M231" i="1"/>
  <c r="M232" i="1" s="1"/>
  <c r="G244" i="1"/>
  <c r="AM244" i="1"/>
  <c r="AM245" i="1" s="1"/>
  <c r="W247" i="1"/>
  <c r="U274" i="1"/>
  <c r="U275" i="1" s="1"/>
  <c r="B42" i="1"/>
  <c r="B45" i="1"/>
  <c r="R43" i="1"/>
  <c r="J43" i="1"/>
  <c r="K114" i="1"/>
  <c r="K111" i="1"/>
  <c r="S114" i="1"/>
  <c r="S111" i="1"/>
  <c r="S112" i="1" s="1"/>
  <c r="M182" i="1"/>
  <c r="L183" i="1" s="1"/>
  <c r="S247" i="1"/>
  <c r="S244" i="1"/>
  <c r="AI247" i="1"/>
  <c r="AI244" i="1"/>
  <c r="Y277" i="1"/>
  <c r="Y274" i="1"/>
  <c r="Y275" i="1" s="1"/>
  <c r="AG277" i="1"/>
  <c r="AG274" i="1"/>
  <c r="M274" i="1"/>
  <c r="M275" i="1" s="1"/>
  <c r="G83" i="1"/>
  <c r="AD83" i="1"/>
  <c r="AL83" i="1"/>
  <c r="AL84" i="1" s="1"/>
  <c r="AK99" i="1"/>
  <c r="O111" i="1"/>
  <c r="C143" i="1"/>
  <c r="C140" i="1"/>
  <c r="K143" i="1"/>
  <c r="K140" i="1"/>
  <c r="K141" i="1" s="1"/>
  <c r="S143" i="1"/>
  <c r="S140" i="1"/>
  <c r="AA143" i="1"/>
  <c r="AA140" i="1"/>
  <c r="AA141" i="1" s="1"/>
  <c r="AI143" i="1"/>
  <c r="AI140" i="1"/>
  <c r="AE140" i="1"/>
  <c r="AE141" i="1" s="1"/>
  <c r="AC182" i="1"/>
  <c r="AB183" i="1" s="1"/>
  <c r="O244" i="1"/>
  <c r="AC274" i="1"/>
  <c r="AC275" i="1" s="1"/>
  <c r="J330" i="1"/>
  <c r="J333" i="1"/>
  <c r="Z330" i="1"/>
  <c r="Y331" i="1" s="1"/>
  <c r="Z333" i="1"/>
  <c r="M421" i="1"/>
  <c r="M422" i="1" s="1"/>
  <c r="M424" i="1"/>
  <c r="Q421" i="1"/>
  <c r="Q422" i="1" s="1"/>
  <c r="Q424" i="1"/>
  <c r="AC421" i="1"/>
  <c r="AC422" i="1" s="1"/>
  <c r="AC424" i="1"/>
  <c r="AG421" i="1"/>
  <c r="AG422" i="1" s="1"/>
  <c r="AG424" i="1"/>
  <c r="AE111" i="1"/>
  <c r="AE112" i="1" s="1"/>
  <c r="Y185" i="1"/>
  <c r="Y182" i="1"/>
  <c r="X183" i="1" s="1"/>
  <c r="AG185" i="1"/>
  <c r="AG182" i="1"/>
  <c r="AK182" i="1"/>
  <c r="AJ183" i="1" s="1"/>
  <c r="C247" i="1"/>
  <c r="C244" i="1"/>
  <c r="K247" i="1"/>
  <c r="K244" i="1"/>
  <c r="AE244" i="1"/>
  <c r="AD245" i="1" s="1"/>
  <c r="Q277" i="1"/>
  <c r="Q274" i="1"/>
  <c r="U69" i="1"/>
  <c r="AK69" i="1"/>
  <c r="Z83" i="1"/>
  <c r="W111" i="1"/>
  <c r="E182" i="1"/>
  <c r="D183" i="1" s="1"/>
  <c r="B202" i="1"/>
  <c r="B199" i="1"/>
  <c r="J202" i="1"/>
  <c r="J199" i="1"/>
  <c r="R202" i="1"/>
  <c r="R199" i="1"/>
  <c r="Z202" i="1"/>
  <c r="Z199" i="1"/>
  <c r="AH202" i="1"/>
  <c r="AH199" i="1"/>
  <c r="V199" i="1"/>
  <c r="AC231" i="1"/>
  <c r="AC232" i="1" s="1"/>
  <c r="N245" i="1"/>
  <c r="E274" i="1"/>
  <c r="E275" i="1" s="1"/>
  <c r="AK274" i="1"/>
  <c r="AK275" i="1" s="1"/>
  <c r="G358" i="1"/>
  <c r="G359" i="1" s="1"/>
  <c r="G361" i="1"/>
  <c r="O361" i="1"/>
  <c r="J68" i="1"/>
  <c r="I69" i="1" s="1"/>
  <c r="Z68" i="1"/>
  <c r="Y69" i="1" s="1"/>
  <c r="AC83" i="1"/>
  <c r="AC84" i="1" s="1"/>
  <c r="AK83" i="1"/>
  <c r="J98" i="1"/>
  <c r="I99" i="1" s="1"/>
  <c r="Z98" i="1"/>
  <c r="Y99" i="1" s="1"/>
  <c r="B111" i="1"/>
  <c r="B112" i="1" s="1"/>
  <c r="J111" i="1"/>
  <c r="J112" i="1" s="1"/>
  <c r="R111" i="1"/>
  <c r="R112" i="1" s="1"/>
  <c r="Z111" i="1"/>
  <c r="Y112" i="1" s="1"/>
  <c r="AH111" i="1"/>
  <c r="AH112" i="1" s="1"/>
  <c r="B126" i="1"/>
  <c r="J126" i="1"/>
  <c r="J127" i="1" s="1"/>
  <c r="R126" i="1"/>
  <c r="Q127" i="1" s="1"/>
  <c r="Z126" i="1"/>
  <c r="Z127" i="1" s="1"/>
  <c r="AH126" i="1"/>
  <c r="B140" i="1"/>
  <c r="B141" i="1" s="1"/>
  <c r="J140" i="1"/>
  <c r="J141" i="1" s="1"/>
  <c r="R140" i="1"/>
  <c r="R141" i="1" s="1"/>
  <c r="Z140" i="1"/>
  <c r="AH140" i="1"/>
  <c r="AH141" i="1" s="1"/>
  <c r="B154" i="1"/>
  <c r="R154" i="1"/>
  <c r="Q155" i="1" s="1"/>
  <c r="AH154" i="1"/>
  <c r="F167" i="1"/>
  <c r="N167" i="1"/>
  <c r="M168" i="1" s="1"/>
  <c r="V167" i="1"/>
  <c r="AD167" i="1"/>
  <c r="AC168" i="1" s="1"/>
  <c r="AL167" i="1"/>
  <c r="F182" i="1"/>
  <c r="N182" i="1"/>
  <c r="V182" i="1"/>
  <c r="AD182" i="1"/>
  <c r="AL182" i="1"/>
  <c r="I199" i="1"/>
  <c r="Q199" i="1"/>
  <c r="Q200" i="1" s="1"/>
  <c r="Y199" i="1"/>
  <c r="AG199" i="1"/>
  <c r="AG200" i="1" s="1"/>
  <c r="B216" i="1"/>
  <c r="R216" i="1"/>
  <c r="AH216" i="1"/>
  <c r="AG217" i="1" s="1"/>
  <c r="H231" i="1"/>
  <c r="P231" i="1"/>
  <c r="X231" i="1"/>
  <c r="AF231" i="1"/>
  <c r="B244" i="1"/>
  <c r="B245" i="1" s="1"/>
  <c r="J244" i="1"/>
  <c r="R244" i="1"/>
  <c r="Z244" i="1"/>
  <c r="Z245" i="1" s="1"/>
  <c r="AH244" i="1"/>
  <c r="N247" i="1"/>
  <c r="AD247" i="1"/>
  <c r="F259" i="1"/>
  <c r="N259" i="1"/>
  <c r="M260" i="1" s="1"/>
  <c r="V259" i="1"/>
  <c r="U260" i="1" s="1"/>
  <c r="AD259" i="1"/>
  <c r="AC260" i="1" s="1"/>
  <c r="AL259" i="1"/>
  <c r="B274" i="1"/>
  <c r="B277" i="1"/>
  <c r="R274" i="1"/>
  <c r="R277" i="1"/>
  <c r="AH274" i="1"/>
  <c r="AH277" i="1"/>
  <c r="H274" i="1"/>
  <c r="H275" i="1" s="1"/>
  <c r="P274" i="1"/>
  <c r="X274" i="1"/>
  <c r="X275" i="1" s="1"/>
  <c r="AF274" i="1"/>
  <c r="J277" i="1"/>
  <c r="T317" i="1"/>
  <c r="AE317" i="1"/>
  <c r="E316" i="1"/>
  <c r="D317" i="1" s="1"/>
  <c r="P343" i="1"/>
  <c r="P346" i="1"/>
  <c r="X343" i="1"/>
  <c r="W344" i="1" s="1"/>
  <c r="X346" i="1"/>
  <c r="AF343" i="1"/>
  <c r="AF346" i="1"/>
  <c r="AJ343" i="1"/>
  <c r="AJ346" i="1"/>
  <c r="H346" i="1"/>
  <c r="N375" i="1"/>
  <c r="N378" i="1"/>
  <c r="AD375" i="1"/>
  <c r="AD376" i="1" s="1"/>
  <c r="AD378" i="1"/>
  <c r="N68" i="1"/>
  <c r="M69" i="1" s="1"/>
  <c r="AB84" i="1"/>
  <c r="AJ84" i="1"/>
  <c r="J83" i="1"/>
  <c r="I84" i="1" s="1"/>
  <c r="N98" i="1"/>
  <c r="M99" i="1" s="1"/>
  <c r="AD98" i="1"/>
  <c r="AC99" i="1" s="1"/>
  <c r="AG112" i="1"/>
  <c r="Y127" i="1"/>
  <c r="AG127" i="1"/>
  <c r="Q141" i="1"/>
  <c r="Y141" i="1"/>
  <c r="M155" i="1"/>
  <c r="AG155" i="1"/>
  <c r="F154" i="1"/>
  <c r="E155" i="1" s="1"/>
  <c r="V154" i="1"/>
  <c r="U155" i="1" s="1"/>
  <c r="AL154" i="1"/>
  <c r="AK155" i="1" s="1"/>
  <c r="G167" i="1"/>
  <c r="G168" i="1" s="1"/>
  <c r="O167" i="1"/>
  <c r="O168" i="1" s="1"/>
  <c r="W167" i="1"/>
  <c r="W168" i="1" s="1"/>
  <c r="AE167" i="1"/>
  <c r="AM167" i="1"/>
  <c r="AM168" i="1" s="1"/>
  <c r="H200" i="1"/>
  <c r="P200" i="1"/>
  <c r="M217" i="1"/>
  <c r="Q217" i="1"/>
  <c r="AC217" i="1"/>
  <c r="F216" i="1"/>
  <c r="E217" i="1" s="1"/>
  <c r="V216" i="1"/>
  <c r="U217" i="1" s="1"/>
  <c r="AL216" i="1"/>
  <c r="AK217" i="1" s="1"/>
  <c r="O232" i="1"/>
  <c r="W232" i="1"/>
  <c r="G259" i="1"/>
  <c r="G260" i="1" s="1"/>
  <c r="O259" i="1"/>
  <c r="W259" i="1"/>
  <c r="W260" i="1" s="1"/>
  <c r="AE259" i="1"/>
  <c r="AM259" i="1"/>
  <c r="AM260" i="1" s="1"/>
  <c r="C274" i="1"/>
  <c r="C277" i="1"/>
  <c r="S274" i="1"/>
  <c r="S277" i="1"/>
  <c r="AI274" i="1"/>
  <c r="AI277" i="1"/>
  <c r="K277" i="1"/>
  <c r="C290" i="1"/>
  <c r="C287" i="1"/>
  <c r="C288" i="1" s="1"/>
  <c r="K290" i="1"/>
  <c r="K287" i="1"/>
  <c r="S290" i="1"/>
  <c r="S287" i="1"/>
  <c r="AA290" i="1"/>
  <c r="AA287" i="1"/>
  <c r="AI290" i="1"/>
  <c r="AI287" i="1"/>
  <c r="AI288" i="1" s="1"/>
  <c r="AE287" i="1"/>
  <c r="AE288" i="1" s="1"/>
  <c r="I319" i="1"/>
  <c r="I316" i="1"/>
  <c r="H317" i="1" s="1"/>
  <c r="Q319" i="1"/>
  <c r="Q316" i="1"/>
  <c r="Y319" i="1"/>
  <c r="Y316" i="1"/>
  <c r="X317" i="1" s="1"/>
  <c r="AG319" i="1"/>
  <c r="AG316" i="1"/>
  <c r="AF317" i="1" s="1"/>
  <c r="M316" i="1"/>
  <c r="L317" i="1" s="1"/>
  <c r="AB346" i="1"/>
  <c r="E439" i="1"/>
  <c r="E436" i="1"/>
  <c r="I439" i="1"/>
  <c r="I436" i="1"/>
  <c r="H437" i="1" s="1"/>
  <c r="M439" i="1"/>
  <c r="M436" i="1"/>
  <c r="L437" i="1" s="1"/>
  <c r="Q439" i="1"/>
  <c r="Q436" i="1"/>
  <c r="P437" i="1" s="1"/>
  <c r="U439" i="1"/>
  <c r="U436" i="1"/>
  <c r="T437" i="1" s="1"/>
  <c r="AC439" i="1"/>
  <c r="AC436" i="1"/>
  <c r="AB437" i="1" s="1"/>
  <c r="AG439" i="1"/>
  <c r="AG436" i="1"/>
  <c r="AK439" i="1"/>
  <c r="AK436" i="1"/>
  <c r="AJ437" i="1" s="1"/>
  <c r="W43" i="1"/>
  <c r="S43" i="1"/>
  <c r="O43" i="1"/>
  <c r="K43" i="1"/>
  <c r="G43" i="1"/>
  <c r="Z45" i="1"/>
  <c r="H69" i="1"/>
  <c r="L69" i="1"/>
  <c r="P69" i="1"/>
  <c r="T69" i="1"/>
  <c r="X69" i="1"/>
  <c r="AF69" i="1"/>
  <c r="AJ69" i="1"/>
  <c r="R68" i="1"/>
  <c r="Q69" i="1" s="1"/>
  <c r="AH68" i="1"/>
  <c r="AG69" i="1" s="1"/>
  <c r="Y83" i="1"/>
  <c r="X84" i="1" s="1"/>
  <c r="AG83" i="1"/>
  <c r="D99" i="1"/>
  <c r="H99" i="1"/>
  <c r="L99" i="1"/>
  <c r="P99" i="1"/>
  <c r="T99" i="1"/>
  <c r="X99" i="1"/>
  <c r="AB99" i="1"/>
  <c r="AJ99" i="1"/>
  <c r="B98" i="1"/>
  <c r="R98" i="1"/>
  <c r="Q99" i="1" s="1"/>
  <c r="F111" i="1"/>
  <c r="N111" i="1"/>
  <c r="V111" i="1"/>
  <c r="V112" i="1" s="1"/>
  <c r="AD111" i="1"/>
  <c r="AL111" i="1"/>
  <c r="AL112" i="1" s="1"/>
  <c r="F126" i="1"/>
  <c r="N126" i="1"/>
  <c r="N127" i="1" s="1"/>
  <c r="V126" i="1"/>
  <c r="V127" i="1" s="1"/>
  <c r="AD126" i="1"/>
  <c r="AL126" i="1"/>
  <c r="F140" i="1"/>
  <c r="F141" i="1" s="1"/>
  <c r="N140" i="1"/>
  <c r="V140" i="1"/>
  <c r="V141" i="1" s="1"/>
  <c r="AD140" i="1"/>
  <c r="AL140" i="1"/>
  <c r="J154" i="1"/>
  <c r="I155" i="1" s="1"/>
  <c r="Z154" i="1"/>
  <c r="Y155" i="1" s="1"/>
  <c r="H168" i="1"/>
  <c r="P168" i="1"/>
  <c r="X168" i="1"/>
  <c r="AB168" i="1"/>
  <c r="AJ168" i="1"/>
  <c r="B167" i="1"/>
  <c r="B168" i="1" s="1"/>
  <c r="J167" i="1"/>
  <c r="J168" i="1" s="1"/>
  <c r="R167" i="1"/>
  <c r="Z167" i="1"/>
  <c r="Z168" i="1" s="1"/>
  <c r="AH167" i="1"/>
  <c r="AH168" i="1" s="1"/>
  <c r="P183" i="1"/>
  <c r="B182" i="1"/>
  <c r="J182" i="1"/>
  <c r="R182" i="1"/>
  <c r="Z182" i="1"/>
  <c r="E199" i="1"/>
  <c r="E200" i="1" s="1"/>
  <c r="M199" i="1"/>
  <c r="M200" i="1" s="1"/>
  <c r="U199" i="1"/>
  <c r="U200" i="1" s="1"/>
  <c r="AC199" i="1"/>
  <c r="AK199" i="1"/>
  <c r="J216" i="1"/>
  <c r="I217" i="1" s="1"/>
  <c r="Z216" i="1"/>
  <c r="Y217" i="1" s="1"/>
  <c r="D231" i="1"/>
  <c r="D232" i="1" s="1"/>
  <c r="L231" i="1"/>
  <c r="T231" i="1"/>
  <c r="T232" i="1" s="1"/>
  <c r="AB231" i="1"/>
  <c r="AJ231" i="1"/>
  <c r="F244" i="1"/>
  <c r="V244" i="1"/>
  <c r="V245" i="1" s="1"/>
  <c r="AL244" i="1"/>
  <c r="AL245" i="1" s="1"/>
  <c r="D260" i="1"/>
  <c r="H260" i="1"/>
  <c r="L260" i="1"/>
  <c r="P260" i="1"/>
  <c r="T260" i="1"/>
  <c r="X260" i="1"/>
  <c r="AB260" i="1"/>
  <c r="AF260" i="1"/>
  <c r="AJ260" i="1"/>
  <c r="Z260" i="1"/>
  <c r="AH260" i="1"/>
  <c r="D274" i="1"/>
  <c r="D275" i="1" s="1"/>
  <c r="L274" i="1"/>
  <c r="L275" i="1" s="1"/>
  <c r="T274" i="1"/>
  <c r="AB274" i="1"/>
  <c r="AJ274" i="1"/>
  <c r="Z277" i="1"/>
  <c r="H392" i="1"/>
  <c r="H395" i="1"/>
  <c r="L392" i="1"/>
  <c r="L395" i="1"/>
  <c r="M538" i="1"/>
  <c r="M535" i="1"/>
  <c r="AC538" i="1"/>
  <c r="AC535" i="1"/>
  <c r="B287" i="1"/>
  <c r="B288" i="1" s="1"/>
  <c r="J287" i="1"/>
  <c r="J288" i="1" s="1"/>
  <c r="R287" i="1"/>
  <c r="Z287" i="1"/>
  <c r="Z288" i="1" s="1"/>
  <c r="AH287" i="1"/>
  <c r="P290" i="1"/>
  <c r="AF290" i="1"/>
  <c r="D302" i="1"/>
  <c r="L302" i="1"/>
  <c r="T302" i="1"/>
  <c r="S303" i="1" s="1"/>
  <c r="AB302" i="1"/>
  <c r="AJ302" i="1"/>
  <c r="X305" i="1"/>
  <c r="P316" i="1"/>
  <c r="O317" i="1" s="1"/>
  <c r="AD316" i="1"/>
  <c r="AD317" i="1" s="1"/>
  <c r="AL316" i="1"/>
  <c r="AL317" i="1" s="1"/>
  <c r="L319" i="1"/>
  <c r="W319" i="1"/>
  <c r="AF319" i="1"/>
  <c r="E343" i="1"/>
  <c r="D344" i="1" s="1"/>
  <c r="M343" i="1"/>
  <c r="U343" i="1"/>
  <c r="T344" i="1" s="1"/>
  <c r="AC343" i="1"/>
  <c r="AB344" i="1" s="1"/>
  <c r="AK343" i="1"/>
  <c r="D358" i="1"/>
  <c r="C359" i="1" s="1"/>
  <c r="AF358" i="1"/>
  <c r="P361" i="1"/>
  <c r="E392" i="1"/>
  <c r="M392" i="1"/>
  <c r="U392" i="1"/>
  <c r="AC392" i="1"/>
  <c r="AK392" i="1"/>
  <c r="Q408" i="1"/>
  <c r="P409" i="1" s="1"/>
  <c r="AG408" i="1"/>
  <c r="AF409" i="1" s="1"/>
  <c r="O411" i="1"/>
  <c r="AL422" i="1"/>
  <c r="F569" i="1"/>
  <c r="Q290" i="1"/>
  <c r="AG290" i="1"/>
  <c r="E302" i="1"/>
  <c r="E303" i="1" s="1"/>
  <c r="M302" i="1"/>
  <c r="U302" i="1"/>
  <c r="U303" i="1" s="1"/>
  <c r="AC302" i="1"/>
  <c r="AK302" i="1"/>
  <c r="AK303" i="1" s="1"/>
  <c r="C317" i="1"/>
  <c r="K317" i="1"/>
  <c r="S317" i="1"/>
  <c r="AI317" i="1"/>
  <c r="J316" i="1"/>
  <c r="J317" i="1" s="1"/>
  <c r="Z316" i="1"/>
  <c r="Z317" i="1" s="1"/>
  <c r="D319" i="1"/>
  <c r="O319" i="1"/>
  <c r="X319" i="1"/>
  <c r="AJ319" i="1"/>
  <c r="C330" i="1"/>
  <c r="K330" i="1"/>
  <c r="S330" i="1"/>
  <c r="AA330" i="1"/>
  <c r="AA331" i="1" s="1"/>
  <c r="AI330" i="1"/>
  <c r="F343" i="1"/>
  <c r="F344" i="1" s="1"/>
  <c r="N343" i="1"/>
  <c r="V343" i="1"/>
  <c r="V344" i="1" s="1"/>
  <c r="AD343" i="1"/>
  <c r="AL343" i="1"/>
  <c r="W346" i="1"/>
  <c r="I358" i="1"/>
  <c r="H359" i="1" s="1"/>
  <c r="AJ358" i="1"/>
  <c r="X361" i="1"/>
  <c r="C375" i="1"/>
  <c r="B376" i="1" s="1"/>
  <c r="K375" i="1"/>
  <c r="S375" i="1"/>
  <c r="R376" i="1" s="1"/>
  <c r="AA375" i="1"/>
  <c r="AI375" i="1"/>
  <c r="AH376" i="1" s="1"/>
  <c r="F392" i="1"/>
  <c r="N392" i="1"/>
  <c r="V392" i="1"/>
  <c r="AD392" i="1"/>
  <c r="AL392" i="1"/>
  <c r="E408" i="1"/>
  <c r="D409" i="1" s="1"/>
  <c r="U408" i="1"/>
  <c r="T409" i="1" s="1"/>
  <c r="AK408" i="1"/>
  <c r="AJ409" i="1" s="1"/>
  <c r="S411" i="1"/>
  <c r="C424" i="1"/>
  <c r="C421" i="1"/>
  <c r="B422" i="1" s="1"/>
  <c r="K424" i="1"/>
  <c r="K421" i="1"/>
  <c r="J422" i="1" s="1"/>
  <c r="S424" i="1"/>
  <c r="S421" i="1"/>
  <c r="R422" i="1" s="1"/>
  <c r="AA424" i="1"/>
  <c r="AA421" i="1"/>
  <c r="Z422" i="1" s="1"/>
  <c r="AI424" i="1"/>
  <c r="AI421" i="1"/>
  <c r="AH422" i="1" s="1"/>
  <c r="AE421" i="1"/>
  <c r="Q452" i="1"/>
  <c r="AG452" i="1"/>
  <c r="C482" i="1"/>
  <c r="C479" i="1"/>
  <c r="K482" i="1"/>
  <c r="K479" i="1"/>
  <c r="S482" i="1"/>
  <c r="S479" i="1"/>
  <c r="AA482" i="1"/>
  <c r="AA479" i="1"/>
  <c r="AI482" i="1"/>
  <c r="AI479" i="1"/>
  <c r="AE479" i="1"/>
  <c r="N569" i="1"/>
  <c r="F287" i="1"/>
  <c r="F288" i="1" s="1"/>
  <c r="N287" i="1"/>
  <c r="N288" i="1" s="1"/>
  <c r="V287" i="1"/>
  <c r="AD287" i="1"/>
  <c r="AL287" i="1"/>
  <c r="AL288" i="1" s="1"/>
  <c r="H290" i="1"/>
  <c r="X290" i="1"/>
  <c r="B303" i="1"/>
  <c r="F303" i="1"/>
  <c r="J303" i="1"/>
  <c r="N303" i="1"/>
  <c r="R303" i="1"/>
  <c r="H302" i="1"/>
  <c r="H303" i="1" s="1"/>
  <c r="P302" i="1"/>
  <c r="P303" i="1" s="1"/>
  <c r="AF302" i="1"/>
  <c r="AJ317" i="1"/>
  <c r="AB316" i="1"/>
  <c r="G319" i="1"/>
  <c r="AM319" i="1"/>
  <c r="I331" i="1"/>
  <c r="G344" i="1"/>
  <c r="I343" i="1"/>
  <c r="Q343" i="1"/>
  <c r="Q344" i="1" s="1"/>
  <c r="Y343" i="1"/>
  <c r="AG343" i="1"/>
  <c r="G346" i="1"/>
  <c r="H361" i="1"/>
  <c r="AB361" i="1"/>
  <c r="I392" i="1"/>
  <c r="Q392" i="1"/>
  <c r="Y393" i="1"/>
  <c r="AG393" i="1"/>
  <c r="I408" i="1"/>
  <c r="H409" i="1" s="1"/>
  <c r="Y408" i="1"/>
  <c r="AE411" i="1"/>
  <c r="N521" i="1"/>
  <c r="B572" i="1"/>
  <c r="B569" i="1"/>
  <c r="J572" i="1"/>
  <c r="J569" i="1"/>
  <c r="R572" i="1"/>
  <c r="R569" i="1"/>
  <c r="Z572" i="1"/>
  <c r="Z569" i="1"/>
  <c r="AH572" i="1"/>
  <c r="AH569" i="1"/>
  <c r="V569" i="1"/>
  <c r="O451" i="1"/>
  <c r="AE451" i="1"/>
  <c r="AM451" i="1"/>
  <c r="AM452" i="1" s="1"/>
  <c r="AG454" i="1"/>
  <c r="B464" i="1"/>
  <c r="J464" i="1"/>
  <c r="R464" i="1"/>
  <c r="Z464" i="1"/>
  <c r="AH464" i="1"/>
  <c r="AG465" i="1" s="1"/>
  <c r="B479" i="1"/>
  <c r="J479" i="1"/>
  <c r="R479" i="1"/>
  <c r="Z479" i="1"/>
  <c r="AH479" i="1"/>
  <c r="D493" i="1"/>
  <c r="L493" i="1"/>
  <c r="T493" i="1"/>
  <c r="S494" i="1" s="1"/>
  <c r="AB493" i="1"/>
  <c r="AA494" i="1" s="1"/>
  <c r="AJ493" i="1"/>
  <c r="F507" i="1"/>
  <c r="N507" i="1"/>
  <c r="V507" i="1"/>
  <c r="AD507" i="1"/>
  <c r="D520" i="1"/>
  <c r="L520" i="1"/>
  <c r="T520" i="1"/>
  <c r="AB520" i="1"/>
  <c r="AJ520" i="1"/>
  <c r="AI521" i="1" s="1"/>
  <c r="AL535" i="1"/>
  <c r="G552" i="1"/>
  <c r="O552" i="1"/>
  <c r="N553" i="1" s="1"/>
  <c r="W552" i="1"/>
  <c r="AE552" i="1"/>
  <c r="AM552" i="1"/>
  <c r="AM553" i="1" s="1"/>
  <c r="I569" i="1"/>
  <c r="Q569" i="1"/>
  <c r="Y569" i="1"/>
  <c r="AG569" i="1"/>
  <c r="C437" i="1"/>
  <c r="G437" i="1"/>
  <c r="K437" i="1"/>
  <c r="S437" i="1"/>
  <c r="W437" i="1"/>
  <c r="AA437" i="1"/>
  <c r="O439" i="1"/>
  <c r="C451" i="1"/>
  <c r="B452" i="1" s="1"/>
  <c r="S451" i="1"/>
  <c r="R452" i="1" s="1"/>
  <c r="AF451" i="1"/>
  <c r="E454" i="1"/>
  <c r="AK454" i="1"/>
  <c r="E464" i="1"/>
  <c r="D465" i="1" s="1"/>
  <c r="M464" i="1"/>
  <c r="U464" i="1"/>
  <c r="AC464" i="1"/>
  <c r="AK464" i="1"/>
  <c r="AK465" i="1" s="1"/>
  <c r="AL467" i="1"/>
  <c r="E493" i="1"/>
  <c r="M493" i="1"/>
  <c r="M494" i="1" s="1"/>
  <c r="U493" i="1"/>
  <c r="U494" i="1" s="1"/>
  <c r="AC493" i="1"/>
  <c r="AK493" i="1"/>
  <c r="G507" i="1"/>
  <c r="O507" i="1"/>
  <c r="W507" i="1"/>
  <c r="AE507" i="1"/>
  <c r="E520" i="1"/>
  <c r="E521" i="1" s="1"/>
  <c r="M520" i="1"/>
  <c r="M521" i="1" s="1"/>
  <c r="U520" i="1"/>
  <c r="U521" i="1" s="1"/>
  <c r="AC520" i="1"/>
  <c r="AC521" i="1" s="1"/>
  <c r="AK520" i="1"/>
  <c r="AK521" i="1" s="1"/>
  <c r="N535" i="1"/>
  <c r="H552" i="1"/>
  <c r="P552" i="1"/>
  <c r="X552" i="1"/>
  <c r="AF552" i="1"/>
  <c r="P570" i="1"/>
  <c r="H572" i="1"/>
  <c r="D437" i="1"/>
  <c r="X437" i="1"/>
  <c r="AF437" i="1"/>
  <c r="AE439" i="1"/>
  <c r="E452" i="1"/>
  <c r="I452" i="1"/>
  <c r="U452" i="1"/>
  <c r="Y452" i="1"/>
  <c r="AK452" i="1"/>
  <c r="G451" i="1"/>
  <c r="F452" i="1" s="1"/>
  <c r="Q454" i="1"/>
  <c r="F464" i="1"/>
  <c r="N464" i="1"/>
  <c r="V464" i="1"/>
  <c r="AD464" i="1"/>
  <c r="F479" i="1"/>
  <c r="F480" i="1" s="1"/>
  <c r="N479" i="1"/>
  <c r="N480" i="1" s="1"/>
  <c r="V479" i="1"/>
  <c r="AD479" i="1"/>
  <c r="AL479" i="1"/>
  <c r="B494" i="1"/>
  <c r="F494" i="1"/>
  <c r="J494" i="1"/>
  <c r="N494" i="1"/>
  <c r="R494" i="1"/>
  <c r="V494" i="1"/>
  <c r="Z494" i="1"/>
  <c r="AD494" i="1"/>
  <c r="AH494" i="1"/>
  <c r="AL494" i="1"/>
  <c r="H493" i="1"/>
  <c r="P493" i="1"/>
  <c r="P494" i="1" s="1"/>
  <c r="X493" i="1"/>
  <c r="X494" i="1" s="1"/>
  <c r="AF493" i="1"/>
  <c r="AF494" i="1" s="1"/>
  <c r="D508" i="1"/>
  <c r="L508" i="1"/>
  <c r="B507" i="1"/>
  <c r="B508" i="1" s="1"/>
  <c r="J507" i="1"/>
  <c r="J508" i="1" s="1"/>
  <c r="R507" i="1"/>
  <c r="R508" i="1" s="1"/>
  <c r="Z507" i="1"/>
  <c r="Z508" i="1" s="1"/>
  <c r="AH507" i="1"/>
  <c r="B521" i="1"/>
  <c r="F521" i="1"/>
  <c r="J521" i="1"/>
  <c r="R521" i="1"/>
  <c r="V521" i="1"/>
  <c r="Z521" i="1"/>
  <c r="AH521" i="1"/>
  <c r="AL521" i="1"/>
  <c r="H520" i="1"/>
  <c r="P520" i="1"/>
  <c r="X520" i="1"/>
  <c r="W521" i="1" s="1"/>
  <c r="AF520" i="1"/>
  <c r="N523" i="1"/>
  <c r="B535" i="1"/>
  <c r="R535" i="1"/>
  <c r="C552" i="1"/>
  <c r="C553" i="1" s="1"/>
  <c r="K552" i="1"/>
  <c r="S552" i="1"/>
  <c r="AA552" i="1"/>
  <c r="AI552" i="1"/>
  <c r="AI553" i="1" s="1"/>
  <c r="E569" i="1"/>
  <c r="D570" i="1" s="1"/>
  <c r="M569" i="1"/>
  <c r="L570" i="1" s="1"/>
  <c r="U569" i="1"/>
  <c r="T570" i="1" s="1"/>
  <c r="AC569" i="1"/>
  <c r="AK569" i="1"/>
  <c r="AJ570" i="1" s="1"/>
  <c r="X572" i="1"/>
  <c r="V83" i="1"/>
  <c r="U83" i="1"/>
  <c r="R83" i="1"/>
  <c r="Q83" i="1"/>
  <c r="N83" i="1"/>
  <c r="M83" i="1"/>
  <c r="K83" i="1"/>
  <c r="F83" i="1"/>
  <c r="D84" i="1"/>
  <c r="C83" i="1"/>
  <c r="C84" i="1" s="1"/>
  <c r="B83" i="1"/>
  <c r="D69" i="1"/>
  <c r="AK55" i="1"/>
  <c r="AK56" i="1" s="1"/>
  <c r="AG55" i="1"/>
  <c r="AG56" i="1" s="1"/>
  <c r="AC55" i="1"/>
  <c r="AC56" i="1" s="1"/>
  <c r="Y55" i="1"/>
  <c r="Y56" i="1" s="1"/>
  <c r="U55" i="1"/>
  <c r="U56" i="1" s="1"/>
  <c r="Q55" i="1"/>
  <c r="Q56" i="1" s="1"/>
  <c r="M55" i="1"/>
  <c r="M56" i="1" s="1"/>
  <c r="I55" i="1"/>
  <c r="I56" i="1" s="1"/>
  <c r="E55" i="1"/>
  <c r="E56" i="1" s="1"/>
  <c r="AL58" i="1"/>
  <c r="AH58" i="1"/>
  <c r="AD58" i="1"/>
  <c r="Z58" i="1"/>
  <c r="V58" i="1"/>
  <c r="R58" i="1"/>
  <c r="N58" i="1"/>
  <c r="J58" i="1"/>
  <c r="F58" i="1"/>
  <c r="AJ55" i="1"/>
  <c r="AF55" i="1"/>
  <c r="AB55" i="1"/>
  <c r="X55" i="1"/>
  <c r="T55" i="1"/>
  <c r="P55" i="1"/>
  <c r="L55" i="1"/>
  <c r="H55" i="1"/>
  <c r="D55" i="1"/>
  <c r="AM55" i="1"/>
  <c r="AM56" i="1" s="1"/>
  <c r="AI55" i="1"/>
  <c r="AE55" i="1"/>
  <c r="AA55" i="1"/>
  <c r="W55" i="1"/>
  <c r="S55" i="1"/>
  <c r="O55" i="1"/>
  <c r="K55" i="1"/>
  <c r="G55" i="1"/>
  <c r="C55" i="1"/>
  <c r="B58" i="1"/>
  <c r="AE437" i="1"/>
  <c r="G411" i="1"/>
  <c r="W411" i="1"/>
  <c r="AM411" i="1"/>
  <c r="E424" i="1"/>
  <c r="U424" i="1"/>
  <c r="AK424" i="1"/>
  <c r="C439" i="1"/>
  <c r="S439" i="1"/>
  <c r="AI439" i="1"/>
  <c r="AF452" i="1"/>
  <c r="I454" i="1"/>
  <c r="Y454" i="1"/>
  <c r="K411" i="1"/>
  <c r="AA411" i="1"/>
  <c r="N422" i="1"/>
  <c r="AD422" i="1"/>
  <c r="AK422" i="1"/>
  <c r="I424" i="1"/>
  <c r="Y424" i="1"/>
  <c r="G439" i="1"/>
  <c r="W439" i="1"/>
  <c r="AM439" i="1"/>
  <c r="M454" i="1"/>
  <c r="AC454" i="1"/>
  <c r="C464" i="1"/>
  <c r="C465" i="1" s="1"/>
  <c r="C467" i="1"/>
  <c r="G464" i="1"/>
  <c r="G465" i="1" s="1"/>
  <c r="G467" i="1"/>
  <c r="K464" i="1"/>
  <c r="K465" i="1" s="1"/>
  <c r="K467" i="1"/>
  <c r="O464" i="1"/>
  <c r="O465" i="1" s="1"/>
  <c r="O467" i="1"/>
  <c r="S464" i="1"/>
  <c r="S465" i="1" s="1"/>
  <c r="S467" i="1"/>
  <c r="W464" i="1"/>
  <c r="W465" i="1" s="1"/>
  <c r="W467" i="1"/>
  <c r="AA464" i="1"/>
  <c r="AA465" i="1" s="1"/>
  <c r="AA467" i="1"/>
  <c r="AE464" i="1"/>
  <c r="AE467" i="1"/>
  <c r="AI467" i="1"/>
  <c r="AI464" i="1"/>
  <c r="AH465" i="1" s="1"/>
  <c r="AM464" i="1"/>
  <c r="AM465" i="1" s="1"/>
  <c r="AM467" i="1"/>
  <c r="O437" i="1"/>
  <c r="X409" i="1"/>
  <c r="O409" i="1"/>
  <c r="AE409" i="1"/>
  <c r="K439" i="1"/>
  <c r="AA439" i="1"/>
  <c r="N452" i="1"/>
  <c r="AD452" i="1"/>
  <c r="AL452" i="1"/>
  <c r="M452" i="1"/>
  <c r="AC452" i="1"/>
  <c r="L465" i="1"/>
  <c r="T465" i="1"/>
  <c r="B496" i="1"/>
  <c r="AH496" i="1"/>
  <c r="X507" i="1"/>
  <c r="X510" i="1"/>
  <c r="AF510" i="1"/>
  <c r="AF507" i="1"/>
  <c r="AE508" i="1" s="1"/>
  <c r="AJ510" i="1"/>
  <c r="B408" i="1"/>
  <c r="B409" i="1" s="1"/>
  <c r="F408" i="1"/>
  <c r="F409" i="1" s="1"/>
  <c r="J408" i="1"/>
  <c r="J409" i="1" s="1"/>
  <c r="N408" i="1"/>
  <c r="N409" i="1" s="1"/>
  <c r="R408" i="1"/>
  <c r="R409" i="1" s="1"/>
  <c r="V408" i="1"/>
  <c r="V409" i="1" s="1"/>
  <c r="Z408" i="1"/>
  <c r="Z409" i="1" s="1"/>
  <c r="AD408" i="1"/>
  <c r="AD409" i="1" s="1"/>
  <c r="AH408" i="1"/>
  <c r="AH409" i="1" s="1"/>
  <c r="AL408" i="1"/>
  <c r="AL409" i="1" s="1"/>
  <c r="D411" i="1"/>
  <c r="H411" i="1"/>
  <c r="L411" i="1"/>
  <c r="P411" i="1"/>
  <c r="T411" i="1"/>
  <c r="X411" i="1"/>
  <c r="AB411" i="1"/>
  <c r="AF411" i="1"/>
  <c r="AJ411" i="1"/>
  <c r="D421" i="1"/>
  <c r="D422" i="1" s="1"/>
  <c r="H421" i="1"/>
  <c r="H422" i="1" s="1"/>
  <c r="L421" i="1"/>
  <c r="L422" i="1" s="1"/>
  <c r="P421" i="1"/>
  <c r="T421" i="1"/>
  <c r="T422" i="1" s="1"/>
  <c r="X421" i="1"/>
  <c r="X422" i="1" s="1"/>
  <c r="AB421" i="1"/>
  <c r="AB422" i="1" s="1"/>
  <c r="AF421" i="1"/>
  <c r="AJ421" i="1"/>
  <c r="AJ422" i="1" s="1"/>
  <c r="B424" i="1"/>
  <c r="F424" i="1"/>
  <c r="J424" i="1"/>
  <c r="N424" i="1"/>
  <c r="R424" i="1"/>
  <c r="V424" i="1"/>
  <c r="Z424" i="1"/>
  <c r="AD424" i="1"/>
  <c r="AH424" i="1"/>
  <c r="AL424" i="1"/>
  <c r="B436" i="1"/>
  <c r="B437" i="1" s="1"/>
  <c r="F436" i="1"/>
  <c r="F437" i="1" s="1"/>
  <c r="J436" i="1"/>
  <c r="J437" i="1" s="1"/>
  <c r="N436" i="1"/>
  <c r="N437" i="1" s="1"/>
  <c r="R436" i="1"/>
  <c r="R437" i="1" s="1"/>
  <c r="V436" i="1"/>
  <c r="V437" i="1" s="1"/>
  <c r="Z436" i="1"/>
  <c r="Z437" i="1" s="1"/>
  <c r="AD436" i="1"/>
  <c r="AD437" i="1" s="1"/>
  <c r="AH436" i="1"/>
  <c r="AH437" i="1" s="1"/>
  <c r="AL436" i="1"/>
  <c r="AL437" i="1" s="1"/>
  <c r="D439" i="1"/>
  <c r="H439" i="1"/>
  <c r="L439" i="1"/>
  <c r="P439" i="1"/>
  <c r="T439" i="1"/>
  <c r="X439" i="1"/>
  <c r="AB439" i="1"/>
  <c r="AF439" i="1"/>
  <c r="AJ439" i="1"/>
  <c r="D451" i="1"/>
  <c r="D452" i="1" s="1"/>
  <c r="H451" i="1"/>
  <c r="H452" i="1" s="1"/>
  <c r="L451" i="1"/>
  <c r="L452" i="1" s="1"/>
  <c r="P451" i="1"/>
  <c r="P452" i="1" s="1"/>
  <c r="T451" i="1"/>
  <c r="T452" i="1" s="1"/>
  <c r="X451" i="1"/>
  <c r="X452" i="1" s="1"/>
  <c r="AB451" i="1"/>
  <c r="AB452" i="1" s="1"/>
  <c r="B454" i="1"/>
  <c r="F454" i="1"/>
  <c r="J454" i="1"/>
  <c r="N454" i="1"/>
  <c r="R454" i="1"/>
  <c r="V454" i="1"/>
  <c r="Z454" i="1"/>
  <c r="AD454" i="1"/>
  <c r="AH454" i="1"/>
  <c r="AL454" i="1"/>
  <c r="D467" i="1"/>
  <c r="H467" i="1"/>
  <c r="L467" i="1"/>
  <c r="P467" i="1"/>
  <c r="T467" i="1"/>
  <c r="X467" i="1"/>
  <c r="AB467" i="1"/>
  <c r="E479" i="1"/>
  <c r="E482" i="1"/>
  <c r="I479" i="1"/>
  <c r="I482" i="1"/>
  <c r="M479" i="1"/>
  <c r="M480" i="1" s="1"/>
  <c r="M482" i="1"/>
  <c r="Q479" i="1"/>
  <c r="Q482" i="1"/>
  <c r="U479" i="1"/>
  <c r="U480" i="1" s="1"/>
  <c r="U482" i="1"/>
  <c r="Y479" i="1"/>
  <c r="Y480" i="1" s="1"/>
  <c r="Y482" i="1"/>
  <c r="AC479" i="1"/>
  <c r="AC480" i="1" s="1"/>
  <c r="AC482" i="1"/>
  <c r="AG479" i="1"/>
  <c r="AG482" i="1"/>
  <c r="AK479" i="1"/>
  <c r="AK482" i="1"/>
  <c r="C480" i="1"/>
  <c r="K480" i="1"/>
  <c r="S480" i="1"/>
  <c r="AA480" i="1"/>
  <c r="AI480" i="1"/>
  <c r="L482" i="1"/>
  <c r="AB482" i="1"/>
  <c r="G494" i="1"/>
  <c r="Y494" i="1"/>
  <c r="AG494" i="1"/>
  <c r="F496" i="1"/>
  <c r="V496" i="1"/>
  <c r="AL496" i="1"/>
  <c r="D510" i="1"/>
  <c r="H482" i="1"/>
  <c r="AB510" i="1"/>
  <c r="AB507" i="1"/>
  <c r="AA508" i="1" s="1"/>
  <c r="P482" i="1"/>
  <c r="AF482" i="1"/>
  <c r="J496" i="1"/>
  <c r="Z496" i="1"/>
  <c r="L510" i="1"/>
  <c r="X482" i="1"/>
  <c r="R496" i="1"/>
  <c r="H510" i="1"/>
  <c r="H507" i="1"/>
  <c r="P510" i="1"/>
  <c r="P507" i="1"/>
  <c r="AF464" i="1"/>
  <c r="AF465" i="1" s="1"/>
  <c r="AJ464" i="1"/>
  <c r="AJ465" i="1" s="1"/>
  <c r="G480" i="1"/>
  <c r="O480" i="1"/>
  <c r="AE480" i="1"/>
  <c r="D482" i="1"/>
  <c r="T482" i="1"/>
  <c r="AJ482" i="1"/>
  <c r="E494" i="1"/>
  <c r="AC494" i="1"/>
  <c r="AK494" i="1"/>
  <c r="N496" i="1"/>
  <c r="AD496" i="1"/>
  <c r="T510" i="1"/>
  <c r="C496" i="1"/>
  <c r="G496" i="1"/>
  <c r="K496" i="1"/>
  <c r="O496" i="1"/>
  <c r="S496" i="1"/>
  <c r="W496" i="1"/>
  <c r="AA496" i="1"/>
  <c r="AE496" i="1"/>
  <c r="AI496" i="1"/>
  <c r="AM496" i="1"/>
  <c r="AK507" i="1"/>
  <c r="AJ508" i="1" s="1"/>
  <c r="AK510" i="1"/>
  <c r="C508" i="1"/>
  <c r="K508" i="1"/>
  <c r="S508" i="1"/>
  <c r="W508" i="1"/>
  <c r="AI508" i="1"/>
  <c r="E510" i="1"/>
  <c r="M510" i="1"/>
  <c r="B523" i="1"/>
  <c r="R523" i="1"/>
  <c r="AH523" i="1"/>
  <c r="D538" i="1"/>
  <c r="D535" i="1"/>
  <c r="L535" i="1"/>
  <c r="L538" i="1"/>
  <c r="P538" i="1"/>
  <c r="P535" i="1"/>
  <c r="T538" i="1"/>
  <c r="T535" i="1"/>
  <c r="AB535" i="1"/>
  <c r="AB538" i="1"/>
  <c r="AF538" i="1"/>
  <c r="AF535" i="1"/>
  <c r="AJ538" i="1"/>
  <c r="AJ535" i="1"/>
  <c r="B552" i="1"/>
  <c r="B555" i="1"/>
  <c r="F552" i="1"/>
  <c r="F555" i="1"/>
  <c r="J552" i="1"/>
  <c r="J555" i="1"/>
  <c r="R552" i="1"/>
  <c r="R553" i="1" s="1"/>
  <c r="R555" i="1"/>
  <c r="V552" i="1"/>
  <c r="V553" i="1" s="1"/>
  <c r="V555" i="1"/>
  <c r="Z552" i="1"/>
  <c r="Z555" i="1"/>
  <c r="AH552" i="1"/>
  <c r="AH555" i="1"/>
  <c r="AL552" i="1"/>
  <c r="AL555" i="1"/>
  <c r="AL507" i="1"/>
  <c r="G521" i="1"/>
  <c r="O521" i="1"/>
  <c r="AG521" i="1"/>
  <c r="F523" i="1"/>
  <c r="V523" i="1"/>
  <c r="AL523" i="1"/>
  <c r="N555" i="1"/>
  <c r="I507" i="1"/>
  <c r="Q507" i="1"/>
  <c r="Q508" i="1" s="1"/>
  <c r="U507" i="1"/>
  <c r="Y507" i="1"/>
  <c r="Y508" i="1" s="1"/>
  <c r="AC507" i="1"/>
  <c r="AG507" i="1"/>
  <c r="AM507" i="1"/>
  <c r="AM508" i="1" s="1"/>
  <c r="J523" i="1"/>
  <c r="Z523" i="1"/>
  <c r="H535" i="1"/>
  <c r="AD555" i="1"/>
  <c r="C523" i="1"/>
  <c r="G523" i="1"/>
  <c r="K523" i="1"/>
  <c r="O523" i="1"/>
  <c r="S523" i="1"/>
  <c r="W523" i="1"/>
  <c r="AA523" i="1"/>
  <c r="AE523" i="1"/>
  <c r="AI523" i="1"/>
  <c r="AM523" i="1"/>
  <c r="I535" i="1"/>
  <c r="Y535" i="1"/>
  <c r="L572" i="1"/>
  <c r="AB572" i="1"/>
  <c r="E535" i="1"/>
  <c r="E536" i="1" s="1"/>
  <c r="J535" i="1"/>
  <c r="U535" i="1"/>
  <c r="U536" i="1" s="1"/>
  <c r="Z535" i="1"/>
  <c r="AK535" i="1"/>
  <c r="AK536" i="1" s="1"/>
  <c r="AA553" i="1"/>
  <c r="E570" i="1"/>
  <c r="M570" i="1"/>
  <c r="P572" i="1"/>
  <c r="AF572" i="1"/>
  <c r="C538" i="1"/>
  <c r="C535" i="1"/>
  <c r="G538" i="1"/>
  <c r="G535" i="1"/>
  <c r="F536" i="1" s="1"/>
  <c r="K538" i="1"/>
  <c r="K535" i="1"/>
  <c r="O538" i="1"/>
  <c r="O535" i="1"/>
  <c r="S538" i="1"/>
  <c r="S535" i="1"/>
  <c r="W538" i="1"/>
  <c r="W535" i="1"/>
  <c r="W536" i="1" s="1"/>
  <c r="AA538" i="1"/>
  <c r="AA535" i="1"/>
  <c r="AE538" i="1"/>
  <c r="AE535" i="1"/>
  <c r="AI538" i="1"/>
  <c r="AI535" i="1"/>
  <c r="AM538" i="1"/>
  <c r="AM535" i="1"/>
  <c r="AM536" i="1" s="1"/>
  <c r="Q535" i="1"/>
  <c r="AG535" i="1"/>
  <c r="AG536" i="1" s="1"/>
  <c r="D572" i="1"/>
  <c r="T572" i="1"/>
  <c r="AJ572" i="1"/>
  <c r="E552" i="1"/>
  <c r="I552" i="1"/>
  <c r="M552" i="1"/>
  <c r="M553" i="1" s="1"/>
  <c r="Q552" i="1"/>
  <c r="U552" i="1"/>
  <c r="Y552" i="1"/>
  <c r="AC552" i="1"/>
  <c r="AC553" i="1" s="1"/>
  <c r="AG552" i="1"/>
  <c r="AK552" i="1"/>
  <c r="C569" i="1"/>
  <c r="C570" i="1" s="1"/>
  <c r="G569" i="1"/>
  <c r="G570" i="1" s="1"/>
  <c r="K569" i="1"/>
  <c r="K570" i="1" s="1"/>
  <c r="O569" i="1"/>
  <c r="O570" i="1" s="1"/>
  <c r="S569" i="1"/>
  <c r="S570" i="1" s="1"/>
  <c r="W569" i="1"/>
  <c r="W570" i="1" s="1"/>
  <c r="AA569" i="1"/>
  <c r="AA570" i="1" s="1"/>
  <c r="AE569" i="1"/>
  <c r="AE570" i="1" s="1"/>
  <c r="AI569" i="1"/>
  <c r="AI570" i="1" s="1"/>
  <c r="AM569" i="1"/>
  <c r="AM570" i="1" s="1"/>
  <c r="F234" i="1"/>
  <c r="N234" i="1"/>
  <c r="Z234" i="1"/>
  <c r="AD234" i="1"/>
  <c r="AL234" i="1"/>
  <c r="D262" i="1"/>
  <c r="T262" i="1"/>
  <c r="G234" i="1"/>
  <c r="O234" i="1"/>
  <c r="S234" i="1"/>
  <c r="AE234" i="1"/>
  <c r="AM234" i="1"/>
  <c r="AA260" i="1"/>
  <c r="M262" i="1"/>
  <c r="W305" i="1"/>
  <c r="W302" i="1"/>
  <c r="W303" i="1" s="1"/>
  <c r="AM305" i="1"/>
  <c r="AM302" i="1"/>
  <c r="AM303" i="1" s="1"/>
  <c r="B234" i="1"/>
  <c r="R234" i="1"/>
  <c r="AB262" i="1"/>
  <c r="C234" i="1"/>
  <c r="K234" i="1"/>
  <c r="W234" i="1"/>
  <c r="AA234" i="1"/>
  <c r="AI234" i="1"/>
  <c r="C260" i="1"/>
  <c r="AC262" i="1"/>
  <c r="AA305" i="1"/>
  <c r="AA302" i="1"/>
  <c r="AA303" i="1" s="1"/>
  <c r="AE305" i="1"/>
  <c r="AE302" i="1"/>
  <c r="AE303" i="1" s="1"/>
  <c r="I303" i="1"/>
  <c r="Q303" i="1"/>
  <c r="G305" i="1"/>
  <c r="O305" i="1"/>
  <c r="G317" i="1"/>
  <c r="W317" i="1"/>
  <c r="E333" i="1"/>
  <c r="E330" i="1"/>
  <c r="M333" i="1"/>
  <c r="M330" i="1"/>
  <c r="Q330" i="1"/>
  <c r="Q331" i="1" s="1"/>
  <c r="Q333" i="1"/>
  <c r="U333" i="1"/>
  <c r="U330" i="1"/>
  <c r="AC333" i="1"/>
  <c r="AC330" i="1"/>
  <c r="AB331" i="1" s="1"/>
  <c r="AG330" i="1"/>
  <c r="AG331" i="1" s="1"/>
  <c r="AG333" i="1"/>
  <c r="AK330" i="1"/>
  <c r="AK333" i="1"/>
  <c r="J231" i="1"/>
  <c r="J232" i="1" s="1"/>
  <c r="V231" i="1"/>
  <c r="V232" i="1" s="1"/>
  <c r="AH231" i="1"/>
  <c r="AH232" i="1" s="1"/>
  <c r="D244" i="1"/>
  <c r="H244" i="1"/>
  <c r="L244" i="1"/>
  <c r="P244" i="1"/>
  <c r="T244" i="1"/>
  <c r="X244" i="1"/>
  <c r="W245" i="1" s="1"/>
  <c r="AB244" i="1"/>
  <c r="AA245" i="1" s="1"/>
  <c r="AF244" i="1"/>
  <c r="AJ244" i="1"/>
  <c r="H262" i="1"/>
  <c r="P262" i="1"/>
  <c r="X262" i="1"/>
  <c r="AF262" i="1"/>
  <c r="F277" i="1"/>
  <c r="N277" i="1"/>
  <c r="V277" i="1"/>
  <c r="AD277" i="1"/>
  <c r="AL277" i="1"/>
  <c r="D290" i="1"/>
  <c r="L290" i="1"/>
  <c r="T290" i="1"/>
  <c r="AB290" i="1"/>
  <c r="AJ290" i="1"/>
  <c r="B305" i="1"/>
  <c r="J305" i="1"/>
  <c r="R305" i="1"/>
  <c r="AL305" i="1"/>
  <c r="B331" i="1"/>
  <c r="R331" i="1"/>
  <c r="AH331" i="1"/>
  <c r="I333" i="1"/>
  <c r="O359" i="1"/>
  <c r="L262" i="1"/>
  <c r="AJ262" i="1"/>
  <c r="Z305" i="1"/>
  <c r="Z302" i="1"/>
  <c r="AD305" i="1"/>
  <c r="AD302" i="1"/>
  <c r="F305" i="1"/>
  <c r="N305" i="1"/>
  <c r="V305" i="1"/>
  <c r="AI260" i="1"/>
  <c r="E262" i="1"/>
  <c r="U262" i="1"/>
  <c r="AK262" i="1"/>
  <c r="AI305" i="1"/>
  <c r="AI302" i="1"/>
  <c r="Y303" i="1"/>
  <c r="AH305" i="1"/>
  <c r="E244" i="1"/>
  <c r="E245" i="1" s="1"/>
  <c r="I244" i="1"/>
  <c r="I245" i="1" s="1"/>
  <c r="M244" i="1"/>
  <c r="M245" i="1" s="1"/>
  <c r="Q244" i="1"/>
  <c r="Q245" i="1" s="1"/>
  <c r="U244" i="1"/>
  <c r="Y244" i="1"/>
  <c r="AC244" i="1"/>
  <c r="AC245" i="1" s="1"/>
  <c r="AG244" i="1"/>
  <c r="AK244" i="1"/>
  <c r="O260" i="1"/>
  <c r="AE260" i="1"/>
  <c r="I262" i="1"/>
  <c r="Q262" i="1"/>
  <c r="Y262" i="1"/>
  <c r="AG262" i="1"/>
  <c r="I275" i="1"/>
  <c r="G277" i="1"/>
  <c r="O277" i="1"/>
  <c r="W277" i="1"/>
  <c r="AE277" i="1"/>
  <c r="AM277" i="1"/>
  <c r="K288" i="1"/>
  <c r="S288" i="1"/>
  <c r="AA288" i="1"/>
  <c r="E290" i="1"/>
  <c r="M290" i="1"/>
  <c r="U290" i="1"/>
  <c r="AC290" i="1"/>
  <c r="AK290" i="1"/>
  <c r="M303" i="1"/>
  <c r="C305" i="1"/>
  <c r="K305" i="1"/>
  <c r="S305" i="1"/>
  <c r="B319" i="1"/>
  <c r="B316" i="1"/>
  <c r="B317" i="1" s="1"/>
  <c r="F319" i="1"/>
  <c r="F316" i="1"/>
  <c r="F317" i="1" s="1"/>
  <c r="R319" i="1"/>
  <c r="R316" i="1"/>
  <c r="R317" i="1" s="1"/>
  <c r="V319" i="1"/>
  <c r="V316" i="1"/>
  <c r="V317" i="1" s="1"/>
  <c r="AH319" i="1"/>
  <c r="AH316" i="1"/>
  <c r="AH317" i="1" s="1"/>
  <c r="I317" i="1"/>
  <c r="N316" i="1"/>
  <c r="N317" i="1" s="1"/>
  <c r="C343" i="1"/>
  <c r="C344" i="1" s="1"/>
  <c r="C346" i="1"/>
  <c r="K343" i="1"/>
  <c r="K344" i="1" s="1"/>
  <c r="K346" i="1"/>
  <c r="O343" i="1"/>
  <c r="O346" i="1"/>
  <c r="S343" i="1"/>
  <c r="S344" i="1" s="1"/>
  <c r="S346" i="1"/>
  <c r="AA343" i="1"/>
  <c r="AA344" i="1" s="1"/>
  <c r="AA346" i="1"/>
  <c r="AE343" i="1"/>
  <c r="AE344" i="1" s="1"/>
  <c r="AE346" i="1"/>
  <c r="AI343" i="1"/>
  <c r="AI346" i="1"/>
  <c r="AM343" i="1"/>
  <c r="AM344" i="1" s="1"/>
  <c r="AM346" i="1"/>
  <c r="H344" i="1"/>
  <c r="S359" i="1"/>
  <c r="F333" i="1"/>
  <c r="F330" i="1"/>
  <c r="F331" i="1" s="1"/>
  <c r="N333" i="1"/>
  <c r="N330" i="1"/>
  <c r="N331" i="1" s="1"/>
  <c r="V333" i="1"/>
  <c r="V330" i="1"/>
  <c r="V331" i="1" s="1"/>
  <c r="AD333" i="1"/>
  <c r="AD330" i="1"/>
  <c r="AD331" i="1" s="1"/>
  <c r="AL333" i="1"/>
  <c r="AL330" i="1"/>
  <c r="M361" i="1"/>
  <c r="M358" i="1"/>
  <c r="Q361" i="1"/>
  <c r="Q358" i="1"/>
  <c r="P359" i="1" s="1"/>
  <c r="U361" i="1"/>
  <c r="U358" i="1"/>
  <c r="T359" i="1" s="1"/>
  <c r="Y361" i="1"/>
  <c r="Y358" i="1"/>
  <c r="AC361" i="1"/>
  <c r="AC358" i="1"/>
  <c r="AB359" i="1" s="1"/>
  <c r="AG361" i="1"/>
  <c r="AG358" i="1"/>
  <c r="E358" i="1"/>
  <c r="Z358" i="1"/>
  <c r="AK358" i="1"/>
  <c r="AJ359" i="1" s="1"/>
  <c r="C319" i="1"/>
  <c r="K319" i="1"/>
  <c r="S319" i="1"/>
  <c r="AA319" i="1"/>
  <c r="AI319" i="1"/>
  <c r="H331" i="1"/>
  <c r="X331" i="1"/>
  <c r="B333" i="1"/>
  <c r="R333" i="1"/>
  <c r="AH333" i="1"/>
  <c r="B361" i="1"/>
  <c r="B358" i="1"/>
  <c r="B359" i="1" s="1"/>
  <c r="F361" i="1"/>
  <c r="F358" i="1"/>
  <c r="J361" i="1"/>
  <c r="J358" i="1"/>
  <c r="J359" i="1" s="1"/>
  <c r="N361" i="1"/>
  <c r="N358" i="1"/>
  <c r="N359" i="1" s="1"/>
  <c r="R361" i="1"/>
  <c r="R358" i="1"/>
  <c r="R359" i="1" s="1"/>
  <c r="V361" i="1"/>
  <c r="V358" i="1"/>
  <c r="AH361" i="1"/>
  <c r="AH358" i="1"/>
  <c r="AL361" i="1"/>
  <c r="AL358" i="1"/>
  <c r="AD358" i="1"/>
  <c r="D392" i="1"/>
  <c r="D395" i="1"/>
  <c r="P392" i="1"/>
  <c r="P393" i="1" s="1"/>
  <c r="P395" i="1"/>
  <c r="T392" i="1"/>
  <c r="T395" i="1"/>
  <c r="AF392" i="1"/>
  <c r="AF393" i="1" s="1"/>
  <c r="AF395" i="1"/>
  <c r="AJ392" i="1"/>
  <c r="AJ395" i="1"/>
  <c r="X395" i="1"/>
  <c r="AC344" i="1"/>
  <c r="D346" i="1"/>
  <c r="L346" i="1"/>
  <c r="T346" i="1"/>
  <c r="F375" i="1"/>
  <c r="F376" i="1" s="1"/>
  <c r="F378" i="1"/>
  <c r="J375" i="1"/>
  <c r="J378" i="1"/>
  <c r="V375" i="1"/>
  <c r="V376" i="1" s="1"/>
  <c r="V378" i="1"/>
  <c r="Z375" i="1"/>
  <c r="Z378" i="1"/>
  <c r="AL375" i="1"/>
  <c r="AL378" i="1"/>
  <c r="G376" i="1"/>
  <c r="W376" i="1"/>
  <c r="AE376" i="1"/>
  <c r="B378" i="1"/>
  <c r="AH378" i="1"/>
  <c r="AB395" i="1"/>
  <c r="W361" i="1"/>
  <c r="W358" i="1"/>
  <c r="W359" i="1" s="1"/>
  <c r="AA361" i="1"/>
  <c r="AA358" i="1"/>
  <c r="AA359" i="1" s="1"/>
  <c r="AE361" i="1"/>
  <c r="AE358" i="1"/>
  <c r="AI361" i="1"/>
  <c r="AI358" i="1"/>
  <c r="AI359" i="1" s="1"/>
  <c r="AM361" i="1"/>
  <c r="AM358" i="1"/>
  <c r="AM359" i="1" s="1"/>
  <c r="L358" i="1"/>
  <c r="C361" i="1"/>
  <c r="K361" i="1"/>
  <c r="S361" i="1"/>
  <c r="C376" i="1"/>
  <c r="AA376" i="1"/>
  <c r="AI376" i="1"/>
  <c r="E375" i="1"/>
  <c r="D376" i="1" s="1"/>
  <c r="I375" i="1"/>
  <c r="M375" i="1"/>
  <c r="Q375" i="1"/>
  <c r="Q376" i="1" s="1"/>
  <c r="U375" i="1"/>
  <c r="Y375" i="1"/>
  <c r="AC375" i="1"/>
  <c r="AC376" i="1" s="1"/>
  <c r="AG375" i="1"/>
  <c r="AG376" i="1" s="1"/>
  <c r="AK375" i="1"/>
  <c r="C392" i="1"/>
  <c r="G392" i="1"/>
  <c r="G393" i="1" s="1"/>
  <c r="K392" i="1"/>
  <c r="K393" i="1" s="1"/>
  <c r="O392" i="1"/>
  <c r="S392" i="1"/>
  <c r="W392" i="1"/>
  <c r="W393" i="1" s="1"/>
  <c r="AA392" i="1"/>
  <c r="AA393" i="1" s="1"/>
  <c r="AE392" i="1"/>
  <c r="AI392" i="1"/>
  <c r="AM392" i="1"/>
  <c r="AM393" i="1" s="1"/>
  <c r="D219" i="1"/>
  <c r="H219" i="1"/>
  <c r="L219" i="1"/>
  <c r="P219" i="1"/>
  <c r="T219" i="1"/>
  <c r="X219" i="1"/>
  <c r="AJ219" i="1"/>
  <c r="C216" i="1"/>
  <c r="C217" i="1" s="1"/>
  <c r="G216" i="1"/>
  <c r="G217" i="1" s="1"/>
  <c r="K216" i="1"/>
  <c r="K217" i="1" s="1"/>
  <c r="O216" i="1"/>
  <c r="O217" i="1" s="1"/>
  <c r="S216" i="1"/>
  <c r="S217" i="1" s="1"/>
  <c r="W216" i="1"/>
  <c r="W217" i="1" s="1"/>
  <c r="AA216" i="1"/>
  <c r="AA217" i="1" s="1"/>
  <c r="AE216" i="1"/>
  <c r="AD217" i="1" s="1"/>
  <c r="AI216" i="1"/>
  <c r="AI217" i="1" s="1"/>
  <c r="AM216" i="1"/>
  <c r="AM217" i="1" s="1"/>
  <c r="E219" i="1"/>
  <c r="I219" i="1"/>
  <c r="M219" i="1"/>
  <c r="Q219" i="1"/>
  <c r="U219" i="1"/>
  <c r="Y219" i="1"/>
  <c r="AC219" i="1"/>
  <c r="AG219" i="1"/>
  <c r="AK219" i="1"/>
  <c r="AB219" i="1"/>
  <c r="AF216" i="1"/>
  <c r="AF217" i="1" s="1"/>
  <c r="D202" i="1"/>
  <c r="H202" i="1"/>
  <c r="L202" i="1"/>
  <c r="P202" i="1"/>
  <c r="T202" i="1"/>
  <c r="X202" i="1"/>
  <c r="AB202" i="1"/>
  <c r="AF202" i="1"/>
  <c r="AJ202" i="1"/>
  <c r="C199" i="1"/>
  <c r="C200" i="1" s="1"/>
  <c r="G199" i="1"/>
  <c r="G200" i="1" s="1"/>
  <c r="K199" i="1"/>
  <c r="K200" i="1" s="1"/>
  <c r="O199" i="1"/>
  <c r="O200" i="1" s="1"/>
  <c r="S199" i="1"/>
  <c r="S200" i="1" s="1"/>
  <c r="W199" i="1"/>
  <c r="W200" i="1" s="1"/>
  <c r="AA199" i="1"/>
  <c r="AA200" i="1" s="1"/>
  <c r="AE199" i="1"/>
  <c r="AE200" i="1" s="1"/>
  <c r="AI199" i="1"/>
  <c r="AI200" i="1" s="1"/>
  <c r="AM199" i="1"/>
  <c r="AM200" i="1" s="1"/>
  <c r="D185" i="1"/>
  <c r="H185" i="1"/>
  <c r="L185" i="1"/>
  <c r="P185" i="1"/>
  <c r="T185" i="1"/>
  <c r="X185" i="1"/>
  <c r="AB185" i="1"/>
  <c r="AF185" i="1"/>
  <c r="AJ185" i="1"/>
  <c r="C182" i="1"/>
  <c r="C183" i="1" s="1"/>
  <c r="G182" i="1"/>
  <c r="G183" i="1" s="1"/>
  <c r="K182" i="1"/>
  <c r="K183" i="1" s="1"/>
  <c r="O182" i="1"/>
  <c r="O183" i="1" s="1"/>
  <c r="S182" i="1"/>
  <c r="S183" i="1" s="1"/>
  <c r="W182" i="1"/>
  <c r="W183" i="1" s="1"/>
  <c r="AA182" i="1"/>
  <c r="AA183" i="1" s="1"/>
  <c r="AE182" i="1"/>
  <c r="AE183" i="1" s="1"/>
  <c r="AI182" i="1"/>
  <c r="AI183" i="1" s="1"/>
  <c r="AM182" i="1"/>
  <c r="AM183" i="1" s="1"/>
  <c r="AA168" i="1"/>
  <c r="AI168" i="1"/>
  <c r="AB170" i="1"/>
  <c r="H170" i="1"/>
  <c r="P170" i="1"/>
  <c r="X170" i="1"/>
  <c r="AJ170" i="1"/>
  <c r="E170" i="1"/>
  <c r="M170" i="1"/>
  <c r="U170" i="1"/>
  <c r="AC170" i="1"/>
  <c r="AK170" i="1"/>
  <c r="D167" i="1"/>
  <c r="D168" i="1" s="1"/>
  <c r="L167" i="1"/>
  <c r="L168" i="1" s="1"/>
  <c r="T167" i="1"/>
  <c r="T168" i="1" s="1"/>
  <c r="AF167" i="1"/>
  <c r="AF168" i="1" s="1"/>
  <c r="I170" i="1"/>
  <c r="Q170" i="1"/>
  <c r="Y170" i="1"/>
  <c r="AG170" i="1"/>
  <c r="D157" i="1"/>
  <c r="L157" i="1"/>
  <c r="T157" i="1"/>
  <c r="AJ157" i="1"/>
  <c r="C154" i="1"/>
  <c r="C155" i="1" s="1"/>
  <c r="G154" i="1"/>
  <c r="G155" i="1" s="1"/>
  <c r="K154" i="1"/>
  <c r="K155" i="1" s="1"/>
  <c r="O154" i="1"/>
  <c r="O155" i="1" s="1"/>
  <c r="S154" i="1"/>
  <c r="S155" i="1" s="1"/>
  <c r="W154" i="1"/>
  <c r="W155" i="1" s="1"/>
  <c r="AA154" i="1"/>
  <c r="AE154" i="1"/>
  <c r="AE155" i="1" s="1"/>
  <c r="AI154" i="1"/>
  <c r="AI155" i="1" s="1"/>
  <c r="AM154" i="1"/>
  <c r="AM155" i="1" s="1"/>
  <c r="E157" i="1"/>
  <c r="I157" i="1"/>
  <c r="M157" i="1"/>
  <c r="Q157" i="1"/>
  <c r="U157" i="1"/>
  <c r="Y157" i="1"/>
  <c r="AC157" i="1"/>
  <c r="AG157" i="1"/>
  <c r="AK157" i="1"/>
  <c r="H157" i="1"/>
  <c r="P157" i="1"/>
  <c r="X157" i="1"/>
  <c r="AF157" i="1"/>
  <c r="AB154" i="1"/>
  <c r="AB155" i="1" s="1"/>
  <c r="C141" i="1"/>
  <c r="S141" i="1"/>
  <c r="AI141" i="1"/>
  <c r="D143" i="1"/>
  <c r="H143" i="1"/>
  <c r="L143" i="1"/>
  <c r="P143" i="1"/>
  <c r="T143" i="1"/>
  <c r="X143" i="1"/>
  <c r="AB143" i="1"/>
  <c r="AF143" i="1"/>
  <c r="AJ143" i="1"/>
  <c r="AG143" i="1"/>
  <c r="E143" i="1"/>
  <c r="I143" i="1"/>
  <c r="M143" i="1"/>
  <c r="Q143" i="1"/>
  <c r="U143" i="1"/>
  <c r="Y143" i="1"/>
  <c r="AC143" i="1"/>
  <c r="AK143" i="1"/>
  <c r="S127" i="1"/>
  <c r="H129" i="1"/>
  <c r="T129" i="1"/>
  <c r="AJ129" i="1"/>
  <c r="E129" i="1"/>
  <c r="Q129" i="1"/>
  <c r="AG129" i="1"/>
  <c r="D126" i="1"/>
  <c r="D127" i="1" s="1"/>
  <c r="L126" i="1"/>
  <c r="L127" i="1" s="1"/>
  <c r="P126" i="1"/>
  <c r="P127" i="1" s="1"/>
  <c r="X126" i="1"/>
  <c r="X127" i="1" s="1"/>
  <c r="AB126" i="1"/>
  <c r="AB127" i="1" s="1"/>
  <c r="AF126" i="1"/>
  <c r="AF127" i="1" s="1"/>
  <c r="I129" i="1"/>
  <c r="M129" i="1"/>
  <c r="U129" i="1"/>
  <c r="Y129" i="1"/>
  <c r="AC129" i="1"/>
  <c r="AK129" i="1"/>
  <c r="K112" i="1"/>
  <c r="D114" i="1"/>
  <c r="L114" i="1"/>
  <c r="T114" i="1"/>
  <c r="AB114" i="1"/>
  <c r="AF114" i="1"/>
  <c r="I114" i="1"/>
  <c r="Q114" i="1"/>
  <c r="Y114" i="1"/>
  <c r="AK114" i="1"/>
  <c r="H111" i="1"/>
  <c r="H112" i="1" s="1"/>
  <c r="P111" i="1"/>
  <c r="P112" i="1" s="1"/>
  <c r="X111" i="1"/>
  <c r="X112" i="1" s="1"/>
  <c r="AJ111" i="1"/>
  <c r="AJ112" i="1" s="1"/>
  <c r="E114" i="1"/>
  <c r="M114" i="1"/>
  <c r="U114" i="1"/>
  <c r="AC114" i="1"/>
  <c r="AG114" i="1"/>
  <c r="D101" i="1"/>
  <c r="H101" i="1"/>
  <c r="L101" i="1"/>
  <c r="P101" i="1"/>
  <c r="T101" i="1"/>
  <c r="AB101" i="1"/>
  <c r="AJ101" i="1"/>
  <c r="C98" i="1"/>
  <c r="C99" i="1" s="1"/>
  <c r="G98" i="1"/>
  <c r="G99" i="1" s="1"/>
  <c r="K98" i="1"/>
  <c r="K99" i="1" s="1"/>
  <c r="O98" i="1"/>
  <c r="O99" i="1" s="1"/>
  <c r="S98" i="1"/>
  <c r="S99" i="1" s="1"/>
  <c r="W98" i="1"/>
  <c r="W99" i="1" s="1"/>
  <c r="AA98" i="1"/>
  <c r="AA99" i="1" s="1"/>
  <c r="AE98" i="1"/>
  <c r="AI98" i="1"/>
  <c r="AI99" i="1" s="1"/>
  <c r="AM98" i="1"/>
  <c r="AM99" i="1" s="1"/>
  <c r="E101" i="1"/>
  <c r="I101" i="1"/>
  <c r="M101" i="1"/>
  <c r="Q101" i="1"/>
  <c r="U101" i="1"/>
  <c r="Y101" i="1"/>
  <c r="AC101" i="1"/>
  <c r="AG101" i="1"/>
  <c r="AK101" i="1"/>
  <c r="X101" i="1"/>
  <c r="AF98" i="1"/>
  <c r="AF99" i="1" s="1"/>
  <c r="V84" i="1"/>
  <c r="AD84" i="1"/>
  <c r="K84" i="1"/>
  <c r="O83" i="1"/>
  <c r="O84" i="1" s="1"/>
  <c r="S83" i="1"/>
  <c r="S84" i="1" s="1"/>
  <c r="AA83" i="1"/>
  <c r="AA84" i="1" s="1"/>
  <c r="AI83" i="1"/>
  <c r="AI84" i="1" s="1"/>
  <c r="H71" i="1"/>
  <c r="P71" i="1"/>
  <c r="X71" i="1"/>
  <c r="AJ71" i="1"/>
  <c r="C68" i="1"/>
  <c r="C69" i="1" s="1"/>
  <c r="G68" i="1"/>
  <c r="G69" i="1" s="1"/>
  <c r="K68" i="1"/>
  <c r="K69" i="1" s="1"/>
  <c r="O68" i="1"/>
  <c r="O69" i="1" s="1"/>
  <c r="S68" i="1"/>
  <c r="S69" i="1" s="1"/>
  <c r="W68" i="1"/>
  <c r="W69" i="1" s="1"/>
  <c r="AA68" i="1"/>
  <c r="AE68" i="1"/>
  <c r="AE69" i="1" s="1"/>
  <c r="AI68" i="1"/>
  <c r="AI69" i="1" s="1"/>
  <c r="AM68" i="1"/>
  <c r="AM69" i="1" s="1"/>
  <c r="E71" i="1"/>
  <c r="I71" i="1"/>
  <c r="M71" i="1"/>
  <c r="Q71" i="1"/>
  <c r="U71" i="1"/>
  <c r="Y71" i="1"/>
  <c r="AC71" i="1"/>
  <c r="AG71" i="1"/>
  <c r="AK71" i="1"/>
  <c r="D71" i="1"/>
  <c r="L71" i="1"/>
  <c r="T71" i="1"/>
  <c r="AF71" i="1"/>
  <c r="AB68" i="1"/>
  <c r="AB69" i="1" s="1"/>
  <c r="Y45" i="1"/>
  <c r="U45" i="1"/>
  <c r="Q45" i="1"/>
  <c r="M45" i="1"/>
  <c r="I45" i="1"/>
  <c r="E45" i="1"/>
  <c r="X45" i="1"/>
  <c r="T45" i="1"/>
  <c r="P45" i="1"/>
  <c r="L45" i="1"/>
  <c r="H45" i="1"/>
  <c r="D45" i="1"/>
  <c r="W45" i="1"/>
  <c r="S45" i="1"/>
  <c r="O45" i="1"/>
  <c r="K45" i="1"/>
  <c r="G45" i="1"/>
  <c r="C45" i="1"/>
  <c r="C43" i="1"/>
  <c r="Q24" i="1"/>
  <c r="Q28" i="1" s="1"/>
  <c r="R24" i="1"/>
  <c r="R28" i="1" s="1"/>
  <c r="S24" i="1"/>
  <c r="S28" i="1" s="1"/>
  <c r="T24" i="1"/>
  <c r="T28" i="1" s="1"/>
  <c r="U24" i="1"/>
  <c r="U28" i="1" s="1"/>
  <c r="V24" i="1"/>
  <c r="V28" i="1" s="1"/>
  <c r="W24" i="1"/>
  <c r="W28" i="1" s="1"/>
  <c r="X24" i="1"/>
  <c r="X28" i="1" s="1"/>
  <c r="Y24" i="1"/>
  <c r="Y28" i="1" s="1"/>
  <c r="Z24" i="1"/>
  <c r="Z28" i="1" s="1"/>
  <c r="AA24" i="1"/>
  <c r="AA28" i="1" s="1"/>
  <c r="AB24" i="1"/>
  <c r="AB28" i="1" s="1"/>
  <c r="AC24" i="1"/>
  <c r="AC28" i="1" s="1"/>
  <c r="AD24" i="1"/>
  <c r="AD28" i="1" s="1"/>
  <c r="AE24" i="1"/>
  <c r="AE28" i="1" s="1"/>
  <c r="AF24" i="1"/>
  <c r="AF28" i="1" s="1"/>
  <c r="AG24" i="1"/>
  <c r="AG28" i="1" s="1"/>
  <c r="P24" i="1"/>
  <c r="P28" i="1" s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AS24" i="1"/>
  <c r="AS25" i="1" s="1"/>
  <c r="AT24" i="1"/>
  <c r="AT25" i="1" s="1"/>
  <c r="AU24" i="1"/>
  <c r="AU25" i="1" s="1"/>
  <c r="AV24" i="1"/>
  <c r="AV25" i="1" s="1"/>
  <c r="AW24" i="1"/>
  <c r="AW25" i="1" s="1"/>
  <c r="AX24" i="1"/>
  <c r="AX26" i="1" s="1"/>
  <c r="AX28" i="1" s="1"/>
  <c r="AY24" i="1"/>
  <c r="AY25" i="1" s="1"/>
  <c r="AZ24" i="1"/>
  <c r="AZ25" i="1" s="1"/>
  <c r="AI24" i="1"/>
  <c r="AI25" i="1" s="1"/>
  <c r="AJ24" i="1"/>
  <c r="AJ25" i="1" s="1"/>
  <c r="AK24" i="1"/>
  <c r="AK25" i="1" s="1"/>
  <c r="AL24" i="1"/>
  <c r="AL25" i="1" s="1"/>
  <c r="AM24" i="1"/>
  <c r="AM25" i="1" s="1"/>
  <c r="AN24" i="1"/>
  <c r="AN25" i="1" s="1"/>
  <c r="AO24" i="1"/>
  <c r="AO25" i="1" s="1"/>
  <c r="AP24" i="1"/>
  <c r="AP25" i="1" s="1"/>
  <c r="AQ24" i="1"/>
  <c r="AQ25" i="1" s="1"/>
  <c r="AR24" i="1"/>
  <c r="AR25" i="1" s="1"/>
  <c r="AH24" i="1"/>
  <c r="AH26" i="1" s="1"/>
  <c r="AH28" i="1" s="1"/>
  <c r="AG8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Q25" i="1"/>
  <c r="F127" i="1" l="1"/>
  <c r="I112" i="1"/>
  <c r="U570" i="1"/>
  <c r="U245" i="1"/>
  <c r="P317" i="1"/>
  <c r="AK480" i="1"/>
  <c r="E480" i="1"/>
  <c r="F84" i="1"/>
  <c r="I465" i="1"/>
  <c r="S331" i="1"/>
  <c r="AK200" i="1"/>
  <c r="Y200" i="1"/>
  <c r="AG183" i="1"/>
  <c r="AL331" i="1"/>
  <c r="Z553" i="1"/>
  <c r="B465" i="1"/>
  <c r="V480" i="1"/>
  <c r="AI452" i="1"/>
  <c r="AG344" i="1"/>
  <c r="K331" i="1"/>
  <c r="AC536" i="1"/>
  <c r="AJ232" i="1"/>
  <c r="AC200" i="1"/>
  <c r="Z141" i="1"/>
  <c r="AC317" i="1"/>
  <c r="O376" i="1"/>
  <c r="AF331" i="1"/>
  <c r="AJ376" i="1"/>
  <c r="Q536" i="1"/>
  <c r="AC508" i="1"/>
  <c r="O494" i="1"/>
  <c r="I480" i="1"/>
  <c r="AC570" i="1"/>
  <c r="AF521" i="1"/>
  <c r="AH508" i="1"/>
  <c r="C331" i="1"/>
  <c r="AB232" i="1"/>
  <c r="AL127" i="1"/>
  <c r="N112" i="1"/>
  <c r="J245" i="1"/>
  <c r="L84" i="1"/>
  <c r="AG317" i="1"/>
  <c r="AL480" i="1"/>
  <c r="AD288" i="1"/>
  <c r="AD141" i="1"/>
  <c r="X232" i="1"/>
  <c r="AE359" i="1"/>
  <c r="T393" i="1"/>
  <c r="L536" i="1"/>
  <c r="I393" i="1"/>
  <c r="R260" i="1"/>
  <c r="F245" i="1"/>
  <c r="R168" i="1"/>
  <c r="AD127" i="1"/>
  <c r="F112" i="1"/>
  <c r="AF359" i="1"/>
  <c r="K553" i="1"/>
  <c r="H521" i="1"/>
  <c r="AJ275" i="1"/>
  <c r="AG141" i="1"/>
  <c r="AG275" i="1"/>
  <c r="AH245" i="1"/>
  <c r="H232" i="1"/>
  <c r="Q317" i="1"/>
  <c r="U317" i="1"/>
  <c r="AG553" i="1"/>
  <c r="Q553" i="1"/>
  <c r="R480" i="1"/>
  <c r="X344" i="1"/>
  <c r="AK344" i="1"/>
  <c r="Y344" i="1"/>
  <c r="B260" i="1"/>
  <c r="S376" i="1"/>
  <c r="J260" i="1"/>
  <c r="Z303" i="1"/>
  <c r="Y553" i="1"/>
  <c r="R465" i="1"/>
  <c r="AH480" i="1"/>
  <c r="B480" i="1"/>
  <c r="X200" i="1"/>
  <c r="Z69" i="1"/>
  <c r="Z84" i="1"/>
  <c r="Z155" i="1"/>
  <c r="AL376" i="1"/>
  <c r="F359" i="1"/>
  <c r="AK317" i="1"/>
  <c r="AI303" i="1"/>
  <c r="AE245" i="1"/>
  <c r="AJ331" i="1"/>
  <c r="AI536" i="1"/>
  <c r="C536" i="1"/>
  <c r="AK570" i="1"/>
  <c r="I508" i="1"/>
  <c r="J553" i="1"/>
  <c r="AE494" i="1"/>
  <c r="M84" i="1"/>
  <c r="U465" i="1"/>
  <c r="Y570" i="1"/>
  <c r="AI331" i="1"/>
  <c r="N141" i="1"/>
  <c r="I141" i="1"/>
  <c r="N376" i="1"/>
  <c r="AF232" i="1"/>
  <c r="AE331" i="1"/>
  <c r="AK245" i="1"/>
  <c r="AG480" i="1"/>
  <c r="X521" i="1"/>
  <c r="AB317" i="1"/>
  <c r="AF303" i="1"/>
  <c r="V288" i="1"/>
  <c r="K376" i="1"/>
  <c r="AL141" i="1"/>
  <c r="AF200" i="1"/>
  <c r="R245" i="1"/>
  <c r="AD99" i="1"/>
  <c r="AD183" i="1"/>
  <c r="AD200" i="1"/>
  <c r="Z376" i="1"/>
  <c r="E344" i="1"/>
  <c r="AG245" i="1"/>
  <c r="J331" i="1"/>
  <c r="AE536" i="1"/>
  <c r="O536" i="1"/>
  <c r="U508" i="1"/>
  <c r="AB536" i="1"/>
  <c r="AF422" i="1"/>
  <c r="P422" i="1"/>
  <c r="J465" i="1"/>
  <c r="P521" i="1"/>
  <c r="H494" i="1"/>
  <c r="I570" i="1"/>
  <c r="Q465" i="1"/>
  <c r="Q393" i="1"/>
  <c r="AG84" i="1"/>
  <c r="G232" i="1"/>
  <c r="P232" i="1"/>
  <c r="AI112" i="1"/>
  <c r="AE393" i="1"/>
  <c r="O393" i="1"/>
  <c r="L359" i="1"/>
  <c r="Z344" i="1"/>
  <c r="P553" i="1"/>
  <c r="AE465" i="1"/>
  <c r="G508" i="1"/>
  <c r="AC465" i="1"/>
  <c r="AG570" i="1"/>
  <c r="G553" i="1"/>
  <c r="J480" i="1"/>
  <c r="AE452" i="1"/>
  <c r="AJ303" i="1"/>
  <c r="D303" i="1"/>
  <c r="AL260" i="1"/>
  <c r="F260" i="1"/>
  <c r="AL168" i="1"/>
  <c r="F168" i="1"/>
  <c r="Q275" i="1"/>
  <c r="K168" i="1"/>
  <c r="O422" i="1"/>
  <c r="I437" i="1"/>
  <c r="W422" i="1"/>
  <c r="AE553" i="1"/>
  <c r="AJ344" i="1"/>
  <c r="W331" i="1"/>
  <c r="AK553" i="1"/>
  <c r="U553" i="1"/>
  <c r="E553" i="1"/>
  <c r="X480" i="1"/>
  <c r="H570" i="1"/>
  <c r="Z480" i="1"/>
  <c r="K275" i="1"/>
  <c r="AI232" i="1"/>
  <c r="C232" i="1"/>
  <c r="I200" i="1"/>
  <c r="Z465" i="1"/>
  <c r="AC303" i="1"/>
  <c r="M344" i="1"/>
  <c r="L303" i="1"/>
  <c r="U127" i="1"/>
  <c r="C127" i="1"/>
  <c r="G331" i="1"/>
  <c r="D521" i="1"/>
  <c r="L494" i="1"/>
  <c r="E393" i="1"/>
  <c r="AH288" i="1"/>
  <c r="AG288" i="1"/>
  <c r="K303" i="1"/>
  <c r="P344" i="1"/>
  <c r="C521" i="1"/>
  <c r="I183" i="1"/>
  <c r="F99" i="1"/>
  <c r="V217" i="1"/>
  <c r="AD393" i="1"/>
  <c r="J376" i="1"/>
  <c r="AJ393" i="1"/>
  <c r="D393" i="1"/>
  <c r="J344" i="1"/>
  <c r="AL359" i="1"/>
  <c r="V359" i="1"/>
  <c r="AD303" i="1"/>
  <c r="U331" i="1"/>
  <c r="M331" i="1"/>
  <c r="AG232" i="1"/>
  <c r="T553" i="1"/>
  <c r="AE521" i="1"/>
  <c r="AL508" i="1"/>
  <c r="AH553" i="1"/>
  <c r="B553" i="1"/>
  <c r="W494" i="1"/>
  <c r="H480" i="1"/>
  <c r="AK437" i="1"/>
  <c r="J84" i="1"/>
  <c r="AF570" i="1"/>
  <c r="AD553" i="1"/>
  <c r="AB521" i="1"/>
  <c r="AD508" i="1"/>
  <c r="AJ494" i="1"/>
  <c r="D494" i="1"/>
  <c r="M288" i="1"/>
  <c r="Y465" i="1"/>
  <c r="AC393" i="1"/>
  <c r="AB393" i="1"/>
  <c r="H393" i="1"/>
  <c r="G303" i="1"/>
  <c r="AB275" i="1"/>
  <c r="L232" i="1"/>
  <c r="H183" i="1"/>
  <c r="Y84" i="1"/>
  <c r="Y317" i="1"/>
  <c r="AA275" i="1"/>
  <c r="AE232" i="1"/>
  <c r="AJ200" i="1"/>
  <c r="T200" i="1"/>
  <c r="D200" i="1"/>
  <c r="AC141" i="1"/>
  <c r="M141" i="1"/>
  <c r="AK112" i="1"/>
  <c r="U112" i="1"/>
  <c r="E112" i="1"/>
  <c r="L344" i="1"/>
  <c r="R275" i="1"/>
  <c r="AD260" i="1"/>
  <c r="AD168" i="1"/>
  <c r="AH127" i="1"/>
  <c r="B127" i="1"/>
  <c r="AK84" i="1"/>
  <c r="E183" i="1"/>
  <c r="Y168" i="1"/>
  <c r="I168" i="1"/>
  <c r="N43" i="1"/>
  <c r="W275" i="1"/>
  <c r="AC183" i="1"/>
  <c r="U183" i="1"/>
  <c r="AA521" i="1"/>
  <c r="U288" i="1"/>
  <c r="AK393" i="1"/>
  <c r="P275" i="1"/>
  <c r="O275" i="1"/>
  <c r="O127" i="1"/>
  <c r="M376" i="1"/>
  <c r="U344" i="1"/>
  <c r="Z393" i="1"/>
  <c r="AF376" i="1"/>
  <c r="P331" i="1"/>
  <c r="M317" i="1"/>
  <c r="AI344" i="1"/>
  <c r="O344" i="1"/>
  <c r="Z331" i="1"/>
  <c r="L331" i="1"/>
  <c r="AA536" i="1"/>
  <c r="H536" i="1"/>
  <c r="AG508" i="1"/>
  <c r="N536" i="1"/>
  <c r="P508" i="1"/>
  <c r="Q480" i="1"/>
  <c r="AB465" i="1"/>
  <c r="AG409" i="1"/>
  <c r="AD480" i="1"/>
  <c r="AB570" i="1"/>
  <c r="M465" i="1"/>
  <c r="Q570" i="1"/>
  <c r="W553" i="1"/>
  <c r="T521" i="1"/>
  <c r="V508" i="1"/>
  <c r="AB494" i="1"/>
  <c r="K494" i="1"/>
  <c r="AK288" i="1"/>
  <c r="E288" i="1"/>
  <c r="U393" i="1"/>
  <c r="AB303" i="1"/>
  <c r="R288" i="1"/>
  <c r="Q288" i="1"/>
  <c r="C303" i="1"/>
  <c r="T275" i="1"/>
  <c r="AD112" i="1"/>
  <c r="C275" i="1"/>
  <c r="AA232" i="1"/>
  <c r="K232" i="1"/>
  <c r="AC127" i="1"/>
  <c r="M127" i="1"/>
  <c r="Q112" i="1"/>
  <c r="AF84" i="1"/>
  <c r="AF344" i="1"/>
  <c r="AF275" i="1"/>
  <c r="AE275" i="1"/>
  <c r="V260" i="1"/>
  <c r="V168" i="1"/>
  <c r="AK168" i="1"/>
  <c r="U168" i="1"/>
  <c r="E168" i="1"/>
  <c r="Y183" i="1"/>
  <c r="Y288" i="1"/>
  <c r="G275" i="1"/>
  <c r="S521" i="1"/>
  <c r="Q183" i="1"/>
  <c r="N570" i="1"/>
  <c r="AJ521" i="1"/>
  <c r="F508" i="1"/>
  <c r="E508" i="1"/>
  <c r="AI275" i="1"/>
  <c r="S232" i="1"/>
  <c r="AK127" i="1"/>
  <c r="E127" i="1"/>
  <c r="S168" i="1"/>
  <c r="AI393" i="1"/>
  <c r="S393" i="1"/>
  <c r="C393" i="1"/>
  <c r="J393" i="1"/>
  <c r="P376" i="1"/>
  <c r="Y245" i="1"/>
  <c r="AC331" i="1"/>
  <c r="E331" i="1"/>
  <c r="AH303" i="1"/>
  <c r="I553" i="1"/>
  <c r="J536" i="1"/>
  <c r="J570" i="1"/>
  <c r="AL553" i="1"/>
  <c r="F553" i="1"/>
  <c r="AI422" i="1"/>
  <c r="AI56" i="1"/>
  <c r="AB56" i="1"/>
  <c r="X570" i="1"/>
  <c r="E465" i="1"/>
  <c r="O553" i="1"/>
  <c r="L521" i="1"/>
  <c r="N508" i="1"/>
  <c r="T494" i="1"/>
  <c r="AI494" i="1"/>
  <c r="C494" i="1"/>
  <c r="AA317" i="1"/>
  <c r="AC288" i="1"/>
  <c r="M508" i="1"/>
  <c r="M393" i="1"/>
  <c r="T303" i="1"/>
  <c r="M536" i="1"/>
  <c r="L393" i="1"/>
  <c r="O303" i="1"/>
  <c r="AF183" i="1"/>
  <c r="S275" i="1"/>
  <c r="AB200" i="1"/>
  <c r="L200" i="1"/>
  <c r="AK141" i="1"/>
  <c r="U141" i="1"/>
  <c r="E141" i="1"/>
  <c r="I127" i="1"/>
  <c r="AC112" i="1"/>
  <c r="M112" i="1"/>
  <c r="AH275" i="1"/>
  <c r="B275" i="1"/>
  <c r="N260" i="1"/>
  <c r="N168" i="1"/>
  <c r="R127" i="1"/>
  <c r="Z112" i="1"/>
  <c r="AG168" i="1"/>
  <c r="Q168" i="1"/>
  <c r="AK183" i="1"/>
  <c r="I288" i="1"/>
  <c r="AK260" i="1"/>
  <c r="E260" i="1"/>
  <c r="M183" i="1"/>
  <c r="K521" i="1"/>
  <c r="U84" i="1"/>
  <c r="T84" i="1"/>
  <c r="R84" i="1"/>
  <c r="Q84" i="1"/>
  <c r="P84" i="1"/>
  <c r="E84" i="1"/>
  <c r="B84" i="1"/>
  <c r="C56" i="1"/>
  <c r="AE56" i="1"/>
  <c r="X56" i="1"/>
  <c r="S56" i="1"/>
  <c r="O56" i="1"/>
  <c r="L56" i="1"/>
  <c r="H56" i="1"/>
  <c r="AD56" i="1"/>
  <c r="AH56" i="1"/>
  <c r="G56" i="1"/>
  <c r="W56" i="1"/>
  <c r="P56" i="1"/>
  <c r="AF56" i="1"/>
  <c r="F56" i="1"/>
  <c r="V56" i="1"/>
  <c r="AL56" i="1"/>
  <c r="N56" i="1"/>
  <c r="R56" i="1"/>
  <c r="K56" i="1"/>
  <c r="AA56" i="1"/>
  <c r="D56" i="1"/>
  <c r="T56" i="1"/>
  <c r="AJ56" i="1"/>
  <c r="J56" i="1"/>
  <c r="Z56" i="1"/>
  <c r="B56" i="1"/>
  <c r="U409" i="1"/>
  <c r="AL570" i="1"/>
  <c r="F570" i="1"/>
  <c r="L553" i="1"/>
  <c r="G536" i="1"/>
  <c r="Z570" i="1"/>
  <c r="AF553" i="1"/>
  <c r="Y536" i="1"/>
  <c r="AJ536" i="1"/>
  <c r="P536" i="1"/>
  <c r="D536" i="1"/>
  <c r="O508" i="1"/>
  <c r="AL536" i="1"/>
  <c r="AG437" i="1"/>
  <c r="E409" i="1"/>
  <c r="C422" i="1"/>
  <c r="AI465" i="1"/>
  <c r="W452" i="1"/>
  <c r="Q409" i="1"/>
  <c r="AJ480" i="1"/>
  <c r="T480" i="1"/>
  <c r="D480" i="1"/>
  <c r="N465" i="1"/>
  <c r="G422" i="1"/>
  <c r="AC409" i="1"/>
  <c r="E437" i="1"/>
  <c r="AH570" i="1"/>
  <c r="H553" i="1"/>
  <c r="K422" i="1"/>
  <c r="V465" i="1"/>
  <c r="AD570" i="1"/>
  <c r="AJ553" i="1"/>
  <c r="D553" i="1"/>
  <c r="Z536" i="1"/>
  <c r="R570" i="1"/>
  <c r="X553" i="1"/>
  <c r="I536" i="1"/>
  <c r="V536" i="1"/>
  <c r="AD536" i="1"/>
  <c r="AK508" i="1"/>
  <c r="X536" i="1"/>
  <c r="H508" i="1"/>
  <c r="AH536" i="1"/>
  <c r="X508" i="1"/>
  <c r="T508" i="1"/>
  <c r="AA452" i="1"/>
  <c r="Q437" i="1"/>
  <c r="I409" i="1"/>
  <c r="G452" i="1"/>
  <c r="AC437" i="1"/>
  <c r="O452" i="1"/>
  <c r="AF480" i="1"/>
  <c r="P480" i="1"/>
  <c r="AL465" i="1"/>
  <c r="F465" i="1"/>
  <c r="S452" i="1"/>
  <c r="M409" i="1"/>
  <c r="S422" i="1"/>
  <c r="B570" i="1"/>
  <c r="AB508" i="1"/>
  <c r="V570" i="1"/>
  <c r="AB553" i="1"/>
  <c r="S536" i="1"/>
  <c r="R536" i="1"/>
  <c r="K536" i="1"/>
  <c r="AF536" i="1"/>
  <c r="T536" i="1"/>
  <c r="B536" i="1"/>
  <c r="AF508" i="1"/>
  <c r="K452" i="1"/>
  <c r="AE422" i="1"/>
  <c r="AK409" i="1"/>
  <c r="M437" i="1"/>
  <c r="AA422" i="1"/>
  <c r="U437" i="1"/>
  <c r="AB480" i="1"/>
  <c r="L480" i="1"/>
  <c r="AD465" i="1"/>
  <c r="C452" i="1"/>
  <c r="Y437" i="1"/>
  <c r="Y409" i="1"/>
  <c r="E359" i="1"/>
  <c r="AJ245" i="1"/>
  <c r="T245" i="1"/>
  <c r="D245" i="1"/>
  <c r="Y376" i="1"/>
  <c r="I376" i="1"/>
  <c r="V393" i="1"/>
  <c r="AB376" i="1"/>
  <c r="R393" i="1"/>
  <c r="AH344" i="1"/>
  <c r="B344" i="1"/>
  <c r="H376" i="1"/>
  <c r="AG359" i="1"/>
  <c r="Y359" i="1"/>
  <c r="X359" i="1"/>
  <c r="Q359" i="1"/>
  <c r="AL344" i="1"/>
  <c r="E317" i="1"/>
  <c r="AF245" i="1"/>
  <c r="P245" i="1"/>
  <c r="D331" i="1"/>
  <c r="V303" i="1"/>
  <c r="S245" i="1"/>
  <c r="O245" i="1"/>
  <c r="U376" i="1"/>
  <c r="N393" i="1"/>
  <c r="AD359" i="1"/>
  <c r="AK359" i="1"/>
  <c r="AD344" i="1"/>
  <c r="AB245" i="1"/>
  <c r="L245" i="1"/>
  <c r="U232" i="1"/>
  <c r="K245" i="1"/>
  <c r="AK376" i="1"/>
  <c r="E376" i="1"/>
  <c r="T376" i="1"/>
  <c r="AH359" i="1"/>
  <c r="AL393" i="1"/>
  <c r="F393" i="1"/>
  <c r="L376" i="1"/>
  <c r="AH393" i="1"/>
  <c r="B393" i="1"/>
  <c r="K359" i="1"/>
  <c r="R344" i="1"/>
  <c r="X376" i="1"/>
  <c r="I359" i="1"/>
  <c r="Z359" i="1"/>
  <c r="AC359" i="1"/>
  <c r="U359" i="1"/>
  <c r="M359" i="1"/>
  <c r="N344" i="1"/>
  <c r="X245" i="1"/>
  <c r="H245" i="1"/>
  <c r="T331" i="1"/>
  <c r="AK331" i="1"/>
  <c r="D359" i="1"/>
  <c r="AL303" i="1"/>
  <c r="AI245" i="1"/>
  <c r="C245" i="1"/>
  <c r="I232" i="1"/>
  <c r="G245" i="1"/>
  <c r="J217" i="1"/>
  <c r="F217" i="1"/>
  <c r="AL217" i="1"/>
  <c r="R217" i="1"/>
  <c r="AH217" i="1"/>
  <c r="AE217" i="1"/>
  <c r="N217" i="1"/>
  <c r="Z217" i="1"/>
  <c r="B217" i="1"/>
  <c r="J200" i="1"/>
  <c r="V200" i="1"/>
  <c r="R200" i="1"/>
  <c r="AH200" i="1"/>
  <c r="B200" i="1"/>
  <c r="N200" i="1"/>
  <c r="Z200" i="1"/>
  <c r="AL200" i="1"/>
  <c r="F200" i="1"/>
  <c r="R183" i="1"/>
  <c r="J183" i="1"/>
  <c r="V183" i="1"/>
  <c r="AH183" i="1"/>
  <c r="B183" i="1"/>
  <c r="N183" i="1"/>
  <c r="Z183" i="1"/>
  <c r="AL183" i="1"/>
  <c r="F183" i="1"/>
  <c r="C168" i="1"/>
  <c r="AE168" i="1"/>
  <c r="F155" i="1"/>
  <c r="J155" i="1"/>
  <c r="AH155" i="1"/>
  <c r="AD155" i="1"/>
  <c r="AL155" i="1"/>
  <c r="R155" i="1"/>
  <c r="AA155" i="1"/>
  <c r="N155" i="1"/>
  <c r="V155" i="1"/>
  <c r="B155" i="1"/>
  <c r="AE127" i="1"/>
  <c r="AA127" i="1"/>
  <c r="K127" i="1"/>
  <c r="W127" i="1"/>
  <c r="O112" i="1"/>
  <c r="G112" i="1"/>
  <c r="W112" i="1"/>
  <c r="Z99" i="1"/>
  <c r="J99" i="1"/>
  <c r="AH99" i="1"/>
  <c r="AL99" i="1"/>
  <c r="R99" i="1"/>
  <c r="AE99" i="1"/>
  <c r="N99" i="1"/>
  <c r="V99" i="1"/>
  <c r="B99" i="1"/>
  <c r="N84" i="1"/>
  <c r="AH84" i="1"/>
  <c r="G84" i="1"/>
  <c r="F69" i="1"/>
  <c r="J69" i="1"/>
  <c r="AH69" i="1"/>
  <c r="AD69" i="1"/>
  <c r="AL69" i="1"/>
  <c r="R69" i="1"/>
  <c r="AA69" i="1"/>
  <c r="N69" i="1"/>
  <c r="V69" i="1"/>
  <c r="B69" i="1"/>
  <c r="AX25" i="1"/>
  <c r="AY26" i="1"/>
  <c r="AY28" i="1" s="1"/>
  <c r="AU26" i="1"/>
  <c r="AU28" i="1" s="1"/>
  <c r="AQ26" i="1"/>
  <c r="AQ28" i="1" s="1"/>
  <c r="AM26" i="1"/>
  <c r="AM28" i="1" s="1"/>
  <c r="AI26" i="1"/>
  <c r="AI28" i="1" s="1"/>
  <c r="AH25" i="1"/>
  <c r="AT26" i="1"/>
  <c r="AT28" i="1" s="1"/>
  <c r="AP26" i="1"/>
  <c r="AP28" i="1" s="1"/>
  <c r="AL26" i="1"/>
  <c r="AL28" i="1" s="1"/>
  <c r="AW26" i="1"/>
  <c r="AW28" i="1" s="1"/>
  <c r="AS26" i="1"/>
  <c r="AS28" i="1" s="1"/>
  <c r="AO26" i="1"/>
  <c r="AO28" i="1" s="1"/>
  <c r="AK26" i="1"/>
  <c r="AK28" i="1" s="1"/>
  <c r="AZ26" i="1"/>
  <c r="AZ28" i="1" s="1"/>
  <c r="AV26" i="1"/>
  <c r="AV28" i="1" s="1"/>
  <c r="AR26" i="1"/>
  <c r="AR28" i="1" s="1"/>
  <c r="AN26" i="1"/>
  <c r="AN28" i="1" s="1"/>
  <c r="AJ26" i="1"/>
  <c r="AJ28" i="1" s="1"/>
  <c r="Z18" i="1"/>
  <c r="AA18" i="1"/>
  <c r="AB18" i="1"/>
  <c r="AC18" i="1"/>
  <c r="AD18" i="1"/>
  <c r="AE18" i="1"/>
  <c r="AF18" i="1"/>
  <c r="AG18" i="1"/>
  <c r="AH18" i="1"/>
  <c r="Y18" i="1"/>
  <c r="Y16" i="1"/>
  <c r="Y19" i="1" s="1"/>
  <c r="Z16" i="1"/>
  <c r="Z19" i="1" s="1"/>
  <c r="AA16" i="1"/>
  <c r="AA19" i="1" s="1"/>
  <c r="AB16" i="1"/>
  <c r="AB19" i="1" s="1"/>
  <c r="AC16" i="1"/>
  <c r="AC19" i="1" s="1"/>
  <c r="AD16" i="1"/>
  <c r="AD19" i="1" s="1"/>
  <c r="AE16" i="1"/>
  <c r="AE19" i="1" s="1"/>
  <c r="AF16" i="1"/>
  <c r="AF19" i="1" s="1"/>
  <c r="AG16" i="1"/>
  <c r="AG19" i="1" s="1"/>
  <c r="AH16" i="1"/>
  <c r="AH19" i="1" s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U16" i="1"/>
  <c r="U17" i="1" s="1"/>
  <c r="V16" i="1"/>
  <c r="V19" i="1" s="1"/>
  <c r="W16" i="1"/>
  <c r="W17" i="1" s="1"/>
  <c r="X16" i="1"/>
  <c r="X17" i="1" s="1"/>
  <c r="A18" i="1"/>
  <c r="T16" i="1"/>
  <c r="T17" i="1" s="1"/>
  <c r="L16" i="1"/>
  <c r="L17" i="1" s="1"/>
  <c r="M16" i="1"/>
  <c r="M17" i="1" s="1"/>
  <c r="N16" i="1"/>
  <c r="N17" i="1" s="1"/>
  <c r="O16" i="1"/>
  <c r="O19" i="1" s="1"/>
  <c r="P16" i="1"/>
  <c r="P17" i="1" s="1"/>
  <c r="Q16" i="1"/>
  <c r="Q17" i="1" s="1"/>
  <c r="R16" i="1"/>
  <c r="R17" i="1" s="1"/>
  <c r="S16" i="1"/>
  <c r="S19" i="1" s="1"/>
  <c r="B16" i="1"/>
  <c r="B19" i="1" s="1"/>
  <c r="C16" i="1"/>
  <c r="C19" i="1" s="1"/>
  <c r="D16" i="1"/>
  <c r="D17" i="1" s="1"/>
  <c r="E16" i="1"/>
  <c r="E17" i="1" s="1"/>
  <c r="F16" i="1"/>
  <c r="F19" i="1" s="1"/>
  <c r="G16" i="1"/>
  <c r="G19" i="1" s="1"/>
  <c r="H16" i="1"/>
  <c r="H17" i="1" s="1"/>
  <c r="I16" i="1"/>
  <c r="I19" i="1" s="1"/>
  <c r="J16" i="1"/>
  <c r="J19" i="1" s="1"/>
  <c r="K16" i="1"/>
  <c r="K19" i="1" s="1"/>
  <c r="A16" i="1"/>
  <c r="A17" i="1" s="1"/>
  <c r="AE17" i="1" l="1"/>
  <c r="AA17" i="1"/>
  <c r="M19" i="1"/>
  <c r="AG17" i="1"/>
  <c r="AC17" i="1"/>
  <c r="Y17" i="1"/>
  <c r="AF17" i="1"/>
  <c r="AB17" i="1"/>
  <c r="U19" i="1"/>
  <c r="Q19" i="1"/>
  <c r="AH17" i="1"/>
  <c r="AD17" i="1"/>
  <c r="Z17" i="1"/>
  <c r="C17" i="1"/>
  <c r="S17" i="1"/>
  <c r="V17" i="1"/>
  <c r="E19" i="1"/>
  <c r="O17" i="1"/>
  <c r="G17" i="1"/>
  <c r="B17" i="1"/>
  <c r="A19" i="1"/>
  <c r="X19" i="1"/>
  <c r="T19" i="1"/>
  <c r="P19" i="1"/>
  <c r="L19" i="1"/>
  <c r="H19" i="1"/>
  <c r="D19" i="1"/>
  <c r="K17" i="1"/>
  <c r="F17" i="1"/>
  <c r="W19" i="1"/>
  <c r="I17" i="1"/>
  <c r="J17" i="1"/>
  <c r="R19" i="1"/>
  <c r="N19" i="1"/>
  <c r="I10" i="1"/>
  <c r="J10" i="1"/>
  <c r="K10" i="1"/>
  <c r="E10" i="1"/>
  <c r="F10" i="1"/>
  <c r="G10" i="1"/>
  <c r="H10" i="1"/>
  <c r="D10" i="1"/>
  <c r="C10" i="1"/>
  <c r="B10" i="1"/>
  <c r="A10" i="1"/>
  <c r="H7" i="1"/>
  <c r="G7" i="1"/>
  <c r="D7" i="1"/>
  <c r="C7" i="1"/>
  <c r="B7" i="1"/>
  <c r="E7" i="1"/>
  <c r="F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7" i="1"/>
  <c r="L2" i="1" l="1"/>
  <c r="L3" i="1" s="1"/>
  <c r="AE2" i="1"/>
  <c r="AE3" i="1" s="1"/>
  <c r="AD2" i="1"/>
  <c r="AD3" i="1" s="1"/>
  <c r="AC2" i="1"/>
  <c r="AC3" i="1" s="1"/>
  <c r="AB2" i="1"/>
  <c r="AB3" i="1" s="1"/>
  <c r="AA2" i="1"/>
  <c r="AA3" i="1" s="1"/>
  <c r="Z2" i="1"/>
  <c r="Z3" i="1" s="1"/>
  <c r="Y2" i="1"/>
  <c r="Y3" i="1" s="1"/>
  <c r="X2" i="1"/>
  <c r="X3" i="1" s="1"/>
  <c r="W2" i="1"/>
  <c r="W3" i="1" s="1"/>
  <c r="V2" i="1"/>
  <c r="V3" i="1" s="1"/>
  <c r="U2" i="1"/>
  <c r="U3" i="1" s="1"/>
  <c r="T2" i="1"/>
  <c r="T3" i="1" s="1"/>
  <c r="S2" i="1"/>
  <c r="S3" i="1" s="1"/>
  <c r="R2" i="1"/>
  <c r="R3" i="1" s="1"/>
  <c r="Q2" i="1"/>
  <c r="Q3" i="1" s="1"/>
  <c r="P2" i="1"/>
  <c r="P3" i="1" s="1"/>
  <c r="O2" i="1"/>
  <c r="O3" i="1" s="1"/>
  <c r="N2" i="1"/>
  <c r="N3" i="1" s="1"/>
  <c r="M2" i="1"/>
  <c r="M3" i="1" s="1"/>
  <c r="K2" i="1"/>
  <c r="K3" i="1" s="1"/>
  <c r="J2" i="1"/>
  <c r="J3" i="1" s="1"/>
  <c r="I2" i="1"/>
  <c r="I3" i="1" s="1"/>
  <c r="H2" i="1"/>
  <c r="H3" i="1" s="1"/>
  <c r="G2" i="1"/>
  <c r="G3" i="1" s="1"/>
  <c r="F2" i="1"/>
  <c r="F3" i="1" s="1"/>
  <c r="E2" i="1"/>
  <c r="E3" i="1" s="1"/>
  <c r="D2" i="1"/>
  <c r="D3" i="1" s="1"/>
  <c r="C2" i="1"/>
  <c r="C3" i="1" s="1"/>
  <c r="B2" i="1"/>
  <c r="B3" i="1" s="1"/>
  <c r="A2" i="1"/>
  <c r="A3" i="1" s="1"/>
</calcChain>
</file>

<file path=xl/sharedStrings.xml><?xml version="1.0" encoding="utf-8"?>
<sst xmlns="http://schemas.openxmlformats.org/spreadsheetml/2006/main" count="375" uniqueCount="22">
  <si>
    <t>adc value</t>
  </si>
  <si>
    <t>measurement clamp1</t>
  </si>
  <si>
    <t>measurement clamp2</t>
  </si>
  <si>
    <t>measurement clamp3</t>
  </si>
  <si>
    <t>measurements summation</t>
  </si>
  <si>
    <t>ratio</t>
  </si>
  <si>
    <t>f4 calibration date: 1_nov</t>
  </si>
  <si>
    <r>
      <t xml:space="preserve">adding comma </t>
    </r>
    <r>
      <rPr>
        <sz val="11"/>
        <color theme="1"/>
        <rFont val="Calibri"/>
        <family val="2"/>
        <scheme val="minor"/>
      </rPr>
      <t>adc value</t>
    </r>
  </si>
  <si>
    <r>
      <t xml:space="preserve">adding comma </t>
    </r>
    <r>
      <rPr>
        <sz val="11"/>
        <color theme="1"/>
        <rFont val="Calibri"/>
        <family val="2"/>
        <scheme val="minor"/>
      </rPr>
      <t>measurements summation</t>
    </r>
  </si>
  <si>
    <t>f... calibration date: ….</t>
  </si>
  <si>
    <t>diff</t>
  </si>
  <si>
    <t>10,</t>
  </si>
  <si>
    <t>31,</t>
  </si>
  <si>
    <t>40,</t>
  </si>
  <si>
    <t>114,</t>
  </si>
  <si>
    <t>205,</t>
  </si>
  <si>
    <t>f4 calibration date: ….</t>
  </si>
  <si>
    <t>7,</t>
  </si>
  <si>
    <t>f1  calibration date:9_12_2021</t>
  </si>
  <si>
    <t>f0 load bank.. calibration date:8_17</t>
  </si>
  <si>
    <t>f0 load bank... Volt calibration date:8_21_2022….</t>
  </si>
  <si>
    <t>f0 load bank... Current  calibration date:8_21_2022….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</si>
</sst>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0" fontId="1" fillId="4" borderId="0" xfId="0" applyFont="1" applyFill="1"/>
    <xf numFmtId="165" fontId="1" fillId="4" borderId="0" xfId="0" applyNumberFormat="1" applyFont="1" applyFill="1"/>
    <xf numFmtId="2" fontId="0" fillId="0" borderId="0" xfId="0" applyNumberFormat="1"/>
    <xf numFmtId="2" fontId="0" fillId="2" borderId="0" xfId="0" applyNumberFormat="1" applyFill="1"/>
    <xf numFmtId="0" fontId="3" fillId="2" borderId="0" xfId="0" applyFont="1" applyFill="1"/>
    <xf numFmtId="0" fontId="4" fillId="0" borderId="0" xfId="0" applyFont="1"/>
    <xf numFmtId="0" fontId="3" fillId="0" borderId="0" xfId="0" applyFont="1"/>
    <xf numFmtId="0" fontId="0" fillId="5" borderId="0" xfId="0" applyFill="1" applyAlignment="1"/>
    <xf numFmtId="0" fontId="3" fillId="2" borderId="0" xfId="0" applyFont="1" applyFill="1" applyAlignment="1"/>
    <xf numFmtId="0" fontId="0" fillId="2" borderId="0" xfId="0" applyFill="1" applyAlignment="1"/>
    <xf numFmtId="0" fontId="2" fillId="6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72"/>
  <sheetViews>
    <sheetView tabSelected="1" topLeftCell="A105" workbookViewId="0">
      <selection activeCell="M107" sqref="M107"/>
    </sheetView>
  </sheetViews>
  <sheetFormatPr defaultRowHeight="15" x14ac:dyDescent="0.25"/>
  <cols>
    <col min="1" max="1" width="47.42578125" style="19" customWidth="1"/>
    <col min="3" max="3" width="9.5703125" bestFit="1" customWidth="1"/>
  </cols>
  <sheetData>
    <row r="1" spans="1:34" s="1" customFormat="1" x14ac:dyDescent="0.25">
      <c r="A1" s="1">
        <v>23</v>
      </c>
      <c r="B1" s="1">
        <v>44</v>
      </c>
      <c r="C1" s="1">
        <v>74</v>
      </c>
      <c r="D1" s="1">
        <v>111</v>
      </c>
      <c r="E1" s="1">
        <v>152</v>
      </c>
      <c r="F1" s="2">
        <v>195</v>
      </c>
      <c r="G1" s="1">
        <v>245</v>
      </c>
      <c r="H1" s="1">
        <v>300</v>
      </c>
      <c r="I1" s="1">
        <v>359</v>
      </c>
      <c r="J1" s="1">
        <v>420</v>
      </c>
      <c r="K1" s="1">
        <v>480</v>
      </c>
      <c r="L1" s="2">
        <v>539</v>
      </c>
      <c r="M1" s="1">
        <v>600</v>
      </c>
      <c r="N1" s="1">
        <v>660</v>
      </c>
      <c r="O1" s="2">
        <v>720</v>
      </c>
      <c r="P1" s="1">
        <v>780</v>
      </c>
      <c r="Q1" s="1">
        <v>833</v>
      </c>
      <c r="R1" s="1">
        <v>888</v>
      </c>
      <c r="S1" s="1">
        <v>931</v>
      </c>
      <c r="T1" s="1">
        <v>969</v>
      </c>
      <c r="U1" s="1">
        <v>1016</v>
      </c>
      <c r="V1" s="1">
        <v>1049</v>
      </c>
      <c r="W1" s="1">
        <v>1074</v>
      </c>
      <c r="X1" s="1">
        <v>1099</v>
      </c>
      <c r="Y1" s="1">
        <v>1117</v>
      </c>
      <c r="Z1" s="1">
        <v>1149</v>
      </c>
      <c r="AA1" s="1">
        <v>1165</v>
      </c>
      <c r="AB1" s="1">
        <v>1189</v>
      </c>
      <c r="AC1" s="1">
        <v>1220</v>
      </c>
      <c r="AD1" s="1">
        <v>1261</v>
      </c>
      <c r="AE1" s="1">
        <v>1384</v>
      </c>
    </row>
    <row r="2" spans="1:34" s="1" customFormat="1" x14ac:dyDescent="0.25">
      <c r="A2" s="1">
        <f>37.6+39.23</f>
        <v>76.83</v>
      </c>
      <c r="B2" s="1">
        <f>71.9+75</f>
        <v>146.9</v>
      </c>
      <c r="C2" s="1">
        <f>118.5+123.6</f>
        <v>242.1</v>
      </c>
      <c r="D2" s="1">
        <f>175+182.5</f>
        <v>357.5</v>
      </c>
      <c r="E2" s="1">
        <f>237.5+247.7</f>
        <v>485.2</v>
      </c>
      <c r="F2" s="2">
        <f>307+320</f>
        <v>627</v>
      </c>
      <c r="G2" s="1">
        <f>382+398.7</f>
        <v>780.7</v>
      </c>
      <c r="H2" s="1">
        <f>465.1+485.6</f>
        <v>950.7</v>
      </c>
      <c r="I2" s="1">
        <f>551+575.4</f>
        <v>1126.4000000000001</v>
      </c>
      <c r="J2" s="1">
        <f>641.3+669.9</f>
        <v>1311.1999999999998</v>
      </c>
      <c r="K2" s="1">
        <f>733+766.1</f>
        <v>1499.1</v>
      </c>
      <c r="L2" s="2">
        <f>825.4+863</f>
        <v>1688.4</v>
      </c>
      <c r="M2" s="1">
        <f>911.9+953.9</f>
        <v>1865.8</v>
      </c>
      <c r="N2" s="1">
        <f>1003+1050</f>
        <v>2053</v>
      </c>
      <c r="O2" s="2">
        <f>1098+1150</f>
        <v>2248</v>
      </c>
      <c r="P2" s="1">
        <f>1179+1236</f>
        <v>2415</v>
      </c>
      <c r="Q2" s="1">
        <f>1257+1319</f>
        <v>2576</v>
      </c>
      <c r="R2" s="1">
        <f>1335+1409</f>
        <v>2744</v>
      </c>
      <c r="S2" s="1">
        <f>1411+1478</f>
        <v>2889</v>
      </c>
      <c r="T2" s="1">
        <f>1471+1541</f>
        <v>3012</v>
      </c>
      <c r="U2" s="1">
        <f>1540+1615</f>
        <v>3155</v>
      </c>
      <c r="V2" s="1">
        <f>1585+1664</f>
        <v>3249</v>
      </c>
      <c r="W2" s="1">
        <f>1628+1710</f>
        <v>3338</v>
      </c>
      <c r="X2" s="1">
        <f>1667+1753</f>
        <v>3420</v>
      </c>
      <c r="Y2" s="1">
        <f>1699+1786</f>
        <v>3485</v>
      </c>
      <c r="Z2" s="1">
        <f>1743+1834</f>
        <v>3577</v>
      </c>
      <c r="AA2" s="1">
        <f>1170+163</f>
        <v>1333</v>
      </c>
      <c r="AB2" s="1">
        <f>1808+1906</f>
        <v>3714</v>
      </c>
      <c r="AC2" s="1">
        <f>1865+1968</f>
        <v>3833</v>
      </c>
      <c r="AD2" s="1">
        <f>1915+2023</f>
        <v>3938</v>
      </c>
      <c r="AE2" s="1">
        <f>2149+2268</f>
        <v>4417</v>
      </c>
    </row>
    <row r="3" spans="1:34" s="4" customFormat="1" x14ac:dyDescent="0.25">
      <c r="A3" s="10">
        <f>A2/A1</f>
        <v>3.3404347826086958</v>
      </c>
      <c r="B3" s="10">
        <f t="shared" ref="B3:AE3" si="0">B2/B1</f>
        <v>3.3386363636363638</v>
      </c>
      <c r="C3" s="10">
        <f t="shared" si="0"/>
        <v>3.2716216216216214</v>
      </c>
      <c r="D3" s="10">
        <f t="shared" si="0"/>
        <v>3.2207207207207209</v>
      </c>
      <c r="E3" s="10">
        <f t="shared" si="0"/>
        <v>3.1921052631578948</v>
      </c>
      <c r="F3" s="11">
        <f t="shared" si="0"/>
        <v>3.2153846153846155</v>
      </c>
      <c r="G3" s="10">
        <f t="shared" si="0"/>
        <v>3.1865306122448982</v>
      </c>
      <c r="H3" s="10">
        <f t="shared" si="0"/>
        <v>3.169</v>
      </c>
      <c r="I3" s="10">
        <f t="shared" si="0"/>
        <v>3.1376044568245129</v>
      </c>
      <c r="J3" s="10">
        <f t="shared" si="0"/>
        <v>3.1219047619047613</v>
      </c>
      <c r="K3" s="10">
        <f t="shared" si="0"/>
        <v>3.1231249999999999</v>
      </c>
      <c r="L3" s="11">
        <f t="shared" si="0"/>
        <v>3.1324675324675328</v>
      </c>
      <c r="M3" s="10">
        <f t="shared" si="0"/>
        <v>3.1096666666666666</v>
      </c>
      <c r="N3" s="10">
        <f t="shared" si="0"/>
        <v>3.1106060606060608</v>
      </c>
      <c r="O3" s="11">
        <f t="shared" si="0"/>
        <v>3.1222222222222222</v>
      </c>
      <c r="P3" s="10">
        <f t="shared" si="0"/>
        <v>3.0961538461538463</v>
      </c>
      <c r="Q3" s="10">
        <f t="shared" si="0"/>
        <v>3.0924369747899161</v>
      </c>
      <c r="R3" s="10">
        <f t="shared" si="0"/>
        <v>3.0900900900900901</v>
      </c>
      <c r="S3" s="10">
        <f t="shared" si="0"/>
        <v>3.1031149301825995</v>
      </c>
      <c r="T3" s="10">
        <f t="shared" si="0"/>
        <v>3.1083591331269349</v>
      </c>
      <c r="U3" s="10">
        <f t="shared" si="0"/>
        <v>3.1053149606299213</v>
      </c>
      <c r="V3" s="10">
        <f t="shared" si="0"/>
        <v>3.0972354623450906</v>
      </c>
      <c r="W3" s="10">
        <f t="shared" si="0"/>
        <v>3.1080074487895719</v>
      </c>
      <c r="X3" s="10">
        <f t="shared" si="0"/>
        <v>3.1119199272065514</v>
      </c>
      <c r="Y3" s="10">
        <f t="shared" si="0"/>
        <v>3.1199641897940915</v>
      </c>
      <c r="Z3" s="10">
        <f t="shared" si="0"/>
        <v>3.1131418624891212</v>
      </c>
      <c r="AA3" s="10">
        <f t="shared" si="0"/>
        <v>1.1442060085836909</v>
      </c>
      <c r="AB3" s="10">
        <f t="shared" si="0"/>
        <v>3.1236333052985703</v>
      </c>
      <c r="AC3" s="10">
        <f t="shared" si="0"/>
        <v>3.1418032786885246</v>
      </c>
      <c r="AD3" s="10">
        <f t="shared" si="0"/>
        <v>3.1229183187946075</v>
      </c>
      <c r="AE3" s="10">
        <f t="shared" si="0"/>
        <v>3.1914739884393062</v>
      </c>
    </row>
    <row r="4" spans="1:34" x14ac:dyDescent="0.25">
      <c r="A4"/>
      <c r="F4" s="3"/>
      <c r="L4" s="3"/>
      <c r="O4" s="3"/>
    </row>
    <row r="5" spans="1:34" x14ac:dyDescent="0.25">
      <c r="A5">
        <v>10</v>
      </c>
      <c r="B5" s="6">
        <v>12</v>
      </c>
      <c r="C5" s="6">
        <v>13</v>
      </c>
      <c r="D5" s="6">
        <v>15</v>
      </c>
      <c r="E5">
        <v>16</v>
      </c>
      <c r="F5">
        <v>18</v>
      </c>
      <c r="G5" s="8">
        <v>19</v>
      </c>
      <c r="H5" s="8">
        <v>22</v>
      </c>
      <c r="I5">
        <v>23</v>
      </c>
      <c r="J5" s="6">
        <v>24</v>
      </c>
      <c r="K5">
        <v>28</v>
      </c>
      <c r="L5">
        <v>29</v>
      </c>
      <c r="AG5">
        <v>124.1</v>
      </c>
    </row>
    <row r="6" spans="1:34" x14ac:dyDescent="0.25">
      <c r="A6">
        <v>36.619999999999997</v>
      </c>
      <c r="B6" s="6">
        <v>37.5</v>
      </c>
      <c r="C6" s="6">
        <v>43.45</v>
      </c>
      <c r="D6" s="6">
        <v>49.99</v>
      </c>
      <c r="E6">
        <v>52.2</v>
      </c>
      <c r="F6">
        <v>67.72</v>
      </c>
      <c r="G6" s="8">
        <v>68.540000000000006</v>
      </c>
      <c r="H6" s="8">
        <v>76.930000000000007</v>
      </c>
      <c r="I6">
        <v>75.88</v>
      </c>
      <c r="J6" s="6">
        <v>88.69</v>
      </c>
      <c r="K6">
        <v>101.9</v>
      </c>
      <c r="L6">
        <v>106.2</v>
      </c>
      <c r="AG6">
        <v>155.19999999999999</v>
      </c>
    </row>
    <row r="7" spans="1:34" x14ac:dyDescent="0.25">
      <c r="A7" s="5">
        <f>A6/A5</f>
        <v>3.6619999999999999</v>
      </c>
      <c r="B7" s="7">
        <f t="shared" ref="B7:AE7" si="1">B6/B5</f>
        <v>3.125</v>
      </c>
      <c r="C7" s="7">
        <f>C6/C5</f>
        <v>3.3423076923076924</v>
      </c>
      <c r="D7" s="7">
        <f>D6/D5</f>
        <v>3.3326666666666669</v>
      </c>
      <c r="E7" s="5">
        <f t="shared" si="1"/>
        <v>3.2625000000000002</v>
      </c>
      <c r="F7" s="5">
        <f t="shared" si="1"/>
        <v>3.7622222222222224</v>
      </c>
      <c r="G7" s="9">
        <f>G6/G5</f>
        <v>3.607368421052632</v>
      </c>
      <c r="H7" s="9">
        <f>H6/H5</f>
        <v>3.496818181818182</v>
      </c>
      <c r="I7" s="5">
        <f t="shared" si="1"/>
        <v>3.2991304347826085</v>
      </c>
      <c r="J7" s="7">
        <f t="shared" si="1"/>
        <v>3.6954166666666666</v>
      </c>
      <c r="K7" s="5">
        <f t="shared" si="1"/>
        <v>3.6392857142857147</v>
      </c>
      <c r="L7" s="5">
        <f t="shared" si="1"/>
        <v>3.6620689655172414</v>
      </c>
      <c r="M7" s="5" t="e">
        <f t="shared" si="1"/>
        <v>#DIV/0!</v>
      </c>
      <c r="N7" s="5" t="e">
        <f t="shared" si="1"/>
        <v>#DIV/0!</v>
      </c>
      <c r="O7" s="5" t="e">
        <f t="shared" si="1"/>
        <v>#DIV/0!</v>
      </c>
      <c r="P7" s="5" t="e">
        <f t="shared" si="1"/>
        <v>#DIV/0!</v>
      </c>
      <c r="Q7" s="5" t="e">
        <f t="shared" si="1"/>
        <v>#DIV/0!</v>
      </c>
      <c r="R7" s="5" t="e">
        <f t="shared" si="1"/>
        <v>#DIV/0!</v>
      </c>
      <c r="S7" s="5" t="e">
        <f t="shared" si="1"/>
        <v>#DIV/0!</v>
      </c>
      <c r="T7" s="5" t="e">
        <f t="shared" si="1"/>
        <v>#DIV/0!</v>
      </c>
      <c r="U7" s="5" t="e">
        <f t="shared" si="1"/>
        <v>#DIV/0!</v>
      </c>
      <c r="V7" s="5" t="e">
        <f t="shared" si="1"/>
        <v>#DIV/0!</v>
      </c>
      <c r="W7" s="5" t="e">
        <f t="shared" si="1"/>
        <v>#DIV/0!</v>
      </c>
      <c r="X7" s="5" t="e">
        <f t="shared" si="1"/>
        <v>#DIV/0!</v>
      </c>
      <c r="Y7" s="5" t="e">
        <f t="shared" si="1"/>
        <v>#DIV/0!</v>
      </c>
      <c r="Z7" s="5" t="e">
        <f t="shared" si="1"/>
        <v>#DIV/0!</v>
      </c>
      <c r="AA7" s="5" t="e">
        <f t="shared" si="1"/>
        <v>#DIV/0!</v>
      </c>
      <c r="AB7" s="5" t="e">
        <f t="shared" si="1"/>
        <v>#DIV/0!</v>
      </c>
      <c r="AC7" s="5" t="e">
        <f t="shared" si="1"/>
        <v>#DIV/0!</v>
      </c>
      <c r="AD7" s="5" t="e">
        <f t="shared" si="1"/>
        <v>#DIV/0!</v>
      </c>
      <c r="AE7" s="5" t="e">
        <f t="shared" si="1"/>
        <v>#DIV/0!</v>
      </c>
      <c r="AG7">
        <v>158.6</v>
      </c>
    </row>
    <row r="8" spans="1:34" x14ac:dyDescent="0.25">
      <c r="A8" s="6">
        <v>12</v>
      </c>
      <c r="B8" s="6">
        <v>13</v>
      </c>
      <c r="C8" s="6">
        <v>15</v>
      </c>
      <c r="D8" s="6">
        <v>24</v>
      </c>
      <c r="E8" s="6">
        <v>51</v>
      </c>
      <c r="F8" s="6">
        <v>86</v>
      </c>
      <c r="G8" s="6">
        <v>125</v>
      </c>
      <c r="H8" s="6">
        <v>169</v>
      </c>
      <c r="K8" s="6">
        <v>308</v>
      </c>
      <c r="AG8">
        <f>AG5+AG6+AG7</f>
        <v>437.9</v>
      </c>
    </row>
    <row r="9" spans="1:34" x14ac:dyDescent="0.25">
      <c r="A9" s="6">
        <v>37.5</v>
      </c>
      <c r="B9" s="6">
        <v>43</v>
      </c>
      <c r="C9" s="6">
        <v>49.99</v>
      </c>
      <c r="D9" s="6">
        <v>88.69</v>
      </c>
      <c r="E9" s="6">
        <v>180</v>
      </c>
      <c r="F9" s="6">
        <v>300.60000000000002</v>
      </c>
      <c r="G9" s="6">
        <v>422.8</v>
      </c>
      <c r="H9" s="6">
        <v>564.29999999999995</v>
      </c>
      <c r="K9" s="6">
        <v>1007</v>
      </c>
    </row>
    <row r="10" spans="1:34" x14ac:dyDescent="0.25">
      <c r="A10" s="7">
        <f t="shared" ref="A10" si="2">A9/A8</f>
        <v>3.125</v>
      </c>
      <c r="B10" s="7">
        <f>B9/B8</f>
        <v>3.3076923076923075</v>
      </c>
      <c r="C10" s="7">
        <f>C9/C8</f>
        <v>3.3326666666666669</v>
      </c>
      <c r="D10" s="7">
        <f>D9/D8</f>
        <v>3.6954166666666666</v>
      </c>
      <c r="E10" s="7">
        <f t="shared" ref="E10:H10" si="3">E9/E8</f>
        <v>3.5294117647058822</v>
      </c>
      <c r="F10" s="7">
        <f t="shared" si="3"/>
        <v>3.4953488372093027</v>
      </c>
      <c r="G10" s="7">
        <f t="shared" si="3"/>
        <v>3.3824000000000001</v>
      </c>
      <c r="H10" s="7">
        <f t="shared" si="3"/>
        <v>3.3390532544378697</v>
      </c>
      <c r="I10" s="7" t="e">
        <f t="shared" ref="I10" si="4">I9/I8</f>
        <v>#DIV/0!</v>
      </c>
      <c r="J10" s="7" t="e">
        <f t="shared" ref="J10" si="5">J9/J8</f>
        <v>#DIV/0!</v>
      </c>
      <c r="K10" s="7">
        <f t="shared" ref="K10" si="6">K9/K8</f>
        <v>3.2694805194805197</v>
      </c>
    </row>
    <row r="11" spans="1:34" x14ac:dyDescent="0.25">
      <c r="A11"/>
    </row>
    <row r="12" spans="1:34" x14ac:dyDescent="0.25">
      <c r="A12"/>
    </row>
    <row r="13" spans="1:34" x14ac:dyDescent="0.25">
      <c r="A13">
        <v>18</v>
      </c>
      <c r="B13">
        <v>34</v>
      </c>
      <c r="C13">
        <v>53</v>
      </c>
      <c r="D13">
        <v>83</v>
      </c>
      <c r="E13">
        <v>119</v>
      </c>
      <c r="F13">
        <v>156</v>
      </c>
      <c r="G13">
        <v>200</v>
      </c>
      <c r="H13">
        <v>252</v>
      </c>
      <c r="I13">
        <v>303</v>
      </c>
      <c r="J13">
        <v>354</v>
      </c>
      <c r="K13">
        <v>408</v>
      </c>
      <c r="L13">
        <v>509</v>
      </c>
      <c r="M13">
        <v>555</v>
      </c>
      <c r="N13">
        <v>606</v>
      </c>
      <c r="O13">
        <v>657</v>
      </c>
      <c r="P13">
        <v>710</v>
      </c>
      <c r="Q13">
        <v>761</v>
      </c>
      <c r="R13">
        <v>804</v>
      </c>
      <c r="S13">
        <v>851</v>
      </c>
      <c r="T13">
        <v>889</v>
      </c>
      <c r="U13">
        <v>957</v>
      </c>
      <c r="V13">
        <v>1000</v>
      </c>
      <c r="W13">
        <v>1048</v>
      </c>
      <c r="X13">
        <v>1076</v>
      </c>
      <c r="Y13">
        <v>1158</v>
      </c>
      <c r="Z13">
        <v>1236</v>
      </c>
      <c r="AA13">
        <v>1301</v>
      </c>
      <c r="AB13">
        <v>1356</v>
      </c>
      <c r="AC13">
        <v>1394</v>
      </c>
      <c r="AD13">
        <v>1428</v>
      </c>
      <c r="AE13">
        <v>1461</v>
      </c>
      <c r="AF13">
        <v>1487</v>
      </c>
      <c r="AG13">
        <v>1530</v>
      </c>
      <c r="AH13">
        <v>1558</v>
      </c>
    </row>
    <row r="14" spans="1:34" x14ac:dyDescent="0.25">
      <c r="A14">
        <v>44.6</v>
      </c>
      <c r="B14">
        <v>82.21</v>
      </c>
      <c r="C14">
        <v>129.6</v>
      </c>
      <c r="D14">
        <v>193.3</v>
      </c>
      <c r="E14">
        <v>274</v>
      </c>
      <c r="F14">
        <v>362</v>
      </c>
      <c r="G14">
        <v>461.3</v>
      </c>
      <c r="H14">
        <v>576.1</v>
      </c>
      <c r="I14">
        <v>691.1</v>
      </c>
      <c r="J14">
        <v>807.6</v>
      </c>
      <c r="K14">
        <v>927.6</v>
      </c>
      <c r="L14">
        <v>636.4</v>
      </c>
      <c r="M14">
        <v>707.5</v>
      </c>
      <c r="N14">
        <v>777.1</v>
      </c>
      <c r="O14">
        <v>848.1</v>
      </c>
      <c r="P14">
        <v>920</v>
      </c>
      <c r="Q14">
        <v>980.9</v>
      </c>
      <c r="R14">
        <v>1041</v>
      </c>
      <c r="S14">
        <v>1093</v>
      </c>
      <c r="T14">
        <v>1142</v>
      </c>
      <c r="U14">
        <v>1222</v>
      </c>
      <c r="V14">
        <v>1288</v>
      </c>
      <c r="W14">
        <v>1339</v>
      </c>
      <c r="X14">
        <v>1369</v>
      </c>
      <c r="Y14">
        <v>1404</v>
      </c>
      <c r="Z14">
        <v>1525</v>
      </c>
      <c r="AA14">
        <v>1635</v>
      </c>
      <c r="AB14">
        <v>1751</v>
      </c>
      <c r="AC14">
        <v>1859</v>
      </c>
      <c r="AD14">
        <v>1946</v>
      </c>
      <c r="AE14">
        <v>2035</v>
      </c>
      <c r="AF14">
        <v>2114</v>
      </c>
      <c r="AG14">
        <v>2269</v>
      </c>
      <c r="AH14">
        <v>2367</v>
      </c>
    </row>
    <row r="15" spans="1:34" x14ac:dyDescent="0.25">
      <c r="A15"/>
      <c r="L15">
        <v>528.1</v>
      </c>
      <c r="M15">
        <v>578</v>
      </c>
      <c r="N15">
        <v>620.20000000000005</v>
      </c>
      <c r="O15">
        <v>660</v>
      </c>
      <c r="P15">
        <v>708.5</v>
      </c>
      <c r="Q15">
        <v>760.8</v>
      </c>
      <c r="R15">
        <v>801</v>
      </c>
      <c r="S15">
        <v>835</v>
      </c>
      <c r="T15">
        <v>880</v>
      </c>
      <c r="U15">
        <v>939</v>
      </c>
      <c r="V15">
        <v>986</v>
      </c>
      <c r="W15">
        <v>1049</v>
      </c>
      <c r="X15">
        <v>1080</v>
      </c>
      <c r="Y15">
        <v>1299</v>
      </c>
      <c r="Z15">
        <v>1414</v>
      </c>
      <c r="AA15">
        <v>1519</v>
      </c>
      <c r="AB15">
        <v>1629</v>
      </c>
      <c r="AC15">
        <v>1731</v>
      </c>
      <c r="AD15">
        <v>1811</v>
      </c>
      <c r="AE15">
        <v>1895</v>
      </c>
      <c r="AF15">
        <v>1972</v>
      </c>
      <c r="AG15">
        <v>2120</v>
      </c>
      <c r="AH15">
        <v>2215</v>
      </c>
    </row>
    <row r="16" spans="1:34" x14ac:dyDescent="0.25">
      <c r="A16">
        <f>A14</f>
        <v>44.6</v>
      </c>
      <c r="B16">
        <f t="shared" ref="B16:K16" si="7">B14</f>
        <v>82.21</v>
      </c>
      <c r="C16">
        <f t="shared" si="7"/>
        <v>129.6</v>
      </c>
      <c r="D16">
        <f t="shared" si="7"/>
        <v>193.3</v>
      </c>
      <c r="E16">
        <f t="shared" si="7"/>
        <v>274</v>
      </c>
      <c r="F16">
        <f t="shared" si="7"/>
        <v>362</v>
      </c>
      <c r="G16">
        <f t="shared" si="7"/>
        <v>461.3</v>
      </c>
      <c r="H16">
        <f t="shared" si="7"/>
        <v>576.1</v>
      </c>
      <c r="I16">
        <f t="shared" si="7"/>
        <v>691.1</v>
      </c>
      <c r="J16">
        <f t="shared" si="7"/>
        <v>807.6</v>
      </c>
      <c r="K16">
        <f t="shared" si="7"/>
        <v>927.6</v>
      </c>
      <c r="L16">
        <f t="shared" ref="L16:T16" si="8">L14+L15</f>
        <v>1164.5</v>
      </c>
      <c r="M16">
        <f t="shared" si="8"/>
        <v>1285.5</v>
      </c>
      <c r="N16">
        <f t="shared" si="8"/>
        <v>1397.3000000000002</v>
      </c>
      <c r="O16">
        <f t="shared" si="8"/>
        <v>1508.1</v>
      </c>
      <c r="P16">
        <f t="shared" si="8"/>
        <v>1628.5</v>
      </c>
      <c r="Q16">
        <f t="shared" si="8"/>
        <v>1741.6999999999998</v>
      </c>
      <c r="R16">
        <f t="shared" si="8"/>
        <v>1842</v>
      </c>
      <c r="S16">
        <f t="shared" si="8"/>
        <v>1928</v>
      </c>
      <c r="T16">
        <f t="shared" si="8"/>
        <v>2022</v>
      </c>
      <c r="U16">
        <f t="shared" ref="U16" si="9">U14+U15</f>
        <v>2161</v>
      </c>
      <c r="V16">
        <f t="shared" ref="V16" si="10">V14+V15</f>
        <v>2274</v>
      </c>
      <c r="W16">
        <f t="shared" ref="W16" si="11">W14+W15</f>
        <v>2388</v>
      </c>
      <c r="X16">
        <f>X14+X15</f>
        <v>2449</v>
      </c>
      <c r="Y16">
        <f t="shared" ref="Y16:AH16" si="12">Y14+Y15</f>
        <v>2703</v>
      </c>
      <c r="Z16">
        <f t="shared" si="12"/>
        <v>2939</v>
      </c>
      <c r="AA16">
        <f t="shared" si="12"/>
        <v>3154</v>
      </c>
      <c r="AB16">
        <f t="shared" si="12"/>
        <v>3380</v>
      </c>
      <c r="AC16">
        <f t="shared" si="12"/>
        <v>3590</v>
      </c>
      <c r="AD16">
        <f t="shared" si="12"/>
        <v>3757</v>
      </c>
      <c r="AE16">
        <f t="shared" si="12"/>
        <v>3930</v>
      </c>
      <c r="AF16">
        <f t="shared" si="12"/>
        <v>4086</v>
      </c>
      <c r="AG16">
        <f t="shared" si="12"/>
        <v>4389</v>
      </c>
      <c r="AH16">
        <f t="shared" si="12"/>
        <v>4582</v>
      </c>
    </row>
    <row r="17" spans="1:52" x14ac:dyDescent="0.25">
      <c r="A17">
        <f>A16/A13</f>
        <v>2.4777777777777779</v>
      </c>
      <c r="B17">
        <f t="shared" ref="B17:T17" si="13">B16/B13</f>
        <v>2.4179411764705883</v>
      </c>
      <c r="C17">
        <f t="shared" si="13"/>
        <v>2.4452830188679244</v>
      </c>
      <c r="D17">
        <f t="shared" si="13"/>
        <v>2.3289156626506027</v>
      </c>
      <c r="E17">
        <f t="shared" si="13"/>
        <v>2.3025210084033612</v>
      </c>
      <c r="F17">
        <f t="shared" si="13"/>
        <v>2.3205128205128207</v>
      </c>
      <c r="G17">
        <f t="shared" si="13"/>
        <v>2.3065000000000002</v>
      </c>
      <c r="H17">
        <f t="shared" si="13"/>
        <v>2.286111111111111</v>
      </c>
      <c r="I17">
        <f t="shared" si="13"/>
        <v>2.280858085808581</v>
      </c>
      <c r="J17">
        <f t="shared" si="13"/>
        <v>2.2813559322033901</v>
      </c>
      <c r="K17">
        <f t="shared" si="13"/>
        <v>2.2735294117647058</v>
      </c>
      <c r="L17">
        <f t="shared" si="13"/>
        <v>2.2878192534381139</v>
      </c>
      <c r="M17">
        <f t="shared" si="13"/>
        <v>2.3162162162162163</v>
      </c>
      <c r="N17">
        <f t="shared" si="13"/>
        <v>2.305775577557756</v>
      </c>
      <c r="O17">
        <f t="shared" si="13"/>
        <v>2.2954337899543376</v>
      </c>
      <c r="P17">
        <f t="shared" si="13"/>
        <v>2.2936619718309861</v>
      </c>
      <c r="Q17">
        <f t="shared" si="13"/>
        <v>2.288699080157687</v>
      </c>
      <c r="R17">
        <f t="shared" si="13"/>
        <v>2.2910447761194028</v>
      </c>
      <c r="S17">
        <f t="shared" si="13"/>
        <v>2.2655699177438309</v>
      </c>
      <c r="T17">
        <f t="shared" si="13"/>
        <v>2.2744656917885266</v>
      </c>
      <c r="U17">
        <f t="shared" ref="U17" si="14">U16/U13</f>
        <v>2.2580982236154652</v>
      </c>
      <c r="V17">
        <f t="shared" ref="V17" si="15">V16/V13</f>
        <v>2.274</v>
      </c>
      <c r="W17">
        <f t="shared" ref="W17" si="16">W16/W13</f>
        <v>2.2786259541984735</v>
      </c>
      <c r="X17">
        <f>X16/X13</f>
        <v>2.2760223048327139</v>
      </c>
      <c r="Y17">
        <f t="shared" ref="Y17:AH17" si="17">Y16/Y13</f>
        <v>2.3341968911917097</v>
      </c>
      <c r="Z17">
        <f t="shared" si="17"/>
        <v>2.3778317152103559</v>
      </c>
      <c r="AA17">
        <f t="shared" si="17"/>
        <v>2.4242890084550348</v>
      </c>
      <c r="AB17">
        <f t="shared" si="17"/>
        <v>2.4926253687315634</v>
      </c>
      <c r="AC17">
        <f t="shared" si="17"/>
        <v>2.5753228120516498</v>
      </c>
      <c r="AD17">
        <f t="shared" si="17"/>
        <v>2.6309523809523809</v>
      </c>
      <c r="AE17">
        <f t="shared" si="17"/>
        <v>2.6899383983572895</v>
      </c>
      <c r="AF17">
        <f t="shared" si="17"/>
        <v>2.7478143913920645</v>
      </c>
      <c r="AG17">
        <f t="shared" si="17"/>
        <v>2.8686274509803922</v>
      </c>
      <c r="AH17">
        <f t="shared" si="17"/>
        <v>2.9409499358151474</v>
      </c>
    </row>
    <row r="18" spans="1:52" x14ac:dyDescent="0.25">
      <c r="A18" t="str">
        <f>A13&amp;","</f>
        <v>18,</v>
      </c>
      <c r="B18" t="str">
        <f t="shared" ref="B18:AH18" si="18">B13&amp;","</f>
        <v>34,</v>
      </c>
      <c r="C18" t="str">
        <f t="shared" si="18"/>
        <v>53,</v>
      </c>
      <c r="D18" t="str">
        <f t="shared" si="18"/>
        <v>83,</v>
      </c>
      <c r="E18" t="str">
        <f t="shared" si="18"/>
        <v>119,</v>
      </c>
      <c r="F18" t="str">
        <f t="shared" si="18"/>
        <v>156,</v>
      </c>
      <c r="G18" t="str">
        <f t="shared" si="18"/>
        <v>200,</v>
      </c>
      <c r="H18" t="str">
        <f t="shared" si="18"/>
        <v>252,</v>
      </c>
      <c r="I18" t="str">
        <f t="shared" si="18"/>
        <v>303,</v>
      </c>
      <c r="J18" t="str">
        <f t="shared" si="18"/>
        <v>354,</v>
      </c>
      <c r="K18" t="str">
        <f t="shared" si="18"/>
        <v>408,</v>
      </c>
      <c r="L18" t="str">
        <f t="shared" si="18"/>
        <v>509,</v>
      </c>
      <c r="M18" t="str">
        <f t="shared" si="18"/>
        <v>555,</v>
      </c>
      <c r="N18" t="str">
        <f t="shared" si="18"/>
        <v>606,</v>
      </c>
      <c r="O18" t="str">
        <f t="shared" si="18"/>
        <v>657,</v>
      </c>
      <c r="P18" t="str">
        <f t="shared" si="18"/>
        <v>710,</v>
      </c>
      <c r="Q18" t="str">
        <f t="shared" si="18"/>
        <v>761,</v>
      </c>
      <c r="R18" t="str">
        <f t="shared" si="18"/>
        <v>804,</v>
      </c>
      <c r="S18" t="str">
        <f t="shared" si="18"/>
        <v>851,</v>
      </c>
      <c r="T18" t="str">
        <f t="shared" si="18"/>
        <v>889,</v>
      </c>
      <c r="U18" t="str">
        <f t="shared" si="18"/>
        <v>957,</v>
      </c>
      <c r="V18" t="str">
        <f t="shared" si="18"/>
        <v>1000,</v>
      </c>
      <c r="W18" t="str">
        <f t="shared" si="18"/>
        <v>1048,</v>
      </c>
      <c r="X18" t="str">
        <f t="shared" si="18"/>
        <v>1076,</v>
      </c>
      <c r="Y18" t="str">
        <f t="shared" si="18"/>
        <v>1158,</v>
      </c>
      <c r="Z18" t="str">
        <f t="shared" si="18"/>
        <v>1236,</v>
      </c>
      <c r="AA18" t="str">
        <f t="shared" si="18"/>
        <v>1301,</v>
      </c>
      <c r="AB18" t="str">
        <f t="shared" si="18"/>
        <v>1356,</v>
      </c>
      <c r="AC18" t="str">
        <f t="shared" si="18"/>
        <v>1394,</v>
      </c>
      <c r="AD18" t="str">
        <f t="shared" si="18"/>
        <v>1428,</v>
      </c>
      <c r="AE18" t="str">
        <f t="shared" si="18"/>
        <v>1461,</v>
      </c>
      <c r="AF18" t="str">
        <f t="shared" si="18"/>
        <v>1487,</v>
      </c>
      <c r="AG18" t="str">
        <f t="shared" si="18"/>
        <v>1530,</v>
      </c>
      <c r="AH18" t="str">
        <f t="shared" si="18"/>
        <v>1558,</v>
      </c>
    </row>
    <row r="19" spans="1:52" x14ac:dyDescent="0.25">
      <c r="A19" t="str">
        <f>A16&amp;","</f>
        <v>44.6,</v>
      </c>
      <c r="B19" t="str">
        <f t="shared" ref="B19:W19" si="19">B16&amp;","</f>
        <v>82.21,</v>
      </c>
      <c r="C19" t="str">
        <f t="shared" si="19"/>
        <v>129.6,</v>
      </c>
      <c r="D19" t="str">
        <f t="shared" si="19"/>
        <v>193.3,</v>
      </c>
      <c r="E19" t="str">
        <f t="shared" si="19"/>
        <v>274,</v>
      </c>
      <c r="F19" t="str">
        <f t="shared" si="19"/>
        <v>362,</v>
      </c>
      <c r="G19" t="str">
        <f t="shared" si="19"/>
        <v>461.3,</v>
      </c>
      <c r="H19" t="str">
        <f t="shared" si="19"/>
        <v>576.1,</v>
      </c>
      <c r="I19" t="str">
        <f t="shared" si="19"/>
        <v>691.1,</v>
      </c>
      <c r="J19" t="str">
        <f t="shared" si="19"/>
        <v>807.6,</v>
      </c>
      <c r="K19" t="str">
        <f t="shared" si="19"/>
        <v>927.6,</v>
      </c>
      <c r="L19" t="str">
        <f t="shared" si="19"/>
        <v>1164.5,</v>
      </c>
      <c r="M19" t="str">
        <f t="shared" si="19"/>
        <v>1285.5,</v>
      </c>
      <c r="N19" t="str">
        <f t="shared" si="19"/>
        <v>1397.3,</v>
      </c>
      <c r="O19" t="str">
        <f t="shared" si="19"/>
        <v>1508.1,</v>
      </c>
      <c r="P19" t="str">
        <f t="shared" si="19"/>
        <v>1628.5,</v>
      </c>
      <c r="Q19" t="str">
        <f t="shared" si="19"/>
        <v>1741.7,</v>
      </c>
      <c r="R19" t="str">
        <f t="shared" si="19"/>
        <v>1842,</v>
      </c>
      <c r="S19" t="str">
        <f t="shared" si="19"/>
        <v>1928,</v>
      </c>
      <c r="T19" t="str">
        <f t="shared" si="19"/>
        <v>2022,</v>
      </c>
      <c r="U19" t="str">
        <f t="shared" si="19"/>
        <v>2161,</v>
      </c>
      <c r="V19" t="str">
        <f t="shared" si="19"/>
        <v>2274,</v>
      </c>
      <c r="W19" t="str">
        <f t="shared" si="19"/>
        <v>2388,</v>
      </c>
      <c r="X19" t="str">
        <f>X16&amp;","</f>
        <v>2449,</v>
      </c>
      <c r="Y19" t="str">
        <f t="shared" ref="Y19:AH19" si="20">Y16&amp;","</f>
        <v>2703,</v>
      </c>
      <c r="Z19" t="str">
        <f t="shared" si="20"/>
        <v>2939,</v>
      </c>
      <c r="AA19" t="str">
        <f t="shared" si="20"/>
        <v>3154,</v>
      </c>
      <c r="AB19" t="str">
        <f t="shared" si="20"/>
        <v>3380,</v>
      </c>
      <c r="AC19" t="str">
        <f t="shared" si="20"/>
        <v>3590,</v>
      </c>
      <c r="AD19" t="str">
        <f t="shared" si="20"/>
        <v>3757,</v>
      </c>
      <c r="AE19" t="str">
        <f t="shared" si="20"/>
        <v>3930,</v>
      </c>
      <c r="AF19" t="str">
        <f t="shared" si="20"/>
        <v>4086,</v>
      </c>
      <c r="AG19" t="str">
        <f t="shared" si="20"/>
        <v>4389,</v>
      </c>
      <c r="AH19" t="str">
        <f t="shared" si="20"/>
        <v>4582,</v>
      </c>
    </row>
    <row r="20" spans="1:52" x14ac:dyDescent="0.25">
      <c r="A20"/>
      <c r="P20">
        <v>1</v>
      </c>
      <c r="Q20">
        <v>12</v>
      </c>
      <c r="R20">
        <v>14</v>
      </c>
      <c r="S20">
        <v>16</v>
      </c>
      <c r="T20">
        <v>18</v>
      </c>
      <c r="U20">
        <v>20</v>
      </c>
      <c r="V20">
        <v>22</v>
      </c>
      <c r="W20">
        <v>25</v>
      </c>
      <c r="X20">
        <v>27</v>
      </c>
      <c r="Y20">
        <v>32</v>
      </c>
      <c r="Z20">
        <v>35</v>
      </c>
      <c r="AA20">
        <v>36</v>
      </c>
      <c r="AB20">
        <v>39</v>
      </c>
      <c r="AC20">
        <v>42</v>
      </c>
      <c r="AD20">
        <v>65</v>
      </c>
      <c r="AE20">
        <v>93</v>
      </c>
      <c r="AF20">
        <v>123</v>
      </c>
      <c r="AG20">
        <v>155</v>
      </c>
      <c r="AH20">
        <v>174</v>
      </c>
      <c r="AI20">
        <v>209</v>
      </c>
      <c r="AJ20">
        <v>243</v>
      </c>
      <c r="AK20">
        <v>278</v>
      </c>
      <c r="AL20">
        <v>314</v>
      </c>
      <c r="AM20">
        <v>349</v>
      </c>
      <c r="AN20">
        <v>379</v>
      </c>
      <c r="AO20">
        <v>409</v>
      </c>
      <c r="AP20">
        <v>441</v>
      </c>
      <c r="AQ20">
        <v>467</v>
      </c>
      <c r="AR20">
        <v>496</v>
      </c>
      <c r="AS20">
        <v>528</v>
      </c>
      <c r="AT20">
        <v>550</v>
      </c>
      <c r="AU20">
        <v>571</v>
      </c>
      <c r="AV20">
        <v>597</v>
      </c>
      <c r="AW20">
        <v>616</v>
      </c>
      <c r="AX20">
        <v>634</v>
      </c>
      <c r="AY20">
        <v>703</v>
      </c>
      <c r="AZ20">
        <v>749</v>
      </c>
    </row>
    <row r="21" spans="1:52" x14ac:dyDescent="0.25">
      <c r="A21"/>
      <c r="P21">
        <v>0</v>
      </c>
      <c r="Q21">
        <v>84</v>
      </c>
      <c r="R21">
        <v>99.5</v>
      </c>
      <c r="S21">
        <v>112.3</v>
      </c>
      <c r="T21">
        <v>122.8</v>
      </c>
      <c r="U21">
        <v>135.4</v>
      </c>
      <c r="V21">
        <v>150.5</v>
      </c>
      <c r="W21">
        <v>168</v>
      </c>
      <c r="X21">
        <v>183.4</v>
      </c>
      <c r="Y21">
        <v>220.4</v>
      </c>
      <c r="Z21">
        <v>238.6</v>
      </c>
      <c r="AA21">
        <v>243.1</v>
      </c>
      <c r="AB21">
        <v>264</v>
      </c>
      <c r="AC21">
        <v>289.8</v>
      </c>
      <c r="AD21">
        <v>437.9</v>
      </c>
      <c r="AE21">
        <v>627.1</v>
      </c>
      <c r="AF21">
        <v>824.8</v>
      </c>
      <c r="AG21">
        <v>1047</v>
      </c>
      <c r="AH21">
        <v>335.5</v>
      </c>
      <c r="AI21">
        <v>398.9</v>
      </c>
      <c r="AJ21">
        <v>436.1</v>
      </c>
      <c r="AK21">
        <v>530.6</v>
      </c>
      <c r="AL21">
        <v>597.29999999999995</v>
      </c>
      <c r="AM21">
        <v>666.6</v>
      </c>
      <c r="AN21">
        <v>729.6</v>
      </c>
      <c r="AO21">
        <v>808</v>
      </c>
      <c r="AP21">
        <v>877</v>
      </c>
      <c r="AQ21">
        <v>927</v>
      </c>
      <c r="AR21">
        <v>983</v>
      </c>
      <c r="AS21">
        <v>1038</v>
      </c>
      <c r="AT21">
        <v>1080</v>
      </c>
      <c r="AU21">
        <v>1124</v>
      </c>
      <c r="AV21">
        <v>1166</v>
      </c>
      <c r="AW21">
        <v>1200</v>
      </c>
      <c r="AX21">
        <v>1229</v>
      </c>
      <c r="AY21">
        <v>1363</v>
      </c>
      <c r="AZ21">
        <v>1452</v>
      </c>
    </row>
    <row r="22" spans="1:52" x14ac:dyDescent="0.25">
      <c r="A22"/>
      <c r="AH22">
        <v>440.3</v>
      </c>
      <c r="AI22">
        <v>528.1</v>
      </c>
      <c r="AJ22">
        <v>615.1</v>
      </c>
      <c r="AK22">
        <v>704.4</v>
      </c>
      <c r="AL22">
        <v>793.1</v>
      </c>
      <c r="AM22">
        <v>883.2</v>
      </c>
      <c r="AN22">
        <v>961.8</v>
      </c>
      <c r="AO22">
        <v>1006</v>
      </c>
      <c r="AP22">
        <v>1058</v>
      </c>
      <c r="AQ22">
        <v>1140</v>
      </c>
      <c r="AR22">
        <v>1209</v>
      </c>
      <c r="AS22">
        <v>1301</v>
      </c>
      <c r="AT22">
        <v>1359</v>
      </c>
      <c r="AU22">
        <v>1429</v>
      </c>
      <c r="AV22">
        <v>1495</v>
      </c>
      <c r="AW22">
        <v>1557</v>
      </c>
      <c r="AX22">
        <v>1618</v>
      </c>
      <c r="AY22">
        <v>1808</v>
      </c>
      <c r="AZ22">
        <v>1942</v>
      </c>
    </row>
    <row r="23" spans="1:52" x14ac:dyDescent="0.25">
      <c r="A23"/>
      <c r="AH23">
        <v>420</v>
      </c>
      <c r="AI23">
        <v>497</v>
      </c>
      <c r="AJ23">
        <v>573.9</v>
      </c>
      <c r="AK23">
        <v>653.79999999999995</v>
      </c>
      <c r="AL23">
        <v>732.4</v>
      </c>
      <c r="AM23">
        <v>813.2</v>
      </c>
      <c r="AN23">
        <v>885.3</v>
      </c>
      <c r="AO23">
        <v>965</v>
      </c>
      <c r="AP23">
        <v>1037</v>
      </c>
      <c r="AQ23">
        <v>1097</v>
      </c>
      <c r="AR23">
        <v>1160</v>
      </c>
      <c r="AS23">
        <v>1226</v>
      </c>
      <c r="AT23">
        <v>1272</v>
      </c>
      <c r="AU23">
        <v>1323</v>
      </c>
      <c r="AV23">
        <v>1371</v>
      </c>
      <c r="AW23">
        <v>1409</v>
      </c>
      <c r="AX23">
        <v>1443</v>
      </c>
      <c r="AY23">
        <v>1592</v>
      </c>
      <c r="AZ23">
        <v>1688</v>
      </c>
    </row>
    <row r="24" spans="1:52" x14ac:dyDescent="0.25">
      <c r="A24"/>
      <c r="P24">
        <f>P21</f>
        <v>0</v>
      </c>
      <c r="Q24">
        <f t="shared" ref="Q24:AG24" si="21">Q21</f>
        <v>84</v>
      </c>
      <c r="R24">
        <f t="shared" si="21"/>
        <v>99.5</v>
      </c>
      <c r="S24">
        <f t="shared" si="21"/>
        <v>112.3</v>
      </c>
      <c r="T24">
        <f t="shared" si="21"/>
        <v>122.8</v>
      </c>
      <c r="U24">
        <f t="shared" si="21"/>
        <v>135.4</v>
      </c>
      <c r="V24">
        <f t="shared" si="21"/>
        <v>150.5</v>
      </c>
      <c r="W24">
        <f t="shared" si="21"/>
        <v>168</v>
      </c>
      <c r="X24">
        <f t="shared" si="21"/>
        <v>183.4</v>
      </c>
      <c r="Y24">
        <f t="shared" si="21"/>
        <v>220.4</v>
      </c>
      <c r="Z24">
        <f t="shared" si="21"/>
        <v>238.6</v>
      </c>
      <c r="AA24">
        <f t="shared" si="21"/>
        <v>243.1</v>
      </c>
      <c r="AB24">
        <f t="shared" si="21"/>
        <v>264</v>
      </c>
      <c r="AC24">
        <f t="shared" si="21"/>
        <v>289.8</v>
      </c>
      <c r="AD24">
        <f t="shared" si="21"/>
        <v>437.9</v>
      </c>
      <c r="AE24">
        <f t="shared" si="21"/>
        <v>627.1</v>
      </c>
      <c r="AF24">
        <f t="shared" si="21"/>
        <v>824.8</v>
      </c>
      <c r="AG24">
        <f t="shared" si="21"/>
        <v>1047</v>
      </c>
      <c r="AH24">
        <f>AH21+AH22+AH23</f>
        <v>1195.8</v>
      </c>
      <c r="AI24">
        <f t="shared" ref="AI24:AR24" si="22">AI21+AI22+AI23</f>
        <v>1424</v>
      </c>
      <c r="AJ24">
        <f t="shared" si="22"/>
        <v>1625.1</v>
      </c>
      <c r="AK24">
        <f t="shared" si="22"/>
        <v>1888.8</v>
      </c>
      <c r="AL24">
        <f t="shared" si="22"/>
        <v>2122.8000000000002</v>
      </c>
      <c r="AM24">
        <f t="shared" si="22"/>
        <v>2363</v>
      </c>
      <c r="AN24">
        <f t="shared" si="22"/>
        <v>2576.6999999999998</v>
      </c>
      <c r="AO24">
        <f t="shared" si="22"/>
        <v>2779</v>
      </c>
      <c r="AP24">
        <f t="shared" si="22"/>
        <v>2972</v>
      </c>
      <c r="AQ24">
        <f t="shared" si="22"/>
        <v>3164</v>
      </c>
      <c r="AR24">
        <f t="shared" si="22"/>
        <v>3352</v>
      </c>
      <c r="AS24">
        <f t="shared" ref="AS24" si="23">AS21+AS22+AS23</f>
        <v>3565</v>
      </c>
      <c r="AT24">
        <f t="shared" ref="AT24" si="24">AT21+AT22+AT23</f>
        <v>3711</v>
      </c>
      <c r="AU24">
        <f t="shared" ref="AU24" si="25">AU21+AU22+AU23</f>
        <v>3876</v>
      </c>
      <c r="AV24">
        <f t="shared" ref="AV24" si="26">AV21+AV22+AV23</f>
        <v>4032</v>
      </c>
      <c r="AW24">
        <f t="shared" ref="AW24" si="27">AW21+AW22+AW23</f>
        <v>4166</v>
      </c>
      <c r="AX24">
        <f t="shared" ref="AX24" si="28">AX21+AX22+AX23</f>
        <v>4290</v>
      </c>
      <c r="AY24">
        <f t="shared" ref="AY24" si="29">AY21+AY22+AY23</f>
        <v>4763</v>
      </c>
      <c r="AZ24">
        <f t="shared" ref="AZ24" si="30">AZ21+AZ22+AZ23</f>
        <v>5082</v>
      </c>
    </row>
    <row r="25" spans="1:52" x14ac:dyDescent="0.25">
      <c r="A25"/>
      <c r="Q25">
        <f>Q21/Q20</f>
        <v>7</v>
      </c>
      <c r="R25">
        <f t="shared" ref="R25:AG25" si="31">R21/R20</f>
        <v>7.1071428571428568</v>
      </c>
      <c r="S25">
        <f t="shared" si="31"/>
        <v>7.0187499999999998</v>
      </c>
      <c r="T25">
        <f t="shared" si="31"/>
        <v>6.822222222222222</v>
      </c>
      <c r="U25">
        <f t="shared" si="31"/>
        <v>6.7700000000000005</v>
      </c>
      <c r="V25">
        <f t="shared" si="31"/>
        <v>6.8409090909090908</v>
      </c>
      <c r="W25">
        <f t="shared" si="31"/>
        <v>6.72</v>
      </c>
      <c r="X25">
        <f t="shared" si="31"/>
        <v>6.7925925925925927</v>
      </c>
      <c r="Y25">
        <f t="shared" si="31"/>
        <v>6.8875000000000002</v>
      </c>
      <c r="Z25">
        <f t="shared" si="31"/>
        <v>6.8171428571428567</v>
      </c>
      <c r="AA25">
        <f t="shared" si="31"/>
        <v>6.7527777777777773</v>
      </c>
      <c r="AB25">
        <f t="shared" si="31"/>
        <v>6.7692307692307692</v>
      </c>
      <c r="AC25">
        <f t="shared" si="31"/>
        <v>6.9</v>
      </c>
      <c r="AD25">
        <f t="shared" si="31"/>
        <v>6.7369230769230768</v>
      </c>
      <c r="AE25">
        <f t="shared" si="31"/>
        <v>6.7430107526881722</v>
      </c>
      <c r="AF25">
        <f t="shared" si="31"/>
        <v>6.7056910569105685</v>
      </c>
      <c r="AG25">
        <f t="shared" si="31"/>
        <v>6.7548387096774194</v>
      </c>
      <c r="AH25">
        <f t="shared" ref="AH25:AZ25" si="32">AH24/AH20</f>
        <v>6.8724137931034477</v>
      </c>
      <c r="AI25">
        <f t="shared" si="32"/>
        <v>6.8133971291866029</v>
      </c>
      <c r="AJ25">
        <f t="shared" si="32"/>
        <v>6.6876543209876536</v>
      </c>
      <c r="AK25">
        <f t="shared" si="32"/>
        <v>6.794244604316547</v>
      </c>
      <c r="AL25">
        <f t="shared" si="32"/>
        <v>6.7605095541401283</v>
      </c>
      <c r="AM25">
        <f t="shared" si="32"/>
        <v>6.7707736389684809</v>
      </c>
      <c r="AN25">
        <f t="shared" si="32"/>
        <v>6.7986807387862793</v>
      </c>
      <c r="AO25">
        <f t="shared" si="32"/>
        <v>6.7946210268948652</v>
      </c>
      <c r="AP25">
        <f t="shared" si="32"/>
        <v>6.7392290249433104</v>
      </c>
      <c r="AQ25">
        <f t="shared" si="32"/>
        <v>6.7751605995717341</v>
      </c>
      <c r="AR25">
        <f t="shared" si="32"/>
        <v>6.758064516129032</v>
      </c>
      <c r="AS25">
        <f t="shared" si="32"/>
        <v>6.7518939393939394</v>
      </c>
      <c r="AT25">
        <f t="shared" si="32"/>
        <v>6.7472727272727271</v>
      </c>
      <c r="AU25">
        <f t="shared" si="32"/>
        <v>6.7880910683012257</v>
      </c>
      <c r="AV25">
        <f t="shared" si="32"/>
        <v>6.7537688442211055</v>
      </c>
      <c r="AW25">
        <f t="shared" si="32"/>
        <v>6.7629870129870131</v>
      </c>
      <c r="AX25">
        <f t="shared" si="32"/>
        <v>6.7665615141955833</v>
      </c>
      <c r="AY25">
        <f t="shared" si="32"/>
        <v>6.7752489331436703</v>
      </c>
      <c r="AZ25">
        <f t="shared" si="32"/>
        <v>6.7850467289719623</v>
      </c>
    </row>
    <row r="26" spans="1:52" x14ac:dyDescent="0.25">
      <c r="A26"/>
      <c r="AH26">
        <f>AH24-15</f>
        <v>1180.8</v>
      </c>
      <c r="AI26">
        <f t="shared" ref="AI26:AZ26" si="33">AI24-15</f>
        <v>1409</v>
      </c>
      <c r="AJ26">
        <f t="shared" si="33"/>
        <v>1610.1</v>
      </c>
      <c r="AK26">
        <f t="shared" si="33"/>
        <v>1873.8</v>
      </c>
      <c r="AL26">
        <f t="shared" si="33"/>
        <v>2107.8000000000002</v>
      </c>
      <c r="AM26">
        <f t="shared" si="33"/>
        <v>2348</v>
      </c>
      <c r="AN26">
        <f t="shared" si="33"/>
        <v>2561.6999999999998</v>
      </c>
      <c r="AO26">
        <f t="shared" si="33"/>
        <v>2764</v>
      </c>
      <c r="AP26">
        <f t="shared" si="33"/>
        <v>2957</v>
      </c>
      <c r="AQ26">
        <f t="shared" si="33"/>
        <v>3149</v>
      </c>
      <c r="AR26">
        <f t="shared" si="33"/>
        <v>3337</v>
      </c>
      <c r="AS26">
        <f t="shared" si="33"/>
        <v>3550</v>
      </c>
      <c r="AT26">
        <f t="shared" si="33"/>
        <v>3696</v>
      </c>
      <c r="AU26">
        <f t="shared" si="33"/>
        <v>3861</v>
      </c>
      <c r="AV26">
        <f t="shared" si="33"/>
        <v>4017</v>
      </c>
      <c r="AW26">
        <f t="shared" si="33"/>
        <v>4151</v>
      </c>
      <c r="AX26">
        <f t="shared" si="33"/>
        <v>4275</v>
      </c>
      <c r="AY26">
        <f t="shared" si="33"/>
        <v>4748</v>
      </c>
      <c r="AZ26">
        <f t="shared" si="33"/>
        <v>5067</v>
      </c>
    </row>
    <row r="27" spans="1:52" x14ac:dyDescent="0.25">
      <c r="A27"/>
      <c r="P27" t="str">
        <f>P20&amp;","</f>
        <v>1,</v>
      </c>
      <c r="Q27" t="str">
        <f t="shared" ref="Q27:AZ27" si="34">Q20&amp;","</f>
        <v>12,</v>
      </c>
      <c r="R27" t="str">
        <f t="shared" si="34"/>
        <v>14,</v>
      </c>
      <c r="S27" t="str">
        <f t="shared" si="34"/>
        <v>16,</v>
      </c>
      <c r="T27" t="str">
        <f t="shared" si="34"/>
        <v>18,</v>
      </c>
      <c r="U27" t="str">
        <f t="shared" si="34"/>
        <v>20,</v>
      </c>
      <c r="V27" t="str">
        <f t="shared" si="34"/>
        <v>22,</v>
      </c>
      <c r="W27" t="str">
        <f t="shared" si="34"/>
        <v>25,</v>
      </c>
      <c r="X27" t="str">
        <f t="shared" si="34"/>
        <v>27,</v>
      </c>
      <c r="Y27" t="str">
        <f t="shared" si="34"/>
        <v>32,</v>
      </c>
      <c r="Z27" t="str">
        <f t="shared" si="34"/>
        <v>35,</v>
      </c>
      <c r="AA27" t="str">
        <f t="shared" si="34"/>
        <v>36,</v>
      </c>
      <c r="AB27" t="str">
        <f t="shared" si="34"/>
        <v>39,</v>
      </c>
      <c r="AC27" t="str">
        <f t="shared" si="34"/>
        <v>42,</v>
      </c>
      <c r="AD27" t="str">
        <f t="shared" si="34"/>
        <v>65,</v>
      </c>
      <c r="AE27" t="str">
        <f t="shared" si="34"/>
        <v>93,</v>
      </c>
      <c r="AF27" t="str">
        <f t="shared" si="34"/>
        <v>123,</v>
      </c>
      <c r="AG27" t="str">
        <f t="shared" si="34"/>
        <v>155,</v>
      </c>
      <c r="AH27" t="str">
        <f t="shared" si="34"/>
        <v>174,</v>
      </c>
      <c r="AI27" t="str">
        <f t="shared" si="34"/>
        <v>209,</v>
      </c>
      <c r="AJ27" t="str">
        <f t="shared" si="34"/>
        <v>243,</v>
      </c>
      <c r="AK27" t="str">
        <f t="shared" si="34"/>
        <v>278,</v>
      </c>
      <c r="AL27" t="str">
        <f t="shared" si="34"/>
        <v>314,</v>
      </c>
      <c r="AM27" t="str">
        <f t="shared" si="34"/>
        <v>349,</v>
      </c>
      <c r="AN27" t="str">
        <f t="shared" si="34"/>
        <v>379,</v>
      </c>
      <c r="AO27" t="str">
        <f t="shared" si="34"/>
        <v>409,</v>
      </c>
      <c r="AP27" t="str">
        <f t="shared" si="34"/>
        <v>441,</v>
      </c>
      <c r="AQ27" t="str">
        <f t="shared" si="34"/>
        <v>467,</v>
      </c>
      <c r="AR27" t="str">
        <f t="shared" si="34"/>
        <v>496,</v>
      </c>
      <c r="AS27" t="str">
        <f t="shared" si="34"/>
        <v>528,</v>
      </c>
      <c r="AT27" t="str">
        <f t="shared" si="34"/>
        <v>550,</v>
      </c>
      <c r="AU27" t="str">
        <f t="shared" si="34"/>
        <v>571,</v>
      </c>
      <c r="AV27" t="str">
        <f t="shared" si="34"/>
        <v>597,</v>
      </c>
      <c r="AW27" t="str">
        <f t="shared" si="34"/>
        <v>616,</v>
      </c>
      <c r="AX27" t="str">
        <f t="shared" si="34"/>
        <v>634,</v>
      </c>
      <c r="AY27" t="str">
        <f t="shared" si="34"/>
        <v>703,</v>
      </c>
      <c r="AZ27" t="str">
        <f t="shared" si="34"/>
        <v>749,</v>
      </c>
    </row>
    <row r="28" spans="1:52" x14ac:dyDescent="0.25">
      <c r="A28"/>
      <c r="P28" t="str">
        <f>P24&amp;","</f>
        <v>0,</v>
      </c>
      <c r="Q28" t="str">
        <f t="shared" ref="Q28:AG28" si="35">Q24&amp;","</f>
        <v>84,</v>
      </c>
      <c r="R28" t="str">
        <f t="shared" si="35"/>
        <v>99.5,</v>
      </c>
      <c r="S28" t="str">
        <f t="shared" si="35"/>
        <v>112.3,</v>
      </c>
      <c r="T28" t="str">
        <f t="shared" si="35"/>
        <v>122.8,</v>
      </c>
      <c r="U28" t="str">
        <f t="shared" si="35"/>
        <v>135.4,</v>
      </c>
      <c r="V28" t="str">
        <f t="shared" si="35"/>
        <v>150.5,</v>
      </c>
      <c r="W28" t="str">
        <f t="shared" si="35"/>
        <v>168,</v>
      </c>
      <c r="X28" t="str">
        <f t="shared" si="35"/>
        <v>183.4,</v>
      </c>
      <c r="Y28" t="str">
        <f t="shared" si="35"/>
        <v>220.4,</v>
      </c>
      <c r="Z28" t="str">
        <f t="shared" si="35"/>
        <v>238.6,</v>
      </c>
      <c r="AA28" t="str">
        <f t="shared" si="35"/>
        <v>243.1,</v>
      </c>
      <c r="AB28" t="str">
        <f t="shared" si="35"/>
        <v>264,</v>
      </c>
      <c r="AC28" t="str">
        <f t="shared" si="35"/>
        <v>289.8,</v>
      </c>
      <c r="AD28" t="str">
        <f t="shared" si="35"/>
        <v>437.9,</v>
      </c>
      <c r="AE28" t="str">
        <f t="shared" si="35"/>
        <v>627.1,</v>
      </c>
      <c r="AF28" t="str">
        <f t="shared" si="35"/>
        <v>824.8,</v>
      </c>
      <c r="AG28" t="str">
        <f t="shared" si="35"/>
        <v>1047,</v>
      </c>
      <c r="AH28" t="str">
        <f>AH26&amp;","</f>
        <v>1180.8,</v>
      </c>
      <c r="AI28" t="str">
        <f t="shared" ref="AI28:AZ28" si="36">AI26&amp;","</f>
        <v>1409,</v>
      </c>
      <c r="AJ28" t="str">
        <f t="shared" si="36"/>
        <v>1610.1,</v>
      </c>
      <c r="AK28" t="str">
        <f t="shared" si="36"/>
        <v>1873.8,</v>
      </c>
      <c r="AL28" t="str">
        <f t="shared" si="36"/>
        <v>2107.8,</v>
      </c>
      <c r="AM28" t="str">
        <f t="shared" si="36"/>
        <v>2348,</v>
      </c>
      <c r="AN28" t="str">
        <f t="shared" si="36"/>
        <v>2561.7,</v>
      </c>
      <c r="AO28" t="str">
        <f t="shared" si="36"/>
        <v>2764,</v>
      </c>
      <c r="AP28" t="str">
        <f t="shared" si="36"/>
        <v>2957,</v>
      </c>
      <c r="AQ28" t="str">
        <f t="shared" si="36"/>
        <v>3149,</v>
      </c>
      <c r="AR28" t="str">
        <f t="shared" si="36"/>
        <v>3337,</v>
      </c>
      <c r="AS28" t="str">
        <f t="shared" si="36"/>
        <v>3550,</v>
      </c>
      <c r="AT28" t="str">
        <f t="shared" si="36"/>
        <v>3696,</v>
      </c>
      <c r="AU28" t="str">
        <f t="shared" si="36"/>
        <v>3861,</v>
      </c>
      <c r="AV28" t="str">
        <f t="shared" si="36"/>
        <v>4017,</v>
      </c>
      <c r="AW28" t="str">
        <f t="shared" si="36"/>
        <v>4151,</v>
      </c>
      <c r="AX28" t="str">
        <f t="shared" si="36"/>
        <v>4275,</v>
      </c>
      <c r="AY28" t="str">
        <f t="shared" si="36"/>
        <v>4748,</v>
      </c>
      <c r="AZ28" t="str">
        <f t="shared" si="36"/>
        <v>5067,</v>
      </c>
    </row>
    <row r="29" spans="1:52" x14ac:dyDescent="0.25">
      <c r="A29"/>
    </row>
    <row r="30" spans="1:52" x14ac:dyDescent="0.25">
      <c r="A30"/>
    </row>
    <row r="31" spans="1:52" x14ac:dyDescent="0.25">
      <c r="A31"/>
    </row>
    <row r="32" spans="1:52" x14ac:dyDescent="0.25">
      <c r="A32"/>
    </row>
    <row r="33" spans="1:53" x14ac:dyDescent="0.25">
      <c r="A33"/>
    </row>
    <row r="34" spans="1:53" x14ac:dyDescent="0.25">
      <c r="A34"/>
    </row>
    <row r="35" spans="1:53" x14ac:dyDescent="0.25">
      <c r="A35"/>
    </row>
    <row r="36" spans="1:53" x14ac:dyDescent="0.25">
      <c r="A36" s="15" t="s">
        <v>6</v>
      </c>
    </row>
    <row r="37" spans="1:53" x14ac:dyDescent="0.25">
      <c r="A37" s="16" t="s">
        <v>0</v>
      </c>
      <c r="B37" s="14">
        <v>3</v>
      </c>
      <c r="C37" s="14">
        <v>9</v>
      </c>
      <c r="D37" s="14">
        <v>12</v>
      </c>
      <c r="E37" s="14">
        <v>17</v>
      </c>
      <c r="F37" s="14">
        <v>21</v>
      </c>
      <c r="G37" s="14">
        <v>68</v>
      </c>
      <c r="H37" s="14">
        <v>143</v>
      </c>
      <c r="I37" s="14">
        <v>235</v>
      </c>
      <c r="J37" s="14">
        <v>343</v>
      </c>
      <c r="K37" s="14">
        <v>426</v>
      </c>
      <c r="L37" s="14">
        <v>460</v>
      </c>
      <c r="M37" s="14">
        <v>581</v>
      </c>
      <c r="N37" s="14">
        <v>598</v>
      </c>
      <c r="O37" s="14">
        <v>721</v>
      </c>
      <c r="P37" s="14">
        <v>932</v>
      </c>
      <c r="Q37" s="14">
        <v>1012</v>
      </c>
      <c r="R37" s="14">
        <v>1087</v>
      </c>
      <c r="S37" s="14">
        <v>1138</v>
      </c>
      <c r="T37" s="14">
        <v>1163</v>
      </c>
      <c r="U37" s="14">
        <v>1174</v>
      </c>
      <c r="V37" s="14">
        <v>1203</v>
      </c>
      <c r="W37" s="14">
        <v>1222</v>
      </c>
      <c r="X37" s="14">
        <v>1259</v>
      </c>
      <c r="Y37" s="14">
        <v>1384</v>
      </c>
      <c r="Z37" s="14">
        <v>1448</v>
      </c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53" x14ac:dyDescent="0.25">
      <c r="A38" s="17" t="s">
        <v>1</v>
      </c>
      <c r="B38">
        <v>0</v>
      </c>
      <c r="C38">
        <v>30</v>
      </c>
      <c r="D38">
        <v>40</v>
      </c>
      <c r="E38">
        <v>56</v>
      </c>
      <c r="F38">
        <v>70.45</v>
      </c>
      <c r="G38">
        <v>221.6</v>
      </c>
      <c r="H38">
        <v>443</v>
      </c>
      <c r="I38">
        <v>729.2</v>
      </c>
      <c r="J38">
        <v>1067</v>
      </c>
      <c r="K38">
        <v>1327</v>
      </c>
      <c r="L38">
        <v>1422</v>
      </c>
      <c r="M38">
        <v>1806</v>
      </c>
      <c r="N38">
        <v>817.7</v>
      </c>
      <c r="O38">
        <v>751.1</v>
      </c>
      <c r="P38">
        <v>1229</v>
      </c>
      <c r="Q38">
        <v>1077</v>
      </c>
      <c r="R38">
        <v>1162</v>
      </c>
      <c r="S38">
        <v>1221</v>
      </c>
      <c r="T38">
        <v>1261</v>
      </c>
      <c r="U38">
        <v>1289</v>
      </c>
      <c r="V38">
        <v>1341</v>
      </c>
      <c r="W38">
        <v>1379</v>
      </c>
      <c r="X38">
        <v>1437</v>
      </c>
      <c r="Y38">
        <v>1671</v>
      </c>
      <c r="Z38">
        <v>1831</v>
      </c>
    </row>
    <row r="39" spans="1:53" x14ac:dyDescent="0.25">
      <c r="A39" s="17" t="s">
        <v>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506.7</v>
      </c>
      <c r="O39">
        <v>609.6</v>
      </c>
      <c r="P39">
        <v>800</v>
      </c>
      <c r="Q39">
        <v>882</v>
      </c>
      <c r="R39">
        <v>951</v>
      </c>
      <c r="S39">
        <v>1000</v>
      </c>
      <c r="T39">
        <v>1047</v>
      </c>
      <c r="U39">
        <v>1059</v>
      </c>
      <c r="V39">
        <v>1098</v>
      </c>
      <c r="W39">
        <v>1129</v>
      </c>
      <c r="X39">
        <v>1180</v>
      </c>
      <c r="Y39">
        <v>1375</v>
      </c>
      <c r="Z39">
        <v>1509</v>
      </c>
    </row>
    <row r="40" spans="1:53" x14ac:dyDescent="0.25">
      <c r="A40" s="17" t="s">
        <v>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621.79999999999995</v>
      </c>
      <c r="O40">
        <v>964.6</v>
      </c>
      <c r="P40">
        <v>990</v>
      </c>
      <c r="Q40">
        <v>1317</v>
      </c>
      <c r="R40">
        <v>1390</v>
      </c>
      <c r="S40">
        <v>1447</v>
      </c>
      <c r="T40">
        <v>1474</v>
      </c>
      <c r="U40">
        <v>1461</v>
      </c>
      <c r="V40">
        <v>1495</v>
      </c>
      <c r="W40">
        <v>1527</v>
      </c>
      <c r="X40">
        <v>1576</v>
      </c>
      <c r="Y40">
        <v>1797</v>
      </c>
      <c r="Z40">
        <v>1949</v>
      </c>
    </row>
    <row r="41" spans="1:53" x14ac:dyDescent="0.25">
      <c r="A41" s="16" t="s">
        <v>4</v>
      </c>
      <c r="B41" s="14">
        <f>B38+B39+B40</f>
        <v>0</v>
      </c>
      <c r="C41" s="14">
        <f t="shared" ref="C41:AM41" si="37">C38+C39+C40</f>
        <v>30</v>
      </c>
      <c r="D41" s="14">
        <f t="shared" si="37"/>
        <v>40</v>
      </c>
      <c r="E41" s="14">
        <f t="shared" si="37"/>
        <v>56</v>
      </c>
      <c r="F41" s="14">
        <f t="shared" si="37"/>
        <v>70.45</v>
      </c>
      <c r="G41" s="14">
        <f t="shared" si="37"/>
        <v>221.6</v>
      </c>
      <c r="H41" s="14">
        <f t="shared" si="37"/>
        <v>443</v>
      </c>
      <c r="I41" s="14">
        <f t="shared" si="37"/>
        <v>729.2</v>
      </c>
      <c r="J41" s="14">
        <f t="shared" si="37"/>
        <v>1067</v>
      </c>
      <c r="K41" s="14">
        <f t="shared" si="37"/>
        <v>1327</v>
      </c>
      <c r="L41" s="14">
        <f t="shared" si="37"/>
        <v>1422</v>
      </c>
      <c r="M41" s="14">
        <f t="shared" si="37"/>
        <v>1806</v>
      </c>
      <c r="N41" s="14">
        <f t="shared" si="37"/>
        <v>1946.2</v>
      </c>
      <c r="O41" s="14">
        <f t="shared" si="37"/>
        <v>2325.3000000000002</v>
      </c>
      <c r="P41" s="14">
        <f t="shared" si="37"/>
        <v>3019</v>
      </c>
      <c r="Q41" s="14">
        <f t="shared" si="37"/>
        <v>3276</v>
      </c>
      <c r="R41" s="14">
        <f t="shared" si="37"/>
        <v>3503</v>
      </c>
      <c r="S41" s="14">
        <f t="shared" si="37"/>
        <v>3668</v>
      </c>
      <c r="T41" s="14">
        <f t="shared" si="37"/>
        <v>3782</v>
      </c>
      <c r="U41" s="14">
        <f t="shared" si="37"/>
        <v>3809</v>
      </c>
      <c r="V41" s="14">
        <f t="shared" si="37"/>
        <v>3934</v>
      </c>
      <c r="W41" s="14">
        <f t="shared" si="37"/>
        <v>4035</v>
      </c>
      <c r="X41" s="14">
        <f t="shared" si="37"/>
        <v>4193</v>
      </c>
      <c r="Y41" s="14">
        <f t="shared" si="37"/>
        <v>4843</v>
      </c>
      <c r="Z41" s="14">
        <f t="shared" si="37"/>
        <v>5289</v>
      </c>
      <c r="AA41" s="14">
        <f t="shared" si="37"/>
        <v>0</v>
      </c>
      <c r="AB41" s="14">
        <f t="shared" si="37"/>
        <v>0</v>
      </c>
      <c r="AC41" s="14">
        <f t="shared" si="37"/>
        <v>0</v>
      </c>
      <c r="AD41" s="14">
        <f t="shared" si="37"/>
        <v>0</v>
      </c>
      <c r="AE41" s="14">
        <f t="shared" si="37"/>
        <v>0</v>
      </c>
      <c r="AF41" s="14">
        <f t="shared" si="37"/>
        <v>0</v>
      </c>
      <c r="AG41" s="14">
        <f t="shared" si="37"/>
        <v>0</v>
      </c>
      <c r="AH41" s="14">
        <f t="shared" si="37"/>
        <v>0</v>
      </c>
      <c r="AI41" s="14">
        <f t="shared" si="37"/>
        <v>0</v>
      </c>
      <c r="AJ41" s="14">
        <f t="shared" si="37"/>
        <v>0</v>
      </c>
      <c r="AK41" s="14">
        <f t="shared" si="37"/>
        <v>0</v>
      </c>
      <c r="AL41" s="14">
        <f t="shared" si="37"/>
        <v>0</v>
      </c>
      <c r="AM41" s="14">
        <f t="shared" si="37"/>
        <v>0</v>
      </c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</row>
    <row r="42" spans="1:53" x14ac:dyDescent="0.25">
      <c r="A42" s="17" t="s">
        <v>5</v>
      </c>
      <c r="B42">
        <f t="shared" ref="B42:Z42" si="38">B41/B37</f>
        <v>0</v>
      </c>
      <c r="C42">
        <f t="shared" si="38"/>
        <v>3.3333333333333335</v>
      </c>
      <c r="D42">
        <f t="shared" si="38"/>
        <v>3.3333333333333335</v>
      </c>
      <c r="E42">
        <f t="shared" si="38"/>
        <v>3.2941176470588234</v>
      </c>
      <c r="F42">
        <f t="shared" si="38"/>
        <v>3.3547619047619048</v>
      </c>
      <c r="G42">
        <f t="shared" si="38"/>
        <v>3.2588235294117647</v>
      </c>
      <c r="H42">
        <f t="shared" si="38"/>
        <v>3.0979020979020979</v>
      </c>
      <c r="I42">
        <f t="shared" si="38"/>
        <v>3.1029787234042554</v>
      </c>
      <c r="J42">
        <f t="shared" si="38"/>
        <v>3.110787172011662</v>
      </c>
      <c r="K42">
        <f t="shared" si="38"/>
        <v>3.115023474178404</v>
      </c>
      <c r="L42">
        <f t="shared" si="38"/>
        <v>3.0913043478260871</v>
      </c>
      <c r="M42">
        <f t="shared" si="38"/>
        <v>3.1084337349397591</v>
      </c>
      <c r="N42">
        <f t="shared" si="38"/>
        <v>3.2545150501672242</v>
      </c>
      <c r="O42">
        <f t="shared" si="38"/>
        <v>3.2251040221914011</v>
      </c>
      <c r="P42">
        <f t="shared" si="38"/>
        <v>3.2392703862660945</v>
      </c>
      <c r="Q42">
        <f t="shared" si="38"/>
        <v>3.2371541501976284</v>
      </c>
      <c r="R42">
        <f t="shared" si="38"/>
        <v>3.2226310947562098</v>
      </c>
      <c r="S42">
        <f t="shared" si="38"/>
        <v>3.2231985940246046</v>
      </c>
      <c r="T42">
        <f t="shared" si="38"/>
        <v>3.2519346517626828</v>
      </c>
      <c r="U42">
        <f t="shared" si="38"/>
        <v>3.2444633730834753</v>
      </c>
      <c r="V42">
        <f t="shared" si="38"/>
        <v>3.2701579384871153</v>
      </c>
      <c r="W42">
        <f t="shared" si="38"/>
        <v>3.3019639934533553</v>
      </c>
      <c r="X42">
        <f t="shared" si="38"/>
        <v>3.330420969023034</v>
      </c>
      <c r="Y42">
        <f t="shared" si="38"/>
        <v>3.4992774566473988</v>
      </c>
      <c r="Z42">
        <f t="shared" si="38"/>
        <v>3.652624309392265</v>
      </c>
    </row>
    <row r="43" spans="1:53" x14ac:dyDescent="0.25">
      <c r="A43" s="17"/>
      <c r="C43" s="10">
        <f>D42-C42</f>
        <v>0</v>
      </c>
      <c r="D43" s="10">
        <f t="shared" ref="D43:Z43" si="39">E42-D42</f>
        <v>-3.9215686274510109E-2</v>
      </c>
      <c r="E43" s="10">
        <f t="shared" si="39"/>
        <v>6.0644257703081461E-2</v>
      </c>
      <c r="F43" s="10">
        <f t="shared" si="39"/>
        <v>-9.5938375350140159E-2</v>
      </c>
      <c r="G43" s="10">
        <f t="shared" si="39"/>
        <v>-0.16092143150966676</v>
      </c>
      <c r="H43" s="10">
        <f t="shared" si="39"/>
        <v>5.0766255021574835E-3</v>
      </c>
      <c r="I43" s="10">
        <f t="shared" si="39"/>
        <v>7.8084486074065929E-3</v>
      </c>
      <c r="J43" s="10">
        <f t="shared" si="39"/>
        <v>4.2363021667419787E-3</v>
      </c>
      <c r="K43" s="10">
        <f t="shared" si="39"/>
        <v>-2.3719126352316877E-2</v>
      </c>
      <c r="L43" s="10">
        <f t="shared" si="39"/>
        <v>1.7129387113671957E-2</v>
      </c>
      <c r="M43" s="10">
        <f t="shared" si="39"/>
        <v>0.14608131522746515</v>
      </c>
      <c r="N43" s="10">
        <f t="shared" si="39"/>
        <v>-2.9411027975823067E-2</v>
      </c>
      <c r="O43" s="10">
        <f t="shared" si="39"/>
        <v>1.4166364074693405E-2</v>
      </c>
      <c r="P43" s="10">
        <f t="shared" si="39"/>
        <v>-2.1162360684661152E-3</v>
      </c>
      <c r="Q43" s="10">
        <f t="shared" si="39"/>
        <v>-1.4523055441418631E-2</v>
      </c>
      <c r="R43" s="10">
        <f t="shared" si="39"/>
        <v>5.6749926839483322E-4</v>
      </c>
      <c r="S43" s="10">
        <f t="shared" si="39"/>
        <v>2.8736057738078191E-2</v>
      </c>
      <c r="T43" s="10">
        <f t="shared" si="39"/>
        <v>-7.4712786792074937E-3</v>
      </c>
      <c r="U43" s="10">
        <f t="shared" si="39"/>
        <v>2.5694565403640013E-2</v>
      </c>
      <c r="V43" s="10">
        <f t="shared" si="39"/>
        <v>3.1806054966240005E-2</v>
      </c>
      <c r="W43" s="10">
        <f t="shared" si="39"/>
        <v>2.8456975569678633E-2</v>
      </c>
      <c r="X43" s="10">
        <f t="shared" si="39"/>
        <v>0.16885648762436478</v>
      </c>
      <c r="Y43" s="10">
        <f>Z42-Y42</f>
        <v>0.15334685274486626</v>
      </c>
      <c r="Z43" s="10">
        <f t="shared" si="39"/>
        <v>-3.652624309392265</v>
      </c>
    </row>
    <row r="44" spans="1:53" x14ac:dyDescent="0.25">
      <c r="A44" s="18" t="s">
        <v>7</v>
      </c>
      <c r="B44" s="13" t="str">
        <f>B37&amp;","</f>
        <v>3,</v>
      </c>
      <c r="C44" s="13" t="str">
        <f t="shared" ref="C44:Z44" si="40">C37&amp;","</f>
        <v>9,</v>
      </c>
      <c r="D44" s="13" t="str">
        <f t="shared" si="40"/>
        <v>12,</v>
      </c>
      <c r="E44" s="13" t="str">
        <f t="shared" si="40"/>
        <v>17,</v>
      </c>
      <c r="F44" s="13" t="str">
        <f t="shared" si="40"/>
        <v>21,</v>
      </c>
      <c r="G44" s="13" t="str">
        <f t="shared" si="40"/>
        <v>68,</v>
      </c>
      <c r="H44" s="13" t="str">
        <f t="shared" si="40"/>
        <v>143,</v>
      </c>
      <c r="I44" s="13" t="str">
        <f t="shared" si="40"/>
        <v>235,</v>
      </c>
      <c r="J44" s="13" t="str">
        <f t="shared" si="40"/>
        <v>343,</v>
      </c>
      <c r="K44" s="13" t="str">
        <f t="shared" si="40"/>
        <v>426,</v>
      </c>
      <c r="L44" s="13" t="str">
        <f t="shared" si="40"/>
        <v>460,</v>
      </c>
      <c r="M44" s="13" t="str">
        <f t="shared" si="40"/>
        <v>581,</v>
      </c>
      <c r="N44" s="13" t="str">
        <f t="shared" si="40"/>
        <v>598,</v>
      </c>
      <c r="O44" s="13" t="str">
        <f t="shared" si="40"/>
        <v>721,</v>
      </c>
      <c r="P44" s="13" t="str">
        <f t="shared" si="40"/>
        <v>932,</v>
      </c>
      <c r="Q44" s="13" t="str">
        <f t="shared" si="40"/>
        <v>1012,</v>
      </c>
      <c r="R44" s="13" t="str">
        <f t="shared" si="40"/>
        <v>1087,</v>
      </c>
      <c r="S44" s="13" t="str">
        <f t="shared" si="40"/>
        <v>1138,</v>
      </c>
      <c r="T44" s="13" t="str">
        <f t="shared" si="40"/>
        <v>1163,</v>
      </c>
      <c r="U44" s="13" t="str">
        <f t="shared" si="40"/>
        <v>1174,</v>
      </c>
      <c r="V44" s="13" t="str">
        <f t="shared" si="40"/>
        <v>1203,</v>
      </c>
      <c r="W44" s="13" t="str">
        <f t="shared" si="40"/>
        <v>1222,</v>
      </c>
      <c r="X44" s="13" t="str">
        <f t="shared" si="40"/>
        <v>1259,</v>
      </c>
      <c r="Y44" s="13" t="str">
        <f t="shared" si="40"/>
        <v>1384,</v>
      </c>
      <c r="Z44" s="13" t="str">
        <f t="shared" si="40"/>
        <v>1448,</v>
      </c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</row>
    <row r="45" spans="1:53" x14ac:dyDescent="0.25">
      <c r="A45" s="18" t="s">
        <v>8</v>
      </c>
      <c r="B45" s="13" t="str">
        <f>B41&amp;","</f>
        <v>0,</v>
      </c>
      <c r="C45" s="13" t="str">
        <f t="shared" ref="C45:Z45" si="41">C41&amp;","</f>
        <v>30,</v>
      </c>
      <c r="D45" s="13" t="str">
        <f t="shared" si="41"/>
        <v>40,</v>
      </c>
      <c r="E45" s="13" t="str">
        <f t="shared" si="41"/>
        <v>56,</v>
      </c>
      <c r="F45" s="13" t="str">
        <f t="shared" si="41"/>
        <v>70.45,</v>
      </c>
      <c r="G45" s="13" t="str">
        <f t="shared" si="41"/>
        <v>221.6,</v>
      </c>
      <c r="H45" s="13" t="str">
        <f t="shared" si="41"/>
        <v>443,</v>
      </c>
      <c r="I45" s="13" t="str">
        <f t="shared" si="41"/>
        <v>729.2,</v>
      </c>
      <c r="J45" s="13" t="str">
        <f t="shared" si="41"/>
        <v>1067,</v>
      </c>
      <c r="K45" s="13" t="str">
        <f t="shared" si="41"/>
        <v>1327,</v>
      </c>
      <c r="L45" s="13" t="str">
        <f t="shared" si="41"/>
        <v>1422,</v>
      </c>
      <c r="M45" s="13" t="str">
        <f t="shared" si="41"/>
        <v>1806,</v>
      </c>
      <c r="N45" s="13" t="str">
        <f t="shared" si="41"/>
        <v>1946.2,</v>
      </c>
      <c r="O45" s="13" t="str">
        <f t="shared" si="41"/>
        <v>2325.3,</v>
      </c>
      <c r="P45" s="13" t="str">
        <f t="shared" si="41"/>
        <v>3019,</v>
      </c>
      <c r="Q45" s="13" t="str">
        <f t="shared" si="41"/>
        <v>3276,</v>
      </c>
      <c r="R45" s="13" t="str">
        <f t="shared" si="41"/>
        <v>3503,</v>
      </c>
      <c r="S45" s="13" t="str">
        <f t="shared" si="41"/>
        <v>3668,</v>
      </c>
      <c r="T45" s="13" t="str">
        <f t="shared" si="41"/>
        <v>3782,</v>
      </c>
      <c r="U45" s="13" t="str">
        <f t="shared" si="41"/>
        <v>3809,</v>
      </c>
      <c r="V45" s="13" t="str">
        <f t="shared" si="41"/>
        <v>3934,</v>
      </c>
      <c r="W45" s="13" t="str">
        <f t="shared" si="41"/>
        <v>4035,</v>
      </c>
      <c r="X45" s="13" t="str">
        <f t="shared" si="41"/>
        <v>4193,</v>
      </c>
      <c r="Y45" s="13" t="str">
        <f t="shared" si="41"/>
        <v>4843,</v>
      </c>
      <c r="Z45" s="13" t="str">
        <f t="shared" si="41"/>
        <v>5289,</v>
      </c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</row>
    <row r="49" spans="1:53" x14ac:dyDescent="0.25">
      <c r="A49" s="15" t="s">
        <v>16</v>
      </c>
    </row>
    <row r="50" spans="1:53" x14ac:dyDescent="0.25">
      <c r="A50" s="16" t="s">
        <v>0</v>
      </c>
      <c r="B50" s="14">
        <v>2</v>
      </c>
      <c r="C50" s="14">
        <v>10</v>
      </c>
      <c r="D50" s="12">
        <v>14</v>
      </c>
      <c r="E50" s="12">
        <v>17</v>
      </c>
      <c r="F50" s="12">
        <v>22</v>
      </c>
      <c r="G50" s="12">
        <v>27</v>
      </c>
      <c r="H50" s="14">
        <v>31</v>
      </c>
      <c r="I50" s="12">
        <v>40</v>
      </c>
      <c r="J50" s="14">
        <v>45</v>
      </c>
      <c r="K50" s="12">
        <v>114</v>
      </c>
      <c r="L50" s="12">
        <v>205</v>
      </c>
      <c r="M50" s="12">
        <v>316</v>
      </c>
      <c r="N50" s="14">
        <v>700</v>
      </c>
      <c r="O50" s="14">
        <v>825</v>
      </c>
      <c r="P50" s="14">
        <v>930</v>
      </c>
      <c r="Q50" s="14">
        <v>1022</v>
      </c>
      <c r="R50" s="14">
        <v>1099</v>
      </c>
      <c r="S50" s="14">
        <v>1159</v>
      </c>
      <c r="T50" s="14">
        <v>1203</v>
      </c>
      <c r="U50" s="14">
        <v>1247</v>
      </c>
      <c r="V50" s="14">
        <v>1337</v>
      </c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</row>
    <row r="51" spans="1:53" x14ac:dyDescent="0.25">
      <c r="A51" s="17" t="s">
        <v>1</v>
      </c>
      <c r="K51" s="3"/>
      <c r="L51" s="3"/>
      <c r="M51" s="3"/>
    </row>
    <row r="52" spans="1:53" x14ac:dyDescent="0.25">
      <c r="A52" s="17" t="s">
        <v>2</v>
      </c>
      <c r="K52" s="3"/>
      <c r="L52" s="3"/>
      <c r="M52" s="3"/>
    </row>
    <row r="53" spans="1:53" x14ac:dyDescent="0.25">
      <c r="A53" s="17" t="s">
        <v>3</v>
      </c>
      <c r="B53">
        <v>0</v>
      </c>
      <c r="C53">
        <v>29.5</v>
      </c>
      <c r="D53">
        <v>37.18</v>
      </c>
      <c r="E53">
        <v>49.32</v>
      </c>
      <c r="F53">
        <v>62.23</v>
      </c>
      <c r="G53">
        <v>73.2</v>
      </c>
      <c r="H53">
        <v>91.29</v>
      </c>
      <c r="I53">
        <v>105.4</v>
      </c>
      <c r="J53">
        <v>124.1</v>
      </c>
      <c r="K53" s="3">
        <v>302.5</v>
      </c>
      <c r="L53" s="3">
        <v>539.70000000000005</v>
      </c>
      <c r="M53" s="3">
        <v>825.9</v>
      </c>
      <c r="N53">
        <v>1895.7</v>
      </c>
      <c r="O53">
        <v>2259</v>
      </c>
      <c r="P53">
        <v>2564</v>
      </c>
      <c r="Q53">
        <v>2821</v>
      </c>
      <c r="R53">
        <v>3043</v>
      </c>
      <c r="S53">
        <v>3239</v>
      </c>
      <c r="T53">
        <v>3368</v>
      </c>
      <c r="U53">
        <v>3526</v>
      </c>
      <c r="V53">
        <v>3884</v>
      </c>
    </row>
    <row r="54" spans="1:53" x14ac:dyDescent="0.25">
      <c r="A54" s="16" t="s">
        <v>4</v>
      </c>
      <c r="B54" s="14">
        <f>B51+B52+B53</f>
        <v>0</v>
      </c>
      <c r="C54" s="14">
        <f t="shared" ref="C54:AM54" si="42">C51+C52+C53</f>
        <v>29.5</v>
      </c>
      <c r="D54" s="14">
        <f t="shared" si="42"/>
        <v>37.18</v>
      </c>
      <c r="E54" s="14">
        <f t="shared" si="42"/>
        <v>49.32</v>
      </c>
      <c r="F54" s="14">
        <f t="shared" si="42"/>
        <v>62.23</v>
      </c>
      <c r="G54" s="14">
        <f t="shared" si="42"/>
        <v>73.2</v>
      </c>
      <c r="H54" s="14">
        <f t="shared" si="42"/>
        <v>91.29</v>
      </c>
      <c r="I54" s="14">
        <f t="shared" si="42"/>
        <v>105.4</v>
      </c>
      <c r="J54" s="14">
        <f t="shared" si="42"/>
        <v>124.1</v>
      </c>
      <c r="K54" s="12">
        <f t="shared" si="42"/>
        <v>302.5</v>
      </c>
      <c r="L54" s="12">
        <f t="shared" si="42"/>
        <v>539.70000000000005</v>
      </c>
      <c r="M54" s="12" t="e">
        <f>M51+L61M52+M53</f>
        <v>#NAME?</v>
      </c>
      <c r="N54" s="14">
        <f t="shared" si="42"/>
        <v>1895.7</v>
      </c>
      <c r="O54" s="14">
        <f t="shared" si="42"/>
        <v>2259</v>
      </c>
      <c r="P54" s="14">
        <f t="shared" si="42"/>
        <v>2564</v>
      </c>
      <c r="Q54" s="14">
        <f t="shared" si="42"/>
        <v>2821</v>
      </c>
      <c r="R54" s="14">
        <f t="shared" si="42"/>
        <v>3043</v>
      </c>
      <c r="S54" s="14">
        <f t="shared" si="42"/>
        <v>3239</v>
      </c>
      <c r="T54" s="14">
        <f t="shared" si="42"/>
        <v>3368</v>
      </c>
      <c r="U54" s="14">
        <f t="shared" si="42"/>
        <v>3526</v>
      </c>
      <c r="V54" s="14">
        <f t="shared" si="42"/>
        <v>3884</v>
      </c>
      <c r="W54" s="14">
        <f t="shared" si="42"/>
        <v>0</v>
      </c>
      <c r="X54" s="14">
        <f t="shared" si="42"/>
        <v>0</v>
      </c>
      <c r="Y54" s="14">
        <f t="shared" si="42"/>
        <v>0</v>
      </c>
      <c r="Z54" s="14">
        <f t="shared" si="42"/>
        <v>0</v>
      </c>
      <c r="AA54" s="14">
        <f t="shared" si="42"/>
        <v>0</v>
      </c>
      <c r="AB54" s="14">
        <f t="shared" si="42"/>
        <v>0</v>
      </c>
      <c r="AC54" s="14">
        <f t="shared" si="42"/>
        <v>0</v>
      </c>
      <c r="AD54" s="14">
        <f t="shared" si="42"/>
        <v>0</v>
      </c>
      <c r="AE54" s="14">
        <f t="shared" si="42"/>
        <v>0</v>
      </c>
      <c r="AF54" s="14">
        <f t="shared" si="42"/>
        <v>0</v>
      </c>
      <c r="AG54" s="14">
        <f t="shared" si="42"/>
        <v>0</v>
      </c>
      <c r="AH54" s="14">
        <f t="shared" si="42"/>
        <v>0</v>
      </c>
      <c r="AI54" s="14">
        <f t="shared" si="42"/>
        <v>0</v>
      </c>
      <c r="AJ54" s="14">
        <f t="shared" si="42"/>
        <v>0</v>
      </c>
      <c r="AK54" s="14">
        <f t="shared" si="42"/>
        <v>0</v>
      </c>
      <c r="AL54" s="14">
        <f t="shared" si="42"/>
        <v>0</v>
      </c>
      <c r="AM54" s="14">
        <f t="shared" si="42"/>
        <v>0</v>
      </c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53" x14ac:dyDescent="0.25">
      <c r="A55" s="17" t="s">
        <v>5</v>
      </c>
      <c r="B55" t="e">
        <f>B54/A49B50</f>
        <v>#NAME?</v>
      </c>
      <c r="C55" s="3">
        <f t="shared" ref="C55:AM55" si="43">C54/C50</f>
        <v>2.95</v>
      </c>
      <c r="D55">
        <f t="shared" si="43"/>
        <v>2.6557142857142857</v>
      </c>
      <c r="E55">
        <f t="shared" si="43"/>
        <v>2.9011764705882355</v>
      </c>
      <c r="F55">
        <f t="shared" si="43"/>
        <v>2.8286363636363636</v>
      </c>
      <c r="G55">
        <f t="shared" si="43"/>
        <v>2.7111111111111112</v>
      </c>
      <c r="H55">
        <f t="shared" si="43"/>
        <v>2.9448387096774193</v>
      </c>
      <c r="I55">
        <f t="shared" si="43"/>
        <v>2.6350000000000002</v>
      </c>
      <c r="J55">
        <f t="shared" si="43"/>
        <v>2.7577777777777777</v>
      </c>
      <c r="K55" s="3">
        <f t="shared" si="43"/>
        <v>2.6535087719298245</v>
      </c>
      <c r="L55" s="3">
        <f t="shared" si="43"/>
        <v>2.6326829268292684</v>
      </c>
      <c r="M55" s="3" t="e">
        <f t="shared" si="43"/>
        <v>#NAME?</v>
      </c>
      <c r="N55">
        <f t="shared" si="43"/>
        <v>2.7081428571428572</v>
      </c>
      <c r="O55">
        <f t="shared" si="43"/>
        <v>2.7381818181818183</v>
      </c>
      <c r="P55">
        <f t="shared" si="43"/>
        <v>2.7569892473118278</v>
      </c>
      <c r="Q55">
        <f t="shared" si="43"/>
        <v>2.7602739726027399</v>
      </c>
      <c r="R55">
        <f t="shared" si="43"/>
        <v>2.7688808007279344</v>
      </c>
      <c r="S55">
        <f t="shared" si="43"/>
        <v>2.7946505608283001</v>
      </c>
      <c r="T55">
        <f t="shared" si="43"/>
        <v>2.7996674979218619</v>
      </c>
      <c r="U55">
        <f t="shared" si="43"/>
        <v>2.8275862068965516</v>
      </c>
      <c r="V55">
        <f t="shared" si="43"/>
        <v>2.9050112191473447</v>
      </c>
      <c r="W55" t="e">
        <f t="shared" si="43"/>
        <v>#DIV/0!</v>
      </c>
      <c r="X55" t="e">
        <f t="shared" si="43"/>
        <v>#DIV/0!</v>
      </c>
      <c r="Y55" t="e">
        <f t="shared" si="43"/>
        <v>#DIV/0!</v>
      </c>
      <c r="Z55" t="e">
        <f t="shared" si="43"/>
        <v>#DIV/0!</v>
      </c>
      <c r="AA55" t="e">
        <f t="shared" si="43"/>
        <v>#DIV/0!</v>
      </c>
      <c r="AB55" t="e">
        <f t="shared" si="43"/>
        <v>#DIV/0!</v>
      </c>
      <c r="AC55" t="e">
        <f t="shared" si="43"/>
        <v>#DIV/0!</v>
      </c>
      <c r="AD55" t="e">
        <f t="shared" si="43"/>
        <v>#DIV/0!</v>
      </c>
      <c r="AE55" t="e">
        <f t="shared" si="43"/>
        <v>#DIV/0!</v>
      </c>
      <c r="AF55" t="e">
        <f t="shared" si="43"/>
        <v>#DIV/0!</v>
      </c>
      <c r="AG55" t="e">
        <f t="shared" si="43"/>
        <v>#DIV/0!</v>
      </c>
      <c r="AH55" t="e">
        <f t="shared" si="43"/>
        <v>#DIV/0!</v>
      </c>
      <c r="AI55" t="e">
        <f t="shared" si="43"/>
        <v>#DIV/0!</v>
      </c>
      <c r="AJ55" t="e">
        <f t="shared" si="43"/>
        <v>#DIV/0!</v>
      </c>
      <c r="AK55" t="e">
        <f t="shared" si="43"/>
        <v>#DIV/0!</v>
      </c>
      <c r="AL55" t="e">
        <f t="shared" si="43"/>
        <v>#DIV/0!</v>
      </c>
      <c r="AM55" t="e">
        <f t="shared" si="43"/>
        <v>#DIV/0!</v>
      </c>
    </row>
    <row r="56" spans="1:53" x14ac:dyDescent="0.25">
      <c r="A56" s="17" t="s">
        <v>10</v>
      </c>
      <c r="B56" t="e">
        <f>B55-C55</f>
        <v>#NAME?</v>
      </c>
      <c r="C56">
        <f t="shared" ref="C56:AM56" si="44">C55-D55</f>
        <v>0.29428571428571448</v>
      </c>
      <c r="D56">
        <f t="shared" si="44"/>
        <v>-0.24546218487394977</v>
      </c>
      <c r="E56">
        <f t="shared" si="44"/>
        <v>7.2540106951871852E-2</v>
      </c>
      <c r="F56">
        <f t="shared" si="44"/>
        <v>0.11752525252525237</v>
      </c>
      <c r="G56">
        <f t="shared" si="44"/>
        <v>-0.23372759856630809</v>
      </c>
      <c r="H56">
        <f t="shared" si="44"/>
        <v>0.30983870967741911</v>
      </c>
      <c r="I56">
        <f t="shared" si="44"/>
        <v>-0.12277777777777743</v>
      </c>
      <c r="J56">
        <f t="shared" si="44"/>
        <v>0.10426900584795318</v>
      </c>
      <c r="K56">
        <f t="shared" si="44"/>
        <v>2.0825845100556073E-2</v>
      </c>
      <c r="L56" t="e">
        <f t="shared" si="44"/>
        <v>#NAME?</v>
      </c>
      <c r="M56" t="e">
        <f t="shared" si="44"/>
        <v>#NAME?</v>
      </c>
      <c r="N56">
        <f t="shared" si="44"/>
        <v>-3.0038961038961087E-2</v>
      </c>
      <c r="O56">
        <f t="shared" si="44"/>
        <v>-1.8807429130009545E-2</v>
      </c>
      <c r="P56">
        <f t="shared" si="44"/>
        <v>-3.2847252909120606E-3</v>
      </c>
      <c r="Q56">
        <f t="shared" si="44"/>
        <v>-8.6068281251945322E-3</v>
      </c>
      <c r="R56">
        <f t="shared" si="44"/>
        <v>-2.5769760100365691E-2</v>
      </c>
      <c r="S56">
        <f t="shared" si="44"/>
        <v>-5.0169370935617685E-3</v>
      </c>
      <c r="T56">
        <f t="shared" si="44"/>
        <v>-2.7918708974689732E-2</v>
      </c>
      <c r="U56">
        <f t="shared" si="44"/>
        <v>-7.7425012250793124E-2</v>
      </c>
      <c r="V56" t="e">
        <f t="shared" si="44"/>
        <v>#DIV/0!</v>
      </c>
      <c r="W56" t="e">
        <f t="shared" si="44"/>
        <v>#DIV/0!</v>
      </c>
      <c r="X56" t="e">
        <f t="shared" si="44"/>
        <v>#DIV/0!</v>
      </c>
      <c r="Y56" t="e">
        <f t="shared" si="44"/>
        <v>#DIV/0!</v>
      </c>
      <c r="Z56" t="e">
        <f t="shared" si="44"/>
        <v>#DIV/0!</v>
      </c>
      <c r="AA56" t="e">
        <f t="shared" si="44"/>
        <v>#DIV/0!</v>
      </c>
      <c r="AB56" t="e">
        <f t="shared" si="44"/>
        <v>#DIV/0!</v>
      </c>
      <c r="AC56" t="e">
        <f t="shared" si="44"/>
        <v>#DIV/0!</v>
      </c>
      <c r="AD56" t="e">
        <f t="shared" si="44"/>
        <v>#DIV/0!</v>
      </c>
      <c r="AE56" t="e">
        <f t="shared" si="44"/>
        <v>#DIV/0!</v>
      </c>
      <c r="AF56" t="e">
        <f t="shared" si="44"/>
        <v>#DIV/0!</v>
      </c>
      <c r="AG56" t="e">
        <f t="shared" si="44"/>
        <v>#DIV/0!</v>
      </c>
      <c r="AH56" t="e">
        <f t="shared" si="44"/>
        <v>#DIV/0!</v>
      </c>
      <c r="AI56" t="e">
        <f t="shared" si="44"/>
        <v>#DIV/0!</v>
      </c>
      <c r="AJ56" t="e">
        <f t="shared" si="44"/>
        <v>#DIV/0!</v>
      </c>
      <c r="AK56" t="e">
        <f t="shared" si="44"/>
        <v>#DIV/0!</v>
      </c>
      <c r="AL56" t="e">
        <f t="shared" si="44"/>
        <v>#DIV/0!</v>
      </c>
      <c r="AM56" t="e">
        <f t="shared" si="44"/>
        <v>#DIV/0!</v>
      </c>
    </row>
    <row r="57" spans="1:53" x14ac:dyDescent="0.25">
      <c r="A57" s="18" t="s">
        <v>7</v>
      </c>
      <c r="B57" s="13" t="str">
        <f>B50&amp;","</f>
        <v>2,</v>
      </c>
      <c r="C57" s="13" t="str">
        <f t="shared" ref="C57:AM57" si="45">C50&amp;","</f>
        <v>10,</v>
      </c>
      <c r="D57" s="13" t="str">
        <f t="shared" si="45"/>
        <v>14,</v>
      </c>
      <c r="E57" s="13" t="str">
        <f t="shared" si="45"/>
        <v>17,</v>
      </c>
      <c r="F57" s="13" t="str">
        <f t="shared" si="45"/>
        <v>22,</v>
      </c>
      <c r="G57" s="13" t="str">
        <f t="shared" si="45"/>
        <v>27,</v>
      </c>
      <c r="H57" s="13" t="str">
        <f t="shared" si="45"/>
        <v>31,</v>
      </c>
      <c r="I57" s="13" t="str">
        <f t="shared" si="45"/>
        <v>40,</v>
      </c>
      <c r="J57" s="13" t="str">
        <f t="shared" si="45"/>
        <v>45,</v>
      </c>
      <c r="K57" s="13" t="str">
        <f t="shared" si="45"/>
        <v>114,</v>
      </c>
      <c r="L57" s="13" t="str">
        <f t="shared" si="45"/>
        <v>205,</v>
      </c>
      <c r="M57" s="13" t="str">
        <f t="shared" si="45"/>
        <v>316,</v>
      </c>
      <c r="N57" s="13" t="str">
        <f t="shared" si="45"/>
        <v>700,</v>
      </c>
      <c r="O57" s="13" t="str">
        <f t="shared" si="45"/>
        <v>825,</v>
      </c>
      <c r="P57" s="13" t="str">
        <f t="shared" si="45"/>
        <v>930,</v>
      </c>
      <c r="Q57" s="13" t="str">
        <f t="shared" si="45"/>
        <v>1022,</v>
      </c>
      <c r="R57" s="13" t="str">
        <f t="shared" si="45"/>
        <v>1099,</v>
      </c>
      <c r="S57" s="13" t="str">
        <f t="shared" si="45"/>
        <v>1159,</v>
      </c>
      <c r="T57" s="13" t="str">
        <f t="shared" si="45"/>
        <v>1203,</v>
      </c>
      <c r="U57" s="13" t="str">
        <f t="shared" si="45"/>
        <v>1247,</v>
      </c>
      <c r="V57" s="13" t="str">
        <f t="shared" si="45"/>
        <v>1337,</v>
      </c>
      <c r="W57" s="13" t="str">
        <f t="shared" si="45"/>
        <v>,</v>
      </c>
      <c r="X57" s="13" t="str">
        <f t="shared" si="45"/>
        <v>,</v>
      </c>
      <c r="Y57" s="13" t="str">
        <f t="shared" si="45"/>
        <v>,</v>
      </c>
      <c r="Z57" s="13" t="str">
        <f t="shared" si="45"/>
        <v>,</v>
      </c>
      <c r="AA57" s="13" t="str">
        <f t="shared" si="45"/>
        <v>,</v>
      </c>
      <c r="AB57" s="13" t="str">
        <f t="shared" si="45"/>
        <v>,</v>
      </c>
      <c r="AC57" s="13" t="str">
        <f t="shared" si="45"/>
        <v>,</v>
      </c>
      <c r="AD57" s="13" t="str">
        <f t="shared" si="45"/>
        <v>,</v>
      </c>
      <c r="AE57" s="13" t="str">
        <f t="shared" si="45"/>
        <v>,</v>
      </c>
      <c r="AF57" s="13" t="str">
        <f t="shared" si="45"/>
        <v>,</v>
      </c>
      <c r="AG57" s="13" t="str">
        <f t="shared" si="45"/>
        <v>,</v>
      </c>
      <c r="AH57" s="13" t="str">
        <f t="shared" si="45"/>
        <v>,</v>
      </c>
      <c r="AI57" s="13" t="str">
        <f t="shared" si="45"/>
        <v>,</v>
      </c>
      <c r="AJ57" s="13" t="str">
        <f t="shared" si="45"/>
        <v>,</v>
      </c>
      <c r="AK57" s="13" t="str">
        <f t="shared" si="45"/>
        <v>,</v>
      </c>
      <c r="AL57" s="13" t="str">
        <f t="shared" si="45"/>
        <v>,</v>
      </c>
      <c r="AM57" s="13" t="str">
        <f t="shared" si="45"/>
        <v>,</v>
      </c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</row>
    <row r="58" spans="1:53" x14ac:dyDescent="0.25">
      <c r="A58" s="18" t="s">
        <v>8</v>
      </c>
      <c r="B58" t="str">
        <f>B54&amp;","</f>
        <v>0,</v>
      </c>
      <c r="C58" t="str">
        <f t="shared" ref="C58:AM58" si="46">C54&amp;","</f>
        <v>29.5,</v>
      </c>
      <c r="D58" t="str">
        <f t="shared" si="46"/>
        <v>37.18,</v>
      </c>
      <c r="E58" t="str">
        <f t="shared" si="46"/>
        <v>49.32,</v>
      </c>
      <c r="F58" t="str">
        <f t="shared" si="46"/>
        <v>62.23,</v>
      </c>
      <c r="G58" t="str">
        <f t="shared" si="46"/>
        <v>73.2,</v>
      </c>
      <c r="H58" t="str">
        <f t="shared" si="46"/>
        <v>91.29,</v>
      </c>
      <c r="I58" t="str">
        <f t="shared" si="46"/>
        <v>105.4,</v>
      </c>
      <c r="J58" t="str">
        <f t="shared" si="46"/>
        <v>124.1,</v>
      </c>
      <c r="K58" t="str">
        <f t="shared" si="46"/>
        <v>302.5,</v>
      </c>
      <c r="L58" t="str">
        <f t="shared" si="46"/>
        <v>539.7,</v>
      </c>
      <c r="M58" t="e">
        <f t="shared" si="46"/>
        <v>#NAME?</v>
      </c>
      <c r="N58" t="str">
        <f t="shared" si="46"/>
        <v>1895.7,</v>
      </c>
      <c r="O58" t="str">
        <f t="shared" si="46"/>
        <v>2259,</v>
      </c>
      <c r="P58" t="str">
        <f t="shared" si="46"/>
        <v>2564,</v>
      </c>
      <c r="Q58" t="str">
        <f t="shared" si="46"/>
        <v>2821,</v>
      </c>
      <c r="R58" t="str">
        <f t="shared" si="46"/>
        <v>3043,</v>
      </c>
      <c r="S58" t="str">
        <f t="shared" si="46"/>
        <v>3239,</v>
      </c>
      <c r="T58" t="str">
        <f t="shared" si="46"/>
        <v>3368,</v>
      </c>
      <c r="U58" t="str">
        <f t="shared" si="46"/>
        <v>3526,</v>
      </c>
      <c r="V58" t="str">
        <f t="shared" si="46"/>
        <v>3884,</v>
      </c>
      <c r="W58" t="str">
        <f t="shared" si="46"/>
        <v>0,</v>
      </c>
      <c r="X58" t="str">
        <f t="shared" si="46"/>
        <v>0,</v>
      </c>
      <c r="Y58" t="str">
        <f t="shared" si="46"/>
        <v>0,</v>
      </c>
      <c r="Z58" t="str">
        <f t="shared" si="46"/>
        <v>0,</v>
      </c>
      <c r="AA58" t="str">
        <f t="shared" si="46"/>
        <v>0,</v>
      </c>
      <c r="AB58" t="str">
        <f t="shared" si="46"/>
        <v>0,</v>
      </c>
      <c r="AC58" t="str">
        <f t="shared" si="46"/>
        <v>0,</v>
      </c>
      <c r="AD58" t="str">
        <f t="shared" si="46"/>
        <v>0,</v>
      </c>
      <c r="AE58" t="str">
        <f t="shared" si="46"/>
        <v>0,</v>
      </c>
      <c r="AF58" t="str">
        <f t="shared" si="46"/>
        <v>0,</v>
      </c>
      <c r="AG58" t="str">
        <f t="shared" si="46"/>
        <v>0,</v>
      </c>
      <c r="AH58" t="str">
        <f t="shared" si="46"/>
        <v>0,</v>
      </c>
      <c r="AI58" t="str">
        <f t="shared" si="46"/>
        <v>0,</v>
      </c>
      <c r="AJ58" t="str">
        <f t="shared" si="46"/>
        <v>0,</v>
      </c>
      <c r="AK58" t="str">
        <f t="shared" si="46"/>
        <v>0,</v>
      </c>
      <c r="AL58" t="str">
        <f t="shared" si="46"/>
        <v>0,</v>
      </c>
      <c r="AM58" t="str">
        <f t="shared" si="46"/>
        <v>0,</v>
      </c>
    </row>
    <row r="60" spans="1:53" x14ac:dyDescent="0.25">
      <c r="C60" t="s">
        <v>17</v>
      </c>
      <c r="D60" t="s">
        <v>11</v>
      </c>
      <c r="E60" t="s">
        <v>12</v>
      </c>
      <c r="F60" t="s">
        <v>13</v>
      </c>
      <c r="G60" t="s">
        <v>14</v>
      </c>
      <c r="H60" t="s">
        <v>15</v>
      </c>
      <c r="J60">
        <v>1500</v>
      </c>
      <c r="K60">
        <v>1500</v>
      </c>
    </row>
    <row r="61" spans="1:53" x14ac:dyDescent="0.25">
      <c r="J61">
        <v>2.8</v>
      </c>
      <c r="K61">
        <v>555.5</v>
      </c>
    </row>
    <row r="62" spans="1:53" x14ac:dyDescent="0.25">
      <c r="A62" s="15" t="s">
        <v>9</v>
      </c>
      <c r="J62">
        <f>J60/J61</f>
        <v>535.71428571428578</v>
      </c>
    </row>
    <row r="63" spans="1:53" x14ac:dyDescent="0.25">
      <c r="A63" s="16" t="s">
        <v>0</v>
      </c>
      <c r="B63" s="14">
        <v>10</v>
      </c>
      <c r="C63" s="14">
        <v>14</v>
      </c>
      <c r="D63" s="14">
        <v>17</v>
      </c>
      <c r="E63" s="14">
        <v>22</v>
      </c>
      <c r="F63" s="14">
        <v>27</v>
      </c>
      <c r="G63" s="14">
        <v>31</v>
      </c>
      <c r="H63" s="14">
        <v>40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</row>
    <row r="64" spans="1:53" x14ac:dyDescent="0.25">
      <c r="A64" s="17" t="s">
        <v>1</v>
      </c>
    </row>
    <row r="65" spans="1:39" x14ac:dyDescent="0.25">
      <c r="A65" s="17" t="s">
        <v>2</v>
      </c>
    </row>
    <row r="66" spans="1:39" x14ac:dyDescent="0.25">
      <c r="A66" s="17" t="s">
        <v>3</v>
      </c>
      <c r="B66">
        <v>28</v>
      </c>
      <c r="C66">
        <v>39.5</v>
      </c>
      <c r="D66">
        <v>49.32</v>
      </c>
      <c r="E66">
        <v>62.23</v>
      </c>
      <c r="F66">
        <v>73.2</v>
      </c>
      <c r="G66">
        <v>87</v>
      </c>
      <c r="H66">
        <v>105.4</v>
      </c>
    </row>
    <row r="67" spans="1:39" x14ac:dyDescent="0.25">
      <c r="A67" s="16" t="s">
        <v>4</v>
      </c>
      <c r="B67" s="14">
        <f t="shared" ref="B67:H67" si="47">B64+B65+B66</f>
        <v>28</v>
      </c>
      <c r="C67" s="14">
        <f t="shared" si="47"/>
        <v>39.5</v>
      </c>
      <c r="D67" s="14">
        <f t="shared" si="47"/>
        <v>49.32</v>
      </c>
      <c r="E67" s="14">
        <f t="shared" si="47"/>
        <v>62.23</v>
      </c>
      <c r="F67" s="14">
        <f t="shared" si="47"/>
        <v>73.2</v>
      </c>
      <c r="G67" s="14">
        <f t="shared" si="47"/>
        <v>87</v>
      </c>
      <c r="H67" s="14">
        <f t="shared" si="47"/>
        <v>105.4</v>
      </c>
      <c r="I67" s="14">
        <f t="shared" ref="I67" si="48">I64+I65+I66</f>
        <v>0</v>
      </c>
      <c r="J67" s="14">
        <f t="shared" ref="J67" si="49">J64+J65+J66</f>
        <v>0</v>
      </c>
      <c r="K67" s="14">
        <f t="shared" ref="K67" si="50">K64+K65+K66</f>
        <v>0</v>
      </c>
      <c r="L67" s="14">
        <f t="shared" ref="L67" si="51">L64+L65+L66</f>
        <v>0</v>
      </c>
      <c r="M67" s="14">
        <f t="shared" ref="M67" si="52">M64+M65+M66</f>
        <v>0</v>
      </c>
      <c r="N67" s="14">
        <f t="shared" ref="N67" si="53">N64+N65+N66</f>
        <v>0</v>
      </c>
      <c r="O67" s="14">
        <f t="shared" ref="O67" si="54">O64+O65+O66</f>
        <v>0</v>
      </c>
      <c r="P67" s="14">
        <f t="shared" ref="P67" si="55">P64+P65+P66</f>
        <v>0</v>
      </c>
      <c r="Q67" s="14">
        <f t="shared" ref="Q67" si="56">Q64+Q65+Q66</f>
        <v>0</v>
      </c>
      <c r="R67" s="14">
        <f t="shared" ref="R67" si="57">R64+R65+R66</f>
        <v>0</v>
      </c>
      <c r="S67" s="14">
        <f t="shared" ref="S67" si="58">S64+S65+S66</f>
        <v>0</v>
      </c>
      <c r="T67" s="14">
        <f t="shared" ref="T67" si="59">T64+T65+T66</f>
        <v>0</v>
      </c>
      <c r="U67" s="14">
        <f t="shared" ref="U67" si="60">U64+U65+U66</f>
        <v>0</v>
      </c>
      <c r="V67" s="14">
        <f t="shared" ref="V67" si="61">V64+V65+V66</f>
        <v>0</v>
      </c>
      <c r="W67" s="14">
        <f t="shared" ref="W67" si="62">W64+W65+W66</f>
        <v>0</v>
      </c>
      <c r="X67" s="14">
        <f t="shared" ref="X67" si="63">X64+X65+X66</f>
        <v>0</v>
      </c>
      <c r="Y67" s="14">
        <f t="shared" ref="Y67" si="64">Y64+Y65+Y66</f>
        <v>0</v>
      </c>
      <c r="Z67" s="14">
        <f t="shared" ref="Z67" si="65">Z64+Z65+Z66</f>
        <v>0</v>
      </c>
      <c r="AA67" s="14">
        <f t="shared" ref="AA67" si="66">AA64+AA65+AA66</f>
        <v>0</v>
      </c>
      <c r="AB67" s="14">
        <f t="shared" ref="AB67" si="67">AB64+AB65+AB66</f>
        <v>0</v>
      </c>
      <c r="AC67" s="14">
        <f t="shared" ref="AC67" si="68">AC64+AC65+AC66</f>
        <v>0</v>
      </c>
      <c r="AD67" s="14">
        <f t="shared" ref="AD67" si="69">AD64+AD65+AD66</f>
        <v>0</v>
      </c>
      <c r="AE67" s="14">
        <f t="shared" ref="AE67" si="70">AE64+AE65+AE66</f>
        <v>0</v>
      </c>
      <c r="AF67" s="14">
        <f t="shared" ref="AF67" si="71">AF64+AF65+AF66</f>
        <v>0</v>
      </c>
      <c r="AG67" s="14">
        <f t="shared" ref="AG67" si="72">AG64+AG65+AG66</f>
        <v>0</v>
      </c>
      <c r="AH67" s="14">
        <f t="shared" ref="AH67" si="73">AH64+AH65+AH66</f>
        <v>0</v>
      </c>
      <c r="AI67" s="14">
        <f t="shared" ref="AI67" si="74">AI64+AI65+AI66</f>
        <v>0</v>
      </c>
      <c r="AJ67" s="14">
        <f t="shared" ref="AJ67" si="75">AJ64+AJ65+AJ66</f>
        <v>0</v>
      </c>
      <c r="AK67" s="14">
        <f t="shared" ref="AK67" si="76">AK64+AK65+AK66</f>
        <v>0</v>
      </c>
      <c r="AL67" s="14">
        <f t="shared" ref="AL67" si="77">AL64+AL65+AL66</f>
        <v>0</v>
      </c>
      <c r="AM67" s="14">
        <f t="shared" ref="AM67" si="78">AM64+AM65+AM66</f>
        <v>0</v>
      </c>
    </row>
    <row r="68" spans="1:39" x14ac:dyDescent="0.25">
      <c r="A68" s="17" t="s">
        <v>5</v>
      </c>
      <c r="B68">
        <f>B67/B63</f>
        <v>2.8</v>
      </c>
      <c r="C68">
        <f t="shared" ref="C68" si="79">C67/C63</f>
        <v>2.8214285714285716</v>
      </c>
      <c r="D68">
        <f t="shared" ref="D68" si="80">D67/D63</f>
        <v>2.9011764705882355</v>
      </c>
      <c r="E68">
        <f t="shared" ref="E68" si="81">E67/E63</f>
        <v>2.8286363636363636</v>
      </c>
      <c r="F68">
        <f t="shared" ref="F68" si="82">F67/F63</f>
        <v>2.7111111111111112</v>
      </c>
      <c r="G68">
        <f t="shared" ref="G68" si="83">G67/G63</f>
        <v>2.806451612903226</v>
      </c>
      <c r="H68">
        <f t="shared" ref="H68" si="84">H67/H63</f>
        <v>2.6350000000000002</v>
      </c>
      <c r="I68" t="e">
        <f t="shared" ref="I68" si="85">I67/I63</f>
        <v>#DIV/0!</v>
      </c>
      <c r="J68" t="e">
        <f t="shared" ref="J68" si="86">J67/J63</f>
        <v>#DIV/0!</v>
      </c>
      <c r="K68" t="e">
        <f t="shared" ref="K68" si="87">K67/K63</f>
        <v>#DIV/0!</v>
      </c>
      <c r="L68" t="e">
        <f t="shared" ref="L68" si="88">L67/L63</f>
        <v>#DIV/0!</v>
      </c>
      <c r="M68" t="e">
        <f t="shared" ref="M68" si="89">M67/M63</f>
        <v>#DIV/0!</v>
      </c>
      <c r="N68" t="e">
        <f t="shared" ref="N68" si="90">N67/N63</f>
        <v>#DIV/0!</v>
      </c>
      <c r="O68" t="e">
        <f t="shared" ref="O68" si="91">O67/O63</f>
        <v>#DIV/0!</v>
      </c>
      <c r="P68" t="e">
        <f t="shared" ref="P68" si="92">P67/P63</f>
        <v>#DIV/0!</v>
      </c>
      <c r="Q68" t="e">
        <f t="shared" ref="Q68" si="93">Q67/Q63</f>
        <v>#DIV/0!</v>
      </c>
      <c r="R68" t="e">
        <f t="shared" ref="R68" si="94">R67/R63</f>
        <v>#DIV/0!</v>
      </c>
      <c r="S68" t="e">
        <f t="shared" ref="S68" si="95">S67/S63</f>
        <v>#DIV/0!</v>
      </c>
      <c r="T68" t="e">
        <f t="shared" ref="T68" si="96">T67/T63</f>
        <v>#DIV/0!</v>
      </c>
      <c r="U68" t="e">
        <f t="shared" ref="U68" si="97">U67/U63</f>
        <v>#DIV/0!</v>
      </c>
      <c r="V68" t="e">
        <f t="shared" ref="V68" si="98">V67/V63</f>
        <v>#DIV/0!</v>
      </c>
      <c r="W68" t="e">
        <f t="shared" ref="W68" si="99">W67/W63</f>
        <v>#DIV/0!</v>
      </c>
      <c r="X68" t="e">
        <f t="shared" ref="X68" si="100">X67/X63</f>
        <v>#DIV/0!</v>
      </c>
      <c r="Y68" t="e">
        <f t="shared" ref="Y68" si="101">Y67/Y63</f>
        <v>#DIV/0!</v>
      </c>
      <c r="Z68" t="e">
        <f t="shared" ref="Z68" si="102">Z67/Z63</f>
        <v>#DIV/0!</v>
      </c>
      <c r="AA68" t="e">
        <f t="shared" ref="AA68" si="103">AA67/AA63</f>
        <v>#DIV/0!</v>
      </c>
      <c r="AB68" t="e">
        <f t="shared" ref="AB68" si="104">AB67/AB63</f>
        <v>#DIV/0!</v>
      </c>
      <c r="AC68" t="e">
        <f t="shared" ref="AC68" si="105">AC67/AC63</f>
        <v>#DIV/0!</v>
      </c>
      <c r="AD68" t="e">
        <f t="shared" ref="AD68" si="106">AD67/AD63</f>
        <v>#DIV/0!</v>
      </c>
      <c r="AE68" t="e">
        <f t="shared" ref="AE68" si="107">AE67/AE63</f>
        <v>#DIV/0!</v>
      </c>
      <c r="AF68" t="e">
        <f t="shared" ref="AF68" si="108">AF67/AF63</f>
        <v>#DIV/0!</v>
      </c>
      <c r="AG68" t="e">
        <f t="shared" ref="AG68" si="109">AG67/AG63</f>
        <v>#DIV/0!</v>
      </c>
      <c r="AH68" t="e">
        <f t="shared" ref="AH68" si="110">AH67/AH63</f>
        <v>#DIV/0!</v>
      </c>
      <c r="AI68" t="e">
        <f t="shared" ref="AI68" si="111">AI67/AI63</f>
        <v>#DIV/0!</v>
      </c>
      <c r="AJ68" t="e">
        <f t="shared" ref="AJ68" si="112">AJ67/AJ63</f>
        <v>#DIV/0!</v>
      </c>
      <c r="AK68" t="e">
        <f t="shared" ref="AK68" si="113">AK67/AK63</f>
        <v>#DIV/0!</v>
      </c>
      <c r="AL68" t="e">
        <f t="shared" ref="AL68" si="114">AL67/AL63</f>
        <v>#DIV/0!</v>
      </c>
      <c r="AM68" t="e">
        <f t="shared" ref="AM68" si="115">AM67/AM63</f>
        <v>#DIV/0!</v>
      </c>
    </row>
    <row r="69" spans="1:39" x14ac:dyDescent="0.25">
      <c r="A69" s="17" t="s">
        <v>10</v>
      </c>
      <c r="B69">
        <f>B68-C68</f>
        <v>-2.1428571428571797E-2</v>
      </c>
      <c r="C69">
        <f t="shared" ref="C69" si="116">C68-D68</f>
        <v>-7.9747899159663849E-2</v>
      </c>
      <c r="D69">
        <f t="shared" ref="D69" si="117">D68-E68</f>
        <v>7.2540106951871852E-2</v>
      </c>
      <c r="E69">
        <f t="shared" ref="E69" si="118">E68-F68</f>
        <v>0.11752525252525237</v>
      </c>
      <c r="F69">
        <f t="shared" ref="F69" si="119">F68-G68</f>
        <v>-9.5340501792114729E-2</v>
      </c>
      <c r="G69">
        <f t="shared" ref="G69" si="120">G68-H68</f>
        <v>0.17145161290322575</v>
      </c>
      <c r="H69" t="e">
        <f t="shared" ref="H69" si="121">H68-I68</f>
        <v>#DIV/0!</v>
      </c>
      <c r="I69" t="e">
        <f t="shared" ref="I69" si="122">I68-J68</f>
        <v>#DIV/0!</v>
      </c>
      <c r="J69" t="e">
        <f t="shared" ref="J69" si="123">J68-K68</f>
        <v>#DIV/0!</v>
      </c>
      <c r="K69" t="e">
        <f t="shared" ref="K69" si="124">K68-L68</f>
        <v>#DIV/0!</v>
      </c>
      <c r="L69" t="e">
        <f t="shared" ref="L69" si="125">L68-M68</f>
        <v>#DIV/0!</v>
      </c>
      <c r="M69" t="e">
        <f t="shared" ref="M69" si="126">M68-N68</f>
        <v>#DIV/0!</v>
      </c>
      <c r="N69" t="e">
        <f t="shared" ref="N69" si="127">N68-O68</f>
        <v>#DIV/0!</v>
      </c>
      <c r="O69" t="e">
        <f t="shared" ref="O69" si="128">O68-P68</f>
        <v>#DIV/0!</v>
      </c>
      <c r="P69" t="e">
        <f t="shared" ref="P69" si="129">P68-Q68</f>
        <v>#DIV/0!</v>
      </c>
      <c r="Q69" t="e">
        <f t="shared" ref="Q69" si="130">Q68-R68</f>
        <v>#DIV/0!</v>
      </c>
      <c r="R69" t="e">
        <f t="shared" ref="R69" si="131">R68-S68</f>
        <v>#DIV/0!</v>
      </c>
      <c r="S69" t="e">
        <f t="shared" ref="S69" si="132">S68-T68</f>
        <v>#DIV/0!</v>
      </c>
      <c r="T69" t="e">
        <f t="shared" ref="T69" si="133">T68-U68</f>
        <v>#DIV/0!</v>
      </c>
      <c r="U69" t="e">
        <f t="shared" ref="U69" si="134">U68-V68</f>
        <v>#DIV/0!</v>
      </c>
      <c r="V69" t="e">
        <f t="shared" ref="V69" si="135">V68-W68</f>
        <v>#DIV/0!</v>
      </c>
      <c r="W69" t="e">
        <f t="shared" ref="W69" si="136">W68-X68</f>
        <v>#DIV/0!</v>
      </c>
      <c r="X69" t="e">
        <f t="shared" ref="X69" si="137">X68-Y68</f>
        <v>#DIV/0!</v>
      </c>
      <c r="Y69" t="e">
        <f t="shared" ref="Y69" si="138">Y68-Z68</f>
        <v>#DIV/0!</v>
      </c>
      <c r="Z69" t="e">
        <f t="shared" ref="Z69" si="139">Z68-AA68</f>
        <v>#DIV/0!</v>
      </c>
      <c r="AA69" t="e">
        <f t="shared" ref="AA69" si="140">AA68-AB68</f>
        <v>#DIV/0!</v>
      </c>
      <c r="AB69" t="e">
        <f t="shared" ref="AB69" si="141">AB68-AC68</f>
        <v>#DIV/0!</v>
      </c>
      <c r="AC69" t="e">
        <f t="shared" ref="AC69" si="142">AC68-AD68</f>
        <v>#DIV/0!</v>
      </c>
      <c r="AD69" t="e">
        <f t="shared" ref="AD69" si="143">AD68-AE68</f>
        <v>#DIV/0!</v>
      </c>
      <c r="AE69" t="e">
        <f t="shared" ref="AE69" si="144">AE68-AF68</f>
        <v>#DIV/0!</v>
      </c>
      <c r="AF69" t="e">
        <f t="shared" ref="AF69" si="145">AF68-AG68</f>
        <v>#DIV/0!</v>
      </c>
      <c r="AG69" t="e">
        <f t="shared" ref="AG69" si="146">AG68-AH68</f>
        <v>#DIV/0!</v>
      </c>
      <c r="AH69" t="e">
        <f t="shared" ref="AH69" si="147">AH68-AI68</f>
        <v>#DIV/0!</v>
      </c>
      <c r="AI69" t="e">
        <f t="shared" ref="AI69" si="148">AI68-AJ68</f>
        <v>#DIV/0!</v>
      </c>
      <c r="AJ69" t="e">
        <f t="shared" ref="AJ69" si="149">AJ68-AK68</f>
        <v>#DIV/0!</v>
      </c>
      <c r="AK69" t="e">
        <f t="shared" ref="AK69" si="150">AK68-AL68</f>
        <v>#DIV/0!</v>
      </c>
      <c r="AL69" t="e">
        <f t="shared" ref="AL69" si="151">AL68-AM68</f>
        <v>#DIV/0!</v>
      </c>
      <c r="AM69" t="e">
        <f t="shared" ref="AM69" si="152">AM68-AN68</f>
        <v>#DIV/0!</v>
      </c>
    </row>
    <row r="70" spans="1:39" x14ac:dyDescent="0.25">
      <c r="A70" s="18" t="s">
        <v>7</v>
      </c>
      <c r="B70" s="13" t="str">
        <f>B63&amp;","</f>
        <v>10,</v>
      </c>
      <c r="C70" s="13" t="str">
        <f t="shared" ref="C70:AM70" si="153">C63&amp;","</f>
        <v>14,</v>
      </c>
      <c r="D70" s="13" t="str">
        <f t="shared" si="153"/>
        <v>17,</v>
      </c>
      <c r="E70" s="13" t="str">
        <f t="shared" si="153"/>
        <v>22,</v>
      </c>
      <c r="F70" s="13" t="str">
        <f t="shared" si="153"/>
        <v>27,</v>
      </c>
      <c r="G70" s="13" t="str">
        <f t="shared" si="153"/>
        <v>31,</v>
      </c>
      <c r="H70" s="13" t="str">
        <f t="shared" si="153"/>
        <v>40,</v>
      </c>
      <c r="I70" s="13" t="str">
        <f t="shared" si="153"/>
        <v>,</v>
      </c>
      <c r="J70" s="13" t="str">
        <f t="shared" si="153"/>
        <v>,</v>
      </c>
      <c r="K70" s="13" t="str">
        <f t="shared" si="153"/>
        <v>,</v>
      </c>
      <c r="L70" s="13" t="str">
        <f t="shared" si="153"/>
        <v>,</v>
      </c>
      <c r="M70" s="13" t="str">
        <f t="shared" si="153"/>
        <v>,</v>
      </c>
      <c r="N70" s="13" t="str">
        <f t="shared" si="153"/>
        <v>,</v>
      </c>
      <c r="O70" s="13" t="str">
        <f t="shared" si="153"/>
        <v>,</v>
      </c>
      <c r="P70" s="13" t="str">
        <f t="shared" si="153"/>
        <v>,</v>
      </c>
      <c r="Q70" s="13" t="str">
        <f t="shared" si="153"/>
        <v>,</v>
      </c>
      <c r="R70" s="13" t="str">
        <f t="shared" si="153"/>
        <v>,</v>
      </c>
      <c r="S70" s="13" t="str">
        <f t="shared" si="153"/>
        <v>,</v>
      </c>
      <c r="T70" s="13" t="str">
        <f t="shared" si="153"/>
        <v>,</v>
      </c>
      <c r="U70" s="13" t="str">
        <f t="shared" si="153"/>
        <v>,</v>
      </c>
      <c r="V70" s="13" t="str">
        <f t="shared" si="153"/>
        <v>,</v>
      </c>
      <c r="W70" s="13" t="str">
        <f t="shared" si="153"/>
        <v>,</v>
      </c>
      <c r="X70" s="13" t="str">
        <f t="shared" si="153"/>
        <v>,</v>
      </c>
      <c r="Y70" s="13" t="str">
        <f t="shared" si="153"/>
        <v>,</v>
      </c>
      <c r="Z70" s="13" t="str">
        <f t="shared" si="153"/>
        <v>,</v>
      </c>
      <c r="AA70" s="13" t="str">
        <f t="shared" si="153"/>
        <v>,</v>
      </c>
      <c r="AB70" s="13" t="str">
        <f t="shared" si="153"/>
        <v>,</v>
      </c>
      <c r="AC70" s="13" t="str">
        <f t="shared" si="153"/>
        <v>,</v>
      </c>
      <c r="AD70" s="13" t="str">
        <f t="shared" si="153"/>
        <v>,</v>
      </c>
      <c r="AE70" s="13" t="str">
        <f t="shared" si="153"/>
        <v>,</v>
      </c>
      <c r="AF70" s="13" t="str">
        <f t="shared" si="153"/>
        <v>,</v>
      </c>
      <c r="AG70" s="13" t="str">
        <f t="shared" si="153"/>
        <v>,</v>
      </c>
      <c r="AH70" s="13" t="str">
        <f t="shared" si="153"/>
        <v>,</v>
      </c>
      <c r="AI70" s="13" t="str">
        <f t="shared" si="153"/>
        <v>,</v>
      </c>
      <c r="AJ70" s="13" t="str">
        <f t="shared" si="153"/>
        <v>,</v>
      </c>
      <c r="AK70" s="13" t="str">
        <f t="shared" si="153"/>
        <v>,</v>
      </c>
      <c r="AL70" s="13" t="str">
        <f t="shared" si="153"/>
        <v>,</v>
      </c>
      <c r="AM70" s="13" t="str">
        <f t="shared" si="153"/>
        <v>,</v>
      </c>
    </row>
    <row r="71" spans="1:39" x14ac:dyDescent="0.25">
      <c r="A71" s="18" t="s">
        <v>8</v>
      </c>
      <c r="B71" t="str">
        <f>B67&amp;","</f>
        <v>28,</v>
      </c>
      <c r="C71" t="str">
        <f t="shared" ref="C71:AM71" si="154">C67&amp;","</f>
        <v>39.5,</v>
      </c>
      <c r="D71" t="str">
        <f t="shared" si="154"/>
        <v>49.32,</v>
      </c>
      <c r="E71" t="str">
        <f t="shared" si="154"/>
        <v>62.23,</v>
      </c>
      <c r="F71" t="str">
        <f t="shared" si="154"/>
        <v>73.2,</v>
      </c>
      <c r="G71" t="str">
        <f t="shared" si="154"/>
        <v>87,</v>
      </c>
      <c r="H71" t="str">
        <f t="shared" si="154"/>
        <v>105.4,</v>
      </c>
      <c r="I71" t="str">
        <f t="shared" si="154"/>
        <v>0,</v>
      </c>
      <c r="J71" t="str">
        <f t="shared" si="154"/>
        <v>0,</v>
      </c>
      <c r="K71" t="str">
        <f t="shared" si="154"/>
        <v>0,</v>
      </c>
      <c r="L71" t="str">
        <f t="shared" si="154"/>
        <v>0,</v>
      </c>
      <c r="M71" t="str">
        <f t="shared" si="154"/>
        <v>0,</v>
      </c>
      <c r="N71" t="str">
        <f t="shared" si="154"/>
        <v>0,</v>
      </c>
      <c r="O71" t="str">
        <f t="shared" si="154"/>
        <v>0,</v>
      </c>
      <c r="P71" t="str">
        <f t="shared" si="154"/>
        <v>0,</v>
      </c>
      <c r="Q71" t="str">
        <f t="shared" si="154"/>
        <v>0,</v>
      </c>
      <c r="R71" t="str">
        <f t="shared" si="154"/>
        <v>0,</v>
      </c>
      <c r="S71" t="str">
        <f t="shared" si="154"/>
        <v>0,</v>
      </c>
      <c r="T71" t="str">
        <f t="shared" si="154"/>
        <v>0,</v>
      </c>
      <c r="U71" t="str">
        <f t="shared" si="154"/>
        <v>0,</v>
      </c>
      <c r="V71" t="str">
        <f t="shared" si="154"/>
        <v>0,</v>
      </c>
      <c r="W71" t="str">
        <f t="shared" si="154"/>
        <v>0,</v>
      </c>
      <c r="X71" t="str">
        <f t="shared" si="154"/>
        <v>0,</v>
      </c>
      <c r="Y71" t="str">
        <f t="shared" si="154"/>
        <v>0,</v>
      </c>
      <c r="Z71" t="str">
        <f t="shared" si="154"/>
        <v>0,</v>
      </c>
      <c r="AA71" t="str">
        <f t="shared" si="154"/>
        <v>0,</v>
      </c>
      <c r="AB71" t="str">
        <f t="shared" si="154"/>
        <v>0,</v>
      </c>
      <c r="AC71" t="str">
        <f t="shared" si="154"/>
        <v>0,</v>
      </c>
      <c r="AD71" t="str">
        <f t="shared" si="154"/>
        <v>0,</v>
      </c>
      <c r="AE71" t="str">
        <f t="shared" si="154"/>
        <v>0,</v>
      </c>
      <c r="AF71" t="str">
        <f t="shared" si="154"/>
        <v>0,</v>
      </c>
      <c r="AG71" t="str">
        <f t="shared" si="154"/>
        <v>0,</v>
      </c>
      <c r="AH71" t="str">
        <f t="shared" si="154"/>
        <v>0,</v>
      </c>
      <c r="AI71" t="str">
        <f t="shared" si="154"/>
        <v>0,</v>
      </c>
      <c r="AJ71" t="str">
        <f t="shared" si="154"/>
        <v>0,</v>
      </c>
      <c r="AK71" t="str">
        <f t="shared" si="154"/>
        <v>0,</v>
      </c>
      <c r="AL71" t="str">
        <f t="shared" si="154"/>
        <v>0,</v>
      </c>
      <c r="AM71" t="str">
        <f t="shared" si="154"/>
        <v>0,</v>
      </c>
    </row>
    <row r="77" spans="1:39" x14ac:dyDescent="0.25">
      <c r="A77" s="15" t="s">
        <v>18</v>
      </c>
    </row>
    <row r="78" spans="1:39" x14ac:dyDescent="0.25">
      <c r="A78" s="16" t="s">
        <v>0</v>
      </c>
      <c r="B78" s="14">
        <v>5</v>
      </c>
      <c r="C78" s="14">
        <v>17</v>
      </c>
      <c r="D78" s="14">
        <v>19</v>
      </c>
      <c r="E78" s="14">
        <v>23</v>
      </c>
      <c r="F78" s="14">
        <v>25</v>
      </c>
      <c r="G78" s="14">
        <v>29</v>
      </c>
      <c r="I78" s="14">
        <v>39</v>
      </c>
      <c r="J78" s="14">
        <v>48</v>
      </c>
      <c r="K78" s="14">
        <v>66</v>
      </c>
      <c r="L78" s="14">
        <v>82</v>
      </c>
      <c r="M78" s="14">
        <v>226</v>
      </c>
      <c r="N78" s="14">
        <v>299</v>
      </c>
      <c r="O78" s="14">
        <v>370</v>
      </c>
      <c r="P78" s="14">
        <v>513</v>
      </c>
      <c r="Q78" s="14">
        <v>625</v>
      </c>
      <c r="R78" s="14">
        <v>668</v>
      </c>
      <c r="S78" s="14">
        <v>729</v>
      </c>
      <c r="T78" s="14">
        <v>766</v>
      </c>
      <c r="U78" s="14">
        <v>836</v>
      </c>
      <c r="V78" s="14">
        <v>978</v>
      </c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</row>
    <row r="79" spans="1:39" x14ac:dyDescent="0.25">
      <c r="A79" s="17" t="s">
        <v>1</v>
      </c>
      <c r="B79">
        <v>10</v>
      </c>
      <c r="C79">
        <v>57.1</v>
      </c>
      <c r="D79">
        <v>65.099999999999994</v>
      </c>
      <c r="E79">
        <v>79.900000000000006</v>
      </c>
      <c r="F79">
        <v>88.25</v>
      </c>
      <c r="G79">
        <v>103.9</v>
      </c>
      <c r="I79">
        <v>134.5</v>
      </c>
      <c r="J79">
        <v>166.6</v>
      </c>
      <c r="K79">
        <v>223</v>
      </c>
      <c r="L79">
        <v>264.39999999999998</v>
      </c>
      <c r="M79">
        <v>733.1</v>
      </c>
      <c r="N79">
        <v>953</v>
      </c>
      <c r="O79">
        <v>1178</v>
      </c>
      <c r="P79">
        <v>1619</v>
      </c>
      <c r="Q79">
        <v>1960</v>
      </c>
      <c r="R79">
        <v>2091</v>
      </c>
      <c r="S79">
        <v>2278</v>
      </c>
      <c r="T79">
        <v>2384</v>
      </c>
      <c r="U79">
        <v>2610</v>
      </c>
      <c r="V79">
        <v>3055</v>
      </c>
    </row>
    <row r="80" spans="1:39" x14ac:dyDescent="0.25">
      <c r="A80" s="17" t="s">
        <v>2</v>
      </c>
    </row>
    <row r="81" spans="1:39" x14ac:dyDescent="0.25">
      <c r="A81" s="17" t="s">
        <v>3</v>
      </c>
    </row>
    <row r="82" spans="1:39" x14ac:dyDescent="0.25">
      <c r="A82" s="16" t="s">
        <v>4</v>
      </c>
      <c r="B82" s="14">
        <f>B79+B80+B81</f>
        <v>10</v>
      </c>
      <c r="C82" s="14">
        <f t="shared" ref="C82" si="155">C79+C80+C81</f>
        <v>57.1</v>
      </c>
      <c r="D82" s="14">
        <f t="shared" ref="D82" si="156">D79+D80+D81</f>
        <v>65.099999999999994</v>
      </c>
      <c r="E82" s="14">
        <f t="shared" ref="E82" si="157">E79+E80+E81</f>
        <v>79.900000000000006</v>
      </c>
      <c r="F82" s="14">
        <f t="shared" ref="F82" si="158">F79+F80+F81</f>
        <v>88.25</v>
      </c>
      <c r="G82" s="14">
        <f t="shared" ref="G82" si="159">G79+G80+G81</f>
        <v>103.9</v>
      </c>
      <c r="I82" s="14">
        <f t="shared" ref="I82:AL82" si="160">I79+I80+I81</f>
        <v>134.5</v>
      </c>
      <c r="J82" s="14">
        <f t="shared" si="160"/>
        <v>166.6</v>
      </c>
      <c r="K82" s="14">
        <f t="shared" si="160"/>
        <v>223</v>
      </c>
      <c r="L82" s="14">
        <f t="shared" si="160"/>
        <v>264.39999999999998</v>
      </c>
      <c r="M82" s="14">
        <f t="shared" si="160"/>
        <v>733.1</v>
      </c>
      <c r="N82" s="14">
        <f t="shared" si="160"/>
        <v>953</v>
      </c>
      <c r="O82" s="14">
        <f t="shared" si="160"/>
        <v>1178</v>
      </c>
      <c r="P82" s="14">
        <f t="shared" si="160"/>
        <v>1619</v>
      </c>
      <c r="Q82" s="14">
        <f t="shared" si="160"/>
        <v>1960</v>
      </c>
      <c r="R82" s="14">
        <f t="shared" si="160"/>
        <v>2091</v>
      </c>
      <c r="S82" s="14">
        <f t="shared" si="160"/>
        <v>2278</v>
      </c>
      <c r="T82" s="14">
        <f t="shared" si="160"/>
        <v>2384</v>
      </c>
      <c r="U82" s="14">
        <f t="shared" si="160"/>
        <v>2610</v>
      </c>
      <c r="V82" s="14">
        <f t="shared" si="160"/>
        <v>3055</v>
      </c>
      <c r="W82" s="14">
        <f t="shared" si="160"/>
        <v>0</v>
      </c>
      <c r="X82" s="14">
        <f t="shared" si="160"/>
        <v>0</v>
      </c>
      <c r="Y82" s="14">
        <f t="shared" si="160"/>
        <v>0</v>
      </c>
      <c r="Z82" s="14">
        <f t="shared" si="160"/>
        <v>0</v>
      </c>
      <c r="AA82" s="14">
        <f t="shared" si="160"/>
        <v>0</v>
      </c>
      <c r="AB82" s="14">
        <f t="shared" si="160"/>
        <v>0</v>
      </c>
      <c r="AC82" s="14">
        <f t="shared" si="160"/>
        <v>0</v>
      </c>
      <c r="AD82" s="14">
        <f t="shared" si="160"/>
        <v>0</v>
      </c>
      <c r="AE82" s="14">
        <f t="shared" si="160"/>
        <v>0</v>
      </c>
      <c r="AF82" s="14">
        <f t="shared" si="160"/>
        <v>0</v>
      </c>
      <c r="AG82" s="14">
        <f t="shared" si="160"/>
        <v>0</v>
      </c>
      <c r="AH82" s="14">
        <f t="shared" si="160"/>
        <v>0</v>
      </c>
      <c r="AI82" s="14">
        <f t="shared" si="160"/>
        <v>0</v>
      </c>
      <c r="AJ82" s="14">
        <f t="shared" si="160"/>
        <v>0</v>
      </c>
      <c r="AK82" s="14">
        <f t="shared" si="160"/>
        <v>0</v>
      </c>
      <c r="AL82" s="14">
        <f t="shared" si="160"/>
        <v>0</v>
      </c>
    </row>
    <row r="83" spans="1:39" x14ac:dyDescent="0.25">
      <c r="A83" s="17" t="s">
        <v>5</v>
      </c>
      <c r="B83">
        <f>B82/B78</f>
        <v>2</v>
      </c>
      <c r="C83">
        <f t="shared" ref="C83" si="161">C82/C78</f>
        <v>3.3588235294117648</v>
      </c>
      <c r="D83">
        <f t="shared" ref="D83" si="162">D82/D78</f>
        <v>3.426315789473684</v>
      </c>
      <c r="E83">
        <f t="shared" ref="E83" si="163">E82/E78</f>
        <v>3.473913043478261</v>
      </c>
      <c r="F83">
        <f t="shared" ref="F83" si="164">F82/F78</f>
        <v>3.53</v>
      </c>
      <c r="G83">
        <f t="shared" ref="G83" si="165">G82/G78</f>
        <v>3.5827586206896553</v>
      </c>
      <c r="I83">
        <f t="shared" ref="I83:AL83" si="166">I82/I78</f>
        <v>3.4487179487179489</v>
      </c>
      <c r="J83">
        <f t="shared" si="166"/>
        <v>3.4708333333333332</v>
      </c>
      <c r="K83">
        <f t="shared" si="166"/>
        <v>3.3787878787878789</v>
      </c>
      <c r="L83">
        <f t="shared" si="166"/>
        <v>3.2243902439024388</v>
      </c>
      <c r="M83">
        <f t="shared" si="166"/>
        <v>3.2438053097345132</v>
      </c>
      <c r="N83">
        <f t="shared" si="166"/>
        <v>3.1872909698996654</v>
      </c>
      <c r="O83">
        <f t="shared" si="166"/>
        <v>3.1837837837837837</v>
      </c>
      <c r="P83">
        <f t="shared" si="166"/>
        <v>3.1559454191033138</v>
      </c>
      <c r="Q83">
        <f t="shared" si="166"/>
        <v>3.1360000000000001</v>
      </c>
      <c r="R83">
        <f t="shared" si="166"/>
        <v>3.1302395209580838</v>
      </c>
      <c r="S83">
        <f t="shared" si="166"/>
        <v>3.1248285322359397</v>
      </c>
      <c r="T83">
        <f t="shared" si="166"/>
        <v>3.1122715404699739</v>
      </c>
      <c r="U83">
        <f t="shared" si="166"/>
        <v>3.1220095693779903</v>
      </c>
      <c r="V83">
        <f t="shared" si="166"/>
        <v>3.1237218813905931</v>
      </c>
      <c r="W83" t="e">
        <f t="shared" si="166"/>
        <v>#DIV/0!</v>
      </c>
      <c r="X83" t="e">
        <f t="shared" si="166"/>
        <v>#DIV/0!</v>
      </c>
      <c r="Y83" t="e">
        <f t="shared" si="166"/>
        <v>#DIV/0!</v>
      </c>
      <c r="Z83" t="e">
        <f t="shared" si="166"/>
        <v>#DIV/0!</v>
      </c>
      <c r="AA83" t="e">
        <f t="shared" si="166"/>
        <v>#DIV/0!</v>
      </c>
      <c r="AB83" t="e">
        <f t="shared" si="166"/>
        <v>#DIV/0!</v>
      </c>
      <c r="AC83" t="e">
        <f t="shared" si="166"/>
        <v>#DIV/0!</v>
      </c>
      <c r="AD83" t="e">
        <f t="shared" si="166"/>
        <v>#DIV/0!</v>
      </c>
      <c r="AE83" t="e">
        <f t="shared" si="166"/>
        <v>#DIV/0!</v>
      </c>
      <c r="AF83" t="e">
        <f t="shared" si="166"/>
        <v>#DIV/0!</v>
      </c>
      <c r="AG83" t="e">
        <f t="shared" si="166"/>
        <v>#DIV/0!</v>
      </c>
      <c r="AH83" t="e">
        <f t="shared" si="166"/>
        <v>#DIV/0!</v>
      </c>
      <c r="AI83" t="e">
        <f t="shared" si="166"/>
        <v>#DIV/0!</v>
      </c>
      <c r="AJ83" t="e">
        <f t="shared" si="166"/>
        <v>#DIV/0!</v>
      </c>
      <c r="AK83" t="e">
        <f t="shared" si="166"/>
        <v>#DIV/0!</v>
      </c>
      <c r="AL83" t="e">
        <f t="shared" si="166"/>
        <v>#DIV/0!</v>
      </c>
    </row>
    <row r="84" spans="1:39" x14ac:dyDescent="0.25">
      <c r="A84" s="17" t="s">
        <v>10</v>
      </c>
      <c r="B84">
        <f>B83-C83</f>
        <v>-1.3588235294117648</v>
      </c>
      <c r="C84">
        <f t="shared" ref="C84" si="167">C83-D83</f>
        <v>-6.7492260061919218E-2</v>
      </c>
      <c r="D84">
        <f t="shared" ref="D84" si="168">D83-E83</f>
        <v>-4.7597254004577039E-2</v>
      </c>
      <c r="E84">
        <f t="shared" ref="E84" si="169">E83-F83</f>
        <v>-5.6086956521738784E-2</v>
      </c>
      <c r="F84">
        <f t="shared" ref="F84" si="170">F83-G83</f>
        <v>-5.2758620689655533E-2</v>
      </c>
      <c r="G84">
        <f>G83-H83</f>
        <v>3.5827586206896553</v>
      </c>
      <c r="I84">
        <f t="shared" ref="I84" si="171">I83-J83</f>
        <v>-2.2115384615384315E-2</v>
      </c>
      <c r="J84">
        <f t="shared" ref="J84" si="172">J83-K83</f>
        <v>9.2045454545454319E-2</v>
      </c>
      <c r="K84">
        <f t="shared" ref="K84" si="173">K83-L83</f>
        <v>0.15439763488544012</v>
      </c>
      <c r="L84">
        <f>L83-M83</f>
        <v>-1.9415065832074418E-2</v>
      </c>
      <c r="M84">
        <f t="shared" ref="M84" si="174">M83-N83</f>
        <v>5.6514339834847771E-2</v>
      </c>
      <c r="N84">
        <f t="shared" ref="N84" si="175">N83-O83</f>
        <v>3.5071861158817441E-3</v>
      </c>
      <c r="O84">
        <f t="shared" ref="O84" si="176">O83-P83</f>
        <v>2.7838364680469851E-2</v>
      </c>
      <c r="P84">
        <f t="shared" ref="P84" si="177">P83-Q83</f>
        <v>1.9945419103313711E-2</v>
      </c>
      <c r="Q84">
        <f t="shared" ref="Q84" si="178">Q83-R83</f>
        <v>5.7604790419163443E-3</v>
      </c>
      <c r="R84">
        <f t="shared" ref="R84" si="179">R83-S83</f>
        <v>5.4109887221440722E-3</v>
      </c>
      <c r="S84">
        <f t="shared" ref="S84" si="180">S83-T83</f>
        <v>1.2556991765965808E-2</v>
      </c>
      <c r="T84">
        <f t="shared" ref="T84" si="181">T83-U83</f>
        <v>-9.7380289080164495E-3</v>
      </c>
      <c r="U84">
        <f t="shared" ref="U84" si="182">U83-V83</f>
        <v>-1.7123120126028013E-3</v>
      </c>
      <c r="V84" t="e">
        <f t="shared" ref="V84" si="183">V83-W83</f>
        <v>#DIV/0!</v>
      </c>
      <c r="W84" t="e">
        <f t="shared" ref="W84" si="184">W83-X83</f>
        <v>#DIV/0!</v>
      </c>
      <c r="X84" t="e">
        <f t="shared" ref="X84" si="185">X83-Y83</f>
        <v>#DIV/0!</v>
      </c>
      <c r="Y84" t="e">
        <f t="shared" ref="Y84" si="186">Y83-Z83</f>
        <v>#DIV/0!</v>
      </c>
      <c r="Z84" t="e">
        <f t="shared" ref="Z84" si="187">Z83-AA83</f>
        <v>#DIV/0!</v>
      </c>
      <c r="AA84" t="e">
        <f t="shared" ref="AA84" si="188">AA83-AB83</f>
        <v>#DIV/0!</v>
      </c>
      <c r="AB84" t="e">
        <f t="shared" ref="AB84" si="189">AB83-AC83</f>
        <v>#DIV/0!</v>
      </c>
      <c r="AC84" t="e">
        <f t="shared" ref="AC84" si="190">AC83-AD83</f>
        <v>#DIV/0!</v>
      </c>
      <c r="AD84" t="e">
        <f t="shared" ref="AD84" si="191">AD83-AE83</f>
        <v>#DIV/0!</v>
      </c>
      <c r="AE84" t="e">
        <f t="shared" ref="AE84" si="192">AE83-AF83</f>
        <v>#DIV/0!</v>
      </c>
      <c r="AF84" t="e">
        <f t="shared" ref="AF84" si="193">AF83-AG83</f>
        <v>#DIV/0!</v>
      </c>
      <c r="AG84" t="e">
        <f t="shared" ref="AG84" si="194">AG83-AH83</f>
        <v>#DIV/0!</v>
      </c>
      <c r="AH84" t="e">
        <f t="shared" ref="AH84" si="195">AH83-AI83</f>
        <v>#DIV/0!</v>
      </c>
      <c r="AI84" t="e">
        <f t="shared" ref="AI84" si="196">AI83-AJ83</f>
        <v>#DIV/0!</v>
      </c>
      <c r="AJ84" t="e">
        <f t="shared" ref="AJ84" si="197">AJ83-AK83</f>
        <v>#DIV/0!</v>
      </c>
      <c r="AK84" t="e">
        <f t="shared" ref="AK84" si="198">AK83-AL83</f>
        <v>#DIV/0!</v>
      </c>
      <c r="AL84" t="e">
        <f t="shared" ref="AL84" si="199">AL83-AM83</f>
        <v>#DIV/0!</v>
      </c>
    </row>
    <row r="85" spans="1:39" x14ac:dyDescent="0.25">
      <c r="A85" s="18" t="s">
        <v>7</v>
      </c>
      <c r="B85" s="13" t="str">
        <f>B78&amp;","</f>
        <v>5,</v>
      </c>
      <c r="C85" s="13" t="str">
        <f t="shared" ref="C85:G85" si="200">C78&amp;","</f>
        <v>17,</v>
      </c>
      <c r="D85" s="13" t="str">
        <f t="shared" si="200"/>
        <v>19,</v>
      </c>
      <c r="E85" s="13" t="str">
        <f t="shared" si="200"/>
        <v>23,</v>
      </c>
      <c r="F85" s="13" t="str">
        <f t="shared" si="200"/>
        <v>25,</v>
      </c>
      <c r="G85" s="13" t="str">
        <f t="shared" si="200"/>
        <v>29,</v>
      </c>
      <c r="I85" s="13" t="str">
        <f t="shared" ref="I85:AL85" si="201">I78&amp;","</f>
        <v>39,</v>
      </c>
      <c r="J85" s="13" t="str">
        <f t="shared" si="201"/>
        <v>48,</v>
      </c>
      <c r="K85" s="13" t="str">
        <f t="shared" si="201"/>
        <v>66,</v>
      </c>
      <c r="L85" s="13" t="str">
        <f t="shared" si="201"/>
        <v>82,</v>
      </c>
      <c r="M85" s="13" t="str">
        <f t="shared" si="201"/>
        <v>226,</v>
      </c>
      <c r="N85" s="13" t="str">
        <f t="shared" si="201"/>
        <v>299,</v>
      </c>
      <c r="O85" s="13" t="str">
        <f t="shared" si="201"/>
        <v>370,</v>
      </c>
      <c r="P85" s="13" t="str">
        <f t="shared" si="201"/>
        <v>513,</v>
      </c>
      <c r="Q85" s="13" t="str">
        <f t="shared" si="201"/>
        <v>625,</v>
      </c>
      <c r="R85" s="13" t="str">
        <f t="shared" si="201"/>
        <v>668,</v>
      </c>
      <c r="S85" s="13" t="str">
        <f t="shared" si="201"/>
        <v>729,</v>
      </c>
      <c r="T85" s="13" t="str">
        <f t="shared" si="201"/>
        <v>766,</v>
      </c>
      <c r="U85" s="13" t="str">
        <f t="shared" si="201"/>
        <v>836,</v>
      </c>
      <c r="V85" s="13" t="str">
        <f t="shared" si="201"/>
        <v>978,</v>
      </c>
      <c r="W85" s="13" t="str">
        <f t="shared" si="201"/>
        <v>,</v>
      </c>
      <c r="X85" s="13" t="str">
        <f t="shared" si="201"/>
        <v>,</v>
      </c>
      <c r="Y85" s="13" t="str">
        <f t="shared" si="201"/>
        <v>,</v>
      </c>
      <c r="Z85" s="13" t="str">
        <f t="shared" si="201"/>
        <v>,</v>
      </c>
      <c r="AA85" s="13" t="str">
        <f t="shared" si="201"/>
        <v>,</v>
      </c>
      <c r="AB85" s="13" t="str">
        <f t="shared" si="201"/>
        <v>,</v>
      </c>
      <c r="AC85" s="13" t="str">
        <f t="shared" si="201"/>
        <v>,</v>
      </c>
      <c r="AD85" s="13" t="str">
        <f t="shared" si="201"/>
        <v>,</v>
      </c>
      <c r="AE85" s="13" t="str">
        <f t="shared" si="201"/>
        <v>,</v>
      </c>
      <c r="AF85" s="13" t="str">
        <f t="shared" si="201"/>
        <v>,</v>
      </c>
      <c r="AG85" s="13" t="str">
        <f t="shared" si="201"/>
        <v>,</v>
      </c>
      <c r="AH85" s="13" t="str">
        <f t="shared" si="201"/>
        <v>,</v>
      </c>
      <c r="AI85" s="13" t="str">
        <f t="shared" si="201"/>
        <v>,</v>
      </c>
      <c r="AJ85" s="13" t="str">
        <f t="shared" si="201"/>
        <v>,</v>
      </c>
      <c r="AK85" s="13" t="str">
        <f t="shared" si="201"/>
        <v>,</v>
      </c>
      <c r="AL85" s="13" t="str">
        <f t="shared" si="201"/>
        <v>,</v>
      </c>
    </row>
    <row r="86" spans="1:39" x14ac:dyDescent="0.25">
      <c r="A86" s="18" t="s">
        <v>8</v>
      </c>
      <c r="B86" t="str">
        <f>B82&amp;","</f>
        <v>10,</v>
      </c>
      <c r="C86" t="str">
        <f t="shared" ref="C86:V86" si="202">C82&amp;","</f>
        <v>57.1,</v>
      </c>
      <c r="D86" t="str">
        <f t="shared" si="202"/>
        <v>65.1,</v>
      </c>
      <c r="E86" t="str">
        <f t="shared" si="202"/>
        <v>79.9,</v>
      </c>
      <c r="F86" t="str">
        <f t="shared" si="202"/>
        <v>88.25,</v>
      </c>
      <c r="G86" t="str">
        <f t="shared" si="202"/>
        <v>103.9,</v>
      </c>
      <c r="H86" t="str">
        <f t="shared" si="202"/>
        <v>,</v>
      </c>
      <c r="I86" t="str">
        <f t="shared" si="202"/>
        <v>134.5,</v>
      </c>
      <c r="J86" t="str">
        <f t="shared" si="202"/>
        <v>166.6,</v>
      </c>
      <c r="K86" t="str">
        <f t="shared" si="202"/>
        <v>223,</v>
      </c>
      <c r="L86" t="str">
        <f t="shared" si="202"/>
        <v>264.4,</v>
      </c>
      <c r="M86" t="str">
        <f t="shared" si="202"/>
        <v>733.1,</v>
      </c>
      <c r="N86" t="str">
        <f t="shared" si="202"/>
        <v>953,</v>
      </c>
      <c r="O86" t="str">
        <f t="shared" si="202"/>
        <v>1178,</v>
      </c>
      <c r="P86" t="str">
        <f t="shared" si="202"/>
        <v>1619,</v>
      </c>
      <c r="Q86" t="str">
        <f t="shared" si="202"/>
        <v>1960,</v>
      </c>
      <c r="R86" t="str">
        <f t="shared" si="202"/>
        <v>2091,</v>
      </c>
      <c r="S86" t="str">
        <f t="shared" si="202"/>
        <v>2278,</v>
      </c>
      <c r="T86" t="str">
        <f t="shared" si="202"/>
        <v>2384,</v>
      </c>
      <c r="U86" t="str">
        <f t="shared" si="202"/>
        <v>2610,</v>
      </c>
      <c r="V86" t="str">
        <f t="shared" si="202"/>
        <v>3055,</v>
      </c>
    </row>
    <row r="89" spans="1:39" x14ac:dyDescent="0.25">
      <c r="B89">
        <v>15</v>
      </c>
      <c r="C89">
        <v>62.1</v>
      </c>
      <c r="D89">
        <v>70.099999999999994</v>
      </c>
      <c r="E89">
        <v>84.9</v>
      </c>
      <c r="F89">
        <v>93.25</v>
      </c>
      <c r="G89">
        <v>108.9</v>
      </c>
      <c r="I89">
        <v>139.5</v>
      </c>
      <c r="J89">
        <v>171.6</v>
      </c>
      <c r="K89">
        <v>228</v>
      </c>
      <c r="L89">
        <v>269.39999999999998</v>
      </c>
      <c r="M89">
        <v>738.1</v>
      </c>
      <c r="N89">
        <v>958</v>
      </c>
      <c r="O89">
        <v>1183</v>
      </c>
      <c r="P89">
        <v>1624</v>
      </c>
      <c r="Q89">
        <v>1965</v>
      </c>
      <c r="R89">
        <v>2096</v>
      </c>
      <c r="S89">
        <v>2283</v>
      </c>
      <c r="T89">
        <v>2389</v>
      </c>
      <c r="U89">
        <v>2615</v>
      </c>
      <c r="V89">
        <v>3060</v>
      </c>
    </row>
    <row r="90" spans="1:39" x14ac:dyDescent="0.25">
      <c r="B90">
        <f>B89-5</f>
        <v>10</v>
      </c>
      <c r="C90">
        <f t="shared" ref="C90:V90" si="203">C89-5</f>
        <v>57.1</v>
      </c>
      <c r="D90">
        <f t="shared" si="203"/>
        <v>65.099999999999994</v>
      </c>
      <c r="E90">
        <f t="shared" si="203"/>
        <v>79.900000000000006</v>
      </c>
      <c r="F90">
        <f t="shared" si="203"/>
        <v>88.25</v>
      </c>
      <c r="G90">
        <f t="shared" si="203"/>
        <v>103.9</v>
      </c>
      <c r="H90">
        <f t="shared" si="203"/>
        <v>-5</v>
      </c>
      <c r="I90">
        <f t="shared" si="203"/>
        <v>134.5</v>
      </c>
      <c r="J90">
        <f t="shared" si="203"/>
        <v>166.6</v>
      </c>
      <c r="K90">
        <f t="shared" si="203"/>
        <v>223</v>
      </c>
      <c r="L90">
        <f t="shared" si="203"/>
        <v>264.39999999999998</v>
      </c>
      <c r="M90">
        <f t="shared" si="203"/>
        <v>733.1</v>
      </c>
      <c r="N90">
        <f t="shared" si="203"/>
        <v>953</v>
      </c>
      <c r="O90">
        <f t="shared" si="203"/>
        <v>1178</v>
      </c>
      <c r="P90">
        <f t="shared" si="203"/>
        <v>1619</v>
      </c>
      <c r="Q90">
        <f t="shared" si="203"/>
        <v>1960</v>
      </c>
      <c r="R90">
        <f t="shared" si="203"/>
        <v>2091</v>
      </c>
      <c r="S90">
        <f t="shared" si="203"/>
        <v>2278</v>
      </c>
      <c r="T90">
        <f t="shared" si="203"/>
        <v>2384</v>
      </c>
      <c r="U90">
        <f t="shared" si="203"/>
        <v>2610</v>
      </c>
      <c r="V90">
        <f t="shared" si="203"/>
        <v>3055</v>
      </c>
    </row>
    <row r="92" spans="1:39" x14ac:dyDescent="0.25">
      <c r="A92" s="15" t="s">
        <v>19</v>
      </c>
    </row>
    <row r="93" spans="1:39" x14ac:dyDescent="0.25">
      <c r="A93" s="16" t="s">
        <v>0</v>
      </c>
      <c r="B93" s="14">
        <v>23</v>
      </c>
      <c r="C93" s="14">
        <v>92</v>
      </c>
      <c r="D93" s="14">
        <v>265</v>
      </c>
      <c r="E93" s="14">
        <v>338</v>
      </c>
      <c r="F93" s="14">
        <v>508</v>
      </c>
      <c r="G93" s="14">
        <v>578</v>
      </c>
      <c r="H93" s="14">
        <v>819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</row>
    <row r="94" spans="1:39" x14ac:dyDescent="0.25">
      <c r="A94" s="17" t="s">
        <v>1</v>
      </c>
      <c r="B94">
        <v>1</v>
      </c>
      <c r="C94">
        <v>3.31</v>
      </c>
      <c r="D94">
        <v>8.5</v>
      </c>
      <c r="E94">
        <v>14.48</v>
      </c>
      <c r="F94">
        <v>22</v>
      </c>
      <c r="G94">
        <v>25.32</v>
      </c>
      <c r="H94">
        <v>36.19</v>
      </c>
    </row>
    <row r="95" spans="1:39" x14ac:dyDescent="0.25">
      <c r="A95" s="17" t="s">
        <v>2</v>
      </c>
    </row>
    <row r="96" spans="1:39" x14ac:dyDescent="0.25">
      <c r="A96" s="17" t="s">
        <v>3</v>
      </c>
    </row>
    <row r="97" spans="1:39" x14ac:dyDescent="0.25">
      <c r="A97" s="16" t="s">
        <v>4</v>
      </c>
      <c r="B97" s="14">
        <f>B94+B95+B96</f>
        <v>1</v>
      </c>
      <c r="C97" s="14">
        <f t="shared" ref="C97" si="204">C94+C95+C96</f>
        <v>3.31</v>
      </c>
      <c r="D97" s="14">
        <f t="shared" ref="D97" si="205">D94+D95+D96</f>
        <v>8.5</v>
      </c>
      <c r="E97" s="14">
        <f t="shared" ref="E97" si="206">E94+E95+E96</f>
        <v>14.48</v>
      </c>
      <c r="F97" s="14">
        <f t="shared" ref="F97" si="207">F94+F95+F96</f>
        <v>22</v>
      </c>
      <c r="G97" s="14">
        <f t="shared" ref="G97" si="208">G94+G95+G96</f>
        <v>25.32</v>
      </c>
      <c r="H97" s="14">
        <f t="shared" ref="H97" si="209">H94+H95+H96</f>
        <v>36.19</v>
      </c>
      <c r="I97" s="14">
        <f t="shared" ref="I97" si="210">I94+I95+I96</f>
        <v>0</v>
      </c>
      <c r="J97" s="14">
        <f t="shared" ref="J97" si="211">J94+J95+J96</f>
        <v>0</v>
      </c>
      <c r="K97" s="14">
        <f t="shared" ref="K97" si="212">K94+K95+K96</f>
        <v>0</v>
      </c>
      <c r="L97" s="14">
        <f t="shared" ref="L97" si="213">L94+L95+L96</f>
        <v>0</v>
      </c>
      <c r="M97" s="14">
        <f t="shared" ref="M97" si="214">M94+M95+M96</f>
        <v>0</v>
      </c>
      <c r="N97" s="14">
        <f t="shared" ref="N97" si="215">N94+N95+N96</f>
        <v>0</v>
      </c>
      <c r="O97" s="14">
        <f t="shared" ref="O97" si="216">O94+O95+O96</f>
        <v>0</v>
      </c>
      <c r="P97" s="14">
        <f t="shared" ref="P97" si="217">P94+P95+P96</f>
        <v>0</v>
      </c>
      <c r="Q97" s="14">
        <f t="shared" ref="Q97" si="218">Q94+Q95+Q96</f>
        <v>0</v>
      </c>
      <c r="R97" s="14">
        <f t="shared" ref="R97" si="219">R94+R95+R96</f>
        <v>0</v>
      </c>
      <c r="S97" s="14">
        <f t="shared" ref="S97" si="220">S94+S95+S96</f>
        <v>0</v>
      </c>
      <c r="T97" s="14">
        <f t="shared" ref="T97" si="221">T94+T95+T96</f>
        <v>0</v>
      </c>
      <c r="U97" s="14">
        <f t="shared" ref="U97" si="222">U94+U95+U96</f>
        <v>0</v>
      </c>
      <c r="V97" s="14">
        <f t="shared" ref="V97" si="223">V94+V95+V96</f>
        <v>0</v>
      </c>
      <c r="W97" s="14">
        <f t="shared" ref="W97" si="224">W94+W95+W96</f>
        <v>0</v>
      </c>
      <c r="X97" s="14">
        <f t="shared" ref="X97" si="225">X94+X95+X96</f>
        <v>0</v>
      </c>
      <c r="Y97" s="14">
        <f t="shared" ref="Y97" si="226">Y94+Y95+Y96</f>
        <v>0</v>
      </c>
      <c r="Z97" s="14">
        <f t="shared" ref="Z97" si="227">Z94+Z95+Z96</f>
        <v>0</v>
      </c>
      <c r="AA97" s="14">
        <f t="shared" ref="AA97" si="228">AA94+AA95+AA96</f>
        <v>0</v>
      </c>
      <c r="AB97" s="14">
        <f t="shared" ref="AB97" si="229">AB94+AB95+AB96</f>
        <v>0</v>
      </c>
      <c r="AC97" s="14">
        <f t="shared" ref="AC97" si="230">AC94+AC95+AC96</f>
        <v>0</v>
      </c>
      <c r="AD97" s="14">
        <f t="shared" ref="AD97" si="231">AD94+AD95+AD96</f>
        <v>0</v>
      </c>
      <c r="AE97" s="14">
        <f t="shared" ref="AE97" si="232">AE94+AE95+AE96</f>
        <v>0</v>
      </c>
      <c r="AF97" s="14">
        <f t="shared" ref="AF97" si="233">AF94+AF95+AF96</f>
        <v>0</v>
      </c>
      <c r="AG97" s="14">
        <f t="shared" ref="AG97" si="234">AG94+AG95+AG96</f>
        <v>0</v>
      </c>
      <c r="AH97" s="14">
        <f t="shared" ref="AH97" si="235">AH94+AH95+AH96</f>
        <v>0</v>
      </c>
      <c r="AI97" s="14">
        <f t="shared" ref="AI97" si="236">AI94+AI95+AI96</f>
        <v>0</v>
      </c>
      <c r="AJ97" s="14">
        <f t="shared" ref="AJ97" si="237">AJ94+AJ95+AJ96</f>
        <v>0</v>
      </c>
      <c r="AK97" s="14">
        <f t="shared" ref="AK97" si="238">AK94+AK95+AK96</f>
        <v>0</v>
      </c>
      <c r="AL97" s="14">
        <f t="shared" ref="AL97" si="239">AL94+AL95+AL96</f>
        <v>0</v>
      </c>
      <c r="AM97" s="14">
        <f t="shared" ref="AM97" si="240">AM94+AM95+AM96</f>
        <v>0</v>
      </c>
    </row>
    <row r="98" spans="1:39" x14ac:dyDescent="0.25">
      <c r="A98" s="17" t="s">
        <v>5</v>
      </c>
      <c r="B98">
        <f>B97/B93</f>
        <v>4.3478260869565216E-2</v>
      </c>
      <c r="C98">
        <f t="shared" ref="C98" si="241">C97/C93</f>
        <v>3.5978260869565216E-2</v>
      </c>
      <c r="D98">
        <f t="shared" ref="D98" si="242">D97/D93</f>
        <v>3.2075471698113207E-2</v>
      </c>
      <c r="E98">
        <f t="shared" ref="E98" si="243">E97/E93</f>
        <v>4.2840236686390532E-2</v>
      </c>
      <c r="F98">
        <f t="shared" ref="F98" si="244">F97/F93</f>
        <v>4.3307086614173228E-2</v>
      </c>
      <c r="G98">
        <f t="shared" ref="G98" si="245">G97/G93</f>
        <v>4.3806228373702426E-2</v>
      </c>
      <c r="H98">
        <f t="shared" ref="H98" si="246">H97/H93</f>
        <v>4.4188034188034186E-2</v>
      </c>
      <c r="I98" t="e">
        <f t="shared" ref="I98" si="247">I97/I93</f>
        <v>#DIV/0!</v>
      </c>
      <c r="J98" t="e">
        <f t="shared" ref="J98" si="248">J97/J93</f>
        <v>#DIV/0!</v>
      </c>
      <c r="K98" t="e">
        <f t="shared" ref="K98" si="249">K97/K93</f>
        <v>#DIV/0!</v>
      </c>
      <c r="L98" t="e">
        <f t="shared" ref="L98" si="250">L97/L93</f>
        <v>#DIV/0!</v>
      </c>
      <c r="M98" t="e">
        <f t="shared" ref="M98" si="251">M97/M93</f>
        <v>#DIV/0!</v>
      </c>
      <c r="N98" t="e">
        <f t="shared" ref="N98" si="252">N97/N93</f>
        <v>#DIV/0!</v>
      </c>
      <c r="O98" t="e">
        <f t="shared" ref="O98" si="253">O97/O93</f>
        <v>#DIV/0!</v>
      </c>
      <c r="P98" t="e">
        <f t="shared" ref="P98" si="254">P97/P93</f>
        <v>#DIV/0!</v>
      </c>
      <c r="Q98" t="e">
        <f t="shared" ref="Q98" si="255">Q97/Q93</f>
        <v>#DIV/0!</v>
      </c>
      <c r="R98" t="e">
        <f t="shared" ref="R98" si="256">R97/R93</f>
        <v>#DIV/0!</v>
      </c>
      <c r="S98" t="e">
        <f t="shared" ref="S98" si="257">S97/S93</f>
        <v>#DIV/0!</v>
      </c>
      <c r="T98" t="e">
        <f t="shared" ref="T98" si="258">T97/T93</f>
        <v>#DIV/0!</v>
      </c>
      <c r="U98" t="e">
        <f t="shared" ref="U98" si="259">U97/U93</f>
        <v>#DIV/0!</v>
      </c>
      <c r="V98" t="e">
        <f t="shared" ref="V98" si="260">V97/V93</f>
        <v>#DIV/0!</v>
      </c>
      <c r="W98" t="e">
        <f t="shared" ref="W98" si="261">W97/W93</f>
        <v>#DIV/0!</v>
      </c>
      <c r="X98" t="e">
        <f t="shared" ref="X98" si="262">X97/X93</f>
        <v>#DIV/0!</v>
      </c>
      <c r="Y98" t="e">
        <f t="shared" ref="Y98" si="263">Y97/Y93</f>
        <v>#DIV/0!</v>
      </c>
      <c r="Z98" t="e">
        <f t="shared" ref="Z98" si="264">Z97/Z93</f>
        <v>#DIV/0!</v>
      </c>
      <c r="AA98" t="e">
        <f t="shared" ref="AA98" si="265">AA97/AA93</f>
        <v>#DIV/0!</v>
      </c>
      <c r="AB98" t="e">
        <f t="shared" ref="AB98" si="266">AB97/AB93</f>
        <v>#DIV/0!</v>
      </c>
      <c r="AC98" t="e">
        <f t="shared" ref="AC98" si="267">AC97/AC93</f>
        <v>#DIV/0!</v>
      </c>
      <c r="AD98" t="e">
        <f t="shared" ref="AD98" si="268">AD97/AD93</f>
        <v>#DIV/0!</v>
      </c>
      <c r="AE98" t="e">
        <f t="shared" ref="AE98" si="269">AE97/AE93</f>
        <v>#DIV/0!</v>
      </c>
      <c r="AF98" t="e">
        <f t="shared" ref="AF98" si="270">AF97/AF93</f>
        <v>#DIV/0!</v>
      </c>
      <c r="AG98" t="e">
        <f t="shared" ref="AG98" si="271">AG97/AG93</f>
        <v>#DIV/0!</v>
      </c>
      <c r="AH98" t="e">
        <f t="shared" ref="AH98" si="272">AH97/AH93</f>
        <v>#DIV/0!</v>
      </c>
      <c r="AI98" t="e">
        <f t="shared" ref="AI98" si="273">AI97/AI93</f>
        <v>#DIV/0!</v>
      </c>
      <c r="AJ98" t="e">
        <f t="shared" ref="AJ98" si="274">AJ97/AJ93</f>
        <v>#DIV/0!</v>
      </c>
      <c r="AK98" t="e">
        <f t="shared" ref="AK98" si="275">AK97/AK93</f>
        <v>#DIV/0!</v>
      </c>
      <c r="AL98" t="e">
        <f t="shared" ref="AL98" si="276">AL97/AL93</f>
        <v>#DIV/0!</v>
      </c>
      <c r="AM98" t="e">
        <f t="shared" ref="AM98" si="277">AM97/AM93</f>
        <v>#DIV/0!</v>
      </c>
    </row>
    <row r="99" spans="1:39" x14ac:dyDescent="0.25">
      <c r="A99" s="17" t="s">
        <v>10</v>
      </c>
      <c r="B99">
        <f>B98-C98</f>
        <v>7.4999999999999997E-3</v>
      </c>
      <c r="C99">
        <f t="shared" ref="C99" si="278">C98-D98</f>
        <v>3.9027891714520091E-3</v>
      </c>
      <c r="D99">
        <f t="shared" ref="D99" si="279">D98-E98</f>
        <v>-1.0764764988277324E-2</v>
      </c>
      <c r="E99">
        <f t="shared" ref="E99" si="280">E98-F98</f>
        <v>-4.6684992778269624E-4</v>
      </c>
      <c r="F99">
        <f t="shared" ref="F99" si="281">F98-G98</f>
        <v>-4.9914175952919804E-4</v>
      </c>
      <c r="G99">
        <f t="shared" ref="G99" si="282">G98-H98</f>
        <v>-3.818058143317607E-4</v>
      </c>
      <c r="H99" t="e">
        <f t="shared" ref="H99" si="283">H98-I98</f>
        <v>#DIV/0!</v>
      </c>
      <c r="I99" t="e">
        <f t="shared" ref="I99" si="284">I98-J98</f>
        <v>#DIV/0!</v>
      </c>
      <c r="J99" t="e">
        <f t="shared" ref="J99" si="285">J98-K98</f>
        <v>#DIV/0!</v>
      </c>
      <c r="K99" t="e">
        <f t="shared" ref="K99" si="286">K98-L98</f>
        <v>#DIV/0!</v>
      </c>
      <c r="L99" t="e">
        <f t="shared" ref="L99" si="287">L98-M98</f>
        <v>#DIV/0!</v>
      </c>
      <c r="M99" t="e">
        <f t="shared" ref="M99" si="288">M98-N98</f>
        <v>#DIV/0!</v>
      </c>
      <c r="N99" t="e">
        <f t="shared" ref="N99" si="289">N98-O98</f>
        <v>#DIV/0!</v>
      </c>
      <c r="O99" t="e">
        <f t="shared" ref="O99" si="290">O98-P98</f>
        <v>#DIV/0!</v>
      </c>
      <c r="P99" t="e">
        <f t="shared" ref="P99" si="291">P98-Q98</f>
        <v>#DIV/0!</v>
      </c>
      <c r="Q99" t="e">
        <f t="shared" ref="Q99" si="292">Q98-R98</f>
        <v>#DIV/0!</v>
      </c>
      <c r="R99" t="e">
        <f t="shared" ref="R99" si="293">R98-S98</f>
        <v>#DIV/0!</v>
      </c>
      <c r="S99" t="e">
        <f t="shared" ref="S99" si="294">S98-T98</f>
        <v>#DIV/0!</v>
      </c>
      <c r="T99" t="e">
        <f t="shared" ref="T99" si="295">T98-U98</f>
        <v>#DIV/0!</v>
      </c>
      <c r="U99" t="e">
        <f t="shared" ref="U99" si="296">U98-V98</f>
        <v>#DIV/0!</v>
      </c>
      <c r="V99" t="e">
        <f t="shared" ref="V99" si="297">V98-W98</f>
        <v>#DIV/0!</v>
      </c>
      <c r="W99" t="e">
        <f t="shared" ref="W99" si="298">W98-X98</f>
        <v>#DIV/0!</v>
      </c>
      <c r="X99" t="e">
        <f t="shared" ref="X99" si="299">X98-Y98</f>
        <v>#DIV/0!</v>
      </c>
      <c r="Y99" t="e">
        <f t="shared" ref="Y99" si="300">Y98-Z98</f>
        <v>#DIV/0!</v>
      </c>
      <c r="Z99" t="e">
        <f t="shared" ref="Z99" si="301">Z98-AA98</f>
        <v>#DIV/0!</v>
      </c>
      <c r="AA99" t="e">
        <f t="shared" ref="AA99" si="302">AA98-AB98</f>
        <v>#DIV/0!</v>
      </c>
      <c r="AB99" t="e">
        <f t="shared" ref="AB99" si="303">AB98-AC98</f>
        <v>#DIV/0!</v>
      </c>
      <c r="AC99" t="e">
        <f t="shared" ref="AC99" si="304">AC98-AD98</f>
        <v>#DIV/0!</v>
      </c>
      <c r="AD99" t="e">
        <f t="shared" ref="AD99" si="305">AD98-AE98</f>
        <v>#DIV/0!</v>
      </c>
      <c r="AE99" t="e">
        <f t="shared" ref="AE99" si="306">AE98-AF98</f>
        <v>#DIV/0!</v>
      </c>
      <c r="AF99" t="e">
        <f t="shared" ref="AF99" si="307">AF98-AG98</f>
        <v>#DIV/0!</v>
      </c>
      <c r="AG99" t="e">
        <f t="shared" ref="AG99" si="308">AG98-AH98</f>
        <v>#DIV/0!</v>
      </c>
      <c r="AH99" t="e">
        <f t="shared" ref="AH99" si="309">AH98-AI98</f>
        <v>#DIV/0!</v>
      </c>
      <c r="AI99" t="e">
        <f t="shared" ref="AI99" si="310">AI98-AJ98</f>
        <v>#DIV/0!</v>
      </c>
      <c r="AJ99" t="e">
        <f t="shared" ref="AJ99" si="311">AJ98-AK98</f>
        <v>#DIV/0!</v>
      </c>
      <c r="AK99" t="e">
        <f t="shared" ref="AK99" si="312">AK98-AL98</f>
        <v>#DIV/0!</v>
      </c>
      <c r="AL99" t="e">
        <f t="shared" ref="AL99" si="313">AL98-AM98</f>
        <v>#DIV/0!</v>
      </c>
      <c r="AM99" t="e">
        <f t="shared" ref="AM99" si="314">AM98-AN98</f>
        <v>#DIV/0!</v>
      </c>
    </row>
    <row r="100" spans="1:39" x14ac:dyDescent="0.25">
      <c r="A100" s="18" t="s">
        <v>7</v>
      </c>
      <c r="B100" s="13" t="str">
        <f>B93&amp;","</f>
        <v>23,</v>
      </c>
      <c r="C100" s="13" t="str">
        <f t="shared" ref="C100:AM100" si="315">C93&amp;","</f>
        <v>92,</v>
      </c>
      <c r="D100" s="13" t="str">
        <f t="shared" si="315"/>
        <v>265,</v>
      </c>
      <c r="E100" s="13" t="str">
        <f t="shared" si="315"/>
        <v>338,</v>
      </c>
      <c r="F100" s="13" t="str">
        <f t="shared" si="315"/>
        <v>508,</v>
      </c>
      <c r="G100" s="13" t="str">
        <f t="shared" si="315"/>
        <v>578,</v>
      </c>
      <c r="H100" s="13" t="str">
        <f t="shared" si="315"/>
        <v>819,</v>
      </c>
      <c r="I100" s="13" t="str">
        <f t="shared" si="315"/>
        <v>,</v>
      </c>
      <c r="J100" s="13" t="str">
        <f t="shared" si="315"/>
        <v>,</v>
      </c>
      <c r="K100" s="13" t="str">
        <f t="shared" si="315"/>
        <v>,</v>
      </c>
      <c r="L100" s="13" t="str">
        <f t="shared" si="315"/>
        <v>,</v>
      </c>
      <c r="M100" s="13" t="str">
        <f t="shared" si="315"/>
        <v>,</v>
      </c>
      <c r="N100" s="13" t="str">
        <f t="shared" si="315"/>
        <v>,</v>
      </c>
      <c r="O100" s="13" t="str">
        <f t="shared" si="315"/>
        <v>,</v>
      </c>
      <c r="P100" s="13" t="str">
        <f t="shared" si="315"/>
        <v>,</v>
      </c>
      <c r="Q100" s="13" t="str">
        <f t="shared" si="315"/>
        <v>,</v>
      </c>
      <c r="R100" s="13" t="str">
        <f t="shared" si="315"/>
        <v>,</v>
      </c>
      <c r="S100" s="13" t="str">
        <f t="shared" si="315"/>
        <v>,</v>
      </c>
      <c r="T100" s="13" t="str">
        <f t="shared" si="315"/>
        <v>,</v>
      </c>
      <c r="U100" s="13" t="str">
        <f t="shared" si="315"/>
        <v>,</v>
      </c>
      <c r="V100" s="13" t="str">
        <f t="shared" si="315"/>
        <v>,</v>
      </c>
      <c r="W100" s="13" t="str">
        <f t="shared" si="315"/>
        <v>,</v>
      </c>
      <c r="X100" s="13" t="str">
        <f t="shared" si="315"/>
        <v>,</v>
      </c>
      <c r="Y100" s="13" t="str">
        <f t="shared" si="315"/>
        <v>,</v>
      </c>
      <c r="Z100" s="13" t="str">
        <f t="shared" si="315"/>
        <v>,</v>
      </c>
      <c r="AA100" s="13" t="str">
        <f t="shared" si="315"/>
        <v>,</v>
      </c>
      <c r="AB100" s="13" t="str">
        <f t="shared" si="315"/>
        <v>,</v>
      </c>
      <c r="AC100" s="13" t="str">
        <f t="shared" si="315"/>
        <v>,</v>
      </c>
      <c r="AD100" s="13" t="str">
        <f t="shared" si="315"/>
        <v>,</v>
      </c>
      <c r="AE100" s="13" t="str">
        <f t="shared" si="315"/>
        <v>,</v>
      </c>
      <c r="AF100" s="13" t="str">
        <f t="shared" si="315"/>
        <v>,</v>
      </c>
      <c r="AG100" s="13" t="str">
        <f t="shared" si="315"/>
        <v>,</v>
      </c>
      <c r="AH100" s="13" t="str">
        <f t="shared" si="315"/>
        <v>,</v>
      </c>
      <c r="AI100" s="13" t="str">
        <f t="shared" si="315"/>
        <v>,</v>
      </c>
      <c r="AJ100" s="13" t="str">
        <f t="shared" si="315"/>
        <v>,</v>
      </c>
      <c r="AK100" s="13" t="str">
        <f t="shared" si="315"/>
        <v>,</v>
      </c>
      <c r="AL100" s="13" t="str">
        <f t="shared" si="315"/>
        <v>,</v>
      </c>
      <c r="AM100" s="13" t="str">
        <f t="shared" si="315"/>
        <v>,</v>
      </c>
    </row>
    <row r="101" spans="1:39" x14ac:dyDescent="0.25">
      <c r="A101" s="18" t="s">
        <v>8</v>
      </c>
      <c r="B101" t="str">
        <f>B97&amp;","</f>
        <v>1,</v>
      </c>
      <c r="C101" t="str">
        <f t="shared" ref="C101:AM101" si="316">C97&amp;","</f>
        <v>3.31,</v>
      </c>
      <c r="D101" t="str">
        <f t="shared" si="316"/>
        <v>8.5,</v>
      </c>
      <c r="E101" t="str">
        <f t="shared" si="316"/>
        <v>14.48,</v>
      </c>
      <c r="F101" t="str">
        <f t="shared" si="316"/>
        <v>22,</v>
      </c>
      <c r="G101" t="str">
        <f t="shared" si="316"/>
        <v>25.32,</v>
      </c>
      <c r="H101" t="str">
        <f t="shared" si="316"/>
        <v>36.19,</v>
      </c>
      <c r="I101" t="str">
        <f t="shared" si="316"/>
        <v>0,</v>
      </c>
      <c r="J101" t="str">
        <f t="shared" si="316"/>
        <v>0,</v>
      </c>
      <c r="K101" t="str">
        <f t="shared" si="316"/>
        <v>0,</v>
      </c>
      <c r="L101" t="str">
        <f t="shared" si="316"/>
        <v>0,</v>
      </c>
      <c r="M101" t="str">
        <f t="shared" si="316"/>
        <v>0,</v>
      </c>
      <c r="N101" t="str">
        <f t="shared" si="316"/>
        <v>0,</v>
      </c>
      <c r="O101" t="str">
        <f t="shared" si="316"/>
        <v>0,</v>
      </c>
      <c r="P101" t="str">
        <f t="shared" si="316"/>
        <v>0,</v>
      </c>
      <c r="Q101" t="str">
        <f t="shared" si="316"/>
        <v>0,</v>
      </c>
      <c r="R101" t="str">
        <f t="shared" si="316"/>
        <v>0,</v>
      </c>
      <c r="S101" t="str">
        <f t="shared" si="316"/>
        <v>0,</v>
      </c>
      <c r="T101" t="str">
        <f t="shared" si="316"/>
        <v>0,</v>
      </c>
      <c r="U101" t="str">
        <f t="shared" si="316"/>
        <v>0,</v>
      </c>
      <c r="V101" t="str">
        <f t="shared" si="316"/>
        <v>0,</v>
      </c>
      <c r="W101" t="str">
        <f t="shared" si="316"/>
        <v>0,</v>
      </c>
      <c r="X101" t="str">
        <f t="shared" si="316"/>
        <v>0,</v>
      </c>
      <c r="Y101" t="str">
        <f t="shared" si="316"/>
        <v>0,</v>
      </c>
      <c r="Z101" t="str">
        <f t="shared" si="316"/>
        <v>0,</v>
      </c>
      <c r="AA101" t="str">
        <f t="shared" si="316"/>
        <v>0,</v>
      </c>
      <c r="AB101" t="str">
        <f t="shared" si="316"/>
        <v>0,</v>
      </c>
      <c r="AC101" t="str">
        <f t="shared" si="316"/>
        <v>0,</v>
      </c>
      <c r="AD101" t="str">
        <f t="shared" si="316"/>
        <v>0,</v>
      </c>
      <c r="AE101" t="str">
        <f t="shared" si="316"/>
        <v>0,</v>
      </c>
      <c r="AF101" t="str">
        <f t="shared" si="316"/>
        <v>0,</v>
      </c>
      <c r="AG101" t="str">
        <f t="shared" si="316"/>
        <v>0,</v>
      </c>
      <c r="AH101" t="str">
        <f t="shared" si="316"/>
        <v>0,</v>
      </c>
      <c r="AI101" t="str">
        <f t="shared" si="316"/>
        <v>0,</v>
      </c>
      <c r="AJ101" t="str">
        <f t="shared" si="316"/>
        <v>0,</v>
      </c>
      <c r="AK101" t="str">
        <f t="shared" si="316"/>
        <v>0,</v>
      </c>
      <c r="AL101" t="str">
        <f t="shared" si="316"/>
        <v>0,</v>
      </c>
      <c r="AM101" t="str">
        <f t="shared" si="316"/>
        <v>0,</v>
      </c>
    </row>
    <row r="105" spans="1:39" x14ac:dyDescent="0.25">
      <c r="A105" s="15" t="s">
        <v>20</v>
      </c>
    </row>
    <row r="106" spans="1:39" x14ac:dyDescent="0.25">
      <c r="A106" s="16" t="s">
        <v>0</v>
      </c>
      <c r="B106" s="14">
        <v>1885</v>
      </c>
      <c r="C106" s="14">
        <v>2076</v>
      </c>
      <c r="D106" s="14">
        <v>2260</v>
      </c>
      <c r="E106" s="14">
        <v>2449</v>
      </c>
      <c r="F106" s="14">
        <v>2633</v>
      </c>
      <c r="G106" s="14">
        <v>2823</v>
      </c>
      <c r="H106" s="14">
        <v>3009</v>
      </c>
      <c r="I106" s="14">
        <v>3197</v>
      </c>
      <c r="J106" s="14">
        <v>3384</v>
      </c>
      <c r="K106" s="14">
        <v>3568</v>
      </c>
      <c r="L106" s="14">
        <v>3759</v>
      </c>
      <c r="M106" s="14">
        <v>3945</v>
      </c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</row>
    <row r="107" spans="1:39" x14ac:dyDescent="0.25">
      <c r="A107" s="17" t="s">
        <v>1</v>
      </c>
      <c r="B107">
        <v>101.3</v>
      </c>
      <c r="C107">
        <v>111.5</v>
      </c>
      <c r="D107">
        <v>121.4</v>
      </c>
      <c r="E107">
        <v>131.5</v>
      </c>
      <c r="F107">
        <v>141.4</v>
      </c>
      <c r="G107">
        <v>151.4</v>
      </c>
      <c r="H107">
        <v>161.4</v>
      </c>
      <c r="I107">
        <v>171.5</v>
      </c>
      <c r="J107">
        <v>181.5</v>
      </c>
      <c r="K107">
        <v>191.4</v>
      </c>
      <c r="L107">
        <v>201.4</v>
      </c>
      <c r="M107">
        <v>211.2</v>
      </c>
    </row>
    <row r="108" spans="1:39" x14ac:dyDescent="0.25">
      <c r="A108" s="17" t="s">
        <v>2</v>
      </c>
    </row>
    <row r="109" spans="1:39" x14ac:dyDescent="0.25">
      <c r="A109" s="17" t="s">
        <v>3</v>
      </c>
    </row>
    <row r="110" spans="1:39" x14ac:dyDescent="0.25">
      <c r="A110" s="16" t="s">
        <v>4</v>
      </c>
      <c r="B110" s="14">
        <f>B107+B108+B109</f>
        <v>101.3</v>
      </c>
      <c r="C110" s="14">
        <f t="shared" ref="C110" si="317">C107+C108+C109</f>
        <v>111.5</v>
      </c>
      <c r="D110" s="14">
        <f t="shared" ref="D110" si="318">D107+D108+D109</f>
        <v>121.4</v>
      </c>
      <c r="E110" s="14">
        <f t="shared" ref="E110" si="319">E107+E108+E109</f>
        <v>131.5</v>
      </c>
      <c r="F110" s="14">
        <f t="shared" ref="F110" si="320">F107+F108+F109</f>
        <v>141.4</v>
      </c>
      <c r="G110" s="14">
        <f t="shared" ref="G110" si="321">G107+G108+G109</f>
        <v>151.4</v>
      </c>
      <c r="H110" s="14">
        <f t="shared" ref="H110" si="322">H107+H108+H109</f>
        <v>161.4</v>
      </c>
      <c r="I110" s="14">
        <f t="shared" ref="I110" si="323">I107+I108+I109</f>
        <v>171.5</v>
      </c>
      <c r="J110" s="14">
        <f t="shared" ref="J110" si="324">J107+J108+J109</f>
        <v>181.5</v>
      </c>
      <c r="K110" s="14">
        <f t="shared" ref="K110" si="325">K107+K108+K109</f>
        <v>191.4</v>
      </c>
      <c r="L110" s="14">
        <f t="shared" ref="L110" si="326">L107+L108+L109</f>
        <v>201.4</v>
      </c>
      <c r="M110" s="14">
        <f t="shared" ref="M110" si="327">M107+M108+M109</f>
        <v>211.2</v>
      </c>
      <c r="N110" s="14">
        <f t="shared" ref="N110" si="328">N107+N108+N109</f>
        <v>0</v>
      </c>
      <c r="O110" s="14">
        <f t="shared" ref="O110" si="329">O107+O108+O109</f>
        <v>0</v>
      </c>
      <c r="P110" s="14">
        <f t="shared" ref="P110" si="330">P107+P108+P109</f>
        <v>0</v>
      </c>
      <c r="Q110" s="14">
        <f t="shared" ref="Q110" si="331">Q107+Q108+Q109</f>
        <v>0</v>
      </c>
      <c r="R110" s="14">
        <f t="shared" ref="R110" si="332">R107+R108+R109</f>
        <v>0</v>
      </c>
      <c r="S110" s="14">
        <f t="shared" ref="S110" si="333">S107+S108+S109</f>
        <v>0</v>
      </c>
      <c r="T110" s="14">
        <f t="shared" ref="T110" si="334">T107+T108+T109</f>
        <v>0</v>
      </c>
      <c r="U110" s="14">
        <f t="shared" ref="U110" si="335">U107+U108+U109</f>
        <v>0</v>
      </c>
      <c r="V110" s="14">
        <f t="shared" ref="V110" si="336">V107+V108+V109</f>
        <v>0</v>
      </c>
      <c r="W110" s="14">
        <f t="shared" ref="W110" si="337">W107+W108+W109</f>
        <v>0</v>
      </c>
      <c r="X110" s="14">
        <f t="shared" ref="X110" si="338">X107+X108+X109</f>
        <v>0</v>
      </c>
      <c r="Y110" s="14">
        <f t="shared" ref="Y110" si="339">Y107+Y108+Y109</f>
        <v>0</v>
      </c>
      <c r="Z110" s="14">
        <f t="shared" ref="Z110" si="340">Z107+Z108+Z109</f>
        <v>0</v>
      </c>
      <c r="AA110" s="14">
        <f t="shared" ref="AA110" si="341">AA107+AA108+AA109</f>
        <v>0</v>
      </c>
      <c r="AB110" s="14">
        <f t="shared" ref="AB110" si="342">AB107+AB108+AB109</f>
        <v>0</v>
      </c>
      <c r="AC110" s="14">
        <f t="shared" ref="AC110" si="343">AC107+AC108+AC109</f>
        <v>0</v>
      </c>
      <c r="AD110" s="14">
        <f t="shared" ref="AD110" si="344">AD107+AD108+AD109</f>
        <v>0</v>
      </c>
      <c r="AE110" s="14">
        <f t="shared" ref="AE110" si="345">AE107+AE108+AE109</f>
        <v>0</v>
      </c>
      <c r="AF110" s="14">
        <f t="shared" ref="AF110" si="346">AF107+AF108+AF109</f>
        <v>0</v>
      </c>
      <c r="AG110" s="14">
        <f t="shared" ref="AG110" si="347">AG107+AG108+AG109</f>
        <v>0</v>
      </c>
      <c r="AH110" s="14">
        <f t="shared" ref="AH110" si="348">AH107+AH108+AH109</f>
        <v>0</v>
      </c>
      <c r="AI110" s="14">
        <f t="shared" ref="AI110" si="349">AI107+AI108+AI109</f>
        <v>0</v>
      </c>
      <c r="AJ110" s="14">
        <f t="shared" ref="AJ110" si="350">AJ107+AJ108+AJ109</f>
        <v>0</v>
      </c>
      <c r="AK110" s="14">
        <f t="shared" ref="AK110" si="351">AK107+AK108+AK109</f>
        <v>0</v>
      </c>
      <c r="AL110" s="14">
        <f t="shared" ref="AL110" si="352">AL107+AL108+AL109</f>
        <v>0</v>
      </c>
      <c r="AM110" s="14">
        <f t="shared" ref="AM110" si="353">AM107+AM108+AM109</f>
        <v>0</v>
      </c>
    </row>
    <row r="111" spans="1:39" x14ac:dyDescent="0.25">
      <c r="A111" s="17" t="s">
        <v>5</v>
      </c>
      <c r="B111">
        <f>B110/B106</f>
        <v>5.3740053050397876E-2</v>
      </c>
      <c r="C111">
        <f t="shared" ref="C111" si="354">C110/C106</f>
        <v>5.3709055876685938E-2</v>
      </c>
      <c r="D111">
        <f t="shared" ref="D111" si="355">D110/D106</f>
        <v>5.371681415929204E-2</v>
      </c>
      <c r="E111">
        <f t="shared" ref="E111" si="356">E110/E106</f>
        <v>5.36953858717844E-2</v>
      </c>
      <c r="F111">
        <f t="shared" ref="F111" si="357">F110/F106</f>
        <v>5.3703000379794912E-2</v>
      </c>
      <c r="G111">
        <f t="shared" ref="G111" si="358">G110/G106</f>
        <v>5.3630889125044282E-2</v>
      </c>
      <c r="H111">
        <f t="shared" ref="H111" si="359">H110/H106</f>
        <v>5.3639082751744768E-2</v>
      </c>
      <c r="I111">
        <f t="shared" ref="I111" si="360">I110/I106</f>
        <v>5.3644041288708165E-2</v>
      </c>
      <c r="J111">
        <f t="shared" ref="J111" si="361">J110/J106</f>
        <v>5.3634751773049646E-2</v>
      </c>
      <c r="K111">
        <f t="shared" ref="K111" si="362">K110/K106</f>
        <v>5.3643497757847533E-2</v>
      </c>
      <c r="L111">
        <f t="shared" ref="L111" si="363">L110/L106</f>
        <v>5.3578079276403304E-2</v>
      </c>
      <c r="M111">
        <f t="shared" ref="M111" si="364">M110/M106</f>
        <v>5.3536121673003798E-2</v>
      </c>
      <c r="N111" t="e">
        <f t="shared" ref="N111" si="365">N110/N106</f>
        <v>#DIV/0!</v>
      </c>
      <c r="O111" t="e">
        <f t="shared" ref="O111" si="366">O110/O106</f>
        <v>#DIV/0!</v>
      </c>
      <c r="P111" t="e">
        <f t="shared" ref="P111" si="367">P110/P106</f>
        <v>#DIV/0!</v>
      </c>
      <c r="Q111" t="e">
        <f t="shared" ref="Q111" si="368">Q110/Q106</f>
        <v>#DIV/0!</v>
      </c>
      <c r="R111" t="e">
        <f t="shared" ref="R111" si="369">R110/R106</f>
        <v>#DIV/0!</v>
      </c>
      <c r="S111" t="e">
        <f t="shared" ref="S111" si="370">S110/S106</f>
        <v>#DIV/0!</v>
      </c>
      <c r="T111" t="e">
        <f t="shared" ref="T111" si="371">T110/T106</f>
        <v>#DIV/0!</v>
      </c>
      <c r="U111" t="e">
        <f t="shared" ref="U111" si="372">U110/U106</f>
        <v>#DIV/0!</v>
      </c>
      <c r="V111" t="e">
        <f t="shared" ref="V111" si="373">V110/V106</f>
        <v>#DIV/0!</v>
      </c>
      <c r="W111" t="e">
        <f t="shared" ref="W111" si="374">W110/W106</f>
        <v>#DIV/0!</v>
      </c>
      <c r="X111" t="e">
        <f t="shared" ref="X111" si="375">X110/X106</f>
        <v>#DIV/0!</v>
      </c>
      <c r="Y111" t="e">
        <f t="shared" ref="Y111" si="376">Y110/Y106</f>
        <v>#DIV/0!</v>
      </c>
      <c r="Z111" t="e">
        <f t="shared" ref="Z111" si="377">Z110/Z106</f>
        <v>#DIV/0!</v>
      </c>
      <c r="AA111" t="e">
        <f t="shared" ref="AA111" si="378">AA110/AA106</f>
        <v>#DIV/0!</v>
      </c>
      <c r="AB111" t="e">
        <f t="shared" ref="AB111" si="379">AB110/AB106</f>
        <v>#DIV/0!</v>
      </c>
      <c r="AC111" t="e">
        <f t="shared" ref="AC111" si="380">AC110/AC106</f>
        <v>#DIV/0!</v>
      </c>
      <c r="AD111" t="e">
        <f t="shared" ref="AD111" si="381">AD110/AD106</f>
        <v>#DIV/0!</v>
      </c>
      <c r="AE111" t="e">
        <f t="shared" ref="AE111" si="382">AE110/AE106</f>
        <v>#DIV/0!</v>
      </c>
      <c r="AF111" t="e">
        <f t="shared" ref="AF111" si="383">AF110/AF106</f>
        <v>#DIV/0!</v>
      </c>
      <c r="AG111" t="e">
        <f t="shared" ref="AG111" si="384">AG110/AG106</f>
        <v>#DIV/0!</v>
      </c>
      <c r="AH111" t="e">
        <f t="shared" ref="AH111" si="385">AH110/AH106</f>
        <v>#DIV/0!</v>
      </c>
      <c r="AI111" t="e">
        <f t="shared" ref="AI111" si="386">AI110/AI106</f>
        <v>#DIV/0!</v>
      </c>
      <c r="AJ111" t="e">
        <f t="shared" ref="AJ111" si="387">AJ110/AJ106</f>
        <v>#DIV/0!</v>
      </c>
      <c r="AK111" t="e">
        <f t="shared" ref="AK111" si="388">AK110/AK106</f>
        <v>#DIV/0!</v>
      </c>
      <c r="AL111" t="e">
        <f t="shared" ref="AL111" si="389">AL110/AL106</f>
        <v>#DIV/0!</v>
      </c>
      <c r="AM111" t="e">
        <f t="shared" ref="AM111" si="390">AM110/AM106</f>
        <v>#DIV/0!</v>
      </c>
    </row>
    <row r="112" spans="1:39" x14ac:dyDescent="0.25">
      <c r="A112" s="17" t="s">
        <v>10</v>
      </c>
      <c r="B112">
        <f>B111-C111</f>
        <v>3.0997173711938553E-5</v>
      </c>
      <c r="C112">
        <f t="shared" ref="C112" si="391">C111-D111</f>
        <v>-7.7582826061017851E-6</v>
      </c>
      <c r="D112">
        <f t="shared" ref="D112" si="392">D111-E111</f>
        <v>2.1428287507639643E-5</v>
      </c>
      <c r="E112">
        <f t="shared" ref="E112" si="393">E111-F111</f>
        <v>-7.6145080105116669E-6</v>
      </c>
      <c r="F112">
        <f t="shared" ref="F112" si="394">F111-G111</f>
        <v>7.2111254750630016E-5</v>
      </c>
      <c r="G112">
        <f t="shared" ref="G112" si="395">G111-H111</f>
        <v>-8.1936267004867336E-6</v>
      </c>
      <c r="H112">
        <f t="shared" ref="H112" si="396">H111-I111</f>
        <v>-4.9585369633967091E-6</v>
      </c>
      <c r="I112">
        <f t="shared" ref="I112" si="397">I111-J111</f>
        <v>9.2895156585184879E-6</v>
      </c>
      <c r="J112">
        <f t="shared" ref="J112" si="398">J111-K111</f>
        <v>-8.7459847978865746E-6</v>
      </c>
      <c r="K112">
        <f t="shared" ref="K112" si="399">K111-L111</f>
        <v>6.5418481444229348E-5</v>
      </c>
      <c r="L112">
        <f t="shared" ref="L112" si="400">L111-M111</f>
        <v>4.195760339950616E-5</v>
      </c>
      <c r="M112" t="e">
        <f t="shared" ref="M112" si="401">M111-N111</f>
        <v>#DIV/0!</v>
      </c>
      <c r="N112" t="e">
        <f t="shared" ref="N112" si="402">N111-O111</f>
        <v>#DIV/0!</v>
      </c>
      <c r="O112" t="e">
        <f t="shared" ref="O112" si="403">O111-P111</f>
        <v>#DIV/0!</v>
      </c>
      <c r="P112" t="e">
        <f t="shared" ref="P112" si="404">P111-Q111</f>
        <v>#DIV/0!</v>
      </c>
      <c r="Q112" t="e">
        <f t="shared" ref="Q112" si="405">Q111-R111</f>
        <v>#DIV/0!</v>
      </c>
      <c r="R112" t="e">
        <f t="shared" ref="R112" si="406">R111-S111</f>
        <v>#DIV/0!</v>
      </c>
      <c r="S112" t="e">
        <f t="shared" ref="S112" si="407">S111-T111</f>
        <v>#DIV/0!</v>
      </c>
      <c r="T112" t="e">
        <f t="shared" ref="T112" si="408">T111-U111</f>
        <v>#DIV/0!</v>
      </c>
      <c r="U112" t="e">
        <f t="shared" ref="U112" si="409">U111-V111</f>
        <v>#DIV/0!</v>
      </c>
      <c r="V112" t="e">
        <f t="shared" ref="V112" si="410">V111-W111</f>
        <v>#DIV/0!</v>
      </c>
      <c r="W112" t="e">
        <f t="shared" ref="W112" si="411">W111-X111</f>
        <v>#DIV/0!</v>
      </c>
      <c r="X112" t="e">
        <f t="shared" ref="X112" si="412">X111-Y111</f>
        <v>#DIV/0!</v>
      </c>
      <c r="Y112" t="e">
        <f t="shared" ref="Y112" si="413">Y111-Z111</f>
        <v>#DIV/0!</v>
      </c>
      <c r="Z112" t="e">
        <f t="shared" ref="Z112" si="414">Z111-AA111</f>
        <v>#DIV/0!</v>
      </c>
      <c r="AA112" t="e">
        <f t="shared" ref="AA112" si="415">AA111-AB111</f>
        <v>#DIV/0!</v>
      </c>
      <c r="AB112" t="e">
        <f t="shared" ref="AB112" si="416">AB111-AC111</f>
        <v>#DIV/0!</v>
      </c>
      <c r="AC112" t="e">
        <f t="shared" ref="AC112" si="417">AC111-AD111</f>
        <v>#DIV/0!</v>
      </c>
      <c r="AD112" t="e">
        <f t="shared" ref="AD112" si="418">AD111-AE111</f>
        <v>#DIV/0!</v>
      </c>
      <c r="AE112" t="e">
        <f t="shared" ref="AE112" si="419">AE111-AF111</f>
        <v>#DIV/0!</v>
      </c>
      <c r="AF112" t="e">
        <f t="shared" ref="AF112" si="420">AF111-AG111</f>
        <v>#DIV/0!</v>
      </c>
      <c r="AG112" t="e">
        <f t="shared" ref="AG112" si="421">AG111-AH111</f>
        <v>#DIV/0!</v>
      </c>
      <c r="AH112" t="e">
        <f t="shared" ref="AH112" si="422">AH111-AI111</f>
        <v>#DIV/0!</v>
      </c>
      <c r="AI112" t="e">
        <f t="shared" ref="AI112" si="423">AI111-AJ111</f>
        <v>#DIV/0!</v>
      </c>
      <c r="AJ112" t="e">
        <f t="shared" ref="AJ112" si="424">AJ111-AK111</f>
        <v>#DIV/0!</v>
      </c>
      <c r="AK112" t="e">
        <f t="shared" ref="AK112" si="425">AK111-AL111</f>
        <v>#DIV/0!</v>
      </c>
      <c r="AL112" t="e">
        <f t="shared" ref="AL112" si="426">AL111-AM111</f>
        <v>#DIV/0!</v>
      </c>
      <c r="AM112" t="e">
        <f t="shared" ref="AM112" si="427">AM111-AN111</f>
        <v>#DIV/0!</v>
      </c>
    </row>
    <row r="113" spans="1:39" x14ac:dyDescent="0.25">
      <c r="A113" s="18" t="s">
        <v>7</v>
      </c>
      <c r="B113" s="13" t="str">
        <f>B106&amp;","</f>
        <v>1885,</v>
      </c>
      <c r="C113" s="13" t="str">
        <f t="shared" ref="C113:AM113" si="428">C106&amp;","</f>
        <v>2076,</v>
      </c>
      <c r="D113" s="13" t="str">
        <f t="shared" si="428"/>
        <v>2260,</v>
      </c>
      <c r="E113" s="13" t="str">
        <f t="shared" si="428"/>
        <v>2449,</v>
      </c>
      <c r="F113" s="13" t="str">
        <f t="shared" si="428"/>
        <v>2633,</v>
      </c>
      <c r="G113" s="13" t="str">
        <f t="shared" si="428"/>
        <v>2823,</v>
      </c>
      <c r="H113" s="13" t="str">
        <f t="shared" si="428"/>
        <v>3009,</v>
      </c>
      <c r="I113" s="13" t="str">
        <f t="shared" si="428"/>
        <v>3197,</v>
      </c>
      <c r="J113" s="13" t="str">
        <f t="shared" si="428"/>
        <v>3384,</v>
      </c>
      <c r="K113" s="13" t="str">
        <f t="shared" si="428"/>
        <v>3568,</v>
      </c>
      <c r="L113" s="13" t="str">
        <f t="shared" si="428"/>
        <v>3759,</v>
      </c>
      <c r="M113" s="13" t="str">
        <f t="shared" si="428"/>
        <v>3945,</v>
      </c>
      <c r="N113" s="13" t="str">
        <f t="shared" si="428"/>
        <v>,</v>
      </c>
      <c r="O113" s="13" t="str">
        <f t="shared" si="428"/>
        <v>,</v>
      </c>
      <c r="P113" s="13" t="str">
        <f t="shared" si="428"/>
        <v>,</v>
      </c>
      <c r="Q113" s="13" t="str">
        <f t="shared" si="428"/>
        <v>,</v>
      </c>
      <c r="R113" s="13" t="str">
        <f t="shared" si="428"/>
        <v>,</v>
      </c>
      <c r="S113" s="13" t="str">
        <f t="shared" si="428"/>
        <v>,</v>
      </c>
      <c r="T113" s="13" t="str">
        <f t="shared" si="428"/>
        <v>,</v>
      </c>
      <c r="U113" s="13" t="str">
        <f t="shared" si="428"/>
        <v>,</v>
      </c>
      <c r="V113" s="13" t="str">
        <f t="shared" si="428"/>
        <v>,</v>
      </c>
      <c r="W113" s="13" t="str">
        <f t="shared" si="428"/>
        <v>,</v>
      </c>
      <c r="X113" s="13" t="str">
        <f t="shared" si="428"/>
        <v>,</v>
      </c>
      <c r="Y113" s="13" t="str">
        <f t="shared" si="428"/>
        <v>,</v>
      </c>
      <c r="Z113" s="13" t="str">
        <f t="shared" si="428"/>
        <v>,</v>
      </c>
      <c r="AA113" s="13" t="str">
        <f t="shared" si="428"/>
        <v>,</v>
      </c>
      <c r="AB113" s="13" t="str">
        <f t="shared" si="428"/>
        <v>,</v>
      </c>
      <c r="AC113" s="13" t="str">
        <f t="shared" si="428"/>
        <v>,</v>
      </c>
      <c r="AD113" s="13" t="str">
        <f t="shared" si="428"/>
        <v>,</v>
      </c>
      <c r="AE113" s="13" t="str">
        <f t="shared" si="428"/>
        <v>,</v>
      </c>
      <c r="AF113" s="13" t="str">
        <f t="shared" si="428"/>
        <v>,</v>
      </c>
      <c r="AG113" s="13" t="str">
        <f t="shared" si="428"/>
        <v>,</v>
      </c>
      <c r="AH113" s="13" t="str">
        <f t="shared" si="428"/>
        <v>,</v>
      </c>
      <c r="AI113" s="13" t="str">
        <f t="shared" si="428"/>
        <v>,</v>
      </c>
      <c r="AJ113" s="13" t="str">
        <f t="shared" si="428"/>
        <v>,</v>
      </c>
      <c r="AK113" s="13" t="str">
        <f t="shared" si="428"/>
        <v>,</v>
      </c>
      <c r="AL113" s="13" t="str">
        <f t="shared" si="428"/>
        <v>,</v>
      </c>
      <c r="AM113" s="13" t="str">
        <f t="shared" si="428"/>
        <v>,</v>
      </c>
    </row>
    <row r="114" spans="1:39" x14ac:dyDescent="0.25">
      <c r="A114" s="18" t="s">
        <v>8</v>
      </c>
      <c r="B114" t="str">
        <f>B110&amp;","</f>
        <v>101.3,</v>
      </c>
      <c r="C114" t="str">
        <f>C110&amp;","</f>
        <v>111.5,</v>
      </c>
      <c r="D114" t="str">
        <f t="shared" ref="D114:AM114" si="429">D110&amp;","</f>
        <v>121.4,</v>
      </c>
      <c r="E114" t="str">
        <f t="shared" si="429"/>
        <v>131.5,</v>
      </c>
      <c r="F114" t="str">
        <f t="shared" si="429"/>
        <v>141.4,</v>
      </c>
      <c r="G114" t="str">
        <f>G110&amp;","</f>
        <v>151.4,</v>
      </c>
      <c r="H114" t="str">
        <f t="shared" si="429"/>
        <v>161.4,</v>
      </c>
      <c r="I114" t="str">
        <f t="shared" si="429"/>
        <v>171.5,</v>
      </c>
      <c r="J114" t="str">
        <f t="shared" si="429"/>
        <v>181.5,</v>
      </c>
      <c r="K114" t="str">
        <f t="shared" si="429"/>
        <v>191.4,</v>
      </c>
      <c r="L114" t="str">
        <f t="shared" si="429"/>
        <v>201.4,</v>
      </c>
      <c r="M114" t="str">
        <f t="shared" si="429"/>
        <v>211.2,</v>
      </c>
      <c r="N114" t="str">
        <f t="shared" si="429"/>
        <v>0,</v>
      </c>
      <c r="O114" t="str">
        <f t="shared" si="429"/>
        <v>0,</v>
      </c>
      <c r="P114" t="str">
        <f t="shared" si="429"/>
        <v>0,</v>
      </c>
      <c r="Q114" t="str">
        <f t="shared" si="429"/>
        <v>0,</v>
      </c>
      <c r="R114" t="str">
        <f t="shared" si="429"/>
        <v>0,</v>
      </c>
      <c r="S114" t="str">
        <f t="shared" si="429"/>
        <v>0,</v>
      </c>
      <c r="T114" t="str">
        <f t="shared" si="429"/>
        <v>0,</v>
      </c>
      <c r="U114" t="str">
        <f t="shared" si="429"/>
        <v>0,</v>
      </c>
      <c r="V114" t="str">
        <f t="shared" si="429"/>
        <v>0,</v>
      </c>
      <c r="W114" t="str">
        <f t="shared" si="429"/>
        <v>0,</v>
      </c>
      <c r="X114" t="str">
        <f t="shared" si="429"/>
        <v>0,</v>
      </c>
      <c r="Y114" t="str">
        <f t="shared" si="429"/>
        <v>0,</v>
      </c>
      <c r="Z114" t="str">
        <f t="shared" si="429"/>
        <v>0,</v>
      </c>
      <c r="AA114" t="str">
        <f t="shared" si="429"/>
        <v>0,</v>
      </c>
      <c r="AB114" t="str">
        <f t="shared" si="429"/>
        <v>0,</v>
      </c>
      <c r="AC114" t="str">
        <f t="shared" si="429"/>
        <v>0,</v>
      </c>
      <c r="AD114" t="str">
        <f t="shared" si="429"/>
        <v>0,</v>
      </c>
      <c r="AE114" t="str">
        <f t="shared" si="429"/>
        <v>0,</v>
      </c>
      <c r="AF114" t="str">
        <f t="shared" si="429"/>
        <v>0,</v>
      </c>
      <c r="AG114" t="str">
        <f t="shared" si="429"/>
        <v>0,</v>
      </c>
      <c r="AH114" t="str">
        <f t="shared" si="429"/>
        <v>0,</v>
      </c>
      <c r="AI114" t="str">
        <f t="shared" si="429"/>
        <v>0,</v>
      </c>
      <c r="AJ114" t="str">
        <f t="shared" si="429"/>
        <v>0,</v>
      </c>
      <c r="AK114" t="str">
        <f t="shared" si="429"/>
        <v>0,</v>
      </c>
      <c r="AL114" t="str">
        <f t="shared" si="429"/>
        <v>0,</v>
      </c>
      <c r="AM114" t="str">
        <f t="shared" si="429"/>
        <v>0,</v>
      </c>
    </row>
    <row r="120" spans="1:39" x14ac:dyDescent="0.25">
      <c r="A120" s="15" t="s">
        <v>21</v>
      </c>
    </row>
    <row r="121" spans="1:39" x14ac:dyDescent="0.25">
      <c r="A121" s="16" t="s">
        <v>0</v>
      </c>
      <c r="B121" s="14">
        <v>261</v>
      </c>
      <c r="C121" s="14">
        <v>467</v>
      </c>
      <c r="D121" s="14">
        <v>709</v>
      </c>
      <c r="E121" s="14">
        <v>1057</v>
      </c>
      <c r="F121" s="14">
        <v>1184</v>
      </c>
      <c r="G121" s="14">
        <v>1507</v>
      </c>
      <c r="H121" s="14">
        <v>1753</v>
      </c>
      <c r="I121" s="14">
        <v>1987</v>
      </c>
      <c r="J121" s="14">
        <v>2365</v>
      </c>
      <c r="K121" s="14">
        <v>2715</v>
      </c>
      <c r="L121" s="14">
        <v>3071</v>
      </c>
      <c r="M121" s="14">
        <v>3313</v>
      </c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</row>
    <row r="122" spans="1:39" x14ac:dyDescent="0.25">
      <c r="A122" s="17" t="s">
        <v>1</v>
      </c>
      <c r="B122">
        <v>10.7</v>
      </c>
      <c r="C122">
        <v>20</v>
      </c>
      <c r="D122">
        <v>30.7</v>
      </c>
      <c r="E122">
        <v>46.4</v>
      </c>
      <c r="F122">
        <v>52.2</v>
      </c>
      <c r="G122">
        <v>66.2</v>
      </c>
      <c r="H122">
        <v>76.900000000000006</v>
      </c>
      <c r="I122">
        <v>87.3</v>
      </c>
      <c r="J122">
        <v>103.4</v>
      </c>
      <c r="K122">
        <v>118.3</v>
      </c>
      <c r="L122">
        <v>133.30000000000001</v>
      </c>
      <c r="M122">
        <v>143</v>
      </c>
    </row>
    <row r="123" spans="1:39" x14ac:dyDescent="0.25">
      <c r="A123" s="17" t="s">
        <v>2</v>
      </c>
    </row>
    <row r="124" spans="1:39" x14ac:dyDescent="0.25">
      <c r="A124" s="17" t="s">
        <v>3</v>
      </c>
    </row>
    <row r="125" spans="1:39" x14ac:dyDescent="0.25">
      <c r="A125" s="16" t="s">
        <v>4</v>
      </c>
      <c r="B125" s="14">
        <f>B122+B123+B124</f>
        <v>10.7</v>
      </c>
      <c r="C125" s="14">
        <f t="shared" ref="C125" si="430">C122+C123+C124</f>
        <v>20</v>
      </c>
      <c r="D125" s="14">
        <f t="shared" ref="D125" si="431">D122+D123+D124</f>
        <v>30.7</v>
      </c>
      <c r="E125" s="14">
        <f t="shared" ref="E125" si="432">E122+E123+E124</f>
        <v>46.4</v>
      </c>
      <c r="F125" s="14">
        <f t="shared" ref="F125" si="433">F122+F123+F124</f>
        <v>52.2</v>
      </c>
      <c r="G125" s="14">
        <f t="shared" ref="G125" si="434">G122+G123+G124</f>
        <v>66.2</v>
      </c>
      <c r="H125" s="14">
        <f t="shared" ref="H125" si="435">H122+H123+H124</f>
        <v>76.900000000000006</v>
      </c>
      <c r="I125" s="14">
        <f t="shared" ref="I125" si="436">I122+I123+I124</f>
        <v>87.3</v>
      </c>
      <c r="J125" s="14">
        <f t="shared" ref="J125" si="437">J122+J123+J124</f>
        <v>103.4</v>
      </c>
      <c r="K125" s="14">
        <f t="shared" ref="K125" si="438">K122+K123+K124</f>
        <v>118.3</v>
      </c>
      <c r="L125" s="14">
        <f t="shared" ref="L125" si="439">L122+L123+L124</f>
        <v>133.30000000000001</v>
      </c>
      <c r="M125" s="14">
        <f t="shared" ref="M125" si="440">M122+M123+M124</f>
        <v>143</v>
      </c>
      <c r="N125" s="14">
        <f t="shared" ref="N125" si="441">N122+N123+N124</f>
        <v>0</v>
      </c>
      <c r="O125" s="14">
        <f t="shared" ref="O125" si="442">O122+O123+O124</f>
        <v>0</v>
      </c>
      <c r="P125" s="14">
        <f t="shared" ref="P125" si="443">P122+P123+P124</f>
        <v>0</v>
      </c>
      <c r="Q125" s="14">
        <f t="shared" ref="Q125" si="444">Q122+Q123+Q124</f>
        <v>0</v>
      </c>
      <c r="R125" s="14">
        <f t="shared" ref="R125" si="445">R122+R123+R124</f>
        <v>0</v>
      </c>
      <c r="S125" s="14">
        <f t="shared" ref="S125" si="446">S122+S123+S124</f>
        <v>0</v>
      </c>
      <c r="T125" s="14">
        <f t="shared" ref="T125" si="447">T122+T123+T124</f>
        <v>0</v>
      </c>
      <c r="U125" s="14">
        <f t="shared" ref="U125" si="448">U122+U123+U124</f>
        <v>0</v>
      </c>
      <c r="V125" s="14">
        <f t="shared" ref="V125" si="449">V122+V123+V124</f>
        <v>0</v>
      </c>
      <c r="W125" s="14">
        <f t="shared" ref="W125" si="450">W122+W123+W124</f>
        <v>0</v>
      </c>
      <c r="X125" s="14">
        <f t="shared" ref="X125" si="451">X122+X123+X124</f>
        <v>0</v>
      </c>
      <c r="Y125" s="14">
        <f t="shared" ref="Y125" si="452">Y122+Y123+Y124</f>
        <v>0</v>
      </c>
      <c r="Z125" s="14">
        <f t="shared" ref="Z125" si="453">Z122+Z123+Z124</f>
        <v>0</v>
      </c>
      <c r="AA125" s="14">
        <f t="shared" ref="AA125" si="454">AA122+AA123+AA124</f>
        <v>0</v>
      </c>
      <c r="AB125" s="14">
        <f t="shared" ref="AB125" si="455">AB122+AB123+AB124</f>
        <v>0</v>
      </c>
      <c r="AC125" s="14">
        <f t="shared" ref="AC125" si="456">AC122+AC123+AC124</f>
        <v>0</v>
      </c>
      <c r="AD125" s="14">
        <f t="shared" ref="AD125" si="457">AD122+AD123+AD124</f>
        <v>0</v>
      </c>
      <c r="AE125" s="14">
        <f t="shared" ref="AE125" si="458">AE122+AE123+AE124</f>
        <v>0</v>
      </c>
      <c r="AF125" s="14">
        <f t="shared" ref="AF125" si="459">AF122+AF123+AF124</f>
        <v>0</v>
      </c>
      <c r="AG125" s="14">
        <f t="shared" ref="AG125" si="460">AG122+AG123+AG124</f>
        <v>0</v>
      </c>
      <c r="AH125" s="14">
        <f t="shared" ref="AH125" si="461">AH122+AH123+AH124</f>
        <v>0</v>
      </c>
      <c r="AI125" s="14">
        <f t="shared" ref="AI125" si="462">AI122+AI123+AI124</f>
        <v>0</v>
      </c>
      <c r="AJ125" s="14">
        <f t="shared" ref="AJ125" si="463">AJ122+AJ123+AJ124</f>
        <v>0</v>
      </c>
      <c r="AK125" s="14">
        <f t="shared" ref="AK125" si="464">AK122+AK123+AK124</f>
        <v>0</v>
      </c>
      <c r="AL125" s="14">
        <f t="shared" ref="AL125" si="465">AL122+AL123+AL124</f>
        <v>0</v>
      </c>
      <c r="AM125" s="14">
        <f t="shared" ref="AM125" si="466">AM122+AM123+AM124</f>
        <v>0</v>
      </c>
    </row>
    <row r="126" spans="1:39" x14ac:dyDescent="0.25">
      <c r="A126" s="17" t="s">
        <v>5</v>
      </c>
      <c r="B126">
        <f>B125/B121</f>
        <v>4.0996168582375474E-2</v>
      </c>
      <c r="C126">
        <f t="shared" ref="C126" si="467">C125/C121</f>
        <v>4.2826552462526764E-2</v>
      </c>
      <c r="D126">
        <f t="shared" ref="D126" si="468">D125/D121</f>
        <v>4.3300423131170662E-2</v>
      </c>
      <c r="E126">
        <f t="shared" ref="E126" si="469">E125/E121</f>
        <v>4.3897824030274361E-2</v>
      </c>
      <c r="F126">
        <f t="shared" ref="F126" si="470">F125/F121</f>
        <v>4.4087837837837839E-2</v>
      </c>
      <c r="G126">
        <f t="shared" ref="G126" si="471">G125/G121</f>
        <v>4.3928334439283345E-2</v>
      </c>
      <c r="H126">
        <f t="shared" ref="H126" si="472">H125/H121</f>
        <v>4.3867655447803772E-2</v>
      </c>
      <c r="I126">
        <f t="shared" ref="I126" si="473">I125/I121</f>
        <v>4.3935581278309009E-2</v>
      </c>
      <c r="J126">
        <f t="shared" ref="J126" si="474">J125/J121</f>
        <v>4.3720930232558144E-2</v>
      </c>
      <c r="K126">
        <f t="shared" ref="K126" si="475">K125/K121</f>
        <v>4.3572744014732961E-2</v>
      </c>
      <c r="L126">
        <f t="shared" ref="L126" si="476">L125/L121</f>
        <v>4.3406056659068708E-2</v>
      </c>
      <c r="M126">
        <f t="shared" ref="M126" si="477">M125/M121</f>
        <v>4.3163296106248111E-2</v>
      </c>
      <c r="N126" t="e">
        <f t="shared" ref="N126" si="478">N125/N121</f>
        <v>#DIV/0!</v>
      </c>
      <c r="O126" t="e">
        <f t="shared" ref="O126" si="479">O125/O121</f>
        <v>#DIV/0!</v>
      </c>
      <c r="P126" t="e">
        <f t="shared" ref="P126" si="480">P125/P121</f>
        <v>#DIV/0!</v>
      </c>
      <c r="Q126" t="e">
        <f t="shared" ref="Q126" si="481">Q125/Q121</f>
        <v>#DIV/0!</v>
      </c>
      <c r="R126" t="e">
        <f t="shared" ref="R126" si="482">R125/R121</f>
        <v>#DIV/0!</v>
      </c>
      <c r="S126" t="e">
        <f t="shared" ref="S126" si="483">S125/S121</f>
        <v>#DIV/0!</v>
      </c>
      <c r="T126" t="e">
        <f t="shared" ref="T126" si="484">T125/T121</f>
        <v>#DIV/0!</v>
      </c>
      <c r="U126" t="e">
        <f t="shared" ref="U126" si="485">U125/U121</f>
        <v>#DIV/0!</v>
      </c>
      <c r="V126" t="e">
        <f t="shared" ref="V126" si="486">V125/V121</f>
        <v>#DIV/0!</v>
      </c>
      <c r="W126" t="e">
        <f t="shared" ref="W126" si="487">W125/W121</f>
        <v>#DIV/0!</v>
      </c>
      <c r="X126" t="e">
        <f t="shared" ref="X126" si="488">X125/X121</f>
        <v>#DIV/0!</v>
      </c>
      <c r="Y126" t="e">
        <f t="shared" ref="Y126" si="489">Y125/Y121</f>
        <v>#DIV/0!</v>
      </c>
      <c r="Z126" t="e">
        <f t="shared" ref="Z126" si="490">Z125/Z121</f>
        <v>#DIV/0!</v>
      </c>
      <c r="AA126" t="e">
        <f t="shared" ref="AA126" si="491">AA125/AA121</f>
        <v>#DIV/0!</v>
      </c>
      <c r="AB126" t="e">
        <f t="shared" ref="AB126" si="492">AB125/AB121</f>
        <v>#DIV/0!</v>
      </c>
      <c r="AC126" t="e">
        <f t="shared" ref="AC126" si="493">AC125/AC121</f>
        <v>#DIV/0!</v>
      </c>
      <c r="AD126" t="e">
        <f t="shared" ref="AD126" si="494">AD125/AD121</f>
        <v>#DIV/0!</v>
      </c>
      <c r="AE126" t="e">
        <f t="shared" ref="AE126" si="495">AE125/AE121</f>
        <v>#DIV/0!</v>
      </c>
      <c r="AF126" t="e">
        <f t="shared" ref="AF126" si="496">AF125/AF121</f>
        <v>#DIV/0!</v>
      </c>
      <c r="AG126" t="e">
        <f t="shared" ref="AG126" si="497">AG125/AG121</f>
        <v>#DIV/0!</v>
      </c>
      <c r="AH126" t="e">
        <f t="shared" ref="AH126" si="498">AH125/AH121</f>
        <v>#DIV/0!</v>
      </c>
      <c r="AI126" t="e">
        <f t="shared" ref="AI126" si="499">AI125/AI121</f>
        <v>#DIV/0!</v>
      </c>
      <c r="AJ126" t="e">
        <f t="shared" ref="AJ126" si="500">AJ125/AJ121</f>
        <v>#DIV/0!</v>
      </c>
      <c r="AK126" t="e">
        <f t="shared" ref="AK126" si="501">AK125/AK121</f>
        <v>#DIV/0!</v>
      </c>
      <c r="AL126" t="e">
        <f t="shared" ref="AL126" si="502">AL125/AL121</f>
        <v>#DIV/0!</v>
      </c>
      <c r="AM126" t="e">
        <f t="shared" ref="AM126" si="503">AM125/AM121</f>
        <v>#DIV/0!</v>
      </c>
    </row>
    <row r="127" spans="1:39" x14ac:dyDescent="0.25">
      <c r="A127" s="17" t="s">
        <v>10</v>
      </c>
      <c r="B127">
        <f>B126-C126</f>
        <v>-1.8303838801512901E-3</v>
      </c>
      <c r="C127">
        <f t="shared" ref="C127" si="504">C126-D126</f>
        <v>-4.7387066864389843E-4</v>
      </c>
      <c r="D127">
        <f t="shared" ref="D127" si="505">D126-E126</f>
        <v>-5.9740089910369915E-4</v>
      </c>
      <c r="E127">
        <f t="shared" ref="E127" si="506">E126-F126</f>
        <v>-1.9001380756347719E-4</v>
      </c>
      <c r="F127">
        <f t="shared" ref="F127" si="507">F126-G126</f>
        <v>1.595033985544933E-4</v>
      </c>
      <c r="G127">
        <f t="shared" ref="G127" si="508">G126-H126</f>
        <v>6.0678991479573563E-5</v>
      </c>
      <c r="H127">
        <f t="shared" ref="H127" si="509">H126-I126</f>
        <v>-6.7925830505237428E-5</v>
      </c>
      <c r="I127">
        <f t="shared" ref="I127" si="510">I126-J126</f>
        <v>2.1465104575086463E-4</v>
      </c>
      <c r="J127">
        <f t="shared" ref="J127" si="511">J126-K126</f>
        <v>1.4818621782518304E-4</v>
      </c>
      <c r="K127">
        <f t="shared" ref="K127" si="512">K126-L126</f>
        <v>1.6668735566425369E-4</v>
      </c>
      <c r="L127">
        <f t="shared" ref="L127" si="513">L126-M126</f>
        <v>2.4276055282059644E-4</v>
      </c>
      <c r="M127" t="e">
        <f t="shared" ref="M127" si="514">M126-N126</f>
        <v>#DIV/0!</v>
      </c>
      <c r="N127" t="e">
        <f t="shared" ref="N127" si="515">N126-O126</f>
        <v>#DIV/0!</v>
      </c>
      <c r="O127" t="e">
        <f t="shared" ref="O127" si="516">O126-P126</f>
        <v>#DIV/0!</v>
      </c>
      <c r="P127" t="e">
        <f t="shared" ref="P127" si="517">P126-Q126</f>
        <v>#DIV/0!</v>
      </c>
      <c r="Q127" t="e">
        <f t="shared" ref="Q127" si="518">Q126-R126</f>
        <v>#DIV/0!</v>
      </c>
      <c r="R127" t="e">
        <f t="shared" ref="R127" si="519">R126-S126</f>
        <v>#DIV/0!</v>
      </c>
      <c r="S127" t="e">
        <f t="shared" ref="S127" si="520">S126-T126</f>
        <v>#DIV/0!</v>
      </c>
      <c r="T127" t="e">
        <f t="shared" ref="T127" si="521">T126-U126</f>
        <v>#DIV/0!</v>
      </c>
      <c r="U127" t="e">
        <f t="shared" ref="U127" si="522">U126-V126</f>
        <v>#DIV/0!</v>
      </c>
      <c r="V127" t="e">
        <f t="shared" ref="V127" si="523">V126-W126</f>
        <v>#DIV/0!</v>
      </c>
      <c r="W127" t="e">
        <f t="shared" ref="W127" si="524">W126-X126</f>
        <v>#DIV/0!</v>
      </c>
      <c r="X127" t="e">
        <f t="shared" ref="X127" si="525">X126-Y126</f>
        <v>#DIV/0!</v>
      </c>
      <c r="Y127" t="e">
        <f t="shared" ref="Y127" si="526">Y126-Z126</f>
        <v>#DIV/0!</v>
      </c>
      <c r="Z127" t="e">
        <f t="shared" ref="Z127" si="527">Z126-AA126</f>
        <v>#DIV/0!</v>
      </c>
      <c r="AA127" t="e">
        <f t="shared" ref="AA127" si="528">AA126-AB126</f>
        <v>#DIV/0!</v>
      </c>
      <c r="AB127" t="e">
        <f t="shared" ref="AB127" si="529">AB126-AC126</f>
        <v>#DIV/0!</v>
      </c>
      <c r="AC127" t="e">
        <f t="shared" ref="AC127" si="530">AC126-AD126</f>
        <v>#DIV/0!</v>
      </c>
      <c r="AD127" t="e">
        <f t="shared" ref="AD127" si="531">AD126-AE126</f>
        <v>#DIV/0!</v>
      </c>
      <c r="AE127" t="e">
        <f t="shared" ref="AE127" si="532">AE126-AF126</f>
        <v>#DIV/0!</v>
      </c>
      <c r="AF127" t="e">
        <f t="shared" ref="AF127" si="533">AF126-AG126</f>
        <v>#DIV/0!</v>
      </c>
      <c r="AG127" t="e">
        <f t="shared" ref="AG127" si="534">AG126-AH126</f>
        <v>#DIV/0!</v>
      </c>
      <c r="AH127" t="e">
        <f t="shared" ref="AH127" si="535">AH126-AI126</f>
        <v>#DIV/0!</v>
      </c>
      <c r="AI127" t="e">
        <f t="shared" ref="AI127" si="536">AI126-AJ126</f>
        <v>#DIV/0!</v>
      </c>
      <c r="AJ127" t="e">
        <f t="shared" ref="AJ127" si="537">AJ126-AK126</f>
        <v>#DIV/0!</v>
      </c>
      <c r="AK127" t="e">
        <f t="shared" ref="AK127" si="538">AK126-AL126</f>
        <v>#DIV/0!</v>
      </c>
      <c r="AL127" t="e">
        <f t="shared" ref="AL127" si="539">AL126-AM126</f>
        <v>#DIV/0!</v>
      </c>
      <c r="AM127" t="e">
        <f t="shared" ref="AM127" si="540">AM126-AN126</f>
        <v>#DIV/0!</v>
      </c>
    </row>
    <row r="128" spans="1:39" x14ac:dyDescent="0.25">
      <c r="A128" s="18" t="s">
        <v>7</v>
      </c>
      <c r="B128" s="13" t="str">
        <f>B121&amp;","</f>
        <v>261,</v>
      </c>
      <c r="C128" s="13" t="str">
        <f t="shared" ref="C128:AM128" si="541">C121&amp;","</f>
        <v>467,</v>
      </c>
      <c r="D128" s="13" t="str">
        <f t="shared" si="541"/>
        <v>709,</v>
      </c>
      <c r="E128" s="13" t="str">
        <f t="shared" si="541"/>
        <v>1057,</v>
      </c>
      <c r="F128" s="13" t="str">
        <f t="shared" si="541"/>
        <v>1184,</v>
      </c>
      <c r="G128" s="13" t="str">
        <f t="shared" si="541"/>
        <v>1507,</v>
      </c>
      <c r="H128" s="13" t="str">
        <f t="shared" si="541"/>
        <v>1753,</v>
      </c>
      <c r="I128" s="13" t="str">
        <f t="shared" si="541"/>
        <v>1987,</v>
      </c>
      <c r="J128" s="13" t="str">
        <f t="shared" si="541"/>
        <v>2365,</v>
      </c>
      <c r="K128" s="13" t="str">
        <f t="shared" si="541"/>
        <v>2715,</v>
      </c>
      <c r="L128" s="13" t="str">
        <f t="shared" si="541"/>
        <v>3071,</v>
      </c>
      <c r="M128" s="13" t="str">
        <f t="shared" si="541"/>
        <v>3313,</v>
      </c>
      <c r="N128" s="13" t="str">
        <f t="shared" si="541"/>
        <v>,</v>
      </c>
      <c r="O128" s="13" t="str">
        <f t="shared" si="541"/>
        <v>,</v>
      </c>
      <c r="P128" s="13" t="str">
        <f t="shared" si="541"/>
        <v>,</v>
      </c>
      <c r="Q128" s="13" t="str">
        <f t="shared" si="541"/>
        <v>,</v>
      </c>
      <c r="R128" s="13" t="str">
        <f t="shared" si="541"/>
        <v>,</v>
      </c>
      <c r="S128" s="13" t="str">
        <f t="shared" si="541"/>
        <v>,</v>
      </c>
      <c r="T128" s="13" t="str">
        <f t="shared" si="541"/>
        <v>,</v>
      </c>
      <c r="U128" s="13" t="str">
        <f t="shared" si="541"/>
        <v>,</v>
      </c>
      <c r="V128" s="13" t="str">
        <f t="shared" si="541"/>
        <v>,</v>
      </c>
      <c r="W128" s="13" t="str">
        <f t="shared" si="541"/>
        <v>,</v>
      </c>
      <c r="X128" s="13" t="str">
        <f t="shared" si="541"/>
        <v>,</v>
      </c>
      <c r="Y128" s="13" t="str">
        <f t="shared" si="541"/>
        <v>,</v>
      </c>
      <c r="Z128" s="13" t="str">
        <f t="shared" si="541"/>
        <v>,</v>
      </c>
      <c r="AA128" s="13" t="str">
        <f t="shared" si="541"/>
        <v>,</v>
      </c>
      <c r="AB128" s="13" t="str">
        <f t="shared" si="541"/>
        <v>,</v>
      </c>
      <c r="AC128" s="13" t="str">
        <f t="shared" si="541"/>
        <v>,</v>
      </c>
      <c r="AD128" s="13" t="str">
        <f t="shared" si="541"/>
        <v>,</v>
      </c>
      <c r="AE128" s="13" t="str">
        <f t="shared" si="541"/>
        <v>,</v>
      </c>
      <c r="AF128" s="13" t="str">
        <f t="shared" si="541"/>
        <v>,</v>
      </c>
      <c r="AG128" s="13" t="str">
        <f t="shared" si="541"/>
        <v>,</v>
      </c>
      <c r="AH128" s="13" t="str">
        <f t="shared" si="541"/>
        <v>,</v>
      </c>
      <c r="AI128" s="13" t="str">
        <f t="shared" si="541"/>
        <v>,</v>
      </c>
      <c r="AJ128" s="13" t="str">
        <f t="shared" si="541"/>
        <v>,</v>
      </c>
      <c r="AK128" s="13" t="str">
        <f t="shared" si="541"/>
        <v>,</v>
      </c>
      <c r="AL128" s="13" t="str">
        <f t="shared" si="541"/>
        <v>,</v>
      </c>
      <c r="AM128" s="13" t="str">
        <f t="shared" si="541"/>
        <v>,</v>
      </c>
    </row>
    <row r="129" spans="1:39" x14ac:dyDescent="0.25">
      <c r="A129" s="18" t="s">
        <v>8</v>
      </c>
      <c r="B129" t="str">
        <f>B125&amp;","</f>
        <v>10.7,</v>
      </c>
      <c r="C129" t="str">
        <f t="shared" ref="C129:AM129" si="542">C125&amp;","</f>
        <v>20,</v>
      </c>
      <c r="D129" t="str">
        <f t="shared" si="542"/>
        <v>30.7,</v>
      </c>
      <c r="E129" t="str">
        <f t="shared" si="542"/>
        <v>46.4,</v>
      </c>
      <c r="F129" t="str">
        <f t="shared" si="542"/>
        <v>52.2,</v>
      </c>
      <c r="G129" t="str">
        <f t="shared" si="542"/>
        <v>66.2,</v>
      </c>
      <c r="H129" t="str">
        <f t="shared" si="542"/>
        <v>76.9,</v>
      </c>
      <c r="I129" t="str">
        <f t="shared" si="542"/>
        <v>87.3,</v>
      </c>
      <c r="J129" t="str">
        <f t="shared" si="542"/>
        <v>103.4,</v>
      </c>
      <c r="K129" t="str">
        <f t="shared" si="542"/>
        <v>118.3,</v>
      </c>
      <c r="L129" t="str">
        <f t="shared" si="542"/>
        <v>133.3,</v>
      </c>
      <c r="M129" t="str">
        <f t="shared" si="542"/>
        <v>143,</v>
      </c>
      <c r="N129" t="str">
        <f t="shared" si="542"/>
        <v>0,</v>
      </c>
      <c r="O129" t="str">
        <f t="shared" si="542"/>
        <v>0,</v>
      </c>
      <c r="P129" t="str">
        <f t="shared" si="542"/>
        <v>0,</v>
      </c>
      <c r="Q129" t="str">
        <f t="shared" si="542"/>
        <v>0,</v>
      </c>
      <c r="R129" t="str">
        <f t="shared" si="542"/>
        <v>0,</v>
      </c>
      <c r="S129" t="str">
        <f t="shared" si="542"/>
        <v>0,</v>
      </c>
      <c r="T129" t="str">
        <f t="shared" si="542"/>
        <v>0,</v>
      </c>
      <c r="U129" t="str">
        <f t="shared" si="542"/>
        <v>0,</v>
      </c>
      <c r="V129" t="str">
        <f t="shared" si="542"/>
        <v>0,</v>
      </c>
      <c r="W129" t="str">
        <f t="shared" si="542"/>
        <v>0,</v>
      </c>
      <c r="X129" t="str">
        <f t="shared" si="542"/>
        <v>0,</v>
      </c>
      <c r="Y129" t="str">
        <f t="shared" si="542"/>
        <v>0,</v>
      </c>
      <c r="Z129" t="str">
        <f t="shared" si="542"/>
        <v>0,</v>
      </c>
      <c r="AA129" t="str">
        <f t="shared" si="542"/>
        <v>0,</v>
      </c>
      <c r="AB129" t="str">
        <f t="shared" si="542"/>
        <v>0,</v>
      </c>
      <c r="AC129" t="str">
        <f t="shared" si="542"/>
        <v>0,</v>
      </c>
      <c r="AD129" t="str">
        <f t="shared" si="542"/>
        <v>0,</v>
      </c>
      <c r="AE129" t="str">
        <f t="shared" si="542"/>
        <v>0,</v>
      </c>
      <c r="AF129" t="str">
        <f t="shared" si="542"/>
        <v>0,</v>
      </c>
      <c r="AG129" t="str">
        <f t="shared" si="542"/>
        <v>0,</v>
      </c>
      <c r="AH129" t="str">
        <f t="shared" si="542"/>
        <v>0,</v>
      </c>
      <c r="AI129" t="str">
        <f t="shared" si="542"/>
        <v>0,</v>
      </c>
      <c r="AJ129" t="str">
        <f t="shared" si="542"/>
        <v>0,</v>
      </c>
      <c r="AK129" t="str">
        <f t="shared" si="542"/>
        <v>0,</v>
      </c>
      <c r="AL129" t="str">
        <f t="shared" si="542"/>
        <v>0,</v>
      </c>
      <c r="AM129" t="str">
        <f t="shared" si="542"/>
        <v>0,</v>
      </c>
    </row>
    <row r="134" spans="1:39" x14ac:dyDescent="0.25">
      <c r="A134" s="15" t="s">
        <v>9</v>
      </c>
    </row>
    <row r="135" spans="1:39" x14ac:dyDescent="0.25">
      <c r="A135" s="16" t="s">
        <v>0</v>
      </c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</row>
    <row r="136" spans="1:39" x14ac:dyDescent="0.25">
      <c r="A136" s="17" t="s">
        <v>1</v>
      </c>
    </row>
    <row r="137" spans="1:39" x14ac:dyDescent="0.25">
      <c r="A137" s="17" t="s">
        <v>2</v>
      </c>
    </row>
    <row r="138" spans="1:39" x14ac:dyDescent="0.25">
      <c r="A138" s="17" t="s">
        <v>3</v>
      </c>
    </row>
    <row r="139" spans="1:39" x14ac:dyDescent="0.25">
      <c r="A139" s="16" t="s">
        <v>4</v>
      </c>
      <c r="B139" s="14">
        <f>B136+B137+B138</f>
        <v>0</v>
      </c>
      <c r="C139" s="14">
        <f t="shared" ref="C139" si="543">C136+C137+C138</f>
        <v>0</v>
      </c>
      <c r="D139" s="14">
        <f t="shared" ref="D139" si="544">D136+D137+D138</f>
        <v>0</v>
      </c>
      <c r="E139" s="14">
        <f t="shared" ref="E139" si="545">E136+E137+E138</f>
        <v>0</v>
      </c>
      <c r="F139" s="14">
        <f t="shared" ref="F139" si="546">F136+F137+F138</f>
        <v>0</v>
      </c>
      <c r="G139" s="14">
        <f t="shared" ref="G139" si="547">G136+G137+G138</f>
        <v>0</v>
      </c>
      <c r="H139" s="14">
        <f t="shared" ref="H139" si="548">H136+H137+H138</f>
        <v>0</v>
      </c>
      <c r="I139" s="14">
        <f t="shared" ref="I139" si="549">I136+I137+I138</f>
        <v>0</v>
      </c>
      <c r="J139" s="14">
        <f t="shared" ref="J139" si="550">J136+J137+J138</f>
        <v>0</v>
      </c>
      <c r="K139" s="14">
        <f t="shared" ref="K139" si="551">K136+K137+K138</f>
        <v>0</v>
      </c>
      <c r="L139" s="14">
        <f t="shared" ref="L139" si="552">L136+L137+L138</f>
        <v>0</v>
      </c>
      <c r="M139" s="14">
        <f t="shared" ref="M139" si="553">M136+M137+M138</f>
        <v>0</v>
      </c>
      <c r="N139" s="14">
        <f t="shared" ref="N139" si="554">N136+N137+N138</f>
        <v>0</v>
      </c>
      <c r="O139" s="14">
        <f t="shared" ref="O139" si="555">O136+O137+O138</f>
        <v>0</v>
      </c>
      <c r="P139" s="14">
        <f t="shared" ref="P139" si="556">P136+P137+P138</f>
        <v>0</v>
      </c>
      <c r="Q139" s="14">
        <f t="shared" ref="Q139" si="557">Q136+Q137+Q138</f>
        <v>0</v>
      </c>
      <c r="R139" s="14">
        <f t="shared" ref="R139" si="558">R136+R137+R138</f>
        <v>0</v>
      </c>
      <c r="S139" s="14">
        <f t="shared" ref="S139" si="559">S136+S137+S138</f>
        <v>0</v>
      </c>
      <c r="T139" s="14">
        <f t="shared" ref="T139" si="560">T136+T137+T138</f>
        <v>0</v>
      </c>
      <c r="U139" s="14">
        <f t="shared" ref="U139" si="561">U136+U137+U138</f>
        <v>0</v>
      </c>
      <c r="V139" s="14">
        <f t="shared" ref="V139" si="562">V136+V137+V138</f>
        <v>0</v>
      </c>
      <c r="W139" s="14">
        <f t="shared" ref="W139" si="563">W136+W137+W138</f>
        <v>0</v>
      </c>
      <c r="X139" s="14">
        <f t="shared" ref="X139" si="564">X136+X137+X138</f>
        <v>0</v>
      </c>
      <c r="Y139" s="14">
        <f t="shared" ref="Y139" si="565">Y136+Y137+Y138</f>
        <v>0</v>
      </c>
      <c r="Z139" s="14">
        <f t="shared" ref="Z139" si="566">Z136+Z137+Z138</f>
        <v>0</v>
      </c>
      <c r="AA139" s="14">
        <f t="shared" ref="AA139" si="567">AA136+AA137+AA138</f>
        <v>0</v>
      </c>
      <c r="AB139" s="14">
        <f t="shared" ref="AB139" si="568">AB136+AB137+AB138</f>
        <v>0</v>
      </c>
      <c r="AC139" s="14">
        <f t="shared" ref="AC139" si="569">AC136+AC137+AC138</f>
        <v>0</v>
      </c>
      <c r="AD139" s="14">
        <f t="shared" ref="AD139" si="570">AD136+AD137+AD138</f>
        <v>0</v>
      </c>
      <c r="AE139" s="14">
        <f t="shared" ref="AE139" si="571">AE136+AE137+AE138</f>
        <v>0</v>
      </c>
      <c r="AF139" s="14">
        <f t="shared" ref="AF139" si="572">AF136+AF137+AF138</f>
        <v>0</v>
      </c>
      <c r="AG139" s="14">
        <f t="shared" ref="AG139" si="573">AG136+AG137+AG138</f>
        <v>0</v>
      </c>
      <c r="AH139" s="14">
        <f t="shared" ref="AH139" si="574">AH136+AH137+AH138</f>
        <v>0</v>
      </c>
      <c r="AI139" s="14">
        <f t="shared" ref="AI139" si="575">AI136+AI137+AI138</f>
        <v>0</v>
      </c>
      <c r="AJ139" s="14">
        <f t="shared" ref="AJ139" si="576">AJ136+AJ137+AJ138</f>
        <v>0</v>
      </c>
      <c r="AK139" s="14">
        <f t="shared" ref="AK139" si="577">AK136+AK137+AK138</f>
        <v>0</v>
      </c>
      <c r="AL139" s="14">
        <f t="shared" ref="AL139" si="578">AL136+AL137+AL138</f>
        <v>0</v>
      </c>
      <c r="AM139" s="14">
        <f t="shared" ref="AM139" si="579">AM136+AM137+AM138</f>
        <v>0</v>
      </c>
    </row>
    <row r="140" spans="1:39" x14ac:dyDescent="0.25">
      <c r="A140" s="17" t="s">
        <v>5</v>
      </c>
      <c r="B140" t="e">
        <f>B139/B135</f>
        <v>#DIV/0!</v>
      </c>
      <c r="C140" t="e">
        <f t="shared" ref="C140" si="580">C139/C135</f>
        <v>#DIV/0!</v>
      </c>
      <c r="D140" t="e">
        <f t="shared" ref="D140" si="581">D139/D135</f>
        <v>#DIV/0!</v>
      </c>
      <c r="E140" t="e">
        <f t="shared" ref="E140" si="582">E139/E135</f>
        <v>#DIV/0!</v>
      </c>
      <c r="F140" t="e">
        <f t="shared" ref="F140" si="583">F139/F135</f>
        <v>#DIV/0!</v>
      </c>
      <c r="G140" t="e">
        <f t="shared" ref="G140" si="584">G139/G135</f>
        <v>#DIV/0!</v>
      </c>
      <c r="H140" t="e">
        <f t="shared" ref="H140" si="585">H139/H135</f>
        <v>#DIV/0!</v>
      </c>
      <c r="I140" t="e">
        <f t="shared" ref="I140" si="586">I139/I135</f>
        <v>#DIV/0!</v>
      </c>
      <c r="J140" t="e">
        <f t="shared" ref="J140" si="587">J139/J135</f>
        <v>#DIV/0!</v>
      </c>
      <c r="K140" t="e">
        <f t="shared" ref="K140" si="588">K139/K135</f>
        <v>#DIV/0!</v>
      </c>
      <c r="L140" t="e">
        <f t="shared" ref="L140" si="589">L139/L135</f>
        <v>#DIV/0!</v>
      </c>
      <c r="M140" t="e">
        <f t="shared" ref="M140" si="590">M139/M135</f>
        <v>#DIV/0!</v>
      </c>
      <c r="N140" t="e">
        <f t="shared" ref="N140" si="591">N139/N135</f>
        <v>#DIV/0!</v>
      </c>
      <c r="O140" t="e">
        <f t="shared" ref="O140" si="592">O139/O135</f>
        <v>#DIV/0!</v>
      </c>
      <c r="P140" t="e">
        <f t="shared" ref="P140" si="593">P139/P135</f>
        <v>#DIV/0!</v>
      </c>
      <c r="Q140" t="e">
        <f t="shared" ref="Q140" si="594">Q139/Q135</f>
        <v>#DIV/0!</v>
      </c>
      <c r="R140" t="e">
        <f t="shared" ref="R140" si="595">R139/R135</f>
        <v>#DIV/0!</v>
      </c>
      <c r="S140" t="e">
        <f t="shared" ref="S140" si="596">S139/S135</f>
        <v>#DIV/0!</v>
      </c>
      <c r="T140" t="e">
        <f t="shared" ref="T140" si="597">T139/T135</f>
        <v>#DIV/0!</v>
      </c>
      <c r="U140" t="e">
        <f t="shared" ref="U140" si="598">U139/U135</f>
        <v>#DIV/0!</v>
      </c>
      <c r="V140" t="e">
        <f t="shared" ref="V140" si="599">V139/V135</f>
        <v>#DIV/0!</v>
      </c>
      <c r="W140" t="e">
        <f t="shared" ref="W140" si="600">W139/W135</f>
        <v>#DIV/0!</v>
      </c>
      <c r="X140" t="e">
        <f t="shared" ref="X140" si="601">X139/X135</f>
        <v>#DIV/0!</v>
      </c>
      <c r="Y140" t="e">
        <f t="shared" ref="Y140" si="602">Y139/Y135</f>
        <v>#DIV/0!</v>
      </c>
      <c r="Z140" t="e">
        <f t="shared" ref="Z140" si="603">Z139/Z135</f>
        <v>#DIV/0!</v>
      </c>
      <c r="AA140" t="e">
        <f t="shared" ref="AA140" si="604">AA139/AA135</f>
        <v>#DIV/0!</v>
      </c>
      <c r="AB140" t="e">
        <f t="shared" ref="AB140" si="605">AB139/AB135</f>
        <v>#DIV/0!</v>
      </c>
      <c r="AC140" t="e">
        <f t="shared" ref="AC140" si="606">AC139/AC135</f>
        <v>#DIV/0!</v>
      </c>
      <c r="AD140" t="e">
        <f t="shared" ref="AD140" si="607">AD139/AD135</f>
        <v>#DIV/0!</v>
      </c>
      <c r="AE140" t="e">
        <f t="shared" ref="AE140" si="608">AE139/AE135</f>
        <v>#DIV/0!</v>
      </c>
      <c r="AF140" t="e">
        <f t="shared" ref="AF140" si="609">AF139/AF135</f>
        <v>#DIV/0!</v>
      </c>
      <c r="AG140" t="e">
        <f t="shared" ref="AG140" si="610">AG139/AG135</f>
        <v>#DIV/0!</v>
      </c>
      <c r="AH140" t="e">
        <f t="shared" ref="AH140" si="611">AH139/AH135</f>
        <v>#DIV/0!</v>
      </c>
      <c r="AI140" t="e">
        <f t="shared" ref="AI140" si="612">AI139/AI135</f>
        <v>#DIV/0!</v>
      </c>
      <c r="AJ140" t="e">
        <f t="shared" ref="AJ140" si="613">AJ139/AJ135</f>
        <v>#DIV/0!</v>
      </c>
      <c r="AK140" t="e">
        <f t="shared" ref="AK140" si="614">AK139/AK135</f>
        <v>#DIV/0!</v>
      </c>
      <c r="AL140" t="e">
        <f t="shared" ref="AL140" si="615">AL139/AL135</f>
        <v>#DIV/0!</v>
      </c>
      <c r="AM140" t="e">
        <f t="shared" ref="AM140" si="616">AM139/AM135</f>
        <v>#DIV/0!</v>
      </c>
    </row>
    <row r="141" spans="1:39" x14ac:dyDescent="0.25">
      <c r="A141" s="17" t="s">
        <v>10</v>
      </c>
      <c r="B141" t="e">
        <f>B140-C140</f>
        <v>#DIV/0!</v>
      </c>
      <c r="C141" t="e">
        <f t="shared" ref="C141" si="617">C140-D140</f>
        <v>#DIV/0!</v>
      </c>
      <c r="D141" t="e">
        <f t="shared" ref="D141" si="618">D140-E140</f>
        <v>#DIV/0!</v>
      </c>
      <c r="E141" t="e">
        <f t="shared" ref="E141" si="619">E140-F140</f>
        <v>#DIV/0!</v>
      </c>
      <c r="F141" t="e">
        <f t="shared" ref="F141" si="620">F140-G140</f>
        <v>#DIV/0!</v>
      </c>
      <c r="G141" t="e">
        <f t="shared" ref="G141" si="621">G140-H140</f>
        <v>#DIV/0!</v>
      </c>
      <c r="H141" t="e">
        <f t="shared" ref="H141" si="622">H140-I140</f>
        <v>#DIV/0!</v>
      </c>
      <c r="I141" t="e">
        <f t="shared" ref="I141" si="623">I140-J140</f>
        <v>#DIV/0!</v>
      </c>
      <c r="J141" t="e">
        <f t="shared" ref="J141" si="624">J140-K140</f>
        <v>#DIV/0!</v>
      </c>
      <c r="K141" t="e">
        <f t="shared" ref="K141" si="625">K140-L140</f>
        <v>#DIV/0!</v>
      </c>
      <c r="L141" t="e">
        <f t="shared" ref="L141" si="626">L140-M140</f>
        <v>#DIV/0!</v>
      </c>
      <c r="M141" t="e">
        <f t="shared" ref="M141" si="627">M140-N140</f>
        <v>#DIV/0!</v>
      </c>
      <c r="N141" t="e">
        <f t="shared" ref="N141" si="628">N140-O140</f>
        <v>#DIV/0!</v>
      </c>
      <c r="O141" t="e">
        <f t="shared" ref="O141" si="629">O140-P140</f>
        <v>#DIV/0!</v>
      </c>
      <c r="P141" t="e">
        <f t="shared" ref="P141" si="630">P140-Q140</f>
        <v>#DIV/0!</v>
      </c>
      <c r="Q141" t="e">
        <f t="shared" ref="Q141" si="631">Q140-R140</f>
        <v>#DIV/0!</v>
      </c>
      <c r="R141" t="e">
        <f t="shared" ref="R141" si="632">R140-S140</f>
        <v>#DIV/0!</v>
      </c>
      <c r="S141" t="e">
        <f t="shared" ref="S141" si="633">S140-T140</f>
        <v>#DIV/0!</v>
      </c>
      <c r="T141" t="e">
        <f t="shared" ref="T141" si="634">T140-U140</f>
        <v>#DIV/0!</v>
      </c>
      <c r="U141" t="e">
        <f t="shared" ref="U141" si="635">U140-V140</f>
        <v>#DIV/0!</v>
      </c>
      <c r="V141" t="e">
        <f t="shared" ref="V141" si="636">V140-W140</f>
        <v>#DIV/0!</v>
      </c>
      <c r="W141" t="e">
        <f t="shared" ref="W141" si="637">W140-X140</f>
        <v>#DIV/0!</v>
      </c>
      <c r="X141" t="e">
        <f t="shared" ref="X141" si="638">X140-Y140</f>
        <v>#DIV/0!</v>
      </c>
      <c r="Y141" t="e">
        <f t="shared" ref="Y141" si="639">Y140-Z140</f>
        <v>#DIV/0!</v>
      </c>
      <c r="Z141" t="e">
        <f t="shared" ref="Z141" si="640">Z140-AA140</f>
        <v>#DIV/0!</v>
      </c>
      <c r="AA141" t="e">
        <f t="shared" ref="AA141" si="641">AA140-AB140</f>
        <v>#DIV/0!</v>
      </c>
      <c r="AB141" t="e">
        <f t="shared" ref="AB141" si="642">AB140-AC140</f>
        <v>#DIV/0!</v>
      </c>
      <c r="AC141" t="e">
        <f t="shared" ref="AC141" si="643">AC140-AD140</f>
        <v>#DIV/0!</v>
      </c>
      <c r="AD141" t="e">
        <f t="shared" ref="AD141" si="644">AD140-AE140</f>
        <v>#DIV/0!</v>
      </c>
      <c r="AE141" t="e">
        <f t="shared" ref="AE141" si="645">AE140-AF140</f>
        <v>#DIV/0!</v>
      </c>
      <c r="AF141" t="e">
        <f t="shared" ref="AF141" si="646">AF140-AG140</f>
        <v>#DIV/0!</v>
      </c>
      <c r="AG141" t="e">
        <f t="shared" ref="AG141" si="647">AG140-AH140</f>
        <v>#DIV/0!</v>
      </c>
      <c r="AH141" t="e">
        <f t="shared" ref="AH141" si="648">AH140-AI140</f>
        <v>#DIV/0!</v>
      </c>
      <c r="AI141" t="e">
        <f t="shared" ref="AI141" si="649">AI140-AJ140</f>
        <v>#DIV/0!</v>
      </c>
      <c r="AJ141" t="e">
        <f t="shared" ref="AJ141" si="650">AJ140-AK140</f>
        <v>#DIV/0!</v>
      </c>
      <c r="AK141" t="e">
        <f t="shared" ref="AK141" si="651">AK140-AL140</f>
        <v>#DIV/0!</v>
      </c>
      <c r="AL141" t="e">
        <f t="shared" ref="AL141" si="652">AL140-AM140</f>
        <v>#DIV/0!</v>
      </c>
      <c r="AM141" t="e">
        <f t="shared" ref="AM141" si="653">AM140-AN140</f>
        <v>#DIV/0!</v>
      </c>
    </row>
    <row r="142" spans="1:39" x14ac:dyDescent="0.25">
      <c r="A142" s="18" t="s">
        <v>7</v>
      </c>
      <c r="B142" s="13" t="str">
        <f>B135&amp;","</f>
        <v>,</v>
      </c>
      <c r="C142" s="13" t="str">
        <f t="shared" ref="C142:AM142" si="654">C135&amp;","</f>
        <v>,</v>
      </c>
      <c r="D142" s="13" t="str">
        <f t="shared" si="654"/>
        <v>,</v>
      </c>
      <c r="E142" s="13" t="str">
        <f t="shared" si="654"/>
        <v>,</v>
      </c>
      <c r="F142" s="13" t="str">
        <f t="shared" si="654"/>
        <v>,</v>
      </c>
      <c r="G142" s="13" t="str">
        <f t="shared" si="654"/>
        <v>,</v>
      </c>
      <c r="H142" s="13" t="str">
        <f t="shared" si="654"/>
        <v>,</v>
      </c>
      <c r="I142" s="13" t="str">
        <f t="shared" si="654"/>
        <v>,</v>
      </c>
      <c r="J142" s="13" t="str">
        <f t="shared" si="654"/>
        <v>,</v>
      </c>
      <c r="K142" s="13" t="str">
        <f t="shared" si="654"/>
        <v>,</v>
      </c>
      <c r="L142" s="13" t="str">
        <f t="shared" si="654"/>
        <v>,</v>
      </c>
      <c r="M142" s="13" t="str">
        <f t="shared" si="654"/>
        <v>,</v>
      </c>
      <c r="N142" s="13" t="str">
        <f t="shared" si="654"/>
        <v>,</v>
      </c>
      <c r="O142" s="13" t="str">
        <f t="shared" si="654"/>
        <v>,</v>
      </c>
      <c r="P142" s="13" t="str">
        <f t="shared" si="654"/>
        <v>,</v>
      </c>
      <c r="Q142" s="13" t="str">
        <f t="shared" si="654"/>
        <v>,</v>
      </c>
      <c r="R142" s="13" t="str">
        <f t="shared" si="654"/>
        <v>,</v>
      </c>
      <c r="S142" s="13" t="str">
        <f t="shared" si="654"/>
        <v>,</v>
      </c>
      <c r="T142" s="13" t="str">
        <f t="shared" si="654"/>
        <v>,</v>
      </c>
      <c r="U142" s="13" t="str">
        <f t="shared" si="654"/>
        <v>,</v>
      </c>
      <c r="V142" s="13" t="str">
        <f t="shared" si="654"/>
        <v>,</v>
      </c>
      <c r="W142" s="13" t="str">
        <f t="shared" si="654"/>
        <v>,</v>
      </c>
      <c r="X142" s="13" t="str">
        <f t="shared" si="654"/>
        <v>,</v>
      </c>
      <c r="Y142" s="13" t="str">
        <f t="shared" si="654"/>
        <v>,</v>
      </c>
      <c r="Z142" s="13" t="str">
        <f t="shared" si="654"/>
        <v>,</v>
      </c>
      <c r="AA142" s="13" t="str">
        <f t="shared" si="654"/>
        <v>,</v>
      </c>
      <c r="AB142" s="13" t="str">
        <f t="shared" si="654"/>
        <v>,</v>
      </c>
      <c r="AC142" s="13" t="str">
        <f t="shared" si="654"/>
        <v>,</v>
      </c>
      <c r="AD142" s="13" t="str">
        <f t="shared" si="654"/>
        <v>,</v>
      </c>
      <c r="AE142" s="13" t="str">
        <f t="shared" si="654"/>
        <v>,</v>
      </c>
      <c r="AF142" s="13" t="str">
        <f t="shared" si="654"/>
        <v>,</v>
      </c>
      <c r="AG142" s="13" t="str">
        <f t="shared" si="654"/>
        <v>,</v>
      </c>
      <c r="AH142" s="13" t="str">
        <f t="shared" si="654"/>
        <v>,</v>
      </c>
      <c r="AI142" s="13" t="str">
        <f t="shared" si="654"/>
        <v>,</v>
      </c>
      <c r="AJ142" s="13" t="str">
        <f t="shared" si="654"/>
        <v>,</v>
      </c>
      <c r="AK142" s="13" t="str">
        <f t="shared" si="654"/>
        <v>,</v>
      </c>
      <c r="AL142" s="13" t="str">
        <f t="shared" si="654"/>
        <v>,</v>
      </c>
      <c r="AM142" s="13" t="str">
        <f t="shared" si="654"/>
        <v>,</v>
      </c>
    </row>
    <row r="143" spans="1:39" x14ac:dyDescent="0.25">
      <c r="A143" s="18" t="s">
        <v>8</v>
      </c>
      <c r="B143" t="str">
        <f>B139&amp;","</f>
        <v>0,</v>
      </c>
      <c r="C143" t="str">
        <f t="shared" ref="C143:AM143" si="655">C139&amp;","</f>
        <v>0,</v>
      </c>
      <c r="D143" t="str">
        <f t="shared" si="655"/>
        <v>0,</v>
      </c>
      <c r="E143" t="str">
        <f t="shared" si="655"/>
        <v>0,</v>
      </c>
      <c r="F143" t="str">
        <f t="shared" si="655"/>
        <v>0,</v>
      </c>
      <c r="G143" t="str">
        <f t="shared" si="655"/>
        <v>0,</v>
      </c>
      <c r="H143" t="str">
        <f t="shared" si="655"/>
        <v>0,</v>
      </c>
      <c r="I143" t="str">
        <f t="shared" si="655"/>
        <v>0,</v>
      </c>
      <c r="J143" t="str">
        <f t="shared" si="655"/>
        <v>0,</v>
      </c>
      <c r="K143" t="str">
        <f t="shared" si="655"/>
        <v>0,</v>
      </c>
      <c r="L143" t="str">
        <f t="shared" si="655"/>
        <v>0,</v>
      </c>
      <c r="M143" t="str">
        <f t="shared" si="655"/>
        <v>0,</v>
      </c>
      <c r="N143" t="str">
        <f t="shared" si="655"/>
        <v>0,</v>
      </c>
      <c r="O143" t="str">
        <f t="shared" si="655"/>
        <v>0,</v>
      </c>
      <c r="P143" t="str">
        <f t="shared" si="655"/>
        <v>0,</v>
      </c>
      <c r="Q143" t="str">
        <f t="shared" si="655"/>
        <v>0,</v>
      </c>
      <c r="R143" t="str">
        <f t="shared" si="655"/>
        <v>0,</v>
      </c>
      <c r="S143" t="str">
        <f t="shared" si="655"/>
        <v>0,</v>
      </c>
      <c r="T143" t="str">
        <f t="shared" si="655"/>
        <v>0,</v>
      </c>
      <c r="U143" t="str">
        <f t="shared" si="655"/>
        <v>0,</v>
      </c>
      <c r="V143" t="str">
        <f t="shared" si="655"/>
        <v>0,</v>
      </c>
      <c r="W143" t="str">
        <f t="shared" si="655"/>
        <v>0,</v>
      </c>
      <c r="X143" t="str">
        <f t="shared" si="655"/>
        <v>0,</v>
      </c>
      <c r="Y143" t="str">
        <f t="shared" si="655"/>
        <v>0,</v>
      </c>
      <c r="Z143" t="str">
        <f t="shared" si="655"/>
        <v>0,</v>
      </c>
      <c r="AA143" t="str">
        <f t="shared" si="655"/>
        <v>0,</v>
      </c>
      <c r="AB143" t="str">
        <f t="shared" si="655"/>
        <v>0,</v>
      </c>
      <c r="AC143" t="str">
        <f t="shared" si="655"/>
        <v>0,</v>
      </c>
      <c r="AD143" t="str">
        <f t="shared" si="655"/>
        <v>0,</v>
      </c>
      <c r="AE143" t="str">
        <f t="shared" si="655"/>
        <v>0,</v>
      </c>
      <c r="AF143" t="str">
        <f t="shared" si="655"/>
        <v>0,</v>
      </c>
      <c r="AG143" t="str">
        <f t="shared" si="655"/>
        <v>0,</v>
      </c>
      <c r="AH143" t="str">
        <f t="shared" si="655"/>
        <v>0,</v>
      </c>
      <c r="AI143" t="str">
        <f t="shared" si="655"/>
        <v>0,</v>
      </c>
      <c r="AJ143" t="str">
        <f t="shared" si="655"/>
        <v>0,</v>
      </c>
      <c r="AK143" t="str">
        <f t="shared" si="655"/>
        <v>0,</v>
      </c>
      <c r="AL143" t="str">
        <f t="shared" si="655"/>
        <v>0,</v>
      </c>
      <c r="AM143" t="str">
        <f t="shared" si="655"/>
        <v>0,</v>
      </c>
    </row>
    <row r="148" spans="1:39" x14ac:dyDescent="0.25">
      <c r="A148" s="15" t="s">
        <v>9</v>
      </c>
    </row>
    <row r="149" spans="1:39" x14ac:dyDescent="0.25">
      <c r="A149" s="16" t="s">
        <v>0</v>
      </c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</row>
    <row r="150" spans="1:39" x14ac:dyDescent="0.25">
      <c r="A150" s="17" t="s">
        <v>1</v>
      </c>
    </row>
    <row r="151" spans="1:39" x14ac:dyDescent="0.25">
      <c r="A151" s="17" t="s">
        <v>2</v>
      </c>
    </row>
    <row r="152" spans="1:39" x14ac:dyDescent="0.25">
      <c r="A152" s="17" t="s">
        <v>3</v>
      </c>
    </row>
    <row r="153" spans="1:39" x14ac:dyDescent="0.25">
      <c r="A153" s="16" t="s">
        <v>4</v>
      </c>
      <c r="B153" s="14">
        <f>B150+B151+B152</f>
        <v>0</v>
      </c>
      <c r="C153" s="14">
        <f t="shared" ref="C153" si="656">C150+C151+C152</f>
        <v>0</v>
      </c>
      <c r="D153" s="14">
        <f t="shared" ref="D153" si="657">D150+D151+D152</f>
        <v>0</v>
      </c>
      <c r="E153" s="14">
        <f t="shared" ref="E153" si="658">E150+E151+E152</f>
        <v>0</v>
      </c>
      <c r="F153" s="14">
        <f t="shared" ref="F153" si="659">F150+F151+F152</f>
        <v>0</v>
      </c>
      <c r="G153" s="14">
        <f t="shared" ref="G153" si="660">G150+G151+G152</f>
        <v>0</v>
      </c>
      <c r="H153" s="14">
        <f t="shared" ref="H153" si="661">H150+H151+H152</f>
        <v>0</v>
      </c>
      <c r="I153" s="14">
        <f t="shared" ref="I153" si="662">I150+I151+I152</f>
        <v>0</v>
      </c>
      <c r="J153" s="14">
        <f t="shared" ref="J153" si="663">J150+J151+J152</f>
        <v>0</v>
      </c>
      <c r="K153" s="14">
        <f t="shared" ref="K153" si="664">K150+K151+K152</f>
        <v>0</v>
      </c>
      <c r="L153" s="14">
        <f t="shared" ref="L153" si="665">L150+L151+L152</f>
        <v>0</v>
      </c>
      <c r="M153" s="14">
        <f t="shared" ref="M153" si="666">M150+M151+M152</f>
        <v>0</v>
      </c>
      <c r="N153" s="14">
        <f t="shared" ref="N153" si="667">N150+N151+N152</f>
        <v>0</v>
      </c>
      <c r="O153" s="14">
        <f t="shared" ref="O153" si="668">O150+O151+O152</f>
        <v>0</v>
      </c>
      <c r="P153" s="14">
        <f t="shared" ref="P153" si="669">P150+P151+P152</f>
        <v>0</v>
      </c>
      <c r="Q153" s="14">
        <f t="shared" ref="Q153" si="670">Q150+Q151+Q152</f>
        <v>0</v>
      </c>
      <c r="R153" s="14">
        <f t="shared" ref="R153" si="671">R150+R151+R152</f>
        <v>0</v>
      </c>
      <c r="S153" s="14">
        <f t="shared" ref="S153" si="672">S150+S151+S152</f>
        <v>0</v>
      </c>
      <c r="T153" s="14">
        <f t="shared" ref="T153" si="673">T150+T151+T152</f>
        <v>0</v>
      </c>
      <c r="U153" s="14">
        <f t="shared" ref="U153" si="674">U150+U151+U152</f>
        <v>0</v>
      </c>
      <c r="V153" s="14">
        <f t="shared" ref="V153" si="675">V150+V151+V152</f>
        <v>0</v>
      </c>
      <c r="W153" s="14">
        <f t="shared" ref="W153" si="676">W150+W151+W152</f>
        <v>0</v>
      </c>
      <c r="X153" s="14">
        <f t="shared" ref="X153" si="677">X150+X151+X152</f>
        <v>0</v>
      </c>
      <c r="Y153" s="14">
        <f t="shared" ref="Y153" si="678">Y150+Y151+Y152</f>
        <v>0</v>
      </c>
      <c r="Z153" s="14">
        <f t="shared" ref="Z153" si="679">Z150+Z151+Z152</f>
        <v>0</v>
      </c>
      <c r="AA153" s="14">
        <f t="shared" ref="AA153" si="680">AA150+AA151+AA152</f>
        <v>0</v>
      </c>
      <c r="AB153" s="14">
        <f t="shared" ref="AB153" si="681">AB150+AB151+AB152</f>
        <v>0</v>
      </c>
      <c r="AC153" s="14">
        <f t="shared" ref="AC153" si="682">AC150+AC151+AC152</f>
        <v>0</v>
      </c>
      <c r="AD153" s="14">
        <f t="shared" ref="AD153" si="683">AD150+AD151+AD152</f>
        <v>0</v>
      </c>
      <c r="AE153" s="14">
        <f t="shared" ref="AE153" si="684">AE150+AE151+AE152</f>
        <v>0</v>
      </c>
      <c r="AF153" s="14">
        <f t="shared" ref="AF153" si="685">AF150+AF151+AF152</f>
        <v>0</v>
      </c>
      <c r="AG153" s="14">
        <f t="shared" ref="AG153" si="686">AG150+AG151+AG152</f>
        <v>0</v>
      </c>
      <c r="AH153" s="14">
        <f t="shared" ref="AH153" si="687">AH150+AH151+AH152</f>
        <v>0</v>
      </c>
      <c r="AI153" s="14">
        <f t="shared" ref="AI153" si="688">AI150+AI151+AI152</f>
        <v>0</v>
      </c>
      <c r="AJ153" s="14">
        <f t="shared" ref="AJ153" si="689">AJ150+AJ151+AJ152</f>
        <v>0</v>
      </c>
      <c r="AK153" s="14">
        <f t="shared" ref="AK153" si="690">AK150+AK151+AK152</f>
        <v>0</v>
      </c>
      <c r="AL153" s="14">
        <f t="shared" ref="AL153" si="691">AL150+AL151+AL152</f>
        <v>0</v>
      </c>
      <c r="AM153" s="14">
        <f t="shared" ref="AM153" si="692">AM150+AM151+AM152</f>
        <v>0</v>
      </c>
    </row>
    <row r="154" spans="1:39" x14ac:dyDescent="0.25">
      <c r="A154" s="17" t="s">
        <v>5</v>
      </c>
      <c r="B154" t="e">
        <f>B153/B149</f>
        <v>#DIV/0!</v>
      </c>
      <c r="C154" t="e">
        <f t="shared" ref="C154" si="693">C153/C149</f>
        <v>#DIV/0!</v>
      </c>
      <c r="D154" t="e">
        <f t="shared" ref="D154" si="694">D153/D149</f>
        <v>#DIV/0!</v>
      </c>
      <c r="E154" t="e">
        <f t="shared" ref="E154" si="695">E153/E149</f>
        <v>#DIV/0!</v>
      </c>
      <c r="F154" t="e">
        <f t="shared" ref="F154" si="696">F153/F149</f>
        <v>#DIV/0!</v>
      </c>
      <c r="G154" t="e">
        <f t="shared" ref="G154" si="697">G153/G149</f>
        <v>#DIV/0!</v>
      </c>
      <c r="H154" t="e">
        <f t="shared" ref="H154" si="698">H153/H149</f>
        <v>#DIV/0!</v>
      </c>
      <c r="I154" t="e">
        <f t="shared" ref="I154" si="699">I153/I149</f>
        <v>#DIV/0!</v>
      </c>
      <c r="J154" t="e">
        <f t="shared" ref="J154" si="700">J153/J149</f>
        <v>#DIV/0!</v>
      </c>
      <c r="K154" t="e">
        <f t="shared" ref="K154" si="701">K153/K149</f>
        <v>#DIV/0!</v>
      </c>
      <c r="L154" t="e">
        <f t="shared" ref="L154" si="702">L153/L149</f>
        <v>#DIV/0!</v>
      </c>
      <c r="M154" t="e">
        <f t="shared" ref="M154" si="703">M153/M149</f>
        <v>#DIV/0!</v>
      </c>
      <c r="N154" t="e">
        <f t="shared" ref="N154" si="704">N153/N149</f>
        <v>#DIV/0!</v>
      </c>
      <c r="O154" t="e">
        <f t="shared" ref="O154" si="705">O153/O149</f>
        <v>#DIV/0!</v>
      </c>
      <c r="P154" t="e">
        <f t="shared" ref="P154" si="706">P153/P149</f>
        <v>#DIV/0!</v>
      </c>
      <c r="Q154" t="e">
        <f t="shared" ref="Q154" si="707">Q153/Q149</f>
        <v>#DIV/0!</v>
      </c>
      <c r="R154" t="e">
        <f t="shared" ref="R154" si="708">R153/R149</f>
        <v>#DIV/0!</v>
      </c>
      <c r="S154" t="e">
        <f t="shared" ref="S154" si="709">S153/S149</f>
        <v>#DIV/0!</v>
      </c>
      <c r="T154" t="e">
        <f t="shared" ref="T154" si="710">T153/T149</f>
        <v>#DIV/0!</v>
      </c>
      <c r="U154" t="e">
        <f t="shared" ref="U154" si="711">U153/U149</f>
        <v>#DIV/0!</v>
      </c>
      <c r="V154" t="e">
        <f t="shared" ref="V154" si="712">V153/V149</f>
        <v>#DIV/0!</v>
      </c>
      <c r="W154" t="e">
        <f t="shared" ref="W154" si="713">W153/W149</f>
        <v>#DIV/0!</v>
      </c>
      <c r="X154" t="e">
        <f t="shared" ref="X154" si="714">X153/X149</f>
        <v>#DIV/0!</v>
      </c>
      <c r="Y154" t="e">
        <f t="shared" ref="Y154" si="715">Y153/Y149</f>
        <v>#DIV/0!</v>
      </c>
      <c r="Z154" t="e">
        <f t="shared" ref="Z154" si="716">Z153/Z149</f>
        <v>#DIV/0!</v>
      </c>
      <c r="AA154" t="e">
        <f t="shared" ref="AA154" si="717">AA153/AA149</f>
        <v>#DIV/0!</v>
      </c>
      <c r="AB154" t="e">
        <f t="shared" ref="AB154" si="718">AB153/AB149</f>
        <v>#DIV/0!</v>
      </c>
      <c r="AC154" t="e">
        <f t="shared" ref="AC154" si="719">AC153/AC149</f>
        <v>#DIV/0!</v>
      </c>
      <c r="AD154" t="e">
        <f t="shared" ref="AD154" si="720">AD153/AD149</f>
        <v>#DIV/0!</v>
      </c>
      <c r="AE154" t="e">
        <f t="shared" ref="AE154" si="721">AE153/AE149</f>
        <v>#DIV/0!</v>
      </c>
      <c r="AF154" t="e">
        <f t="shared" ref="AF154" si="722">AF153/AF149</f>
        <v>#DIV/0!</v>
      </c>
      <c r="AG154" t="e">
        <f t="shared" ref="AG154" si="723">AG153/AG149</f>
        <v>#DIV/0!</v>
      </c>
      <c r="AH154" t="e">
        <f t="shared" ref="AH154" si="724">AH153/AH149</f>
        <v>#DIV/0!</v>
      </c>
      <c r="AI154" t="e">
        <f t="shared" ref="AI154" si="725">AI153/AI149</f>
        <v>#DIV/0!</v>
      </c>
      <c r="AJ154" t="e">
        <f t="shared" ref="AJ154" si="726">AJ153/AJ149</f>
        <v>#DIV/0!</v>
      </c>
      <c r="AK154" t="e">
        <f t="shared" ref="AK154" si="727">AK153/AK149</f>
        <v>#DIV/0!</v>
      </c>
      <c r="AL154" t="e">
        <f t="shared" ref="AL154" si="728">AL153/AL149</f>
        <v>#DIV/0!</v>
      </c>
      <c r="AM154" t="e">
        <f t="shared" ref="AM154" si="729">AM153/AM149</f>
        <v>#DIV/0!</v>
      </c>
    </row>
    <row r="155" spans="1:39" x14ac:dyDescent="0.25">
      <c r="A155" s="17" t="s">
        <v>10</v>
      </c>
      <c r="B155" t="e">
        <f>B154-C154</f>
        <v>#DIV/0!</v>
      </c>
      <c r="C155" t="e">
        <f t="shared" ref="C155" si="730">C154-D154</f>
        <v>#DIV/0!</v>
      </c>
      <c r="D155" t="e">
        <f t="shared" ref="D155" si="731">D154-E154</f>
        <v>#DIV/0!</v>
      </c>
      <c r="E155" t="e">
        <f t="shared" ref="E155" si="732">E154-F154</f>
        <v>#DIV/0!</v>
      </c>
      <c r="F155" t="e">
        <f t="shared" ref="F155" si="733">F154-G154</f>
        <v>#DIV/0!</v>
      </c>
      <c r="G155" t="e">
        <f t="shared" ref="G155" si="734">G154-H154</f>
        <v>#DIV/0!</v>
      </c>
      <c r="H155" t="e">
        <f t="shared" ref="H155" si="735">H154-I154</f>
        <v>#DIV/0!</v>
      </c>
      <c r="I155" t="e">
        <f t="shared" ref="I155" si="736">I154-J154</f>
        <v>#DIV/0!</v>
      </c>
      <c r="J155" t="e">
        <f t="shared" ref="J155" si="737">J154-K154</f>
        <v>#DIV/0!</v>
      </c>
      <c r="K155" t="e">
        <f t="shared" ref="K155" si="738">K154-L154</f>
        <v>#DIV/0!</v>
      </c>
      <c r="L155" t="e">
        <f t="shared" ref="L155" si="739">L154-M154</f>
        <v>#DIV/0!</v>
      </c>
      <c r="M155" t="e">
        <f t="shared" ref="M155" si="740">M154-N154</f>
        <v>#DIV/0!</v>
      </c>
      <c r="N155" t="e">
        <f t="shared" ref="N155" si="741">N154-O154</f>
        <v>#DIV/0!</v>
      </c>
      <c r="O155" t="e">
        <f t="shared" ref="O155" si="742">O154-P154</f>
        <v>#DIV/0!</v>
      </c>
      <c r="P155" t="e">
        <f t="shared" ref="P155" si="743">P154-Q154</f>
        <v>#DIV/0!</v>
      </c>
      <c r="Q155" t="e">
        <f t="shared" ref="Q155" si="744">Q154-R154</f>
        <v>#DIV/0!</v>
      </c>
      <c r="R155" t="e">
        <f t="shared" ref="R155" si="745">R154-S154</f>
        <v>#DIV/0!</v>
      </c>
      <c r="S155" t="e">
        <f t="shared" ref="S155" si="746">S154-T154</f>
        <v>#DIV/0!</v>
      </c>
      <c r="T155" t="e">
        <f t="shared" ref="T155" si="747">T154-U154</f>
        <v>#DIV/0!</v>
      </c>
      <c r="U155" t="e">
        <f t="shared" ref="U155" si="748">U154-V154</f>
        <v>#DIV/0!</v>
      </c>
      <c r="V155" t="e">
        <f t="shared" ref="V155" si="749">V154-W154</f>
        <v>#DIV/0!</v>
      </c>
      <c r="W155" t="e">
        <f t="shared" ref="W155" si="750">W154-X154</f>
        <v>#DIV/0!</v>
      </c>
      <c r="X155" t="e">
        <f t="shared" ref="X155" si="751">X154-Y154</f>
        <v>#DIV/0!</v>
      </c>
      <c r="Y155" t="e">
        <f t="shared" ref="Y155" si="752">Y154-Z154</f>
        <v>#DIV/0!</v>
      </c>
      <c r="Z155" t="e">
        <f t="shared" ref="Z155" si="753">Z154-AA154</f>
        <v>#DIV/0!</v>
      </c>
      <c r="AA155" t="e">
        <f t="shared" ref="AA155" si="754">AA154-AB154</f>
        <v>#DIV/0!</v>
      </c>
      <c r="AB155" t="e">
        <f t="shared" ref="AB155" si="755">AB154-AC154</f>
        <v>#DIV/0!</v>
      </c>
      <c r="AC155" t="e">
        <f t="shared" ref="AC155" si="756">AC154-AD154</f>
        <v>#DIV/0!</v>
      </c>
      <c r="AD155" t="e">
        <f t="shared" ref="AD155" si="757">AD154-AE154</f>
        <v>#DIV/0!</v>
      </c>
      <c r="AE155" t="e">
        <f t="shared" ref="AE155" si="758">AE154-AF154</f>
        <v>#DIV/0!</v>
      </c>
      <c r="AF155" t="e">
        <f t="shared" ref="AF155" si="759">AF154-AG154</f>
        <v>#DIV/0!</v>
      </c>
      <c r="AG155" t="e">
        <f t="shared" ref="AG155" si="760">AG154-AH154</f>
        <v>#DIV/0!</v>
      </c>
      <c r="AH155" t="e">
        <f t="shared" ref="AH155" si="761">AH154-AI154</f>
        <v>#DIV/0!</v>
      </c>
      <c r="AI155" t="e">
        <f t="shared" ref="AI155" si="762">AI154-AJ154</f>
        <v>#DIV/0!</v>
      </c>
      <c r="AJ155" t="e">
        <f t="shared" ref="AJ155" si="763">AJ154-AK154</f>
        <v>#DIV/0!</v>
      </c>
      <c r="AK155" t="e">
        <f t="shared" ref="AK155" si="764">AK154-AL154</f>
        <v>#DIV/0!</v>
      </c>
      <c r="AL155" t="e">
        <f t="shared" ref="AL155" si="765">AL154-AM154</f>
        <v>#DIV/0!</v>
      </c>
      <c r="AM155" t="e">
        <f t="shared" ref="AM155" si="766">AM154-AN154</f>
        <v>#DIV/0!</v>
      </c>
    </row>
    <row r="156" spans="1:39" x14ac:dyDescent="0.25">
      <c r="A156" s="18" t="s">
        <v>7</v>
      </c>
      <c r="B156" s="13" t="str">
        <f>B149&amp;","</f>
        <v>,</v>
      </c>
      <c r="C156" s="13" t="str">
        <f t="shared" ref="C156:AM156" si="767">C149&amp;","</f>
        <v>,</v>
      </c>
      <c r="D156" s="13" t="str">
        <f t="shared" si="767"/>
        <v>,</v>
      </c>
      <c r="E156" s="13" t="str">
        <f t="shared" si="767"/>
        <v>,</v>
      </c>
      <c r="F156" s="13" t="str">
        <f t="shared" si="767"/>
        <v>,</v>
      </c>
      <c r="G156" s="13" t="str">
        <f t="shared" si="767"/>
        <v>,</v>
      </c>
      <c r="H156" s="13" t="str">
        <f t="shared" si="767"/>
        <v>,</v>
      </c>
      <c r="I156" s="13" t="str">
        <f t="shared" si="767"/>
        <v>,</v>
      </c>
      <c r="J156" s="13" t="str">
        <f t="shared" si="767"/>
        <v>,</v>
      </c>
      <c r="K156" s="13" t="str">
        <f t="shared" si="767"/>
        <v>,</v>
      </c>
      <c r="L156" s="13" t="str">
        <f t="shared" si="767"/>
        <v>,</v>
      </c>
      <c r="M156" s="13" t="str">
        <f t="shared" si="767"/>
        <v>,</v>
      </c>
      <c r="N156" s="13" t="str">
        <f t="shared" si="767"/>
        <v>,</v>
      </c>
      <c r="O156" s="13" t="str">
        <f t="shared" si="767"/>
        <v>,</v>
      </c>
      <c r="P156" s="13" t="str">
        <f t="shared" si="767"/>
        <v>,</v>
      </c>
      <c r="Q156" s="13" t="str">
        <f t="shared" si="767"/>
        <v>,</v>
      </c>
      <c r="R156" s="13" t="str">
        <f t="shared" si="767"/>
        <v>,</v>
      </c>
      <c r="S156" s="13" t="str">
        <f t="shared" si="767"/>
        <v>,</v>
      </c>
      <c r="T156" s="13" t="str">
        <f t="shared" si="767"/>
        <v>,</v>
      </c>
      <c r="U156" s="13" t="str">
        <f t="shared" si="767"/>
        <v>,</v>
      </c>
      <c r="V156" s="13" t="str">
        <f t="shared" si="767"/>
        <v>,</v>
      </c>
      <c r="W156" s="13" t="str">
        <f t="shared" si="767"/>
        <v>,</v>
      </c>
      <c r="X156" s="13" t="str">
        <f t="shared" si="767"/>
        <v>,</v>
      </c>
      <c r="Y156" s="13" t="str">
        <f t="shared" si="767"/>
        <v>,</v>
      </c>
      <c r="Z156" s="13" t="str">
        <f t="shared" si="767"/>
        <v>,</v>
      </c>
      <c r="AA156" s="13" t="str">
        <f t="shared" si="767"/>
        <v>,</v>
      </c>
      <c r="AB156" s="13" t="str">
        <f t="shared" si="767"/>
        <v>,</v>
      </c>
      <c r="AC156" s="13" t="str">
        <f t="shared" si="767"/>
        <v>,</v>
      </c>
      <c r="AD156" s="13" t="str">
        <f t="shared" si="767"/>
        <v>,</v>
      </c>
      <c r="AE156" s="13" t="str">
        <f t="shared" si="767"/>
        <v>,</v>
      </c>
      <c r="AF156" s="13" t="str">
        <f t="shared" si="767"/>
        <v>,</v>
      </c>
      <c r="AG156" s="13" t="str">
        <f t="shared" si="767"/>
        <v>,</v>
      </c>
      <c r="AH156" s="13" t="str">
        <f t="shared" si="767"/>
        <v>,</v>
      </c>
      <c r="AI156" s="13" t="str">
        <f t="shared" si="767"/>
        <v>,</v>
      </c>
      <c r="AJ156" s="13" t="str">
        <f t="shared" si="767"/>
        <v>,</v>
      </c>
      <c r="AK156" s="13" t="str">
        <f t="shared" si="767"/>
        <v>,</v>
      </c>
      <c r="AL156" s="13" t="str">
        <f t="shared" si="767"/>
        <v>,</v>
      </c>
      <c r="AM156" s="13" t="str">
        <f t="shared" si="767"/>
        <v>,</v>
      </c>
    </row>
    <row r="157" spans="1:39" x14ac:dyDescent="0.25">
      <c r="A157" s="18" t="s">
        <v>8</v>
      </c>
      <c r="B157" t="str">
        <f>B153&amp;","</f>
        <v>0,</v>
      </c>
      <c r="C157" t="str">
        <f t="shared" ref="C157:AM157" si="768">C153&amp;","</f>
        <v>0,</v>
      </c>
      <c r="D157" t="str">
        <f t="shared" si="768"/>
        <v>0,</v>
      </c>
      <c r="E157" t="str">
        <f t="shared" si="768"/>
        <v>0,</v>
      </c>
      <c r="F157" t="str">
        <f t="shared" si="768"/>
        <v>0,</v>
      </c>
      <c r="G157" t="str">
        <f t="shared" si="768"/>
        <v>0,</v>
      </c>
      <c r="H157" t="str">
        <f t="shared" si="768"/>
        <v>0,</v>
      </c>
      <c r="I157" t="str">
        <f t="shared" si="768"/>
        <v>0,</v>
      </c>
      <c r="J157" t="str">
        <f t="shared" si="768"/>
        <v>0,</v>
      </c>
      <c r="K157" t="str">
        <f t="shared" si="768"/>
        <v>0,</v>
      </c>
      <c r="L157" t="str">
        <f t="shared" si="768"/>
        <v>0,</v>
      </c>
      <c r="M157" t="str">
        <f t="shared" si="768"/>
        <v>0,</v>
      </c>
      <c r="N157" t="str">
        <f t="shared" si="768"/>
        <v>0,</v>
      </c>
      <c r="O157" t="str">
        <f t="shared" si="768"/>
        <v>0,</v>
      </c>
      <c r="P157" t="str">
        <f t="shared" si="768"/>
        <v>0,</v>
      </c>
      <c r="Q157" t="str">
        <f t="shared" si="768"/>
        <v>0,</v>
      </c>
      <c r="R157" t="str">
        <f t="shared" si="768"/>
        <v>0,</v>
      </c>
      <c r="S157" t="str">
        <f t="shared" si="768"/>
        <v>0,</v>
      </c>
      <c r="T157" t="str">
        <f t="shared" si="768"/>
        <v>0,</v>
      </c>
      <c r="U157" t="str">
        <f t="shared" si="768"/>
        <v>0,</v>
      </c>
      <c r="V157" t="str">
        <f t="shared" si="768"/>
        <v>0,</v>
      </c>
      <c r="W157" t="str">
        <f t="shared" si="768"/>
        <v>0,</v>
      </c>
      <c r="X157" t="str">
        <f t="shared" si="768"/>
        <v>0,</v>
      </c>
      <c r="Y157" t="str">
        <f t="shared" si="768"/>
        <v>0,</v>
      </c>
      <c r="Z157" t="str">
        <f t="shared" si="768"/>
        <v>0,</v>
      </c>
      <c r="AA157" t="str">
        <f t="shared" si="768"/>
        <v>0,</v>
      </c>
      <c r="AB157" t="str">
        <f t="shared" si="768"/>
        <v>0,</v>
      </c>
      <c r="AC157" t="str">
        <f t="shared" si="768"/>
        <v>0,</v>
      </c>
      <c r="AD157" t="str">
        <f t="shared" si="768"/>
        <v>0,</v>
      </c>
      <c r="AE157" t="str">
        <f t="shared" si="768"/>
        <v>0,</v>
      </c>
      <c r="AF157" t="str">
        <f t="shared" si="768"/>
        <v>0,</v>
      </c>
      <c r="AG157" t="str">
        <f t="shared" si="768"/>
        <v>0,</v>
      </c>
      <c r="AH157" t="str">
        <f t="shared" si="768"/>
        <v>0,</v>
      </c>
      <c r="AI157" t="str">
        <f t="shared" si="768"/>
        <v>0,</v>
      </c>
      <c r="AJ157" t="str">
        <f t="shared" si="768"/>
        <v>0,</v>
      </c>
      <c r="AK157" t="str">
        <f t="shared" si="768"/>
        <v>0,</v>
      </c>
      <c r="AL157" t="str">
        <f t="shared" si="768"/>
        <v>0,</v>
      </c>
      <c r="AM157" t="str">
        <f t="shared" si="768"/>
        <v>0,</v>
      </c>
    </row>
    <row r="161" spans="1:39" x14ac:dyDescent="0.25">
      <c r="A161" s="15" t="s">
        <v>9</v>
      </c>
    </row>
    <row r="162" spans="1:39" x14ac:dyDescent="0.25">
      <c r="A162" s="16" t="s">
        <v>0</v>
      </c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</row>
    <row r="163" spans="1:39" x14ac:dyDescent="0.25">
      <c r="A163" s="17" t="s">
        <v>1</v>
      </c>
    </row>
    <row r="164" spans="1:39" x14ac:dyDescent="0.25">
      <c r="A164" s="17" t="s">
        <v>2</v>
      </c>
    </row>
    <row r="165" spans="1:39" x14ac:dyDescent="0.25">
      <c r="A165" s="17" t="s">
        <v>3</v>
      </c>
    </row>
    <row r="166" spans="1:39" x14ac:dyDescent="0.25">
      <c r="A166" s="16" t="s">
        <v>4</v>
      </c>
      <c r="B166" s="14">
        <f>B163+B164+B165</f>
        <v>0</v>
      </c>
      <c r="C166" s="14">
        <f t="shared" ref="C166" si="769">C163+C164+C165</f>
        <v>0</v>
      </c>
      <c r="D166" s="14">
        <f t="shared" ref="D166" si="770">D163+D164+D165</f>
        <v>0</v>
      </c>
      <c r="E166" s="14">
        <f t="shared" ref="E166" si="771">E163+E164+E165</f>
        <v>0</v>
      </c>
      <c r="F166" s="14">
        <f t="shared" ref="F166" si="772">F163+F164+F165</f>
        <v>0</v>
      </c>
      <c r="G166" s="14">
        <f t="shared" ref="G166" si="773">G163+G164+G165</f>
        <v>0</v>
      </c>
      <c r="H166" s="14">
        <f t="shared" ref="H166" si="774">H163+H164+H165</f>
        <v>0</v>
      </c>
      <c r="I166" s="14">
        <f t="shared" ref="I166" si="775">I163+I164+I165</f>
        <v>0</v>
      </c>
      <c r="J166" s="14">
        <f t="shared" ref="J166" si="776">J163+J164+J165</f>
        <v>0</v>
      </c>
      <c r="K166" s="14">
        <f t="shared" ref="K166" si="777">K163+K164+K165</f>
        <v>0</v>
      </c>
      <c r="L166" s="14">
        <f t="shared" ref="L166" si="778">L163+L164+L165</f>
        <v>0</v>
      </c>
      <c r="M166" s="14">
        <f t="shared" ref="M166" si="779">M163+M164+M165</f>
        <v>0</v>
      </c>
      <c r="N166" s="14">
        <f t="shared" ref="N166" si="780">N163+N164+N165</f>
        <v>0</v>
      </c>
      <c r="O166" s="14">
        <f t="shared" ref="O166" si="781">O163+O164+O165</f>
        <v>0</v>
      </c>
      <c r="P166" s="14">
        <f t="shared" ref="P166" si="782">P163+P164+P165</f>
        <v>0</v>
      </c>
      <c r="Q166" s="14">
        <f t="shared" ref="Q166" si="783">Q163+Q164+Q165</f>
        <v>0</v>
      </c>
      <c r="R166" s="14">
        <f t="shared" ref="R166" si="784">R163+R164+R165</f>
        <v>0</v>
      </c>
      <c r="S166" s="14">
        <f t="shared" ref="S166" si="785">S163+S164+S165</f>
        <v>0</v>
      </c>
      <c r="T166" s="14">
        <f t="shared" ref="T166" si="786">T163+T164+T165</f>
        <v>0</v>
      </c>
      <c r="U166" s="14">
        <f t="shared" ref="U166" si="787">U163+U164+U165</f>
        <v>0</v>
      </c>
      <c r="V166" s="14">
        <f t="shared" ref="V166" si="788">V163+V164+V165</f>
        <v>0</v>
      </c>
      <c r="W166" s="14">
        <f t="shared" ref="W166" si="789">W163+W164+W165</f>
        <v>0</v>
      </c>
      <c r="X166" s="14">
        <f t="shared" ref="X166" si="790">X163+X164+X165</f>
        <v>0</v>
      </c>
      <c r="Y166" s="14">
        <f t="shared" ref="Y166" si="791">Y163+Y164+Y165</f>
        <v>0</v>
      </c>
      <c r="Z166" s="14">
        <f t="shared" ref="Z166" si="792">Z163+Z164+Z165</f>
        <v>0</v>
      </c>
      <c r="AA166" s="14">
        <f t="shared" ref="AA166" si="793">AA163+AA164+AA165</f>
        <v>0</v>
      </c>
      <c r="AB166" s="14">
        <f t="shared" ref="AB166" si="794">AB163+AB164+AB165</f>
        <v>0</v>
      </c>
      <c r="AC166" s="14">
        <f t="shared" ref="AC166" si="795">AC163+AC164+AC165</f>
        <v>0</v>
      </c>
      <c r="AD166" s="14">
        <f t="shared" ref="AD166" si="796">AD163+AD164+AD165</f>
        <v>0</v>
      </c>
      <c r="AE166" s="14">
        <f t="shared" ref="AE166" si="797">AE163+AE164+AE165</f>
        <v>0</v>
      </c>
      <c r="AF166" s="14">
        <f t="shared" ref="AF166" si="798">AF163+AF164+AF165</f>
        <v>0</v>
      </c>
      <c r="AG166" s="14">
        <f t="shared" ref="AG166" si="799">AG163+AG164+AG165</f>
        <v>0</v>
      </c>
      <c r="AH166" s="14">
        <f t="shared" ref="AH166" si="800">AH163+AH164+AH165</f>
        <v>0</v>
      </c>
      <c r="AI166" s="14">
        <f t="shared" ref="AI166" si="801">AI163+AI164+AI165</f>
        <v>0</v>
      </c>
      <c r="AJ166" s="14">
        <f t="shared" ref="AJ166" si="802">AJ163+AJ164+AJ165</f>
        <v>0</v>
      </c>
      <c r="AK166" s="14">
        <f t="shared" ref="AK166" si="803">AK163+AK164+AK165</f>
        <v>0</v>
      </c>
      <c r="AL166" s="14">
        <f t="shared" ref="AL166" si="804">AL163+AL164+AL165</f>
        <v>0</v>
      </c>
      <c r="AM166" s="14">
        <f t="shared" ref="AM166" si="805">AM163+AM164+AM165</f>
        <v>0</v>
      </c>
    </row>
    <row r="167" spans="1:39" x14ac:dyDescent="0.25">
      <c r="A167" s="17" t="s">
        <v>5</v>
      </c>
      <c r="B167" t="e">
        <f>B166/B162</f>
        <v>#DIV/0!</v>
      </c>
      <c r="C167" t="e">
        <f t="shared" ref="C167" si="806">C166/C162</f>
        <v>#DIV/0!</v>
      </c>
      <c r="D167" t="e">
        <f t="shared" ref="D167" si="807">D166/D162</f>
        <v>#DIV/0!</v>
      </c>
      <c r="E167" t="e">
        <f t="shared" ref="E167" si="808">E166/E162</f>
        <v>#DIV/0!</v>
      </c>
      <c r="F167" t="e">
        <f t="shared" ref="F167" si="809">F166/F162</f>
        <v>#DIV/0!</v>
      </c>
      <c r="G167" t="e">
        <f t="shared" ref="G167" si="810">G166/G162</f>
        <v>#DIV/0!</v>
      </c>
      <c r="H167" t="e">
        <f t="shared" ref="H167" si="811">H166/H162</f>
        <v>#DIV/0!</v>
      </c>
      <c r="I167" t="e">
        <f t="shared" ref="I167" si="812">I166/I162</f>
        <v>#DIV/0!</v>
      </c>
      <c r="J167" t="e">
        <f t="shared" ref="J167" si="813">J166/J162</f>
        <v>#DIV/0!</v>
      </c>
      <c r="K167" t="e">
        <f t="shared" ref="K167" si="814">K166/K162</f>
        <v>#DIV/0!</v>
      </c>
      <c r="L167" t="e">
        <f t="shared" ref="L167" si="815">L166/L162</f>
        <v>#DIV/0!</v>
      </c>
      <c r="M167" t="e">
        <f t="shared" ref="M167" si="816">M166/M162</f>
        <v>#DIV/0!</v>
      </c>
      <c r="N167" t="e">
        <f t="shared" ref="N167" si="817">N166/N162</f>
        <v>#DIV/0!</v>
      </c>
      <c r="O167" t="e">
        <f t="shared" ref="O167" si="818">O166/O162</f>
        <v>#DIV/0!</v>
      </c>
      <c r="P167" t="e">
        <f t="shared" ref="P167" si="819">P166/P162</f>
        <v>#DIV/0!</v>
      </c>
      <c r="Q167" t="e">
        <f t="shared" ref="Q167" si="820">Q166/Q162</f>
        <v>#DIV/0!</v>
      </c>
      <c r="R167" t="e">
        <f t="shared" ref="R167" si="821">R166/R162</f>
        <v>#DIV/0!</v>
      </c>
      <c r="S167" t="e">
        <f t="shared" ref="S167" si="822">S166/S162</f>
        <v>#DIV/0!</v>
      </c>
      <c r="T167" t="e">
        <f t="shared" ref="T167" si="823">T166/T162</f>
        <v>#DIV/0!</v>
      </c>
      <c r="U167" t="e">
        <f t="shared" ref="U167" si="824">U166/U162</f>
        <v>#DIV/0!</v>
      </c>
      <c r="V167" t="e">
        <f t="shared" ref="V167" si="825">V166/V162</f>
        <v>#DIV/0!</v>
      </c>
      <c r="W167" t="e">
        <f t="shared" ref="W167" si="826">W166/W162</f>
        <v>#DIV/0!</v>
      </c>
      <c r="X167" t="e">
        <f t="shared" ref="X167" si="827">X166/X162</f>
        <v>#DIV/0!</v>
      </c>
      <c r="Y167" t="e">
        <f t="shared" ref="Y167" si="828">Y166/Y162</f>
        <v>#DIV/0!</v>
      </c>
      <c r="Z167" t="e">
        <f t="shared" ref="Z167" si="829">Z166/Z162</f>
        <v>#DIV/0!</v>
      </c>
      <c r="AA167" t="e">
        <f t="shared" ref="AA167" si="830">AA166/AA162</f>
        <v>#DIV/0!</v>
      </c>
      <c r="AB167" t="e">
        <f t="shared" ref="AB167" si="831">AB166/AB162</f>
        <v>#DIV/0!</v>
      </c>
      <c r="AC167" t="e">
        <f t="shared" ref="AC167" si="832">AC166/AC162</f>
        <v>#DIV/0!</v>
      </c>
      <c r="AD167" t="e">
        <f t="shared" ref="AD167" si="833">AD166/AD162</f>
        <v>#DIV/0!</v>
      </c>
      <c r="AE167" t="e">
        <f t="shared" ref="AE167" si="834">AE166/AE162</f>
        <v>#DIV/0!</v>
      </c>
      <c r="AF167" t="e">
        <f t="shared" ref="AF167" si="835">AF166/AF162</f>
        <v>#DIV/0!</v>
      </c>
      <c r="AG167" t="e">
        <f t="shared" ref="AG167" si="836">AG166/AG162</f>
        <v>#DIV/0!</v>
      </c>
      <c r="AH167" t="e">
        <f t="shared" ref="AH167" si="837">AH166/AH162</f>
        <v>#DIV/0!</v>
      </c>
      <c r="AI167" t="e">
        <f t="shared" ref="AI167" si="838">AI166/AI162</f>
        <v>#DIV/0!</v>
      </c>
      <c r="AJ167" t="e">
        <f t="shared" ref="AJ167" si="839">AJ166/AJ162</f>
        <v>#DIV/0!</v>
      </c>
      <c r="AK167" t="e">
        <f t="shared" ref="AK167" si="840">AK166/AK162</f>
        <v>#DIV/0!</v>
      </c>
      <c r="AL167" t="e">
        <f t="shared" ref="AL167" si="841">AL166/AL162</f>
        <v>#DIV/0!</v>
      </c>
      <c r="AM167" t="e">
        <f t="shared" ref="AM167" si="842">AM166/AM162</f>
        <v>#DIV/0!</v>
      </c>
    </row>
    <row r="168" spans="1:39" x14ac:dyDescent="0.25">
      <c r="A168" s="17" t="s">
        <v>10</v>
      </c>
      <c r="B168" t="e">
        <f>B167-C167</f>
        <v>#DIV/0!</v>
      </c>
      <c r="C168" t="e">
        <f t="shared" ref="C168" si="843">C167-D167</f>
        <v>#DIV/0!</v>
      </c>
      <c r="D168" t="e">
        <f t="shared" ref="D168" si="844">D167-E167</f>
        <v>#DIV/0!</v>
      </c>
      <c r="E168" t="e">
        <f t="shared" ref="E168" si="845">E167-F167</f>
        <v>#DIV/0!</v>
      </c>
      <c r="F168" t="e">
        <f t="shared" ref="F168" si="846">F167-G167</f>
        <v>#DIV/0!</v>
      </c>
      <c r="G168" t="e">
        <f t="shared" ref="G168" si="847">G167-H167</f>
        <v>#DIV/0!</v>
      </c>
      <c r="H168" t="e">
        <f t="shared" ref="H168" si="848">H167-I167</f>
        <v>#DIV/0!</v>
      </c>
      <c r="I168" t="e">
        <f t="shared" ref="I168" si="849">I167-J167</f>
        <v>#DIV/0!</v>
      </c>
      <c r="J168" t="e">
        <f t="shared" ref="J168" si="850">J167-K167</f>
        <v>#DIV/0!</v>
      </c>
      <c r="K168" t="e">
        <f t="shared" ref="K168" si="851">K167-L167</f>
        <v>#DIV/0!</v>
      </c>
      <c r="L168" t="e">
        <f t="shared" ref="L168" si="852">L167-M167</f>
        <v>#DIV/0!</v>
      </c>
      <c r="M168" t="e">
        <f t="shared" ref="M168" si="853">M167-N167</f>
        <v>#DIV/0!</v>
      </c>
      <c r="N168" t="e">
        <f t="shared" ref="N168" si="854">N167-O167</f>
        <v>#DIV/0!</v>
      </c>
      <c r="O168" t="e">
        <f t="shared" ref="O168" si="855">O167-P167</f>
        <v>#DIV/0!</v>
      </c>
      <c r="P168" t="e">
        <f t="shared" ref="P168" si="856">P167-Q167</f>
        <v>#DIV/0!</v>
      </c>
      <c r="Q168" t="e">
        <f t="shared" ref="Q168" si="857">Q167-R167</f>
        <v>#DIV/0!</v>
      </c>
      <c r="R168" t="e">
        <f t="shared" ref="R168" si="858">R167-S167</f>
        <v>#DIV/0!</v>
      </c>
      <c r="S168" t="e">
        <f t="shared" ref="S168" si="859">S167-T167</f>
        <v>#DIV/0!</v>
      </c>
      <c r="T168" t="e">
        <f t="shared" ref="T168" si="860">T167-U167</f>
        <v>#DIV/0!</v>
      </c>
      <c r="U168" t="e">
        <f t="shared" ref="U168" si="861">U167-V167</f>
        <v>#DIV/0!</v>
      </c>
      <c r="V168" t="e">
        <f t="shared" ref="V168" si="862">V167-W167</f>
        <v>#DIV/0!</v>
      </c>
      <c r="W168" t="e">
        <f t="shared" ref="W168" si="863">W167-X167</f>
        <v>#DIV/0!</v>
      </c>
      <c r="X168" t="e">
        <f t="shared" ref="X168" si="864">X167-Y167</f>
        <v>#DIV/0!</v>
      </c>
      <c r="Y168" t="e">
        <f t="shared" ref="Y168" si="865">Y167-Z167</f>
        <v>#DIV/0!</v>
      </c>
      <c r="Z168" t="e">
        <f t="shared" ref="Z168" si="866">Z167-AA167</f>
        <v>#DIV/0!</v>
      </c>
      <c r="AA168" t="e">
        <f t="shared" ref="AA168" si="867">AA167-AB167</f>
        <v>#DIV/0!</v>
      </c>
      <c r="AB168" t="e">
        <f t="shared" ref="AB168" si="868">AB167-AC167</f>
        <v>#DIV/0!</v>
      </c>
      <c r="AC168" t="e">
        <f t="shared" ref="AC168" si="869">AC167-AD167</f>
        <v>#DIV/0!</v>
      </c>
      <c r="AD168" t="e">
        <f t="shared" ref="AD168" si="870">AD167-AE167</f>
        <v>#DIV/0!</v>
      </c>
      <c r="AE168" t="e">
        <f t="shared" ref="AE168" si="871">AE167-AF167</f>
        <v>#DIV/0!</v>
      </c>
      <c r="AF168" t="e">
        <f t="shared" ref="AF168" si="872">AF167-AG167</f>
        <v>#DIV/0!</v>
      </c>
      <c r="AG168" t="e">
        <f t="shared" ref="AG168" si="873">AG167-AH167</f>
        <v>#DIV/0!</v>
      </c>
      <c r="AH168" t="e">
        <f t="shared" ref="AH168" si="874">AH167-AI167</f>
        <v>#DIV/0!</v>
      </c>
      <c r="AI168" t="e">
        <f t="shared" ref="AI168" si="875">AI167-AJ167</f>
        <v>#DIV/0!</v>
      </c>
      <c r="AJ168" t="e">
        <f t="shared" ref="AJ168" si="876">AJ167-AK167</f>
        <v>#DIV/0!</v>
      </c>
      <c r="AK168" t="e">
        <f t="shared" ref="AK168" si="877">AK167-AL167</f>
        <v>#DIV/0!</v>
      </c>
      <c r="AL168" t="e">
        <f t="shared" ref="AL168" si="878">AL167-AM167</f>
        <v>#DIV/0!</v>
      </c>
      <c r="AM168" t="e">
        <f t="shared" ref="AM168" si="879">AM167-AN167</f>
        <v>#DIV/0!</v>
      </c>
    </row>
    <row r="169" spans="1:39" x14ac:dyDescent="0.25">
      <c r="A169" s="18" t="s">
        <v>7</v>
      </c>
      <c r="B169" s="13" t="str">
        <f>B162&amp;","</f>
        <v>,</v>
      </c>
      <c r="C169" s="13" t="str">
        <f t="shared" ref="C169:AM169" si="880">C162&amp;","</f>
        <v>,</v>
      </c>
      <c r="D169" s="13" t="str">
        <f t="shared" si="880"/>
        <v>,</v>
      </c>
      <c r="E169" s="13" t="str">
        <f t="shared" si="880"/>
        <v>,</v>
      </c>
      <c r="F169" s="13" t="str">
        <f t="shared" si="880"/>
        <v>,</v>
      </c>
      <c r="G169" s="13" t="str">
        <f t="shared" si="880"/>
        <v>,</v>
      </c>
      <c r="H169" s="13" t="str">
        <f t="shared" si="880"/>
        <v>,</v>
      </c>
      <c r="I169" s="13" t="str">
        <f t="shared" si="880"/>
        <v>,</v>
      </c>
      <c r="J169" s="13" t="str">
        <f t="shared" si="880"/>
        <v>,</v>
      </c>
      <c r="K169" s="13" t="str">
        <f t="shared" si="880"/>
        <v>,</v>
      </c>
      <c r="L169" s="13" t="str">
        <f t="shared" si="880"/>
        <v>,</v>
      </c>
      <c r="M169" s="13" t="str">
        <f t="shared" si="880"/>
        <v>,</v>
      </c>
      <c r="N169" s="13" t="str">
        <f t="shared" si="880"/>
        <v>,</v>
      </c>
      <c r="O169" s="13" t="str">
        <f t="shared" si="880"/>
        <v>,</v>
      </c>
      <c r="P169" s="13" t="str">
        <f t="shared" si="880"/>
        <v>,</v>
      </c>
      <c r="Q169" s="13" t="str">
        <f t="shared" si="880"/>
        <v>,</v>
      </c>
      <c r="R169" s="13" t="str">
        <f t="shared" si="880"/>
        <v>,</v>
      </c>
      <c r="S169" s="13" t="str">
        <f t="shared" si="880"/>
        <v>,</v>
      </c>
      <c r="T169" s="13" t="str">
        <f t="shared" si="880"/>
        <v>,</v>
      </c>
      <c r="U169" s="13" t="str">
        <f t="shared" si="880"/>
        <v>,</v>
      </c>
      <c r="V169" s="13" t="str">
        <f t="shared" si="880"/>
        <v>,</v>
      </c>
      <c r="W169" s="13" t="str">
        <f t="shared" si="880"/>
        <v>,</v>
      </c>
      <c r="X169" s="13" t="str">
        <f t="shared" si="880"/>
        <v>,</v>
      </c>
      <c r="Y169" s="13" t="str">
        <f t="shared" si="880"/>
        <v>,</v>
      </c>
      <c r="Z169" s="13" t="str">
        <f t="shared" si="880"/>
        <v>,</v>
      </c>
      <c r="AA169" s="13" t="str">
        <f t="shared" si="880"/>
        <v>,</v>
      </c>
      <c r="AB169" s="13" t="str">
        <f t="shared" si="880"/>
        <v>,</v>
      </c>
      <c r="AC169" s="13" t="str">
        <f t="shared" si="880"/>
        <v>,</v>
      </c>
      <c r="AD169" s="13" t="str">
        <f t="shared" si="880"/>
        <v>,</v>
      </c>
      <c r="AE169" s="13" t="str">
        <f t="shared" si="880"/>
        <v>,</v>
      </c>
      <c r="AF169" s="13" t="str">
        <f t="shared" si="880"/>
        <v>,</v>
      </c>
      <c r="AG169" s="13" t="str">
        <f t="shared" si="880"/>
        <v>,</v>
      </c>
      <c r="AH169" s="13" t="str">
        <f t="shared" si="880"/>
        <v>,</v>
      </c>
      <c r="AI169" s="13" t="str">
        <f t="shared" si="880"/>
        <v>,</v>
      </c>
      <c r="AJ169" s="13" t="str">
        <f t="shared" si="880"/>
        <v>,</v>
      </c>
      <c r="AK169" s="13" t="str">
        <f t="shared" si="880"/>
        <v>,</v>
      </c>
      <c r="AL169" s="13" t="str">
        <f t="shared" si="880"/>
        <v>,</v>
      </c>
      <c r="AM169" s="13" t="str">
        <f t="shared" si="880"/>
        <v>,</v>
      </c>
    </row>
    <row r="170" spans="1:39" x14ac:dyDescent="0.25">
      <c r="A170" s="18" t="s">
        <v>8</v>
      </c>
      <c r="B170" t="str">
        <f>B166&amp;","</f>
        <v>0,</v>
      </c>
      <c r="C170" t="str">
        <f t="shared" ref="C170:AM170" si="881">C166&amp;","</f>
        <v>0,</v>
      </c>
      <c r="D170" t="str">
        <f t="shared" si="881"/>
        <v>0,</v>
      </c>
      <c r="E170" t="str">
        <f t="shared" si="881"/>
        <v>0,</v>
      </c>
      <c r="F170" t="str">
        <f t="shared" si="881"/>
        <v>0,</v>
      </c>
      <c r="G170" t="str">
        <f t="shared" si="881"/>
        <v>0,</v>
      </c>
      <c r="H170" t="str">
        <f t="shared" si="881"/>
        <v>0,</v>
      </c>
      <c r="I170" t="str">
        <f t="shared" si="881"/>
        <v>0,</v>
      </c>
      <c r="J170" t="str">
        <f t="shared" si="881"/>
        <v>0,</v>
      </c>
      <c r="K170" t="str">
        <f t="shared" si="881"/>
        <v>0,</v>
      </c>
      <c r="L170" t="str">
        <f t="shared" si="881"/>
        <v>0,</v>
      </c>
      <c r="M170" t="str">
        <f t="shared" si="881"/>
        <v>0,</v>
      </c>
      <c r="N170" t="str">
        <f t="shared" si="881"/>
        <v>0,</v>
      </c>
      <c r="O170" t="str">
        <f t="shared" si="881"/>
        <v>0,</v>
      </c>
      <c r="P170" t="str">
        <f t="shared" si="881"/>
        <v>0,</v>
      </c>
      <c r="Q170" t="str">
        <f t="shared" si="881"/>
        <v>0,</v>
      </c>
      <c r="R170" t="str">
        <f t="shared" si="881"/>
        <v>0,</v>
      </c>
      <c r="S170" t="str">
        <f t="shared" si="881"/>
        <v>0,</v>
      </c>
      <c r="T170" t="str">
        <f t="shared" si="881"/>
        <v>0,</v>
      </c>
      <c r="U170" t="str">
        <f t="shared" si="881"/>
        <v>0,</v>
      </c>
      <c r="V170" t="str">
        <f t="shared" si="881"/>
        <v>0,</v>
      </c>
      <c r="W170" t="str">
        <f t="shared" si="881"/>
        <v>0,</v>
      </c>
      <c r="X170" t="str">
        <f t="shared" si="881"/>
        <v>0,</v>
      </c>
      <c r="Y170" t="str">
        <f t="shared" si="881"/>
        <v>0,</v>
      </c>
      <c r="Z170" t="str">
        <f t="shared" si="881"/>
        <v>0,</v>
      </c>
      <c r="AA170" t="str">
        <f t="shared" si="881"/>
        <v>0,</v>
      </c>
      <c r="AB170" t="str">
        <f t="shared" si="881"/>
        <v>0,</v>
      </c>
      <c r="AC170" t="str">
        <f t="shared" si="881"/>
        <v>0,</v>
      </c>
      <c r="AD170" t="str">
        <f t="shared" si="881"/>
        <v>0,</v>
      </c>
      <c r="AE170" t="str">
        <f t="shared" si="881"/>
        <v>0,</v>
      </c>
      <c r="AF170" t="str">
        <f t="shared" si="881"/>
        <v>0,</v>
      </c>
      <c r="AG170" t="str">
        <f t="shared" si="881"/>
        <v>0,</v>
      </c>
      <c r="AH170" t="str">
        <f t="shared" si="881"/>
        <v>0,</v>
      </c>
      <c r="AI170" t="str">
        <f t="shared" si="881"/>
        <v>0,</v>
      </c>
      <c r="AJ170" t="str">
        <f t="shared" si="881"/>
        <v>0,</v>
      </c>
      <c r="AK170" t="str">
        <f t="shared" si="881"/>
        <v>0,</v>
      </c>
      <c r="AL170" t="str">
        <f t="shared" si="881"/>
        <v>0,</v>
      </c>
      <c r="AM170" t="str">
        <f t="shared" si="881"/>
        <v>0,</v>
      </c>
    </row>
    <row r="176" spans="1:39" x14ac:dyDescent="0.25">
      <c r="A176" s="15" t="s">
        <v>9</v>
      </c>
    </row>
    <row r="177" spans="1:39" x14ac:dyDescent="0.25">
      <c r="A177" s="16" t="s">
        <v>0</v>
      </c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</row>
    <row r="178" spans="1:39" x14ac:dyDescent="0.25">
      <c r="A178" s="17" t="s">
        <v>1</v>
      </c>
    </row>
    <row r="179" spans="1:39" x14ac:dyDescent="0.25">
      <c r="A179" s="17" t="s">
        <v>2</v>
      </c>
    </row>
    <row r="180" spans="1:39" x14ac:dyDescent="0.25">
      <c r="A180" s="17" t="s">
        <v>3</v>
      </c>
    </row>
    <row r="181" spans="1:39" x14ac:dyDescent="0.25">
      <c r="A181" s="16" t="s">
        <v>4</v>
      </c>
      <c r="B181" s="14">
        <f>B178+B179+B180</f>
        <v>0</v>
      </c>
      <c r="C181" s="14">
        <f t="shared" ref="C181" si="882">C178+C179+C180</f>
        <v>0</v>
      </c>
      <c r="D181" s="14">
        <f t="shared" ref="D181" si="883">D178+D179+D180</f>
        <v>0</v>
      </c>
      <c r="E181" s="14">
        <f t="shared" ref="E181" si="884">E178+E179+E180</f>
        <v>0</v>
      </c>
      <c r="F181" s="14">
        <f t="shared" ref="F181" si="885">F178+F179+F180</f>
        <v>0</v>
      </c>
      <c r="G181" s="14">
        <f t="shared" ref="G181" si="886">G178+G179+G180</f>
        <v>0</v>
      </c>
      <c r="H181" s="14">
        <f t="shared" ref="H181" si="887">H178+H179+H180</f>
        <v>0</v>
      </c>
      <c r="I181" s="14">
        <f t="shared" ref="I181" si="888">I178+I179+I180</f>
        <v>0</v>
      </c>
      <c r="J181" s="14">
        <f t="shared" ref="J181" si="889">J178+J179+J180</f>
        <v>0</v>
      </c>
      <c r="K181" s="14">
        <f t="shared" ref="K181" si="890">K178+K179+K180</f>
        <v>0</v>
      </c>
      <c r="L181" s="14">
        <f t="shared" ref="L181" si="891">L178+L179+L180</f>
        <v>0</v>
      </c>
      <c r="M181" s="14">
        <f t="shared" ref="M181" si="892">M178+M179+M180</f>
        <v>0</v>
      </c>
      <c r="N181" s="14">
        <f t="shared" ref="N181" si="893">N178+N179+N180</f>
        <v>0</v>
      </c>
      <c r="O181" s="14">
        <f t="shared" ref="O181" si="894">O178+O179+O180</f>
        <v>0</v>
      </c>
      <c r="P181" s="14">
        <f t="shared" ref="P181" si="895">P178+P179+P180</f>
        <v>0</v>
      </c>
      <c r="Q181" s="14">
        <f t="shared" ref="Q181" si="896">Q178+Q179+Q180</f>
        <v>0</v>
      </c>
      <c r="R181" s="14">
        <f t="shared" ref="R181" si="897">R178+R179+R180</f>
        <v>0</v>
      </c>
      <c r="S181" s="14">
        <f t="shared" ref="S181" si="898">S178+S179+S180</f>
        <v>0</v>
      </c>
      <c r="T181" s="14">
        <f t="shared" ref="T181" si="899">T178+T179+T180</f>
        <v>0</v>
      </c>
      <c r="U181" s="14">
        <f t="shared" ref="U181" si="900">U178+U179+U180</f>
        <v>0</v>
      </c>
      <c r="V181" s="14">
        <f t="shared" ref="V181" si="901">V178+V179+V180</f>
        <v>0</v>
      </c>
      <c r="W181" s="14">
        <f t="shared" ref="W181" si="902">W178+W179+W180</f>
        <v>0</v>
      </c>
      <c r="X181" s="14">
        <f t="shared" ref="X181" si="903">X178+X179+X180</f>
        <v>0</v>
      </c>
      <c r="Y181" s="14">
        <f t="shared" ref="Y181" si="904">Y178+Y179+Y180</f>
        <v>0</v>
      </c>
      <c r="Z181" s="14">
        <f t="shared" ref="Z181" si="905">Z178+Z179+Z180</f>
        <v>0</v>
      </c>
      <c r="AA181" s="14">
        <f t="shared" ref="AA181" si="906">AA178+AA179+AA180</f>
        <v>0</v>
      </c>
      <c r="AB181" s="14">
        <f t="shared" ref="AB181" si="907">AB178+AB179+AB180</f>
        <v>0</v>
      </c>
      <c r="AC181" s="14">
        <f t="shared" ref="AC181" si="908">AC178+AC179+AC180</f>
        <v>0</v>
      </c>
      <c r="AD181" s="14">
        <f t="shared" ref="AD181" si="909">AD178+AD179+AD180</f>
        <v>0</v>
      </c>
      <c r="AE181" s="14">
        <f t="shared" ref="AE181" si="910">AE178+AE179+AE180</f>
        <v>0</v>
      </c>
      <c r="AF181" s="14">
        <f t="shared" ref="AF181" si="911">AF178+AF179+AF180</f>
        <v>0</v>
      </c>
      <c r="AG181" s="14">
        <f t="shared" ref="AG181" si="912">AG178+AG179+AG180</f>
        <v>0</v>
      </c>
      <c r="AH181" s="14">
        <f t="shared" ref="AH181" si="913">AH178+AH179+AH180</f>
        <v>0</v>
      </c>
      <c r="AI181" s="14">
        <f t="shared" ref="AI181" si="914">AI178+AI179+AI180</f>
        <v>0</v>
      </c>
      <c r="AJ181" s="14">
        <f t="shared" ref="AJ181" si="915">AJ178+AJ179+AJ180</f>
        <v>0</v>
      </c>
      <c r="AK181" s="14">
        <f t="shared" ref="AK181" si="916">AK178+AK179+AK180</f>
        <v>0</v>
      </c>
      <c r="AL181" s="14">
        <f t="shared" ref="AL181" si="917">AL178+AL179+AL180</f>
        <v>0</v>
      </c>
      <c r="AM181" s="14">
        <f t="shared" ref="AM181" si="918">AM178+AM179+AM180</f>
        <v>0</v>
      </c>
    </row>
    <row r="182" spans="1:39" x14ac:dyDescent="0.25">
      <c r="A182" s="17" t="s">
        <v>5</v>
      </c>
      <c r="B182" t="e">
        <f>B181/B177</f>
        <v>#DIV/0!</v>
      </c>
      <c r="C182" t="e">
        <f t="shared" ref="C182" si="919">C181/C177</f>
        <v>#DIV/0!</v>
      </c>
      <c r="D182" t="e">
        <f t="shared" ref="D182" si="920">D181/D177</f>
        <v>#DIV/0!</v>
      </c>
      <c r="E182" t="e">
        <f t="shared" ref="E182" si="921">E181/E177</f>
        <v>#DIV/0!</v>
      </c>
      <c r="F182" t="e">
        <f t="shared" ref="F182" si="922">F181/F177</f>
        <v>#DIV/0!</v>
      </c>
      <c r="G182" t="e">
        <f t="shared" ref="G182" si="923">G181/G177</f>
        <v>#DIV/0!</v>
      </c>
      <c r="H182" t="e">
        <f t="shared" ref="H182" si="924">H181/H177</f>
        <v>#DIV/0!</v>
      </c>
      <c r="I182" t="e">
        <f t="shared" ref="I182" si="925">I181/I177</f>
        <v>#DIV/0!</v>
      </c>
      <c r="J182" t="e">
        <f t="shared" ref="J182" si="926">J181/J177</f>
        <v>#DIV/0!</v>
      </c>
      <c r="K182" t="e">
        <f t="shared" ref="K182" si="927">K181/K177</f>
        <v>#DIV/0!</v>
      </c>
      <c r="L182" t="e">
        <f t="shared" ref="L182" si="928">L181/L177</f>
        <v>#DIV/0!</v>
      </c>
      <c r="M182" t="e">
        <f t="shared" ref="M182" si="929">M181/M177</f>
        <v>#DIV/0!</v>
      </c>
      <c r="N182" t="e">
        <f t="shared" ref="N182" si="930">N181/N177</f>
        <v>#DIV/0!</v>
      </c>
      <c r="O182" t="e">
        <f t="shared" ref="O182" si="931">O181/O177</f>
        <v>#DIV/0!</v>
      </c>
      <c r="P182" t="e">
        <f t="shared" ref="P182" si="932">P181/P177</f>
        <v>#DIV/0!</v>
      </c>
      <c r="Q182" t="e">
        <f t="shared" ref="Q182" si="933">Q181/Q177</f>
        <v>#DIV/0!</v>
      </c>
      <c r="R182" t="e">
        <f t="shared" ref="R182" si="934">R181/R177</f>
        <v>#DIV/0!</v>
      </c>
      <c r="S182" t="e">
        <f t="shared" ref="S182" si="935">S181/S177</f>
        <v>#DIV/0!</v>
      </c>
      <c r="T182" t="e">
        <f t="shared" ref="T182" si="936">T181/T177</f>
        <v>#DIV/0!</v>
      </c>
      <c r="U182" t="e">
        <f t="shared" ref="U182" si="937">U181/U177</f>
        <v>#DIV/0!</v>
      </c>
      <c r="V182" t="e">
        <f t="shared" ref="V182" si="938">V181/V177</f>
        <v>#DIV/0!</v>
      </c>
      <c r="W182" t="e">
        <f t="shared" ref="W182" si="939">W181/W177</f>
        <v>#DIV/0!</v>
      </c>
      <c r="X182" t="e">
        <f t="shared" ref="X182" si="940">X181/X177</f>
        <v>#DIV/0!</v>
      </c>
      <c r="Y182" t="e">
        <f t="shared" ref="Y182" si="941">Y181/Y177</f>
        <v>#DIV/0!</v>
      </c>
      <c r="Z182" t="e">
        <f t="shared" ref="Z182" si="942">Z181/Z177</f>
        <v>#DIV/0!</v>
      </c>
      <c r="AA182" t="e">
        <f t="shared" ref="AA182" si="943">AA181/AA177</f>
        <v>#DIV/0!</v>
      </c>
      <c r="AB182" t="e">
        <f t="shared" ref="AB182" si="944">AB181/AB177</f>
        <v>#DIV/0!</v>
      </c>
      <c r="AC182" t="e">
        <f t="shared" ref="AC182" si="945">AC181/AC177</f>
        <v>#DIV/0!</v>
      </c>
      <c r="AD182" t="e">
        <f t="shared" ref="AD182" si="946">AD181/AD177</f>
        <v>#DIV/0!</v>
      </c>
      <c r="AE182" t="e">
        <f t="shared" ref="AE182" si="947">AE181/AE177</f>
        <v>#DIV/0!</v>
      </c>
      <c r="AF182" t="e">
        <f t="shared" ref="AF182" si="948">AF181/AF177</f>
        <v>#DIV/0!</v>
      </c>
      <c r="AG182" t="e">
        <f t="shared" ref="AG182" si="949">AG181/AG177</f>
        <v>#DIV/0!</v>
      </c>
      <c r="AH182" t="e">
        <f t="shared" ref="AH182" si="950">AH181/AH177</f>
        <v>#DIV/0!</v>
      </c>
      <c r="AI182" t="e">
        <f t="shared" ref="AI182" si="951">AI181/AI177</f>
        <v>#DIV/0!</v>
      </c>
      <c r="AJ182" t="e">
        <f t="shared" ref="AJ182" si="952">AJ181/AJ177</f>
        <v>#DIV/0!</v>
      </c>
      <c r="AK182" t="e">
        <f t="shared" ref="AK182" si="953">AK181/AK177</f>
        <v>#DIV/0!</v>
      </c>
      <c r="AL182" t="e">
        <f t="shared" ref="AL182" si="954">AL181/AL177</f>
        <v>#DIV/0!</v>
      </c>
      <c r="AM182" t="e">
        <f t="shared" ref="AM182" si="955">AM181/AM177</f>
        <v>#DIV/0!</v>
      </c>
    </row>
    <row r="183" spans="1:39" x14ac:dyDescent="0.25">
      <c r="A183" s="17" t="s">
        <v>10</v>
      </c>
      <c r="B183" t="e">
        <f>B182-C182</f>
        <v>#DIV/0!</v>
      </c>
      <c r="C183" t="e">
        <f t="shared" ref="C183" si="956">C182-D182</f>
        <v>#DIV/0!</v>
      </c>
      <c r="D183" t="e">
        <f t="shared" ref="D183" si="957">D182-E182</f>
        <v>#DIV/0!</v>
      </c>
      <c r="E183" t="e">
        <f t="shared" ref="E183" si="958">E182-F182</f>
        <v>#DIV/0!</v>
      </c>
      <c r="F183" t="e">
        <f t="shared" ref="F183" si="959">F182-G182</f>
        <v>#DIV/0!</v>
      </c>
      <c r="G183" t="e">
        <f t="shared" ref="G183" si="960">G182-H182</f>
        <v>#DIV/0!</v>
      </c>
      <c r="H183" t="e">
        <f t="shared" ref="H183" si="961">H182-I182</f>
        <v>#DIV/0!</v>
      </c>
      <c r="I183" t="e">
        <f t="shared" ref="I183" si="962">I182-J182</f>
        <v>#DIV/0!</v>
      </c>
      <c r="J183" t="e">
        <f t="shared" ref="J183" si="963">J182-K182</f>
        <v>#DIV/0!</v>
      </c>
      <c r="K183" t="e">
        <f t="shared" ref="K183" si="964">K182-L182</f>
        <v>#DIV/0!</v>
      </c>
      <c r="L183" t="e">
        <f t="shared" ref="L183" si="965">L182-M182</f>
        <v>#DIV/0!</v>
      </c>
      <c r="M183" t="e">
        <f t="shared" ref="M183" si="966">M182-N182</f>
        <v>#DIV/0!</v>
      </c>
      <c r="N183" t="e">
        <f t="shared" ref="N183" si="967">N182-O182</f>
        <v>#DIV/0!</v>
      </c>
      <c r="O183" t="e">
        <f t="shared" ref="O183" si="968">O182-P182</f>
        <v>#DIV/0!</v>
      </c>
      <c r="P183" t="e">
        <f t="shared" ref="P183" si="969">P182-Q182</f>
        <v>#DIV/0!</v>
      </c>
      <c r="Q183" t="e">
        <f t="shared" ref="Q183" si="970">Q182-R182</f>
        <v>#DIV/0!</v>
      </c>
      <c r="R183" t="e">
        <f t="shared" ref="R183" si="971">R182-S182</f>
        <v>#DIV/0!</v>
      </c>
      <c r="S183" t="e">
        <f t="shared" ref="S183" si="972">S182-T182</f>
        <v>#DIV/0!</v>
      </c>
      <c r="T183" t="e">
        <f t="shared" ref="T183" si="973">T182-U182</f>
        <v>#DIV/0!</v>
      </c>
      <c r="U183" t="e">
        <f t="shared" ref="U183" si="974">U182-V182</f>
        <v>#DIV/0!</v>
      </c>
      <c r="V183" t="e">
        <f t="shared" ref="V183" si="975">V182-W182</f>
        <v>#DIV/0!</v>
      </c>
      <c r="W183" t="e">
        <f t="shared" ref="W183" si="976">W182-X182</f>
        <v>#DIV/0!</v>
      </c>
      <c r="X183" t="e">
        <f t="shared" ref="X183" si="977">X182-Y182</f>
        <v>#DIV/0!</v>
      </c>
      <c r="Y183" t="e">
        <f t="shared" ref="Y183" si="978">Y182-Z182</f>
        <v>#DIV/0!</v>
      </c>
      <c r="Z183" t="e">
        <f t="shared" ref="Z183" si="979">Z182-AA182</f>
        <v>#DIV/0!</v>
      </c>
      <c r="AA183" t="e">
        <f t="shared" ref="AA183" si="980">AA182-AB182</f>
        <v>#DIV/0!</v>
      </c>
      <c r="AB183" t="e">
        <f t="shared" ref="AB183" si="981">AB182-AC182</f>
        <v>#DIV/0!</v>
      </c>
      <c r="AC183" t="e">
        <f t="shared" ref="AC183" si="982">AC182-AD182</f>
        <v>#DIV/0!</v>
      </c>
      <c r="AD183" t="e">
        <f t="shared" ref="AD183" si="983">AD182-AE182</f>
        <v>#DIV/0!</v>
      </c>
      <c r="AE183" t="e">
        <f t="shared" ref="AE183" si="984">AE182-AF182</f>
        <v>#DIV/0!</v>
      </c>
      <c r="AF183" t="e">
        <f t="shared" ref="AF183" si="985">AF182-AG182</f>
        <v>#DIV/0!</v>
      </c>
      <c r="AG183" t="e">
        <f t="shared" ref="AG183" si="986">AG182-AH182</f>
        <v>#DIV/0!</v>
      </c>
      <c r="AH183" t="e">
        <f t="shared" ref="AH183" si="987">AH182-AI182</f>
        <v>#DIV/0!</v>
      </c>
      <c r="AI183" t="e">
        <f t="shared" ref="AI183" si="988">AI182-AJ182</f>
        <v>#DIV/0!</v>
      </c>
      <c r="AJ183" t="e">
        <f t="shared" ref="AJ183" si="989">AJ182-AK182</f>
        <v>#DIV/0!</v>
      </c>
      <c r="AK183" t="e">
        <f t="shared" ref="AK183" si="990">AK182-AL182</f>
        <v>#DIV/0!</v>
      </c>
      <c r="AL183" t="e">
        <f t="shared" ref="AL183" si="991">AL182-AM182</f>
        <v>#DIV/0!</v>
      </c>
      <c r="AM183" t="e">
        <f t="shared" ref="AM183" si="992">AM182-AN182</f>
        <v>#DIV/0!</v>
      </c>
    </row>
    <row r="184" spans="1:39" x14ac:dyDescent="0.25">
      <c r="A184" s="18" t="s">
        <v>7</v>
      </c>
      <c r="B184" s="13" t="str">
        <f>B177&amp;","</f>
        <v>,</v>
      </c>
      <c r="C184" s="13" t="str">
        <f t="shared" ref="C184:AM184" si="993">C177&amp;","</f>
        <v>,</v>
      </c>
      <c r="D184" s="13" t="str">
        <f t="shared" si="993"/>
        <v>,</v>
      </c>
      <c r="E184" s="13" t="str">
        <f t="shared" si="993"/>
        <v>,</v>
      </c>
      <c r="F184" s="13" t="str">
        <f t="shared" si="993"/>
        <v>,</v>
      </c>
      <c r="G184" s="13" t="str">
        <f t="shared" si="993"/>
        <v>,</v>
      </c>
      <c r="H184" s="13" t="str">
        <f t="shared" si="993"/>
        <v>,</v>
      </c>
      <c r="I184" s="13" t="str">
        <f t="shared" si="993"/>
        <v>,</v>
      </c>
      <c r="J184" s="13" t="str">
        <f t="shared" si="993"/>
        <v>,</v>
      </c>
      <c r="K184" s="13" t="str">
        <f t="shared" si="993"/>
        <v>,</v>
      </c>
      <c r="L184" s="13" t="str">
        <f t="shared" si="993"/>
        <v>,</v>
      </c>
      <c r="M184" s="13" t="str">
        <f t="shared" si="993"/>
        <v>,</v>
      </c>
      <c r="N184" s="13" t="str">
        <f t="shared" si="993"/>
        <v>,</v>
      </c>
      <c r="O184" s="13" t="str">
        <f t="shared" si="993"/>
        <v>,</v>
      </c>
      <c r="P184" s="13" t="str">
        <f t="shared" si="993"/>
        <v>,</v>
      </c>
      <c r="Q184" s="13" t="str">
        <f t="shared" si="993"/>
        <v>,</v>
      </c>
      <c r="R184" s="13" t="str">
        <f t="shared" si="993"/>
        <v>,</v>
      </c>
      <c r="S184" s="13" t="str">
        <f t="shared" si="993"/>
        <v>,</v>
      </c>
      <c r="T184" s="13" t="str">
        <f t="shared" si="993"/>
        <v>,</v>
      </c>
      <c r="U184" s="13" t="str">
        <f t="shared" si="993"/>
        <v>,</v>
      </c>
      <c r="V184" s="13" t="str">
        <f t="shared" si="993"/>
        <v>,</v>
      </c>
      <c r="W184" s="13" t="str">
        <f t="shared" si="993"/>
        <v>,</v>
      </c>
      <c r="X184" s="13" t="str">
        <f t="shared" si="993"/>
        <v>,</v>
      </c>
      <c r="Y184" s="13" t="str">
        <f t="shared" si="993"/>
        <v>,</v>
      </c>
      <c r="Z184" s="13" t="str">
        <f t="shared" si="993"/>
        <v>,</v>
      </c>
      <c r="AA184" s="13" t="str">
        <f t="shared" si="993"/>
        <v>,</v>
      </c>
      <c r="AB184" s="13" t="str">
        <f t="shared" si="993"/>
        <v>,</v>
      </c>
      <c r="AC184" s="13" t="str">
        <f t="shared" si="993"/>
        <v>,</v>
      </c>
      <c r="AD184" s="13" t="str">
        <f t="shared" si="993"/>
        <v>,</v>
      </c>
      <c r="AE184" s="13" t="str">
        <f t="shared" si="993"/>
        <v>,</v>
      </c>
      <c r="AF184" s="13" t="str">
        <f t="shared" si="993"/>
        <v>,</v>
      </c>
      <c r="AG184" s="13" t="str">
        <f t="shared" si="993"/>
        <v>,</v>
      </c>
      <c r="AH184" s="13" t="str">
        <f t="shared" si="993"/>
        <v>,</v>
      </c>
      <c r="AI184" s="13" t="str">
        <f t="shared" si="993"/>
        <v>,</v>
      </c>
      <c r="AJ184" s="13" t="str">
        <f t="shared" si="993"/>
        <v>,</v>
      </c>
      <c r="AK184" s="13" t="str">
        <f t="shared" si="993"/>
        <v>,</v>
      </c>
      <c r="AL184" s="13" t="str">
        <f t="shared" si="993"/>
        <v>,</v>
      </c>
      <c r="AM184" s="13" t="str">
        <f t="shared" si="993"/>
        <v>,</v>
      </c>
    </row>
    <row r="185" spans="1:39" x14ac:dyDescent="0.25">
      <c r="A185" s="18" t="s">
        <v>8</v>
      </c>
      <c r="B185" t="str">
        <f>B181&amp;","</f>
        <v>0,</v>
      </c>
      <c r="C185" t="str">
        <f t="shared" ref="C185:AM185" si="994">C181&amp;","</f>
        <v>0,</v>
      </c>
      <c r="D185" t="str">
        <f t="shared" si="994"/>
        <v>0,</v>
      </c>
      <c r="E185" t="str">
        <f t="shared" si="994"/>
        <v>0,</v>
      </c>
      <c r="F185" t="str">
        <f t="shared" si="994"/>
        <v>0,</v>
      </c>
      <c r="G185" t="str">
        <f t="shared" si="994"/>
        <v>0,</v>
      </c>
      <c r="H185" t="str">
        <f t="shared" si="994"/>
        <v>0,</v>
      </c>
      <c r="I185" t="str">
        <f t="shared" si="994"/>
        <v>0,</v>
      </c>
      <c r="J185" t="str">
        <f t="shared" si="994"/>
        <v>0,</v>
      </c>
      <c r="K185" t="str">
        <f t="shared" si="994"/>
        <v>0,</v>
      </c>
      <c r="L185" t="str">
        <f t="shared" si="994"/>
        <v>0,</v>
      </c>
      <c r="M185" t="str">
        <f t="shared" si="994"/>
        <v>0,</v>
      </c>
      <c r="N185" t="str">
        <f t="shared" si="994"/>
        <v>0,</v>
      </c>
      <c r="O185" t="str">
        <f t="shared" si="994"/>
        <v>0,</v>
      </c>
      <c r="P185" t="str">
        <f t="shared" si="994"/>
        <v>0,</v>
      </c>
      <c r="Q185" t="str">
        <f t="shared" si="994"/>
        <v>0,</v>
      </c>
      <c r="R185" t="str">
        <f t="shared" si="994"/>
        <v>0,</v>
      </c>
      <c r="S185" t="str">
        <f t="shared" si="994"/>
        <v>0,</v>
      </c>
      <c r="T185" t="str">
        <f t="shared" si="994"/>
        <v>0,</v>
      </c>
      <c r="U185" t="str">
        <f t="shared" si="994"/>
        <v>0,</v>
      </c>
      <c r="V185" t="str">
        <f t="shared" si="994"/>
        <v>0,</v>
      </c>
      <c r="W185" t="str">
        <f t="shared" si="994"/>
        <v>0,</v>
      </c>
      <c r="X185" t="str">
        <f t="shared" si="994"/>
        <v>0,</v>
      </c>
      <c r="Y185" t="str">
        <f t="shared" si="994"/>
        <v>0,</v>
      </c>
      <c r="Z185" t="str">
        <f t="shared" si="994"/>
        <v>0,</v>
      </c>
      <c r="AA185" t="str">
        <f t="shared" si="994"/>
        <v>0,</v>
      </c>
      <c r="AB185" t="str">
        <f t="shared" si="994"/>
        <v>0,</v>
      </c>
      <c r="AC185" t="str">
        <f t="shared" si="994"/>
        <v>0,</v>
      </c>
      <c r="AD185" t="str">
        <f t="shared" si="994"/>
        <v>0,</v>
      </c>
      <c r="AE185" t="str">
        <f t="shared" si="994"/>
        <v>0,</v>
      </c>
      <c r="AF185" t="str">
        <f t="shared" si="994"/>
        <v>0,</v>
      </c>
      <c r="AG185" t="str">
        <f t="shared" si="994"/>
        <v>0,</v>
      </c>
      <c r="AH185" t="str">
        <f t="shared" si="994"/>
        <v>0,</v>
      </c>
      <c r="AI185" t="str">
        <f t="shared" si="994"/>
        <v>0,</v>
      </c>
      <c r="AJ185" t="str">
        <f t="shared" si="994"/>
        <v>0,</v>
      </c>
      <c r="AK185" t="str">
        <f t="shared" si="994"/>
        <v>0,</v>
      </c>
      <c r="AL185" t="str">
        <f t="shared" si="994"/>
        <v>0,</v>
      </c>
      <c r="AM185" t="str">
        <f t="shared" si="994"/>
        <v>0,</v>
      </c>
    </row>
    <row r="193" spans="1:39" x14ac:dyDescent="0.25">
      <c r="A193" s="15" t="s">
        <v>9</v>
      </c>
    </row>
    <row r="194" spans="1:39" x14ac:dyDescent="0.25">
      <c r="A194" s="16" t="s">
        <v>0</v>
      </c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</row>
    <row r="195" spans="1:39" x14ac:dyDescent="0.25">
      <c r="A195" s="17" t="s">
        <v>1</v>
      </c>
    </row>
    <row r="196" spans="1:39" x14ac:dyDescent="0.25">
      <c r="A196" s="17" t="s">
        <v>2</v>
      </c>
    </row>
    <row r="197" spans="1:39" x14ac:dyDescent="0.25">
      <c r="A197" s="17" t="s">
        <v>3</v>
      </c>
    </row>
    <row r="198" spans="1:39" x14ac:dyDescent="0.25">
      <c r="A198" s="16" t="s">
        <v>4</v>
      </c>
      <c r="B198" s="14">
        <f>B195+B196+B197</f>
        <v>0</v>
      </c>
      <c r="C198" s="14">
        <f t="shared" ref="C198" si="995">C195+C196+C197</f>
        <v>0</v>
      </c>
      <c r="D198" s="14">
        <f t="shared" ref="D198" si="996">D195+D196+D197</f>
        <v>0</v>
      </c>
      <c r="E198" s="14">
        <f t="shared" ref="E198" si="997">E195+E196+E197</f>
        <v>0</v>
      </c>
      <c r="F198" s="14">
        <f t="shared" ref="F198" si="998">F195+F196+F197</f>
        <v>0</v>
      </c>
      <c r="G198" s="14">
        <f t="shared" ref="G198" si="999">G195+G196+G197</f>
        <v>0</v>
      </c>
      <c r="H198" s="14">
        <f t="shared" ref="H198" si="1000">H195+H196+H197</f>
        <v>0</v>
      </c>
      <c r="I198" s="14">
        <f t="shared" ref="I198" si="1001">I195+I196+I197</f>
        <v>0</v>
      </c>
      <c r="J198" s="14">
        <f t="shared" ref="J198" si="1002">J195+J196+J197</f>
        <v>0</v>
      </c>
      <c r="K198" s="14">
        <f t="shared" ref="K198" si="1003">K195+K196+K197</f>
        <v>0</v>
      </c>
      <c r="L198" s="14">
        <f t="shared" ref="L198" si="1004">L195+L196+L197</f>
        <v>0</v>
      </c>
      <c r="M198" s="14">
        <f t="shared" ref="M198" si="1005">M195+M196+M197</f>
        <v>0</v>
      </c>
      <c r="N198" s="14">
        <f t="shared" ref="N198" si="1006">N195+N196+N197</f>
        <v>0</v>
      </c>
      <c r="O198" s="14">
        <f t="shared" ref="O198" si="1007">O195+O196+O197</f>
        <v>0</v>
      </c>
      <c r="P198" s="14">
        <f t="shared" ref="P198" si="1008">P195+P196+P197</f>
        <v>0</v>
      </c>
      <c r="Q198" s="14">
        <f t="shared" ref="Q198" si="1009">Q195+Q196+Q197</f>
        <v>0</v>
      </c>
      <c r="R198" s="14">
        <f t="shared" ref="R198" si="1010">R195+R196+R197</f>
        <v>0</v>
      </c>
      <c r="S198" s="14">
        <f t="shared" ref="S198" si="1011">S195+S196+S197</f>
        <v>0</v>
      </c>
      <c r="T198" s="14">
        <f t="shared" ref="T198" si="1012">T195+T196+T197</f>
        <v>0</v>
      </c>
      <c r="U198" s="14">
        <f t="shared" ref="U198" si="1013">U195+U196+U197</f>
        <v>0</v>
      </c>
      <c r="V198" s="14">
        <f t="shared" ref="V198" si="1014">V195+V196+V197</f>
        <v>0</v>
      </c>
      <c r="W198" s="14">
        <f t="shared" ref="W198" si="1015">W195+W196+W197</f>
        <v>0</v>
      </c>
      <c r="X198" s="14">
        <f t="shared" ref="X198" si="1016">X195+X196+X197</f>
        <v>0</v>
      </c>
      <c r="Y198" s="14">
        <f t="shared" ref="Y198" si="1017">Y195+Y196+Y197</f>
        <v>0</v>
      </c>
      <c r="Z198" s="14">
        <f t="shared" ref="Z198" si="1018">Z195+Z196+Z197</f>
        <v>0</v>
      </c>
      <c r="AA198" s="14">
        <f t="shared" ref="AA198" si="1019">AA195+AA196+AA197</f>
        <v>0</v>
      </c>
      <c r="AB198" s="14">
        <f t="shared" ref="AB198" si="1020">AB195+AB196+AB197</f>
        <v>0</v>
      </c>
      <c r="AC198" s="14">
        <f t="shared" ref="AC198" si="1021">AC195+AC196+AC197</f>
        <v>0</v>
      </c>
      <c r="AD198" s="14">
        <f t="shared" ref="AD198" si="1022">AD195+AD196+AD197</f>
        <v>0</v>
      </c>
      <c r="AE198" s="14">
        <f t="shared" ref="AE198" si="1023">AE195+AE196+AE197</f>
        <v>0</v>
      </c>
      <c r="AF198" s="14">
        <f t="shared" ref="AF198" si="1024">AF195+AF196+AF197</f>
        <v>0</v>
      </c>
      <c r="AG198" s="14">
        <f t="shared" ref="AG198" si="1025">AG195+AG196+AG197</f>
        <v>0</v>
      </c>
      <c r="AH198" s="14">
        <f t="shared" ref="AH198" si="1026">AH195+AH196+AH197</f>
        <v>0</v>
      </c>
      <c r="AI198" s="14">
        <f t="shared" ref="AI198" si="1027">AI195+AI196+AI197</f>
        <v>0</v>
      </c>
      <c r="AJ198" s="14">
        <f t="shared" ref="AJ198" si="1028">AJ195+AJ196+AJ197</f>
        <v>0</v>
      </c>
      <c r="AK198" s="14">
        <f t="shared" ref="AK198" si="1029">AK195+AK196+AK197</f>
        <v>0</v>
      </c>
      <c r="AL198" s="14">
        <f t="shared" ref="AL198" si="1030">AL195+AL196+AL197</f>
        <v>0</v>
      </c>
      <c r="AM198" s="14">
        <f t="shared" ref="AM198" si="1031">AM195+AM196+AM197</f>
        <v>0</v>
      </c>
    </row>
    <row r="199" spans="1:39" x14ac:dyDescent="0.25">
      <c r="A199" s="17" t="s">
        <v>5</v>
      </c>
      <c r="B199" t="e">
        <f>B198/B194</f>
        <v>#DIV/0!</v>
      </c>
      <c r="C199" t="e">
        <f t="shared" ref="C199" si="1032">C198/C194</f>
        <v>#DIV/0!</v>
      </c>
      <c r="D199" t="e">
        <f t="shared" ref="D199" si="1033">D198/D194</f>
        <v>#DIV/0!</v>
      </c>
      <c r="E199" t="e">
        <f t="shared" ref="E199" si="1034">E198/E194</f>
        <v>#DIV/0!</v>
      </c>
      <c r="F199" t="e">
        <f t="shared" ref="F199" si="1035">F198/F194</f>
        <v>#DIV/0!</v>
      </c>
      <c r="G199" t="e">
        <f t="shared" ref="G199" si="1036">G198/G194</f>
        <v>#DIV/0!</v>
      </c>
      <c r="H199" t="e">
        <f t="shared" ref="H199" si="1037">H198/H194</f>
        <v>#DIV/0!</v>
      </c>
      <c r="I199" t="e">
        <f t="shared" ref="I199" si="1038">I198/I194</f>
        <v>#DIV/0!</v>
      </c>
      <c r="J199" t="e">
        <f t="shared" ref="J199" si="1039">J198/J194</f>
        <v>#DIV/0!</v>
      </c>
      <c r="K199" t="e">
        <f t="shared" ref="K199" si="1040">K198/K194</f>
        <v>#DIV/0!</v>
      </c>
      <c r="L199" t="e">
        <f t="shared" ref="L199" si="1041">L198/L194</f>
        <v>#DIV/0!</v>
      </c>
      <c r="M199" t="e">
        <f t="shared" ref="M199" si="1042">M198/M194</f>
        <v>#DIV/0!</v>
      </c>
      <c r="N199" t="e">
        <f t="shared" ref="N199" si="1043">N198/N194</f>
        <v>#DIV/0!</v>
      </c>
      <c r="O199" t="e">
        <f t="shared" ref="O199" si="1044">O198/O194</f>
        <v>#DIV/0!</v>
      </c>
      <c r="P199" t="e">
        <f t="shared" ref="P199" si="1045">P198/P194</f>
        <v>#DIV/0!</v>
      </c>
      <c r="Q199" t="e">
        <f t="shared" ref="Q199" si="1046">Q198/Q194</f>
        <v>#DIV/0!</v>
      </c>
      <c r="R199" t="e">
        <f t="shared" ref="R199" si="1047">R198/R194</f>
        <v>#DIV/0!</v>
      </c>
      <c r="S199" t="e">
        <f t="shared" ref="S199" si="1048">S198/S194</f>
        <v>#DIV/0!</v>
      </c>
      <c r="T199" t="e">
        <f t="shared" ref="T199" si="1049">T198/T194</f>
        <v>#DIV/0!</v>
      </c>
      <c r="U199" t="e">
        <f t="shared" ref="U199" si="1050">U198/U194</f>
        <v>#DIV/0!</v>
      </c>
      <c r="V199" t="e">
        <f t="shared" ref="V199" si="1051">V198/V194</f>
        <v>#DIV/0!</v>
      </c>
      <c r="W199" t="e">
        <f t="shared" ref="W199" si="1052">W198/W194</f>
        <v>#DIV/0!</v>
      </c>
      <c r="X199" t="e">
        <f t="shared" ref="X199" si="1053">X198/X194</f>
        <v>#DIV/0!</v>
      </c>
      <c r="Y199" t="e">
        <f t="shared" ref="Y199" si="1054">Y198/Y194</f>
        <v>#DIV/0!</v>
      </c>
      <c r="Z199" t="e">
        <f t="shared" ref="Z199" si="1055">Z198/Z194</f>
        <v>#DIV/0!</v>
      </c>
      <c r="AA199" t="e">
        <f t="shared" ref="AA199" si="1056">AA198/AA194</f>
        <v>#DIV/0!</v>
      </c>
      <c r="AB199" t="e">
        <f t="shared" ref="AB199" si="1057">AB198/AB194</f>
        <v>#DIV/0!</v>
      </c>
      <c r="AC199" t="e">
        <f t="shared" ref="AC199" si="1058">AC198/AC194</f>
        <v>#DIV/0!</v>
      </c>
      <c r="AD199" t="e">
        <f t="shared" ref="AD199" si="1059">AD198/AD194</f>
        <v>#DIV/0!</v>
      </c>
      <c r="AE199" t="e">
        <f t="shared" ref="AE199" si="1060">AE198/AE194</f>
        <v>#DIV/0!</v>
      </c>
      <c r="AF199" t="e">
        <f t="shared" ref="AF199" si="1061">AF198/AF194</f>
        <v>#DIV/0!</v>
      </c>
      <c r="AG199" t="e">
        <f t="shared" ref="AG199" si="1062">AG198/AG194</f>
        <v>#DIV/0!</v>
      </c>
      <c r="AH199" t="e">
        <f t="shared" ref="AH199" si="1063">AH198/AH194</f>
        <v>#DIV/0!</v>
      </c>
      <c r="AI199" t="e">
        <f t="shared" ref="AI199" si="1064">AI198/AI194</f>
        <v>#DIV/0!</v>
      </c>
      <c r="AJ199" t="e">
        <f t="shared" ref="AJ199" si="1065">AJ198/AJ194</f>
        <v>#DIV/0!</v>
      </c>
      <c r="AK199" t="e">
        <f t="shared" ref="AK199" si="1066">AK198/AK194</f>
        <v>#DIV/0!</v>
      </c>
      <c r="AL199" t="e">
        <f t="shared" ref="AL199" si="1067">AL198/AL194</f>
        <v>#DIV/0!</v>
      </c>
      <c r="AM199" t="e">
        <f t="shared" ref="AM199" si="1068">AM198/AM194</f>
        <v>#DIV/0!</v>
      </c>
    </row>
    <row r="200" spans="1:39" x14ac:dyDescent="0.25">
      <c r="A200" s="17" t="s">
        <v>10</v>
      </c>
      <c r="B200" t="e">
        <f>B199-C199</f>
        <v>#DIV/0!</v>
      </c>
      <c r="C200" t="e">
        <f t="shared" ref="C200" si="1069">C199-D199</f>
        <v>#DIV/0!</v>
      </c>
      <c r="D200" t="e">
        <f t="shared" ref="D200" si="1070">D199-E199</f>
        <v>#DIV/0!</v>
      </c>
      <c r="E200" t="e">
        <f t="shared" ref="E200" si="1071">E199-F199</f>
        <v>#DIV/0!</v>
      </c>
      <c r="F200" t="e">
        <f t="shared" ref="F200" si="1072">F199-G199</f>
        <v>#DIV/0!</v>
      </c>
      <c r="G200" t="e">
        <f t="shared" ref="G200" si="1073">G199-H199</f>
        <v>#DIV/0!</v>
      </c>
      <c r="H200" t="e">
        <f t="shared" ref="H200" si="1074">H199-I199</f>
        <v>#DIV/0!</v>
      </c>
      <c r="I200" t="e">
        <f t="shared" ref="I200" si="1075">I199-J199</f>
        <v>#DIV/0!</v>
      </c>
      <c r="J200" t="e">
        <f t="shared" ref="J200" si="1076">J199-K199</f>
        <v>#DIV/0!</v>
      </c>
      <c r="K200" t="e">
        <f t="shared" ref="K200" si="1077">K199-L199</f>
        <v>#DIV/0!</v>
      </c>
      <c r="L200" t="e">
        <f t="shared" ref="L200" si="1078">L199-M199</f>
        <v>#DIV/0!</v>
      </c>
      <c r="M200" t="e">
        <f t="shared" ref="M200" si="1079">M199-N199</f>
        <v>#DIV/0!</v>
      </c>
      <c r="N200" t="e">
        <f t="shared" ref="N200" si="1080">N199-O199</f>
        <v>#DIV/0!</v>
      </c>
      <c r="O200" t="e">
        <f t="shared" ref="O200" si="1081">O199-P199</f>
        <v>#DIV/0!</v>
      </c>
      <c r="P200" t="e">
        <f t="shared" ref="P200" si="1082">P199-Q199</f>
        <v>#DIV/0!</v>
      </c>
      <c r="Q200" t="e">
        <f t="shared" ref="Q200" si="1083">Q199-R199</f>
        <v>#DIV/0!</v>
      </c>
      <c r="R200" t="e">
        <f t="shared" ref="R200" si="1084">R199-S199</f>
        <v>#DIV/0!</v>
      </c>
      <c r="S200" t="e">
        <f t="shared" ref="S200" si="1085">S199-T199</f>
        <v>#DIV/0!</v>
      </c>
      <c r="T200" t="e">
        <f t="shared" ref="T200" si="1086">T199-U199</f>
        <v>#DIV/0!</v>
      </c>
      <c r="U200" t="e">
        <f t="shared" ref="U200" si="1087">U199-V199</f>
        <v>#DIV/0!</v>
      </c>
      <c r="V200" t="e">
        <f t="shared" ref="V200" si="1088">V199-W199</f>
        <v>#DIV/0!</v>
      </c>
      <c r="W200" t="e">
        <f t="shared" ref="W200" si="1089">W199-X199</f>
        <v>#DIV/0!</v>
      </c>
      <c r="X200" t="e">
        <f t="shared" ref="X200" si="1090">X199-Y199</f>
        <v>#DIV/0!</v>
      </c>
      <c r="Y200" t="e">
        <f t="shared" ref="Y200" si="1091">Y199-Z199</f>
        <v>#DIV/0!</v>
      </c>
      <c r="Z200" t="e">
        <f t="shared" ref="Z200" si="1092">Z199-AA199</f>
        <v>#DIV/0!</v>
      </c>
      <c r="AA200" t="e">
        <f t="shared" ref="AA200" si="1093">AA199-AB199</f>
        <v>#DIV/0!</v>
      </c>
      <c r="AB200" t="e">
        <f t="shared" ref="AB200" si="1094">AB199-AC199</f>
        <v>#DIV/0!</v>
      </c>
      <c r="AC200" t="e">
        <f t="shared" ref="AC200" si="1095">AC199-AD199</f>
        <v>#DIV/0!</v>
      </c>
      <c r="AD200" t="e">
        <f t="shared" ref="AD200" si="1096">AD199-AE199</f>
        <v>#DIV/0!</v>
      </c>
      <c r="AE200" t="e">
        <f t="shared" ref="AE200" si="1097">AE199-AF199</f>
        <v>#DIV/0!</v>
      </c>
      <c r="AF200" t="e">
        <f t="shared" ref="AF200" si="1098">AF199-AG199</f>
        <v>#DIV/0!</v>
      </c>
      <c r="AG200" t="e">
        <f t="shared" ref="AG200" si="1099">AG199-AH199</f>
        <v>#DIV/0!</v>
      </c>
      <c r="AH200" t="e">
        <f t="shared" ref="AH200" si="1100">AH199-AI199</f>
        <v>#DIV/0!</v>
      </c>
      <c r="AI200" t="e">
        <f t="shared" ref="AI200" si="1101">AI199-AJ199</f>
        <v>#DIV/0!</v>
      </c>
      <c r="AJ200" t="e">
        <f t="shared" ref="AJ200" si="1102">AJ199-AK199</f>
        <v>#DIV/0!</v>
      </c>
      <c r="AK200" t="e">
        <f t="shared" ref="AK200" si="1103">AK199-AL199</f>
        <v>#DIV/0!</v>
      </c>
      <c r="AL200" t="e">
        <f t="shared" ref="AL200" si="1104">AL199-AM199</f>
        <v>#DIV/0!</v>
      </c>
      <c r="AM200" t="e">
        <f t="shared" ref="AM200" si="1105">AM199-AN199</f>
        <v>#DIV/0!</v>
      </c>
    </row>
    <row r="201" spans="1:39" x14ac:dyDescent="0.25">
      <c r="A201" s="18" t="s">
        <v>7</v>
      </c>
      <c r="B201" s="13" t="str">
        <f>B194&amp;","</f>
        <v>,</v>
      </c>
      <c r="C201" s="13" t="str">
        <f t="shared" ref="C201:AM201" si="1106">C194&amp;","</f>
        <v>,</v>
      </c>
      <c r="D201" s="13" t="str">
        <f t="shared" si="1106"/>
        <v>,</v>
      </c>
      <c r="E201" s="13" t="str">
        <f t="shared" si="1106"/>
        <v>,</v>
      </c>
      <c r="F201" s="13" t="str">
        <f t="shared" si="1106"/>
        <v>,</v>
      </c>
      <c r="G201" s="13" t="str">
        <f t="shared" si="1106"/>
        <v>,</v>
      </c>
      <c r="H201" s="13" t="str">
        <f t="shared" si="1106"/>
        <v>,</v>
      </c>
      <c r="I201" s="13" t="str">
        <f t="shared" si="1106"/>
        <v>,</v>
      </c>
      <c r="J201" s="13" t="str">
        <f t="shared" si="1106"/>
        <v>,</v>
      </c>
      <c r="K201" s="13" t="str">
        <f t="shared" si="1106"/>
        <v>,</v>
      </c>
      <c r="L201" s="13" t="str">
        <f t="shared" si="1106"/>
        <v>,</v>
      </c>
      <c r="M201" s="13" t="str">
        <f t="shared" si="1106"/>
        <v>,</v>
      </c>
      <c r="N201" s="13" t="str">
        <f t="shared" si="1106"/>
        <v>,</v>
      </c>
      <c r="O201" s="13" t="str">
        <f t="shared" si="1106"/>
        <v>,</v>
      </c>
      <c r="P201" s="13" t="str">
        <f t="shared" si="1106"/>
        <v>,</v>
      </c>
      <c r="Q201" s="13" t="str">
        <f t="shared" si="1106"/>
        <v>,</v>
      </c>
      <c r="R201" s="13" t="str">
        <f t="shared" si="1106"/>
        <v>,</v>
      </c>
      <c r="S201" s="13" t="str">
        <f t="shared" si="1106"/>
        <v>,</v>
      </c>
      <c r="T201" s="13" t="str">
        <f t="shared" si="1106"/>
        <v>,</v>
      </c>
      <c r="U201" s="13" t="str">
        <f t="shared" si="1106"/>
        <v>,</v>
      </c>
      <c r="V201" s="13" t="str">
        <f t="shared" si="1106"/>
        <v>,</v>
      </c>
      <c r="W201" s="13" t="str">
        <f t="shared" si="1106"/>
        <v>,</v>
      </c>
      <c r="X201" s="13" t="str">
        <f t="shared" si="1106"/>
        <v>,</v>
      </c>
      <c r="Y201" s="13" t="str">
        <f t="shared" si="1106"/>
        <v>,</v>
      </c>
      <c r="Z201" s="13" t="str">
        <f t="shared" si="1106"/>
        <v>,</v>
      </c>
      <c r="AA201" s="13" t="str">
        <f t="shared" si="1106"/>
        <v>,</v>
      </c>
      <c r="AB201" s="13" t="str">
        <f t="shared" si="1106"/>
        <v>,</v>
      </c>
      <c r="AC201" s="13" t="str">
        <f t="shared" si="1106"/>
        <v>,</v>
      </c>
      <c r="AD201" s="13" t="str">
        <f t="shared" si="1106"/>
        <v>,</v>
      </c>
      <c r="AE201" s="13" t="str">
        <f t="shared" si="1106"/>
        <v>,</v>
      </c>
      <c r="AF201" s="13" t="str">
        <f t="shared" si="1106"/>
        <v>,</v>
      </c>
      <c r="AG201" s="13" t="str">
        <f t="shared" si="1106"/>
        <v>,</v>
      </c>
      <c r="AH201" s="13" t="str">
        <f t="shared" si="1106"/>
        <v>,</v>
      </c>
      <c r="AI201" s="13" t="str">
        <f t="shared" si="1106"/>
        <v>,</v>
      </c>
      <c r="AJ201" s="13" t="str">
        <f t="shared" si="1106"/>
        <v>,</v>
      </c>
      <c r="AK201" s="13" t="str">
        <f t="shared" si="1106"/>
        <v>,</v>
      </c>
      <c r="AL201" s="13" t="str">
        <f t="shared" si="1106"/>
        <v>,</v>
      </c>
      <c r="AM201" s="13" t="str">
        <f t="shared" si="1106"/>
        <v>,</v>
      </c>
    </row>
    <row r="202" spans="1:39" x14ac:dyDescent="0.25">
      <c r="A202" s="18" t="s">
        <v>8</v>
      </c>
      <c r="B202" t="str">
        <f>B198&amp;","</f>
        <v>0,</v>
      </c>
      <c r="C202" t="str">
        <f t="shared" ref="C202:AM202" si="1107">C198&amp;","</f>
        <v>0,</v>
      </c>
      <c r="D202" t="str">
        <f t="shared" si="1107"/>
        <v>0,</v>
      </c>
      <c r="E202" t="str">
        <f t="shared" si="1107"/>
        <v>0,</v>
      </c>
      <c r="F202" t="str">
        <f t="shared" si="1107"/>
        <v>0,</v>
      </c>
      <c r="G202" t="str">
        <f t="shared" si="1107"/>
        <v>0,</v>
      </c>
      <c r="H202" t="str">
        <f t="shared" si="1107"/>
        <v>0,</v>
      </c>
      <c r="I202" t="str">
        <f t="shared" si="1107"/>
        <v>0,</v>
      </c>
      <c r="J202" t="str">
        <f t="shared" si="1107"/>
        <v>0,</v>
      </c>
      <c r="K202" t="str">
        <f t="shared" si="1107"/>
        <v>0,</v>
      </c>
      <c r="L202" t="str">
        <f t="shared" si="1107"/>
        <v>0,</v>
      </c>
      <c r="M202" t="str">
        <f t="shared" si="1107"/>
        <v>0,</v>
      </c>
      <c r="N202" t="str">
        <f t="shared" si="1107"/>
        <v>0,</v>
      </c>
      <c r="O202" t="str">
        <f t="shared" si="1107"/>
        <v>0,</v>
      </c>
      <c r="P202" t="str">
        <f t="shared" si="1107"/>
        <v>0,</v>
      </c>
      <c r="Q202" t="str">
        <f t="shared" si="1107"/>
        <v>0,</v>
      </c>
      <c r="R202" t="str">
        <f t="shared" si="1107"/>
        <v>0,</v>
      </c>
      <c r="S202" t="str">
        <f t="shared" si="1107"/>
        <v>0,</v>
      </c>
      <c r="T202" t="str">
        <f t="shared" si="1107"/>
        <v>0,</v>
      </c>
      <c r="U202" t="str">
        <f t="shared" si="1107"/>
        <v>0,</v>
      </c>
      <c r="V202" t="str">
        <f t="shared" si="1107"/>
        <v>0,</v>
      </c>
      <c r="W202" t="str">
        <f t="shared" si="1107"/>
        <v>0,</v>
      </c>
      <c r="X202" t="str">
        <f t="shared" si="1107"/>
        <v>0,</v>
      </c>
      <c r="Y202" t="str">
        <f t="shared" si="1107"/>
        <v>0,</v>
      </c>
      <c r="Z202" t="str">
        <f t="shared" si="1107"/>
        <v>0,</v>
      </c>
      <c r="AA202" t="str">
        <f t="shared" si="1107"/>
        <v>0,</v>
      </c>
      <c r="AB202" t="str">
        <f t="shared" si="1107"/>
        <v>0,</v>
      </c>
      <c r="AC202" t="str">
        <f t="shared" si="1107"/>
        <v>0,</v>
      </c>
      <c r="AD202" t="str">
        <f t="shared" si="1107"/>
        <v>0,</v>
      </c>
      <c r="AE202" t="str">
        <f t="shared" si="1107"/>
        <v>0,</v>
      </c>
      <c r="AF202" t="str">
        <f t="shared" si="1107"/>
        <v>0,</v>
      </c>
      <c r="AG202" t="str">
        <f t="shared" si="1107"/>
        <v>0,</v>
      </c>
      <c r="AH202" t="str">
        <f t="shared" si="1107"/>
        <v>0,</v>
      </c>
      <c r="AI202" t="str">
        <f t="shared" si="1107"/>
        <v>0,</v>
      </c>
      <c r="AJ202" t="str">
        <f t="shared" si="1107"/>
        <v>0,</v>
      </c>
      <c r="AK202" t="str">
        <f t="shared" si="1107"/>
        <v>0,</v>
      </c>
      <c r="AL202" t="str">
        <f t="shared" si="1107"/>
        <v>0,</v>
      </c>
      <c r="AM202" t="str">
        <f t="shared" si="1107"/>
        <v>0,</v>
      </c>
    </row>
    <row r="210" spans="1:39" x14ac:dyDescent="0.25">
      <c r="A210" s="15" t="s">
        <v>9</v>
      </c>
    </row>
    <row r="211" spans="1:39" x14ac:dyDescent="0.25">
      <c r="A211" s="16" t="s">
        <v>0</v>
      </c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</row>
    <row r="212" spans="1:39" x14ac:dyDescent="0.25">
      <c r="A212" s="17" t="s">
        <v>1</v>
      </c>
    </row>
    <row r="213" spans="1:39" x14ac:dyDescent="0.25">
      <c r="A213" s="17" t="s">
        <v>2</v>
      </c>
    </row>
    <row r="214" spans="1:39" x14ac:dyDescent="0.25">
      <c r="A214" s="17" t="s">
        <v>3</v>
      </c>
    </row>
    <row r="215" spans="1:39" x14ac:dyDescent="0.25">
      <c r="A215" s="16" t="s">
        <v>4</v>
      </c>
      <c r="B215" s="14">
        <f>B212+B213+B214</f>
        <v>0</v>
      </c>
      <c r="C215" s="14">
        <f t="shared" ref="C215" si="1108">C212+C213+C214</f>
        <v>0</v>
      </c>
      <c r="D215" s="14">
        <f t="shared" ref="D215" si="1109">D212+D213+D214</f>
        <v>0</v>
      </c>
      <c r="E215" s="14">
        <f t="shared" ref="E215" si="1110">E212+E213+E214</f>
        <v>0</v>
      </c>
      <c r="F215" s="14">
        <f t="shared" ref="F215" si="1111">F212+F213+F214</f>
        <v>0</v>
      </c>
      <c r="G215" s="14">
        <f t="shared" ref="G215" si="1112">G212+G213+G214</f>
        <v>0</v>
      </c>
      <c r="H215" s="14">
        <f t="shared" ref="H215" si="1113">H212+H213+H214</f>
        <v>0</v>
      </c>
      <c r="I215" s="14">
        <f t="shared" ref="I215" si="1114">I212+I213+I214</f>
        <v>0</v>
      </c>
      <c r="J215" s="14">
        <f t="shared" ref="J215" si="1115">J212+J213+J214</f>
        <v>0</v>
      </c>
      <c r="K215" s="14">
        <f t="shared" ref="K215" si="1116">K212+K213+K214</f>
        <v>0</v>
      </c>
      <c r="L215" s="14">
        <f t="shared" ref="L215" si="1117">L212+L213+L214</f>
        <v>0</v>
      </c>
      <c r="M215" s="14">
        <f t="shared" ref="M215" si="1118">M212+M213+M214</f>
        <v>0</v>
      </c>
      <c r="N215" s="14">
        <f t="shared" ref="N215" si="1119">N212+N213+N214</f>
        <v>0</v>
      </c>
      <c r="O215" s="14">
        <f t="shared" ref="O215" si="1120">O212+O213+O214</f>
        <v>0</v>
      </c>
      <c r="P215" s="14">
        <f t="shared" ref="P215" si="1121">P212+P213+P214</f>
        <v>0</v>
      </c>
      <c r="Q215" s="14">
        <f t="shared" ref="Q215" si="1122">Q212+Q213+Q214</f>
        <v>0</v>
      </c>
      <c r="R215" s="14">
        <f t="shared" ref="R215" si="1123">R212+R213+R214</f>
        <v>0</v>
      </c>
      <c r="S215" s="14">
        <f t="shared" ref="S215" si="1124">S212+S213+S214</f>
        <v>0</v>
      </c>
      <c r="T215" s="14">
        <f t="shared" ref="T215" si="1125">T212+T213+T214</f>
        <v>0</v>
      </c>
      <c r="U215" s="14">
        <f t="shared" ref="U215" si="1126">U212+U213+U214</f>
        <v>0</v>
      </c>
      <c r="V215" s="14">
        <f t="shared" ref="V215" si="1127">V212+V213+V214</f>
        <v>0</v>
      </c>
      <c r="W215" s="14">
        <f t="shared" ref="W215" si="1128">W212+W213+W214</f>
        <v>0</v>
      </c>
      <c r="X215" s="14">
        <f t="shared" ref="X215" si="1129">X212+X213+X214</f>
        <v>0</v>
      </c>
      <c r="Y215" s="14">
        <f t="shared" ref="Y215" si="1130">Y212+Y213+Y214</f>
        <v>0</v>
      </c>
      <c r="Z215" s="14">
        <f t="shared" ref="Z215" si="1131">Z212+Z213+Z214</f>
        <v>0</v>
      </c>
      <c r="AA215" s="14">
        <f t="shared" ref="AA215" si="1132">AA212+AA213+AA214</f>
        <v>0</v>
      </c>
      <c r="AB215" s="14">
        <f t="shared" ref="AB215" si="1133">AB212+AB213+AB214</f>
        <v>0</v>
      </c>
      <c r="AC215" s="14">
        <f t="shared" ref="AC215" si="1134">AC212+AC213+AC214</f>
        <v>0</v>
      </c>
      <c r="AD215" s="14">
        <f t="shared" ref="AD215" si="1135">AD212+AD213+AD214</f>
        <v>0</v>
      </c>
      <c r="AE215" s="14">
        <f t="shared" ref="AE215" si="1136">AE212+AE213+AE214</f>
        <v>0</v>
      </c>
      <c r="AF215" s="14">
        <f t="shared" ref="AF215" si="1137">AF212+AF213+AF214</f>
        <v>0</v>
      </c>
      <c r="AG215" s="14">
        <f t="shared" ref="AG215" si="1138">AG212+AG213+AG214</f>
        <v>0</v>
      </c>
      <c r="AH215" s="14">
        <f t="shared" ref="AH215" si="1139">AH212+AH213+AH214</f>
        <v>0</v>
      </c>
      <c r="AI215" s="14">
        <f t="shared" ref="AI215" si="1140">AI212+AI213+AI214</f>
        <v>0</v>
      </c>
      <c r="AJ215" s="14">
        <f t="shared" ref="AJ215" si="1141">AJ212+AJ213+AJ214</f>
        <v>0</v>
      </c>
      <c r="AK215" s="14">
        <f t="shared" ref="AK215" si="1142">AK212+AK213+AK214</f>
        <v>0</v>
      </c>
      <c r="AL215" s="14">
        <f t="shared" ref="AL215" si="1143">AL212+AL213+AL214</f>
        <v>0</v>
      </c>
      <c r="AM215" s="14">
        <f t="shared" ref="AM215" si="1144">AM212+AM213+AM214</f>
        <v>0</v>
      </c>
    </row>
    <row r="216" spans="1:39" x14ac:dyDescent="0.25">
      <c r="A216" s="17" t="s">
        <v>5</v>
      </c>
      <c r="B216" t="e">
        <f>B215/B211</f>
        <v>#DIV/0!</v>
      </c>
      <c r="C216" t="e">
        <f t="shared" ref="C216" si="1145">C215/C211</f>
        <v>#DIV/0!</v>
      </c>
      <c r="D216" t="e">
        <f t="shared" ref="D216" si="1146">D215/D211</f>
        <v>#DIV/0!</v>
      </c>
      <c r="E216" t="e">
        <f t="shared" ref="E216" si="1147">E215/E211</f>
        <v>#DIV/0!</v>
      </c>
      <c r="F216" t="e">
        <f t="shared" ref="F216" si="1148">F215/F211</f>
        <v>#DIV/0!</v>
      </c>
      <c r="G216" t="e">
        <f t="shared" ref="G216" si="1149">G215/G211</f>
        <v>#DIV/0!</v>
      </c>
      <c r="H216" t="e">
        <f t="shared" ref="H216" si="1150">H215/H211</f>
        <v>#DIV/0!</v>
      </c>
      <c r="I216" t="e">
        <f t="shared" ref="I216" si="1151">I215/I211</f>
        <v>#DIV/0!</v>
      </c>
      <c r="J216" t="e">
        <f t="shared" ref="J216" si="1152">J215/J211</f>
        <v>#DIV/0!</v>
      </c>
      <c r="K216" t="e">
        <f t="shared" ref="K216" si="1153">K215/K211</f>
        <v>#DIV/0!</v>
      </c>
      <c r="L216" t="e">
        <f t="shared" ref="L216" si="1154">L215/L211</f>
        <v>#DIV/0!</v>
      </c>
      <c r="M216" t="e">
        <f t="shared" ref="M216" si="1155">M215/M211</f>
        <v>#DIV/0!</v>
      </c>
      <c r="N216" t="e">
        <f t="shared" ref="N216" si="1156">N215/N211</f>
        <v>#DIV/0!</v>
      </c>
      <c r="O216" t="e">
        <f t="shared" ref="O216" si="1157">O215/O211</f>
        <v>#DIV/0!</v>
      </c>
      <c r="P216" t="e">
        <f t="shared" ref="P216" si="1158">P215/P211</f>
        <v>#DIV/0!</v>
      </c>
      <c r="Q216" t="e">
        <f t="shared" ref="Q216" si="1159">Q215/Q211</f>
        <v>#DIV/0!</v>
      </c>
      <c r="R216" t="e">
        <f t="shared" ref="R216" si="1160">R215/R211</f>
        <v>#DIV/0!</v>
      </c>
      <c r="S216" t="e">
        <f t="shared" ref="S216" si="1161">S215/S211</f>
        <v>#DIV/0!</v>
      </c>
      <c r="T216" t="e">
        <f t="shared" ref="T216" si="1162">T215/T211</f>
        <v>#DIV/0!</v>
      </c>
      <c r="U216" t="e">
        <f t="shared" ref="U216" si="1163">U215/U211</f>
        <v>#DIV/0!</v>
      </c>
      <c r="V216" t="e">
        <f t="shared" ref="V216" si="1164">V215/V211</f>
        <v>#DIV/0!</v>
      </c>
      <c r="W216" t="e">
        <f t="shared" ref="W216" si="1165">W215/W211</f>
        <v>#DIV/0!</v>
      </c>
      <c r="X216" t="e">
        <f t="shared" ref="X216" si="1166">X215/X211</f>
        <v>#DIV/0!</v>
      </c>
      <c r="Y216" t="e">
        <f t="shared" ref="Y216" si="1167">Y215/Y211</f>
        <v>#DIV/0!</v>
      </c>
      <c r="Z216" t="e">
        <f t="shared" ref="Z216" si="1168">Z215/Z211</f>
        <v>#DIV/0!</v>
      </c>
      <c r="AA216" t="e">
        <f t="shared" ref="AA216" si="1169">AA215/AA211</f>
        <v>#DIV/0!</v>
      </c>
      <c r="AB216" t="e">
        <f t="shared" ref="AB216" si="1170">AB215/AB211</f>
        <v>#DIV/0!</v>
      </c>
      <c r="AC216" t="e">
        <f t="shared" ref="AC216" si="1171">AC215/AC211</f>
        <v>#DIV/0!</v>
      </c>
      <c r="AD216" t="e">
        <f t="shared" ref="AD216" si="1172">AD215/AD211</f>
        <v>#DIV/0!</v>
      </c>
      <c r="AE216" t="e">
        <f t="shared" ref="AE216" si="1173">AE215/AE211</f>
        <v>#DIV/0!</v>
      </c>
      <c r="AF216" t="e">
        <f t="shared" ref="AF216" si="1174">AF215/AF211</f>
        <v>#DIV/0!</v>
      </c>
      <c r="AG216" t="e">
        <f t="shared" ref="AG216" si="1175">AG215/AG211</f>
        <v>#DIV/0!</v>
      </c>
      <c r="AH216" t="e">
        <f t="shared" ref="AH216" si="1176">AH215/AH211</f>
        <v>#DIV/0!</v>
      </c>
      <c r="AI216" t="e">
        <f t="shared" ref="AI216" si="1177">AI215/AI211</f>
        <v>#DIV/0!</v>
      </c>
      <c r="AJ216" t="e">
        <f t="shared" ref="AJ216" si="1178">AJ215/AJ211</f>
        <v>#DIV/0!</v>
      </c>
      <c r="AK216" t="e">
        <f t="shared" ref="AK216" si="1179">AK215/AK211</f>
        <v>#DIV/0!</v>
      </c>
      <c r="AL216" t="e">
        <f t="shared" ref="AL216" si="1180">AL215/AL211</f>
        <v>#DIV/0!</v>
      </c>
      <c r="AM216" t="e">
        <f t="shared" ref="AM216" si="1181">AM215/AM211</f>
        <v>#DIV/0!</v>
      </c>
    </row>
    <row r="217" spans="1:39" x14ac:dyDescent="0.25">
      <c r="A217" s="17" t="s">
        <v>10</v>
      </c>
      <c r="B217" t="e">
        <f>B216-C216</f>
        <v>#DIV/0!</v>
      </c>
      <c r="C217" t="e">
        <f t="shared" ref="C217" si="1182">C216-D216</f>
        <v>#DIV/0!</v>
      </c>
      <c r="D217" t="e">
        <f t="shared" ref="D217" si="1183">D216-E216</f>
        <v>#DIV/0!</v>
      </c>
      <c r="E217" t="e">
        <f t="shared" ref="E217" si="1184">E216-F216</f>
        <v>#DIV/0!</v>
      </c>
      <c r="F217" t="e">
        <f t="shared" ref="F217" si="1185">F216-G216</f>
        <v>#DIV/0!</v>
      </c>
      <c r="G217" t="e">
        <f t="shared" ref="G217" si="1186">G216-H216</f>
        <v>#DIV/0!</v>
      </c>
      <c r="H217" t="e">
        <f t="shared" ref="H217" si="1187">H216-I216</f>
        <v>#DIV/0!</v>
      </c>
      <c r="I217" t="e">
        <f t="shared" ref="I217" si="1188">I216-J216</f>
        <v>#DIV/0!</v>
      </c>
      <c r="J217" t="e">
        <f t="shared" ref="J217" si="1189">J216-K216</f>
        <v>#DIV/0!</v>
      </c>
      <c r="K217" t="e">
        <f t="shared" ref="K217" si="1190">K216-L216</f>
        <v>#DIV/0!</v>
      </c>
      <c r="L217" t="e">
        <f t="shared" ref="L217" si="1191">L216-M216</f>
        <v>#DIV/0!</v>
      </c>
      <c r="M217" t="e">
        <f t="shared" ref="M217" si="1192">M216-N216</f>
        <v>#DIV/0!</v>
      </c>
      <c r="N217" t="e">
        <f t="shared" ref="N217" si="1193">N216-O216</f>
        <v>#DIV/0!</v>
      </c>
      <c r="O217" t="e">
        <f t="shared" ref="O217" si="1194">O216-P216</f>
        <v>#DIV/0!</v>
      </c>
      <c r="P217" t="e">
        <f t="shared" ref="P217" si="1195">P216-Q216</f>
        <v>#DIV/0!</v>
      </c>
      <c r="Q217" t="e">
        <f t="shared" ref="Q217" si="1196">Q216-R216</f>
        <v>#DIV/0!</v>
      </c>
      <c r="R217" t="e">
        <f t="shared" ref="R217" si="1197">R216-S216</f>
        <v>#DIV/0!</v>
      </c>
      <c r="S217" t="e">
        <f t="shared" ref="S217" si="1198">S216-T216</f>
        <v>#DIV/0!</v>
      </c>
      <c r="T217" t="e">
        <f t="shared" ref="T217" si="1199">T216-U216</f>
        <v>#DIV/0!</v>
      </c>
      <c r="U217" t="e">
        <f t="shared" ref="U217" si="1200">U216-V216</f>
        <v>#DIV/0!</v>
      </c>
      <c r="V217" t="e">
        <f t="shared" ref="V217" si="1201">V216-W216</f>
        <v>#DIV/0!</v>
      </c>
      <c r="W217" t="e">
        <f t="shared" ref="W217" si="1202">W216-X216</f>
        <v>#DIV/0!</v>
      </c>
      <c r="X217" t="e">
        <f t="shared" ref="X217" si="1203">X216-Y216</f>
        <v>#DIV/0!</v>
      </c>
      <c r="Y217" t="e">
        <f t="shared" ref="Y217" si="1204">Y216-Z216</f>
        <v>#DIV/0!</v>
      </c>
      <c r="Z217" t="e">
        <f t="shared" ref="Z217" si="1205">Z216-AA216</f>
        <v>#DIV/0!</v>
      </c>
      <c r="AA217" t="e">
        <f t="shared" ref="AA217" si="1206">AA216-AB216</f>
        <v>#DIV/0!</v>
      </c>
      <c r="AB217" t="e">
        <f t="shared" ref="AB217" si="1207">AB216-AC216</f>
        <v>#DIV/0!</v>
      </c>
      <c r="AC217" t="e">
        <f t="shared" ref="AC217" si="1208">AC216-AD216</f>
        <v>#DIV/0!</v>
      </c>
      <c r="AD217" t="e">
        <f t="shared" ref="AD217" si="1209">AD216-AE216</f>
        <v>#DIV/0!</v>
      </c>
      <c r="AE217" t="e">
        <f t="shared" ref="AE217" si="1210">AE216-AF216</f>
        <v>#DIV/0!</v>
      </c>
      <c r="AF217" t="e">
        <f t="shared" ref="AF217" si="1211">AF216-AG216</f>
        <v>#DIV/0!</v>
      </c>
      <c r="AG217" t="e">
        <f t="shared" ref="AG217" si="1212">AG216-AH216</f>
        <v>#DIV/0!</v>
      </c>
      <c r="AH217" t="e">
        <f t="shared" ref="AH217" si="1213">AH216-AI216</f>
        <v>#DIV/0!</v>
      </c>
      <c r="AI217" t="e">
        <f t="shared" ref="AI217" si="1214">AI216-AJ216</f>
        <v>#DIV/0!</v>
      </c>
      <c r="AJ217" t="e">
        <f t="shared" ref="AJ217" si="1215">AJ216-AK216</f>
        <v>#DIV/0!</v>
      </c>
      <c r="AK217" t="e">
        <f t="shared" ref="AK217" si="1216">AK216-AL216</f>
        <v>#DIV/0!</v>
      </c>
      <c r="AL217" t="e">
        <f t="shared" ref="AL217" si="1217">AL216-AM216</f>
        <v>#DIV/0!</v>
      </c>
      <c r="AM217" t="e">
        <f t="shared" ref="AM217" si="1218">AM216-AN216</f>
        <v>#DIV/0!</v>
      </c>
    </row>
    <row r="218" spans="1:39" x14ac:dyDescent="0.25">
      <c r="A218" s="18" t="s">
        <v>7</v>
      </c>
      <c r="B218" s="13" t="str">
        <f>B211&amp;","</f>
        <v>,</v>
      </c>
      <c r="C218" s="13" t="str">
        <f t="shared" ref="C218:AM218" si="1219">C211&amp;","</f>
        <v>,</v>
      </c>
      <c r="D218" s="13" t="str">
        <f t="shared" si="1219"/>
        <v>,</v>
      </c>
      <c r="E218" s="13" t="str">
        <f t="shared" si="1219"/>
        <v>,</v>
      </c>
      <c r="F218" s="13" t="str">
        <f t="shared" si="1219"/>
        <v>,</v>
      </c>
      <c r="G218" s="13" t="str">
        <f t="shared" si="1219"/>
        <v>,</v>
      </c>
      <c r="H218" s="13" t="str">
        <f t="shared" si="1219"/>
        <v>,</v>
      </c>
      <c r="I218" s="13" t="str">
        <f t="shared" si="1219"/>
        <v>,</v>
      </c>
      <c r="J218" s="13" t="str">
        <f t="shared" si="1219"/>
        <v>,</v>
      </c>
      <c r="K218" s="13" t="str">
        <f t="shared" si="1219"/>
        <v>,</v>
      </c>
      <c r="L218" s="13" t="str">
        <f t="shared" si="1219"/>
        <v>,</v>
      </c>
      <c r="M218" s="13" t="str">
        <f t="shared" si="1219"/>
        <v>,</v>
      </c>
      <c r="N218" s="13" t="str">
        <f t="shared" si="1219"/>
        <v>,</v>
      </c>
      <c r="O218" s="13" t="str">
        <f t="shared" si="1219"/>
        <v>,</v>
      </c>
      <c r="P218" s="13" t="str">
        <f t="shared" si="1219"/>
        <v>,</v>
      </c>
      <c r="Q218" s="13" t="str">
        <f t="shared" si="1219"/>
        <v>,</v>
      </c>
      <c r="R218" s="13" t="str">
        <f t="shared" si="1219"/>
        <v>,</v>
      </c>
      <c r="S218" s="13" t="str">
        <f t="shared" si="1219"/>
        <v>,</v>
      </c>
      <c r="T218" s="13" t="str">
        <f t="shared" si="1219"/>
        <v>,</v>
      </c>
      <c r="U218" s="13" t="str">
        <f t="shared" si="1219"/>
        <v>,</v>
      </c>
      <c r="V218" s="13" t="str">
        <f t="shared" si="1219"/>
        <v>,</v>
      </c>
      <c r="W218" s="13" t="str">
        <f t="shared" si="1219"/>
        <v>,</v>
      </c>
      <c r="X218" s="13" t="str">
        <f t="shared" si="1219"/>
        <v>,</v>
      </c>
      <c r="Y218" s="13" t="str">
        <f t="shared" si="1219"/>
        <v>,</v>
      </c>
      <c r="Z218" s="13" t="str">
        <f t="shared" si="1219"/>
        <v>,</v>
      </c>
      <c r="AA218" s="13" t="str">
        <f t="shared" si="1219"/>
        <v>,</v>
      </c>
      <c r="AB218" s="13" t="str">
        <f t="shared" si="1219"/>
        <v>,</v>
      </c>
      <c r="AC218" s="13" t="str">
        <f t="shared" si="1219"/>
        <v>,</v>
      </c>
      <c r="AD218" s="13" t="str">
        <f t="shared" si="1219"/>
        <v>,</v>
      </c>
      <c r="AE218" s="13" t="str">
        <f t="shared" si="1219"/>
        <v>,</v>
      </c>
      <c r="AF218" s="13" t="str">
        <f t="shared" si="1219"/>
        <v>,</v>
      </c>
      <c r="AG218" s="13" t="str">
        <f t="shared" si="1219"/>
        <v>,</v>
      </c>
      <c r="AH218" s="13" t="str">
        <f t="shared" si="1219"/>
        <v>,</v>
      </c>
      <c r="AI218" s="13" t="str">
        <f t="shared" si="1219"/>
        <v>,</v>
      </c>
      <c r="AJ218" s="13" t="str">
        <f t="shared" si="1219"/>
        <v>,</v>
      </c>
      <c r="AK218" s="13" t="str">
        <f t="shared" si="1219"/>
        <v>,</v>
      </c>
      <c r="AL218" s="13" t="str">
        <f t="shared" si="1219"/>
        <v>,</v>
      </c>
      <c r="AM218" s="13" t="str">
        <f t="shared" si="1219"/>
        <v>,</v>
      </c>
    </row>
    <row r="219" spans="1:39" x14ac:dyDescent="0.25">
      <c r="A219" s="18" t="s">
        <v>8</v>
      </c>
      <c r="B219" t="str">
        <f>B215&amp;","</f>
        <v>0,</v>
      </c>
      <c r="C219" t="str">
        <f t="shared" ref="C219:AM219" si="1220">C215&amp;","</f>
        <v>0,</v>
      </c>
      <c r="D219" t="str">
        <f t="shared" si="1220"/>
        <v>0,</v>
      </c>
      <c r="E219" t="str">
        <f t="shared" si="1220"/>
        <v>0,</v>
      </c>
      <c r="F219" t="str">
        <f t="shared" si="1220"/>
        <v>0,</v>
      </c>
      <c r="G219" t="str">
        <f t="shared" si="1220"/>
        <v>0,</v>
      </c>
      <c r="H219" t="str">
        <f t="shared" si="1220"/>
        <v>0,</v>
      </c>
      <c r="I219" t="str">
        <f t="shared" si="1220"/>
        <v>0,</v>
      </c>
      <c r="J219" t="str">
        <f t="shared" si="1220"/>
        <v>0,</v>
      </c>
      <c r="K219" t="str">
        <f t="shared" si="1220"/>
        <v>0,</v>
      </c>
      <c r="L219" t="str">
        <f t="shared" si="1220"/>
        <v>0,</v>
      </c>
      <c r="M219" t="str">
        <f t="shared" si="1220"/>
        <v>0,</v>
      </c>
      <c r="N219" t="str">
        <f t="shared" si="1220"/>
        <v>0,</v>
      </c>
      <c r="O219" t="str">
        <f t="shared" si="1220"/>
        <v>0,</v>
      </c>
      <c r="P219" t="str">
        <f t="shared" si="1220"/>
        <v>0,</v>
      </c>
      <c r="Q219" t="str">
        <f t="shared" si="1220"/>
        <v>0,</v>
      </c>
      <c r="R219" t="str">
        <f t="shared" si="1220"/>
        <v>0,</v>
      </c>
      <c r="S219" t="str">
        <f t="shared" si="1220"/>
        <v>0,</v>
      </c>
      <c r="T219" t="str">
        <f t="shared" si="1220"/>
        <v>0,</v>
      </c>
      <c r="U219" t="str">
        <f t="shared" si="1220"/>
        <v>0,</v>
      </c>
      <c r="V219" t="str">
        <f t="shared" si="1220"/>
        <v>0,</v>
      </c>
      <c r="W219" t="str">
        <f t="shared" si="1220"/>
        <v>0,</v>
      </c>
      <c r="X219" t="str">
        <f t="shared" si="1220"/>
        <v>0,</v>
      </c>
      <c r="Y219" t="str">
        <f t="shared" si="1220"/>
        <v>0,</v>
      </c>
      <c r="Z219" t="str">
        <f t="shared" si="1220"/>
        <v>0,</v>
      </c>
      <c r="AA219" t="str">
        <f t="shared" si="1220"/>
        <v>0,</v>
      </c>
      <c r="AB219" t="str">
        <f t="shared" si="1220"/>
        <v>0,</v>
      </c>
      <c r="AC219" t="str">
        <f t="shared" si="1220"/>
        <v>0,</v>
      </c>
      <c r="AD219" t="str">
        <f t="shared" si="1220"/>
        <v>0,</v>
      </c>
      <c r="AE219" t="str">
        <f t="shared" si="1220"/>
        <v>0,</v>
      </c>
      <c r="AF219" t="str">
        <f t="shared" si="1220"/>
        <v>0,</v>
      </c>
      <c r="AG219" t="str">
        <f t="shared" si="1220"/>
        <v>0,</v>
      </c>
      <c r="AH219" t="str">
        <f t="shared" si="1220"/>
        <v>0,</v>
      </c>
      <c r="AI219" t="str">
        <f t="shared" si="1220"/>
        <v>0,</v>
      </c>
      <c r="AJ219" t="str">
        <f t="shared" si="1220"/>
        <v>0,</v>
      </c>
      <c r="AK219" t="str">
        <f t="shared" si="1220"/>
        <v>0,</v>
      </c>
      <c r="AL219" t="str">
        <f t="shared" si="1220"/>
        <v>0,</v>
      </c>
      <c r="AM219" t="str">
        <f t="shared" si="1220"/>
        <v>0,</v>
      </c>
    </row>
    <row r="225" spans="1:39" x14ac:dyDescent="0.25">
      <c r="A225" s="15" t="s">
        <v>9</v>
      </c>
    </row>
    <row r="226" spans="1:39" x14ac:dyDescent="0.25">
      <c r="A226" s="16" t="s">
        <v>0</v>
      </c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</row>
    <row r="227" spans="1:39" x14ac:dyDescent="0.25">
      <c r="A227" s="17" t="s">
        <v>1</v>
      </c>
    </row>
    <row r="228" spans="1:39" x14ac:dyDescent="0.25">
      <c r="A228" s="17" t="s">
        <v>2</v>
      </c>
    </row>
    <row r="229" spans="1:39" x14ac:dyDescent="0.25">
      <c r="A229" s="17" t="s">
        <v>3</v>
      </c>
    </row>
    <row r="230" spans="1:39" x14ac:dyDescent="0.25">
      <c r="A230" s="16" t="s">
        <v>4</v>
      </c>
      <c r="B230" s="14">
        <f>B227+B228+B229</f>
        <v>0</v>
      </c>
      <c r="C230" s="14">
        <f t="shared" ref="C230" si="1221">C227+C228+C229</f>
        <v>0</v>
      </c>
      <c r="D230" s="14">
        <f t="shared" ref="D230" si="1222">D227+D228+D229</f>
        <v>0</v>
      </c>
      <c r="E230" s="14">
        <f t="shared" ref="E230" si="1223">E227+E228+E229</f>
        <v>0</v>
      </c>
      <c r="F230" s="14">
        <f t="shared" ref="F230" si="1224">F227+F228+F229</f>
        <v>0</v>
      </c>
      <c r="G230" s="14">
        <f t="shared" ref="G230" si="1225">G227+G228+G229</f>
        <v>0</v>
      </c>
      <c r="H230" s="14">
        <f t="shared" ref="H230" si="1226">H227+H228+H229</f>
        <v>0</v>
      </c>
      <c r="I230" s="14">
        <f t="shared" ref="I230" si="1227">I227+I228+I229</f>
        <v>0</v>
      </c>
      <c r="J230" s="14">
        <f t="shared" ref="J230" si="1228">J227+J228+J229</f>
        <v>0</v>
      </c>
      <c r="K230" s="14">
        <f t="shared" ref="K230" si="1229">K227+K228+K229</f>
        <v>0</v>
      </c>
      <c r="L230" s="14">
        <f t="shared" ref="L230" si="1230">L227+L228+L229</f>
        <v>0</v>
      </c>
      <c r="M230" s="14">
        <f t="shared" ref="M230" si="1231">M227+M228+M229</f>
        <v>0</v>
      </c>
      <c r="N230" s="14">
        <f t="shared" ref="N230" si="1232">N227+N228+N229</f>
        <v>0</v>
      </c>
      <c r="O230" s="14">
        <f t="shared" ref="O230" si="1233">O227+O228+O229</f>
        <v>0</v>
      </c>
      <c r="P230" s="14">
        <f t="shared" ref="P230" si="1234">P227+P228+P229</f>
        <v>0</v>
      </c>
      <c r="Q230" s="14">
        <f t="shared" ref="Q230" si="1235">Q227+Q228+Q229</f>
        <v>0</v>
      </c>
      <c r="R230" s="14">
        <f t="shared" ref="R230" si="1236">R227+R228+R229</f>
        <v>0</v>
      </c>
      <c r="S230" s="14">
        <f t="shared" ref="S230" si="1237">S227+S228+S229</f>
        <v>0</v>
      </c>
      <c r="T230" s="14">
        <f t="shared" ref="T230" si="1238">T227+T228+T229</f>
        <v>0</v>
      </c>
      <c r="U230" s="14">
        <f t="shared" ref="U230" si="1239">U227+U228+U229</f>
        <v>0</v>
      </c>
      <c r="V230" s="14">
        <f t="shared" ref="V230" si="1240">V227+V228+V229</f>
        <v>0</v>
      </c>
      <c r="W230" s="14">
        <f t="shared" ref="W230" si="1241">W227+W228+W229</f>
        <v>0</v>
      </c>
      <c r="X230" s="14">
        <f t="shared" ref="X230" si="1242">X227+X228+X229</f>
        <v>0</v>
      </c>
      <c r="Y230" s="14">
        <f t="shared" ref="Y230" si="1243">Y227+Y228+Y229</f>
        <v>0</v>
      </c>
      <c r="Z230" s="14">
        <f t="shared" ref="Z230" si="1244">Z227+Z228+Z229</f>
        <v>0</v>
      </c>
      <c r="AA230" s="14">
        <f t="shared" ref="AA230" si="1245">AA227+AA228+AA229</f>
        <v>0</v>
      </c>
      <c r="AB230" s="14">
        <f t="shared" ref="AB230" si="1246">AB227+AB228+AB229</f>
        <v>0</v>
      </c>
      <c r="AC230" s="14">
        <f t="shared" ref="AC230" si="1247">AC227+AC228+AC229</f>
        <v>0</v>
      </c>
      <c r="AD230" s="14">
        <f t="shared" ref="AD230" si="1248">AD227+AD228+AD229</f>
        <v>0</v>
      </c>
      <c r="AE230" s="14">
        <f t="shared" ref="AE230" si="1249">AE227+AE228+AE229</f>
        <v>0</v>
      </c>
      <c r="AF230" s="14">
        <f t="shared" ref="AF230" si="1250">AF227+AF228+AF229</f>
        <v>0</v>
      </c>
      <c r="AG230" s="14">
        <f t="shared" ref="AG230" si="1251">AG227+AG228+AG229</f>
        <v>0</v>
      </c>
      <c r="AH230" s="14">
        <f t="shared" ref="AH230" si="1252">AH227+AH228+AH229</f>
        <v>0</v>
      </c>
      <c r="AI230" s="14">
        <f t="shared" ref="AI230" si="1253">AI227+AI228+AI229</f>
        <v>0</v>
      </c>
      <c r="AJ230" s="14">
        <f t="shared" ref="AJ230" si="1254">AJ227+AJ228+AJ229</f>
        <v>0</v>
      </c>
      <c r="AK230" s="14">
        <f t="shared" ref="AK230" si="1255">AK227+AK228+AK229</f>
        <v>0</v>
      </c>
      <c r="AL230" s="14">
        <f t="shared" ref="AL230" si="1256">AL227+AL228+AL229</f>
        <v>0</v>
      </c>
      <c r="AM230" s="14">
        <f t="shared" ref="AM230" si="1257">AM227+AM228+AM229</f>
        <v>0</v>
      </c>
    </row>
    <row r="231" spans="1:39" x14ac:dyDescent="0.25">
      <c r="A231" s="17" t="s">
        <v>5</v>
      </c>
      <c r="B231" t="e">
        <f>B230/B226</f>
        <v>#DIV/0!</v>
      </c>
      <c r="C231" t="e">
        <f t="shared" ref="C231" si="1258">C230/C226</f>
        <v>#DIV/0!</v>
      </c>
      <c r="D231" t="e">
        <f t="shared" ref="D231" si="1259">D230/D226</f>
        <v>#DIV/0!</v>
      </c>
      <c r="E231" t="e">
        <f t="shared" ref="E231" si="1260">E230/E226</f>
        <v>#DIV/0!</v>
      </c>
      <c r="F231" t="e">
        <f t="shared" ref="F231" si="1261">F230/F226</f>
        <v>#DIV/0!</v>
      </c>
      <c r="G231" t="e">
        <f t="shared" ref="G231" si="1262">G230/G226</f>
        <v>#DIV/0!</v>
      </c>
      <c r="H231" t="e">
        <f t="shared" ref="H231" si="1263">H230/H226</f>
        <v>#DIV/0!</v>
      </c>
      <c r="I231" t="e">
        <f t="shared" ref="I231" si="1264">I230/I226</f>
        <v>#DIV/0!</v>
      </c>
      <c r="J231" t="e">
        <f t="shared" ref="J231" si="1265">J230/J226</f>
        <v>#DIV/0!</v>
      </c>
      <c r="K231" t="e">
        <f t="shared" ref="K231" si="1266">K230/K226</f>
        <v>#DIV/0!</v>
      </c>
      <c r="L231" t="e">
        <f t="shared" ref="L231" si="1267">L230/L226</f>
        <v>#DIV/0!</v>
      </c>
      <c r="M231" t="e">
        <f t="shared" ref="M231" si="1268">M230/M226</f>
        <v>#DIV/0!</v>
      </c>
      <c r="N231" t="e">
        <f t="shared" ref="N231" si="1269">N230/N226</f>
        <v>#DIV/0!</v>
      </c>
      <c r="O231" t="e">
        <f t="shared" ref="O231" si="1270">O230/O226</f>
        <v>#DIV/0!</v>
      </c>
      <c r="P231" t="e">
        <f t="shared" ref="P231" si="1271">P230/P226</f>
        <v>#DIV/0!</v>
      </c>
      <c r="Q231" t="e">
        <f t="shared" ref="Q231" si="1272">Q230/Q226</f>
        <v>#DIV/0!</v>
      </c>
      <c r="R231" t="e">
        <f t="shared" ref="R231" si="1273">R230/R226</f>
        <v>#DIV/0!</v>
      </c>
      <c r="S231" t="e">
        <f t="shared" ref="S231" si="1274">S230/S226</f>
        <v>#DIV/0!</v>
      </c>
      <c r="T231" t="e">
        <f t="shared" ref="T231" si="1275">T230/T226</f>
        <v>#DIV/0!</v>
      </c>
      <c r="U231" t="e">
        <f t="shared" ref="U231" si="1276">U230/U226</f>
        <v>#DIV/0!</v>
      </c>
      <c r="V231" t="e">
        <f t="shared" ref="V231" si="1277">V230/V226</f>
        <v>#DIV/0!</v>
      </c>
      <c r="W231" t="e">
        <f t="shared" ref="W231" si="1278">W230/W226</f>
        <v>#DIV/0!</v>
      </c>
      <c r="X231" t="e">
        <f t="shared" ref="X231" si="1279">X230/X226</f>
        <v>#DIV/0!</v>
      </c>
      <c r="Y231" t="e">
        <f t="shared" ref="Y231" si="1280">Y230/Y226</f>
        <v>#DIV/0!</v>
      </c>
      <c r="Z231" t="e">
        <f t="shared" ref="Z231" si="1281">Z230/Z226</f>
        <v>#DIV/0!</v>
      </c>
      <c r="AA231" t="e">
        <f t="shared" ref="AA231" si="1282">AA230/AA226</f>
        <v>#DIV/0!</v>
      </c>
      <c r="AB231" t="e">
        <f t="shared" ref="AB231" si="1283">AB230/AB226</f>
        <v>#DIV/0!</v>
      </c>
      <c r="AC231" t="e">
        <f t="shared" ref="AC231" si="1284">AC230/AC226</f>
        <v>#DIV/0!</v>
      </c>
      <c r="AD231" t="e">
        <f t="shared" ref="AD231" si="1285">AD230/AD226</f>
        <v>#DIV/0!</v>
      </c>
      <c r="AE231" t="e">
        <f t="shared" ref="AE231" si="1286">AE230/AE226</f>
        <v>#DIV/0!</v>
      </c>
      <c r="AF231" t="e">
        <f t="shared" ref="AF231" si="1287">AF230/AF226</f>
        <v>#DIV/0!</v>
      </c>
      <c r="AG231" t="e">
        <f t="shared" ref="AG231" si="1288">AG230/AG226</f>
        <v>#DIV/0!</v>
      </c>
      <c r="AH231" t="e">
        <f t="shared" ref="AH231" si="1289">AH230/AH226</f>
        <v>#DIV/0!</v>
      </c>
      <c r="AI231" t="e">
        <f t="shared" ref="AI231" si="1290">AI230/AI226</f>
        <v>#DIV/0!</v>
      </c>
      <c r="AJ231" t="e">
        <f t="shared" ref="AJ231" si="1291">AJ230/AJ226</f>
        <v>#DIV/0!</v>
      </c>
      <c r="AK231" t="e">
        <f t="shared" ref="AK231" si="1292">AK230/AK226</f>
        <v>#DIV/0!</v>
      </c>
      <c r="AL231" t="e">
        <f t="shared" ref="AL231" si="1293">AL230/AL226</f>
        <v>#DIV/0!</v>
      </c>
      <c r="AM231" t="e">
        <f t="shared" ref="AM231" si="1294">AM230/AM226</f>
        <v>#DIV/0!</v>
      </c>
    </row>
    <row r="232" spans="1:39" x14ac:dyDescent="0.25">
      <c r="A232" s="17" t="s">
        <v>10</v>
      </c>
      <c r="B232" t="e">
        <f>B231-C231</f>
        <v>#DIV/0!</v>
      </c>
      <c r="C232" t="e">
        <f t="shared" ref="C232" si="1295">C231-D231</f>
        <v>#DIV/0!</v>
      </c>
      <c r="D232" t="e">
        <f t="shared" ref="D232" si="1296">D231-E231</f>
        <v>#DIV/0!</v>
      </c>
      <c r="E232" t="e">
        <f t="shared" ref="E232" si="1297">E231-F231</f>
        <v>#DIV/0!</v>
      </c>
      <c r="F232" t="e">
        <f t="shared" ref="F232" si="1298">F231-G231</f>
        <v>#DIV/0!</v>
      </c>
      <c r="G232" t="e">
        <f t="shared" ref="G232" si="1299">G231-H231</f>
        <v>#DIV/0!</v>
      </c>
      <c r="H232" t="e">
        <f t="shared" ref="H232" si="1300">H231-I231</f>
        <v>#DIV/0!</v>
      </c>
      <c r="I232" t="e">
        <f t="shared" ref="I232" si="1301">I231-J231</f>
        <v>#DIV/0!</v>
      </c>
      <c r="J232" t="e">
        <f t="shared" ref="J232" si="1302">J231-K231</f>
        <v>#DIV/0!</v>
      </c>
      <c r="K232" t="e">
        <f t="shared" ref="K232" si="1303">K231-L231</f>
        <v>#DIV/0!</v>
      </c>
      <c r="L232" t="e">
        <f t="shared" ref="L232" si="1304">L231-M231</f>
        <v>#DIV/0!</v>
      </c>
      <c r="M232" t="e">
        <f t="shared" ref="M232" si="1305">M231-N231</f>
        <v>#DIV/0!</v>
      </c>
      <c r="N232" t="e">
        <f t="shared" ref="N232" si="1306">N231-O231</f>
        <v>#DIV/0!</v>
      </c>
      <c r="O232" t="e">
        <f t="shared" ref="O232" si="1307">O231-P231</f>
        <v>#DIV/0!</v>
      </c>
      <c r="P232" t="e">
        <f t="shared" ref="P232" si="1308">P231-Q231</f>
        <v>#DIV/0!</v>
      </c>
      <c r="Q232" t="e">
        <f t="shared" ref="Q232" si="1309">Q231-R231</f>
        <v>#DIV/0!</v>
      </c>
      <c r="R232" t="e">
        <f t="shared" ref="R232" si="1310">R231-S231</f>
        <v>#DIV/0!</v>
      </c>
      <c r="S232" t="e">
        <f t="shared" ref="S232" si="1311">S231-T231</f>
        <v>#DIV/0!</v>
      </c>
      <c r="T232" t="e">
        <f t="shared" ref="T232" si="1312">T231-U231</f>
        <v>#DIV/0!</v>
      </c>
      <c r="U232" t="e">
        <f t="shared" ref="U232" si="1313">U231-V231</f>
        <v>#DIV/0!</v>
      </c>
      <c r="V232" t="e">
        <f t="shared" ref="V232" si="1314">V231-W231</f>
        <v>#DIV/0!</v>
      </c>
      <c r="W232" t="e">
        <f t="shared" ref="W232" si="1315">W231-X231</f>
        <v>#DIV/0!</v>
      </c>
      <c r="X232" t="e">
        <f t="shared" ref="X232" si="1316">X231-Y231</f>
        <v>#DIV/0!</v>
      </c>
      <c r="Y232" t="e">
        <f t="shared" ref="Y232" si="1317">Y231-Z231</f>
        <v>#DIV/0!</v>
      </c>
      <c r="Z232" t="e">
        <f t="shared" ref="Z232" si="1318">Z231-AA231</f>
        <v>#DIV/0!</v>
      </c>
      <c r="AA232" t="e">
        <f t="shared" ref="AA232" si="1319">AA231-AB231</f>
        <v>#DIV/0!</v>
      </c>
      <c r="AB232" t="e">
        <f t="shared" ref="AB232" si="1320">AB231-AC231</f>
        <v>#DIV/0!</v>
      </c>
      <c r="AC232" t="e">
        <f t="shared" ref="AC232" si="1321">AC231-AD231</f>
        <v>#DIV/0!</v>
      </c>
      <c r="AD232" t="e">
        <f t="shared" ref="AD232" si="1322">AD231-AE231</f>
        <v>#DIV/0!</v>
      </c>
      <c r="AE232" t="e">
        <f t="shared" ref="AE232" si="1323">AE231-AF231</f>
        <v>#DIV/0!</v>
      </c>
      <c r="AF232" t="e">
        <f t="shared" ref="AF232" si="1324">AF231-AG231</f>
        <v>#DIV/0!</v>
      </c>
      <c r="AG232" t="e">
        <f t="shared" ref="AG232" si="1325">AG231-AH231</f>
        <v>#DIV/0!</v>
      </c>
      <c r="AH232" t="e">
        <f t="shared" ref="AH232" si="1326">AH231-AI231</f>
        <v>#DIV/0!</v>
      </c>
      <c r="AI232" t="e">
        <f t="shared" ref="AI232" si="1327">AI231-AJ231</f>
        <v>#DIV/0!</v>
      </c>
      <c r="AJ232" t="e">
        <f t="shared" ref="AJ232" si="1328">AJ231-AK231</f>
        <v>#DIV/0!</v>
      </c>
      <c r="AK232" t="e">
        <f t="shared" ref="AK232" si="1329">AK231-AL231</f>
        <v>#DIV/0!</v>
      </c>
      <c r="AL232" t="e">
        <f t="shared" ref="AL232" si="1330">AL231-AM231</f>
        <v>#DIV/0!</v>
      </c>
      <c r="AM232" t="e">
        <f t="shared" ref="AM232" si="1331">AM231-AN231</f>
        <v>#DIV/0!</v>
      </c>
    </row>
    <row r="233" spans="1:39" x14ac:dyDescent="0.25">
      <c r="A233" s="18" t="s">
        <v>7</v>
      </c>
      <c r="B233" s="13" t="str">
        <f>B226&amp;","</f>
        <v>,</v>
      </c>
      <c r="C233" s="13" t="str">
        <f t="shared" ref="C233:AM233" si="1332">C226&amp;","</f>
        <v>,</v>
      </c>
      <c r="D233" s="13" t="str">
        <f t="shared" si="1332"/>
        <v>,</v>
      </c>
      <c r="E233" s="13" t="str">
        <f t="shared" si="1332"/>
        <v>,</v>
      </c>
      <c r="F233" s="13" t="str">
        <f t="shared" si="1332"/>
        <v>,</v>
      </c>
      <c r="G233" s="13" t="str">
        <f t="shared" si="1332"/>
        <v>,</v>
      </c>
      <c r="H233" s="13" t="str">
        <f t="shared" si="1332"/>
        <v>,</v>
      </c>
      <c r="I233" s="13" t="str">
        <f t="shared" si="1332"/>
        <v>,</v>
      </c>
      <c r="J233" s="13" t="str">
        <f t="shared" si="1332"/>
        <v>,</v>
      </c>
      <c r="K233" s="13" t="str">
        <f t="shared" si="1332"/>
        <v>,</v>
      </c>
      <c r="L233" s="13" t="str">
        <f t="shared" si="1332"/>
        <v>,</v>
      </c>
      <c r="M233" s="13" t="str">
        <f t="shared" si="1332"/>
        <v>,</v>
      </c>
      <c r="N233" s="13" t="str">
        <f t="shared" si="1332"/>
        <v>,</v>
      </c>
      <c r="O233" s="13" t="str">
        <f t="shared" si="1332"/>
        <v>,</v>
      </c>
      <c r="P233" s="13" t="str">
        <f t="shared" si="1332"/>
        <v>,</v>
      </c>
      <c r="Q233" s="13" t="str">
        <f t="shared" si="1332"/>
        <v>,</v>
      </c>
      <c r="R233" s="13" t="str">
        <f t="shared" si="1332"/>
        <v>,</v>
      </c>
      <c r="S233" s="13" t="str">
        <f t="shared" si="1332"/>
        <v>,</v>
      </c>
      <c r="T233" s="13" t="str">
        <f t="shared" si="1332"/>
        <v>,</v>
      </c>
      <c r="U233" s="13" t="str">
        <f t="shared" si="1332"/>
        <v>,</v>
      </c>
      <c r="V233" s="13" t="str">
        <f t="shared" si="1332"/>
        <v>,</v>
      </c>
      <c r="W233" s="13" t="str">
        <f t="shared" si="1332"/>
        <v>,</v>
      </c>
      <c r="X233" s="13" t="str">
        <f t="shared" si="1332"/>
        <v>,</v>
      </c>
      <c r="Y233" s="13" t="str">
        <f t="shared" si="1332"/>
        <v>,</v>
      </c>
      <c r="Z233" s="13" t="str">
        <f t="shared" si="1332"/>
        <v>,</v>
      </c>
      <c r="AA233" s="13" t="str">
        <f t="shared" si="1332"/>
        <v>,</v>
      </c>
      <c r="AB233" s="13" t="str">
        <f t="shared" si="1332"/>
        <v>,</v>
      </c>
      <c r="AC233" s="13" t="str">
        <f t="shared" si="1332"/>
        <v>,</v>
      </c>
      <c r="AD233" s="13" t="str">
        <f t="shared" si="1332"/>
        <v>,</v>
      </c>
      <c r="AE233" s="13" t="str">
        <f t="shared" si="1332"/>
        <v>,</v>
      </c>
      <c r="AF233" s="13" t="str">
        <f t="shared" si="1332"/>
        <v>,</v>
      </c>
      <c r="AG233" s="13" t="str">
        <f t="shared" si="1332"/>
        <v>,</v>
      </c>
      <c r="AH233" s="13" t="str">
        <f t="shared" si="1332"/>
        <v>,</v>
      </c>
      <c r="AI233" s="13" t="str">
        <f t="shared" si="1332"/>
        <v>,</v>
      </c>
      <c r="AJ233" s="13" t="str">
        <f t="shared" si="1332"/>
        <v>,</v>
      </c>
      <c r="AK233" s="13" t="str">
        <f t="shared" si="1332"/>
        <v>,</v>
      </c>
      <c r="AL233" s="13" t="str">
        <f t="shared" si="1332"/>
        <v>,</v>
      </c>
      <c r="AM233" s="13" t="str">
        <f t="shared" si="1332"/>
        <v>,</v>
      </c>
    </row>
    <row r="234" spans="1:39" x14ac:dyDescent="0.25">
      <c r="A234" s="18" t="s">
        <v>8</v>
      </c>
      <c r="B234" t="str">
        <f>B230&amp;","</f>
        <v>0,</v>
      </c>
      <c r="C234" t="str">
        <f t="shared" ref="C234:AM234" si="1333">C230&amp;","</f>
        <v>0,</v>
      </c>
      <c r="D234" t="str">
        <f t="shared" si="1333"/>
        <v>0,</v>
      </c>
      <c r="E234" t="str">
        <f t="shared" si="1333"/>
        <v>0,</v>
      </c>
      <c r="F234" t="str">
        <f t="shared" si="1333"/>
        <v>0,</v>
      </c>
      <c r="G234" t="str">
        <f t="shared" si="1333"/>
        <v>0,</v>
      </c>
      <c r="H234" t="str">
        <f t="shared" si="1333"/>
        <v>0,</v>
      </c>
      <c r="I234" t="str">
        <f t="shared" si="1333"/>
        <v>0,</v>
      </c>
      <c r="J234" t="str">
        <f t="shared" si="1333"/>
        <v>0,</v>
      </c>
      <c r="K234" t="str">
        <f t="shared" si="1333"/>
        <v>0,</v>
      </c>
      <c r="L234" t="str">
        <f t="shared" si="1333"/>
        <v>0,</v>
      </c>
      <c r="M234" t="str">
        <f t="shared" si="1333"/>
        <v>0,</v>
      </c>
      <c r="N234" t="str">
        <f t="shared" si="1333"/>
        <v>0,</v>
      </c>
      <c r="O234" t="str">
        <f t="shared" si="1333"/>
        <v>0,</v>
      </c>
      <c r="P234" t="str">
        <f t="shared" si="1333"/>
        <v>0,</v>
      </c>
      <c r="Q234" t="str">
        <f t="shared" si="1333"/>
        <v>0,</v>
      </c>
      <c r="R234" t="str">
        <f t="shared" si="1333"/>
        <v>0,</v>
      </c>
      <c r="S234" t="str">
        <f t="shared" si="1333"/>
        <v>0,</v>
      </c>
      <c r="T234" t="str">
        <f t="shared" si="1333"/>
        <v>0,</v>
      </c>
      <c r="U234" t="str">
        <f t="shared" si="1333"/>
        <v>0,</v>
      </c>
      <c r="V234" t="str">
        <f t="shared" si="1333"/>
        <v>0,</v>
      </c>
      <c r="W234" t="str">
        <f t="shared" si="1333"/>
        <v>0,</v>
      </c>
      <c r="X234" t="str">
        <f t="shared" si="1333"/>
        <v>0,</v>
      </c>
      <c r="Y234" t="str">
        <f t="shared" si="1333"/>
        <v>0,</v>
      </c>
      <c r="Z234" t="str">
        <f t="shared" si="1333"/>
        <v>0,</v>
      </c>
      <c r="AA234" t="str">
        <f t="shared" si="1333"/>
        <v>0,</v>
      </c>
      <c r="AB234" t="str">
        <f t="shared" si="1333"/>
        <v>0,</v>
      </c>
      <c r="AC234" t="str">
        <f t="shared" si="1333"/>
        <v>0,</v>
      </c>
      <c r="AD234" t="str">
        <f t="shared" si="1333"/>
        <v>0,</v>
      </c>
      <c r="AE234" t="str">
        <f t="shared" si="1333"/>
        <v>0,</v>
      </c>
      <c r="AF234" t="str">
        <f t="shared" si="1333"/>
        <v>0,</v>
      </c>
      <c r="AG234" t="str">
        <f t="shared" si="1333"/>
        <v>0,</v>
      </c>
      <c r="AH234" t="str">
        <f t="shared" si="1333"/>
        <v>0,</v>
      </c>
      <c r="AI234" t="str">
        <f t="shared" si="1333"/>
        <v>0,</v>
      </c>
      <c r="AJ234" t="str">
        <f t="shared" si="1333"/>
        <v>0,</v>
      </c>
      <c r="AK234" t="str">
        <f t="shared" si="1333"/>
        <v>0,</v>
      </c>
      <c r="AL234" t="str">
        <f t="shared" si="1333"/>
        <v>0,</v>
      </c>
      <c r="AM234" t="str">
        <f t="shared" si="1333"/>
        <v>0,</v>
      </c>
    </row>
    <row r="238" spans="1:39" x14ac:dyDescent="0.25">
      <c r="A238" s="15" t="s">
        <v>9</v>
      </c>
    </row>
    <row r="239" spans="1:39" x14ac:dyDescent="0.25">
      <c r="A239" s="16" t="s">
        <v>0</v>
      </c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</row>
    <row r="240" spans="1:39" x14ac:dyDescent="0.25">
      <c r="A240" s="17" t="s">
        <v>1</v>
      </c>
    </row>
    <row r="241" spans="1:39" x14ac:dyDescent="0.25">
      <c r="A241" s="17" t="s">
        <v>2</v>
      </c>
    </row>
    <row r="242" spans="1:39" x14ac:dyDescent="0.25">
      <c r="A242" s="17" t="s">
        <v>3</v>
      </c>
    </row>
    <row r="243" spans="1:39" x14ac:dyDescent="0.25">
      <c r="A243" s="16" t="s">
        <v>4</v>
      </c>
      <c r="B243" s="14">
        <f>B240+B241+B242</f>
        <v>0</v>
      </c>
      <c r="C243" s="14">
        <f t="shared" ref="C243" si="1334">C240+C241+C242</f>
        <v>0</v>
      </c>
      <c r="D243" s="14">
        <f t="shared" ref="D243" si="1335">D240+D241+D242</f>
        <v>0</v>
      </c>
      <c r="E243" s="14">
        <f t="shared" ref="E243" si="1336">E240+E241+E242</f>
        <v>0</v>
      </c>
      <c r="F243" s="14">
        <f t="shared" ref="F243" si="1337">F240+F241+F242</f>
        <v>0</v>
      </c>
      <c r="G243" s="14">
        <f t="shared" ref="G243" si="1338">G240+G241+G242</f>
        <v>0</v>
      </c>
      <c r="H243" s="14">
        <f t="shared" ref="H243" si="1339">H240+H241+H242</f>
        <v>0</v>
      </c>
      <c r="I243" s="14">
        <f t="shared" ref="I243" si="1340">I240+I241+I242</f>
        <v>0</v>
      </c>
      <c r="J243" s="14">
        <f t="shared" ref="J243" si="1341">J240+J241+J242</f>
        <v>0</v>
      </c>
      <c r="K243" s="14">
        <f t="shared" ref="K243" si="1342">K240+K241+K242</f>
        <v>0</v>
      </c>
      <c r="L243" s="14">
        <f t="shared" ref="L243" si="1343">L240+L241+L242</f>
        <v>0</v>
      </c>
      <c r="M243" s="14">
        <f t="shared" ref="M243" si="1344">M240+M241+M242</f>
        <v>0</v>
      </c>
      <c r="N243" s="14">
        <f t="shared" ref="N243" si="1345">N240+N241+N242</f>
        <v>0</v>
      </c>
      <c r="O243" s="14">
        <f t="shared" ref="O243" si="1346">O240+O241+O242</f>
        <v>0</v>
      </c>
      <c r="P243" s="14">
        <f t="shared" ref="P243" si="1347">P240+P241+P242</f>
        <v>0</v>
      </c>
      <c r="Q243" s="14">
        <f t="shared" ref="Q243" si="1348">Q240+Q241+Q242</f>
        <v>0</v>
      </c>
      <c r="R243" s="14">
        <f t="shared" ref="R243" si="1349">R240+R241+R242</f>
        <v>0</v>
      </c>
      <c r="S243" s="14">
        <f t="shared" ref="S243" si="1350">S240+S241+S242</f>
        <v>0</v>
      </c>
      <c r="T243" s="14">
        <f t="shared" ref="T243" si="1351">T240+T241+T242</f>
        <v>0</v>
      </c>
      <c r="U243" s="14">
        <f t="shared" ref="U243" si="1352">U240+U241+U242</f>
        <v>0</v>
      </c>
      <c r="V243" s="14">
        <f t="shared" ref="V243" si="1353">V240+V241+V242</f>
        <v>0</v>
      </c>
      <c r="W243" s="14">
        <f t="shared" ref="W243" si="1354">W240+W241+W242</f>
        <v>0</v>
      </c>
      <c r="X243" s="14">
        <f t="shared" ref="X243" si="1355">X240+X241+X242</f>
        <v>0</v>
      </c>
      <c r="Y243" s="14">
        <f t="shared" ref="Y243" si="1356">Y240+Y241+Y242</f>
        <v>0</v>
      </c>
      <c r="Z243" s="14">
        <f t="shared" ref="Z243" si="1357">Z240+Z241+Z242</f>
        <v>0</v>
      </c>
      <c r="AA243" s="14">
        <f t="shared" ref="AA243" si="1358">AA240+AA241+AA242</f>
        <v>0</v>
      </c>
      <c r="AB243" s="14">
        <f t="shared" ref="AB243" si="1359">AB240+AB241+AB242</f>
        <v>0</v>
      </c>
      <c r="AC243" s="14">
        <f t="shared" ref="AC243" si="1360">AC240+AC241+AC242</f>
        <v>0</v>
      </c>
      <c r="AD243" s="14">
        <f t="shared" ref="AD243" si="1361">AD240+AD241+AD242</f>
        <v>0</v>
      </c>
      <c r="AE243" s="14">
        <f t="shared" ref="AE243" si="1362">AE240+AE241+AE242</f>
        <v>0</v>
      </c>
      <c r="AF243" s="14">
        <f t="shared" ref="AF243" si="1363">AF240+AF241+AF242</f>
        <v>0</v>
      </c>
      <c r="AG243" s="14">
        <f t="shared" ref="AG243" si="1364">AG240+AG241+AG242</f>
        <v>0</v>
      </c>
      <c r="AH243" s="14">
        <f t="shared" ref="AH243" si="1365">AH240+AH241+AH242</f>
        <v>0</v>
      </c>
      <c r="AI243" s="14">
        <f t="shared" ref="AI243" si="1366">AI240+AI241+AI242</f>
        <v>0</v>
      </c>
      <c r="AJ243" s="14">
        <f t="shared" ref="AJ243" si="1367">AJ240+AJ241+AJ242</f>
        <v>0</v>
      </c>
      <c r="AK243" s="14">
        <f t="shared" ref="AK243" si="1368">AK240+AK241+AK242</f>
        <v>0</v>
      </c>
      <c r="AL243" s="14">
        <f t="shared" ref="AL243" si="1369">AL240+AL241+AL242</f>
        <v>0</v>
      </c>
      <c r="AM243" s="14">
        <f t="shared" ref="AM243" si="1370">AM240+AM241+AM242</f>
        <v>0</v>
      </c>
    </row>
    <row r="244" spans="1:39" x14ac:dyDescent="0.25">
      <c r="A244" s="17" t="s">
        <v>5</v>
      </c>
      <c r="B244" t="e">
        <f>B243/B239</f>
        <v>#DIV/0!</v>
      </c>
      <c r="C244" t="e">
        <f t="shared" ref="C244" si="1371">C243/C239</f>
        <v>#DIV/0!</v>
      </c>
      <c r="D244" t="e">
        <f t="shared" ref="D244" si="1372">D243/D239</f>
        <v>#DIV/0!</v>
      </c>
      <c r="E244" t="e">
        <f t="shared" ref="E244" si="1373">E243/E239</f>
        <v>#DIV/0!</v>
      </c>
      <c r="F244" t="e">
        <f t="shared" ref="F244" si="1374">F243/F239</f>
        <v>#DIV/0!</v>
      </c>
      <c r="G244" t="e">
        <f t="shared" ref="G244" si="1375">G243/G239</f>
        <v>#DIV/0!</v>
      </c>
      <c r="H244" t="e">
        <f t="shared" ref="H244" si="1376">H243/H239</f>
        <v>#DIV/0!</v>
      </c>
      <c r="I244" t="e">
        <f t="shared" ref="I244" si="1377">I243/I239</f>
        <v>#DIV/0!</v>
      </c>
      <c r="J244" t="e">
        <f t="shared" ref="J244" si="1378">J243/J239</f>
        <v>#DIV/0!</v>
      </c>
      <c r="K244" t="e">
        <f t="shared" ref="K244" si="1379">K243/K239</f>
        <v>#DIV/0!</v>
      </c>
      <c r="L244" t="e">
        <f t="shared" ref="L244" si="1380">L243/L239</f>
        <v>#DIV/0!</v>
      </c>
      <c r="M244" t="e">
        <f t="shared" ref="M244" si="1381">M243/M239</f>
        <v>#DIV/0!</v>
      </c>
      <c r="N244" t="e">
        <f t="shared" ref="N244" si="1382">N243/N239</f>
        <v>#DIV/0!</v>
      </c>
      <c r="O244" t="e">
        <f t="shared" ref="O244" si="1383">O243/O239</f>
        <v>#DIV/0!</v>
      </c>
      <c r="P244" t="e">
        <f t="shared" ref="P244" si="1384">P243/P239</f>
        <v>#DIV/0!</v>
      </c>
      <c r="Q244" t="e">
        <f t="shared" ref="Q244" si="1385">Q243/Q239</f>
        <v>#DIV/0!</v>
      </c>
      <c r="R244" t="e">
        <f t="shared" ref="R244" si="1386">R243/R239</f>
        <v>#DIV/0!</v>
      </c>
      <c r="S244" t="e">
        <f t="shared" ref="S244" si="1387">S243/S239</f>
        <v>#DIV/0!</v>
      </c>
      <c r="T244" t="e">
        <f t="shared" ref="T244" si="1388">T243/T239</f>
        <v>#DIV/0!</v>
      </c>
      <c r="U244" t="e">
        <f t="shared" ref="U244" si="1389">U243/U239</f>
        <v>#DIV/0!</v>
      </c>
      <c r="V244" t="e">
        <f t="shared" ref="V244" si="1390">V243/V239</f>
        <v>#DIV/0!</v>
      </c>
      <c r="W244" t="e">
        <f t="shared" ref="W244" si="1391">W243/W239</f>
        <v>#DIV/0!</v>
      </c>
      <c r="X244" t="e">
        <f t="shared" ref="X244" si="1392">X243/X239</f>
        <v>#DIV/0!</v>
      </c>
      <c r="Y244" t="e">
        <f t="shared" ref="Y244" si="1393">Y243/Y239</f>
        <v>#DIV/0!</v>
      </c>
      <c r="Z244" t="e">
        <f t="shared" ref="Z244" si="1394">Z243/Z239</f>
        <v>#DIV/0!</v>
      </c>
      <c r="AA244" t="e">
        <f t="shared" ref="AA244" si="1395">AA243/AA239</f>
        <v>#DIV/0!</v>
      </c>
      <c r="AB244" t="e">
        <f t="shared" ref="AB244" si="1396">AB243/AB239</f>
        <v>#DIV/0!</v>
      </c>
      <c r="AC244" t="e">
        <f t="shared" ref="AC244" si="1397">AC243/AC239</f>
        <v>#DIV/0!</v>
      </c>
      <c r="AD244" t="e">
        <f t="shared" ref="AD244" si="1398">AD243/AD239</f>
        <v>#DIV/0!</v>
      </c>
      <c r="AE244" t="e">
        <f t="shared" ref="AE244" si="1399">AE243/AE239</f>
        <v>#DIV/0!</v>
      </c>
      <c r="AF244" t="e">
        <f t="shared" ref="AF244" si="1400">AF243/AF239</f>
        <v>#DIV/0!</v>
      </c>
      <c r="AG244" t="e">
        <f t="shared" ref="AG244" si="1401">AG243/AG239</f>
        <v>#DIV/0!</v>
      </c>
      <c r="AH244" t="e">
        <f t="shared" ref="AH244" si="1402">AH243/AH239</f>
        <v>#DIV/0!</v>
      </c>
      <c r="AI244" t="e">
        <f t="shared" ref="AI244" si="1403">AI243/AI239</f>
        <v>#DIV/0!</v>
      </c>
      <c r="AJ244" t="e">
        <f t="shared" ref="AJ244" si="1404">AJ243/AJ239</f>
        <v>#DIV/0!</v>
      </c>
      <c r="AK244" t="e">
        <f t="shared" ref="AK244" si="1405">AK243/AK239</f>
        <v>#DIV/0!</v>
      </c>
      <c r="AL244" t="e">
        <f t="shared" ref="AL244" si="1406">AL243/AL239</f>
        <v>#DIV/0!</v>
      </c>
      <c r="AM244" t="e">
        <f t="shared" ref="AM244" si="1407">AM243/AM239</f>
        <v>#DIV/0!</v>
      </c>
    </row>
    <row r="245" spans="1:39" x14ac:dyDescent="0.25">
      <c r="A245" s="17" t="s">
        <v>10</v>
      </c>
      <c r="B245" t="e">
        <f>B244-C244</f>
        <v>#DIV/0!</v>
      </c>
      <c r="C245" t="e">
        <f t="shared" ref="C245" si="1408">C244-D244</f>
        <v>#DIV/0!</v>
      </c>
      <c r="D245" t="e">
        <f t="shared" ref="D245" si="1409">D244-E244</f>
        <v>#DIV/0!</v>
      </c>
      <c r="E245" t="e">
        <f t="shared" ref="E245" si="1410">E244-F244</f>
        <v>#DIV/0!</v>
      </c>
      <c r="F245" t="e">
        <f t="shared" ref="F245" si="1411">F244-G244</f>
        <v>#DIV/0!</v>
      </c>
      <c r="G245" t="e">
        <f t="shared" ref="G245" si="1412">G244-H244</f>
        <v>#DIV/0!</v>
      </c>
      <c r="H245" t="e">
        <f t="shared" ref="H245" si="1413">H244-I244</f>
        <v>#DIV/0!</v>
      </c>
      <c r="I245" t="e">
        <f t="shared" ref="I245" si="1414">I244-J244</f>
        <v>#DIV/0!</v>
      </c>
      <c r="J245" t="e">
        <f t="shared" ref="J245" si="1415">J244-K244</f>
        <v>#DIV/0!</v>
      </c>
      <c r="K245" t="e">
        <f t="shared" ref="K245" si="1416">K244-L244</f>
        <v>#DIV/0!</v>
      </c>
      <c r="L245" t="e">
        <f t="shared" ref="L245" si="1417">L244-M244</f>
        <v>#DIV/0!</v>
      </c>
      <c r="M245" t="e">
        <f t="shared" ref="M245" si="1418">M244-N244</f>
        <v>#DIV/0!</v>
      </c>
      <c r="N245" t="e">
        <f t="shared" ref="N245" si="1419">N244-O244</f>
        <v>#DIV/0!</v>
      </c>
      <c r="O245" t="e">
        <f t="shared" ref="O245" si="1420">O244-P244</f>
        <v>#DIV/0!</v>
      </c>
      <c r="P245" t="e">
        <f t="shared" ref="P245" si="1421">P244-Q244</f>
        <v>#DIV/0!</v>
      </c>
      <c r="Q245" t="e">
        <f t="shared" ref="Q245" si="1422">Q244-R244</f>
        <v>#DIV/0!</v>
      </c>
      <c r="R245" t="e">
        <f t="shared" ref="R245" si="1423">R244-S244</f>
        <v>#DIV/0!</v>
      </c>
      <c r="S245" t="e">
        <f t="shared" ref="S245" si="1424">S244-T244</f>
        <v>#DIV/0!</v>
      </c>
      <c r="T245" t="e">
        <f t="shared" ref="T245" si="1425">T244-U244</f>
        <v>#DIV/0!</v>
      </c>
      <c r="U245" t="e">
        <f t="shared" ref="U245" si="1426">U244-V244</f>
        <v>#DIV/0!</v>
      </c>
      <c r="V245" t="e">
        <f t="shared" ref="V245" si="1427">V244-W244</f>
        <v>#DIV/0!</v>
      </c>
      <c r="W245" t="e">
        <f t="shared" ref="W245" si="1428">W244-X244</f>
        <v>#DIV/0!</v>
      </c>
      <c r="X245" t="e">
        <f t="shared" ref="X245" si="1429">X244-Y244</f>
        <v>#DIV/0!</v>
      </c>
      <c r="Y245" t="e">
        <f t="shared" ref="Y245" si="1430">Y244-Z244</f>
        <v>#DIV/0!</v>
      </c>
      <c r="Z245" t="e">
        <f t="shared" ref="Z245" si="1431">Z244-AA244</f>
        <v>#DIV/0!</v>
      </c>
      <c r="AA245" t="e">
        <f t="shared" ref="AA245" si="1432">AA244-AB244</f>
        <v>#DIV/0!</v>
      </c>
      <c r="AB245" t="e">
        <f t="shared" ref="AB245" si="1433">AB244-AC244</f>
        <v>#DIV/0!</v>
      </c>
      <c r="AC245" t="e">
        <f t="shared" ref="AC245" si="1434">AC244-AD244</f>
        <v>#DIV/0!</v>
      </c>
      <c r="AD245" t="e">
        <f t="shared" ref="AD245" si="1435">AD244-AE244</f>
        <v>#DIV/0!</v>
      </c>
      <c r="AE245" t="e">
        <f t="shared" ref="AE245" si="1436">AE244-AF244</f>
        <v>#DIV/0!</v>
      </c>
      <c r="AF245" t="e">
        <f t="shared" ref="AF245" si="1437">AF244-AG244</f>
        <v>#DIV/0!</v>
      </c>
      <c r="AG245" t="e">
        <f t="shared" ref="AG245" si="1438">AG244-AH244</f>
        <v>#DIV/0!</v>
      </c>
      <c r="AH245" t="e">
        <f t="shared" ref="AH245" si="1439">AH244-AI244</f>
        <v>#DIV/0!</v>
      </c>
      <c r="AI245" t="e">
        <f t="shared" ref="AI245" si="1440">AI244-AJ244</f>
        <v>#DIV/0!</v>
      </c>
      <c r="AJ245" t="e">
        <f t="shared" ref="AJ245" si="1441">AJ244-AK244</f>
        <v>#DIV/0!</v>
      </c>
      <c r="AK245" t="e">
        <f t="shared" ref="AK245" si="1442">AK244-AL244</f>
        <v>#DIV/0!</v>
      </c>
      <c r="AL245" t="e">
        <f t="shared" ref="AL245" si="1443">AL244-AM244</f>
        <v>#DIV/0!</v>
      </c>
      <c r="AM245" t="e">
        <f t="shared" ref="AM245" si="1444">AM244-AN244</f>
        <v>#DIV/0!</v>
      </c>
    </row>
    <row r="246" spans="1:39" x14ac:dyDescent="0.25">
      <c r="A246" s="18" t="s">
        <v>7</v>
      </c>
      <c r="B246" s="13" t="str">
        <f>B239&amp;","</f>
        <v>,</v>
      </c>
      <c r="C246" s="13" t="str">
        <f t="shared" ref="C246:AM246" si="1445">C239&amp;","</f>
        <v>,</v>
      </c>
      <c r="D246" s="13" t="str">
        <f t="shared" si="1445"/>
        <v>,</v>
      </c>
      <c r="E246" s="13" t="str">
        <f t="shared" si="1445"/>
        <v>,</v>
      </c>
      <c r="F246" s="13" t="str">
        <f t="shared" si="1445"/>
        <v>,</v>
      </c>
      <c r="G246" s="13" t="str">
        <f t="shared" si="1445"/>
        <v>,</v>
      </c>
      <c r="H246" s="13" t="str">
        <f t="shared" si="1445"/>
        <v>,</v>
      </c>
      <c r="I246" s="13" t="str">
        <f t="shared" si="1445"/>
        <v>,</v>
      </c>
      <c r="J246" s="13" t="str">
        <f t="shared" si="1445"/>
        <v>,</v>
      </c>
      <c r="K246" s="13" t="str">
        <f t="shared" si="1445"/>
        <v>,</v>
      </c>
      <c r="L246" s="13" t="str">
        <f t="shared" si="1445"/>
        <v>,</v>
      </c>
      <c r="M246" s="13" t="str">
        <f t="shared" si="1445"/>
        <v>,</v>
      </c>
      <c r="N246" s="13" t="str">
        <f t="shared" si="1445"/>
        <v>,</v>
      </c>
      <c r="O246" s="13" t="str">
        <f t="shared" si="1445"/>
        <v>,</v>
      </c>
      <c r="P246" s="13" t="str">
        <f t="shared" si="1445"/>
        <v>,</v>
      </c>
      <c r="Q246" s="13" t="str">
        <f t="shared" si="1445"/>
        <v>,</v>
      </c>
      <c r="R246" s="13" t="str">
        <f t="shared" si="1445"/>
        <v>,</v>
      </c>
      <c r="S246" s="13" t="str">
        <f t="shared" si="1445"/>
        <v>,</v>
      </c>
      <c r="T246" s="13" t="str">
        <f t="shared" si="1445"/>
        <v>,</v>
      </c>
      <c r="U246" s="13" t="str">
        <f t="shared" si="1445"/>
        <v>,</v>
      </c>
      <c r="V246" s="13" t="str">
        <f t="shared" si="1445"/>
        <v>,</v>
      </c>
      <c r="W246" s="13" t="str">
        <f t="shared" si="1445"/>
        <v>,</v>
      </c>
      <c r="X246" s="13" t="str">
        <f t="shared" si="1445"/>
        <v>,</v>
      </c>
      <c r="Y246" s="13" t="str">
        <f t="shared" si="1445"/>
        <v>,</v>
      </c>
      <c r="Z246" s="13" t="str">
        <f t="shared" si="1445"/>
        <v>,</v>
      </c>
      <c r="AA246" s="13" t="str">
        <f t="shared" si="1445"/>
        <v>,</v>
      </c>
      <c r="AB246" s="13" t="str">
        <f t="shared" si="1445"/>
        <v>,</v>
      </c>
      <c r="AC246" s="13" t="str">
        <f t="shared" si="1445"/>
        <v>,</v>
      </c>
      <c r="AD246" s="13" t="str">
        <f t="shared" si="1445"/>
        <v>,</v>
      </c>
      <c r="AE246" s="13" t="str">
        <f t="shared" si="1445"/>
        <v>,</v>
      </c>
      <c r="AF246" s="13" t="str">
        <f t="shared" si="1445"/>
        <v>,</v>
      </c>
      <c r="AG246" s="13" t="str">
        <f t="shared" si="1445"/>
        <v>,</v>
      </c>
      <c r="AH246" s="13" t="str">
        <f t="shared" si="1445"/>
        <v>,</v>
      </c>
      <c r="AI246" s="13" t="str">
        <f t="shared" si="1445"/>
        <v>,</v>
      </c>
      <c r="AJ246" s="13" t="str">
        <f t="shared" si="1445"/>
        <v>,</v>
      </c>
      <c r="AK246" s="13" t="str">
        <f t="shared" si="1445"/>
        <v>,</v>
      </c>
      <c r="AL246" s="13" t="str">
        <f t="shared" si="1445"/>
        <v>,</v>
      </c>
      <c r="AM246" s="13" t="str">
        <f t="shared" si="1445"/>
        <v>,</v>
      </c>
    </row>
    <row r="247" spans="1:39" x14ac:dyDescent="0.25">
      <c r="A247" s="18" t="s">
        <v>8</v>
      </c>
      <c r="B247" t="str">
        <f>B243&amp;","</f>
        <v>0,</v>
      </c>
      <c r="C247" t="str">
        <f t="shared" ref="C247:AM247" si="1446">C243&amp;","</f>
        <v>0,</v>
      </c>
      <c r="D247" t="str">
        <f t="shared" si="1446"/>
        <v>0,</v>
      </c>
      <c r="E247" t="str">
        <f t="shared" si="1446"/>
        <v>0,</v>
      </c>
      <c r="F247" t="str">
        <f t="shared" si="1446"/>
        <v>0,</v>
      </c>
      <c r="G247" t="str">
        <f t="shared" si="1446"/>
        <v>0,</v>
      </c>
      <c r="H247" t="str">
        <f t="shared" si="1446"/>
        <v>0,</v>
      </c>
      <c r="I247" t="str">
        <f t="shared" si="1446"/>
        <v>0,</v>
      </c>
      <c r="J247" t="str">
        <f t="shared" si="1446"/>
        <v>0,</v>
      </c>
      <c r="K247" t="str">
        <f t="shared" si="1446"/>
        <v>0,</v>
      </c>
      <c r="L247" t="str">
        <f t="shared" si="1446"/>
        <v>0,</v>
      </c>
      <c r="M247" t="str">
        <f t="shared" si="1446"/>
        <v>0,</v>
      </c>
      <c r="N247" t="str">
        <f t="shared" si="1446"/>
        <v>0,</v>
      </c>
      <c r="O247" t="str">
        <f t="shared" si="1446"/>
        <v>0,</v>
      </c>
      <c r="P247" t="str">
        <f t="shared" si="1446"/>
        <v>0,</v>
      </c>
      <c r="Q247" t="str">
        <f t="shared" si="1446"/>
        <v>0,</v>
      </c>
      <c r="R247" t="str">
        <f t="shared" si="1446"/>
        <v>0,</v>
      </c>
      <c r="S247" t="str">
        <f t="shared" si="1446"/>
        <v>0,</v>
      </c>
      <c r="T247" t="str">
        <f t="shared" si="1446"/>
        <v>0,</v>
      </c>
      <c r="U247" t="str">
        <f t="shared" si="1446"/>
        <v>0,</v>
      </c>
      <c r="V247" t="str">
        <f t="shared" si="1446"/>
        <v>0,</v>
      </c>
      <c r="W247" t="str">
        <f t="shared" si="1446"/>
        <v>0,</v>
      </c>
      <c r="X247" t="str">
        <f t="shared" si="1446"/>
        <v>0,</v>
      </c>
      <c r="Y247" t="str">
        <f t="shared" si="1446"/>
        <v>0,</v>
      </c>
      <c r="Z247" t="str">
        <f t="shared" si="1446"/>
        <v>0,</v>
      </c>
      <c r="AA247" t="str">
        <f t="shared" si="1446"/>
        <v>0,</v>
      </c>
      <c r="AB247" t="str">
        <f t="shared" si="1446"/>
        <v>0,</v>
      </c>
      <c r="AC247" t="str">
        <f t="shared" si="1446"/>
        <v>0,</v>
      </c>
      <c r="AD247" t="str">
        <f t="shared" si="1446"/>
        <v>0,</v>
      </c>
      <c r="AE247" t="str">
        <f t="shared" si="1446"/>
        <v>0,</v>
      </c>
      <c r="AF247" t="str">
        <f t="shared" si="1446"/>
        <v>0,</v>
      </c>
      <c r="AG247" t="str">
        <f t="shared" si="1446"/>
        <v>0,</v>
      </c>
      <c r="AH247" t="str">
        <f t="shared" si="1446"/>
        <v>0,</v>
      </c>
      <c r="AI247" t="str">
        <f t="shared" si="1446"/>
        <v>0,</v>
      </c>
      <c r="AJ247" t="str">
        <f t="shared" si="1446"/>
        <v>0,</v>
      </c>
      <c r="AK247" t="str">
        <f t="shared" si="1446"/>
        <v>0,</v>
      </c>
      <c r="AL247" t="str">
        <f t="shared" si="1446"/>
        <v>0,</v>
      </c>
      <c r="AM247" t="str">
        <f t="shared" si="1446"/>
        <v>0,</v>
      </c>
    </row>
    <row r="253" spans="1:39" x14ac:dyDescent="0.25">
      <c r="A253" s="15" t="s">
        <v>9</v>
      </c>
    </row>
    <row r="254" spans="1:39" x14ac:dyDescent="0.25">
      <c r="A254" s="16" t="s">
        <v>0</v>
      </c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</row>
    <row r="255" spans="1:39" x14ac:dyDescent="0.25">
      <c r="A255" s="17" t="s">
        <v>1</v>
      </c>
    </row>
    <row r="256" spans="1:39" x14ac:dyDescent="0.25">
      <c r="A256" s="17" t="s">
        <v>2</v>
      </c>
    </row>
    <row r="257" spans="1:39" x14ac:dyDescent="0.25">
      <c r="A257" s="17" t="s">
        <v>3</v>
      </c>
    </row>
    <row r="258" spans="1:39" x14ac:dyDescent="0.25">
      <c r="A258" s="16" t="s">
        <v>4</v>
      </c>
      <c r="B258" s="14">
        <f>B255+B256+B257</f>
        <v>0</v>
      </c>
      <c r="C258" s="14">
        <f t="shared" ref="C258" si="1447">C255+C256+C257</f>
        <v>0</v>
      </c>
      <c r="D258" s="14">
        <f t="shared" ref="D258" si="1448">D255+D256+D257</f>
        <v>0</v>
      </c>
      <c r="E258" s="14">
        <f t="shared" ref="E258" si="1449">E255+E256+E257</f>
        <v>0</v>
      </c>
      <c r="F258" s="14">
        <f t="shared" ref="F258" si="1450">F255+F256+F257</f>
        <v>0</v>
      </c>
      <c r="G258" s="14">
        <f t="shared" ref="G258" si="1451">G255+G256+G257</f>
        <v>0</v>
      </c>
      <c r="H258" s="14">
        <f t="shared" ref="H258" si="1452">H255+H256+H257</f>
        <v>0</v>
      </c>
      <c r="I258" s="14">
        <f t="shared" ref="I258" si="1453">I255+I256+I257</f>
        <v>0</v>
      </c>
      <c r="J258" s="14">
        <f t="shared" ref="J258" si="1454">J255+J256+J257</f>
        <v>0</v>
      </c>
      <c r="K258" s="14">
        <f t="shared" ref="K258" si="1455">K255+K256+K257</f>
        <v>0</v>
      </c>
      <c r="L258" s="14">
        <f t="shared" ref="L258" si="1456">L255+L256+L257</f>
        <v>0</v>
      </c>
      <c r="M258" s="14">
        <f t="shared" ref="M258" si="1457">M255+M256+M257</f>
        <v>0</v>
      </c>
      <c r="N258" s="14">
        <f t="shared" ref="N258" si="1458">N255+N256+N257</f>
        <v>0</v>
      </c>
      <c r="O258" s="14">
        <f t="shared" ref="O258" si="1459">O255+O256+O257</f>
        <v>0</v>
      </c>
      <c r="P258" s="14">
        <f t="shared" ref="P258" si="1460">P255+P256+P257</f>
        <v>0</v>
      </c>
      <c r="Q258" s="14">
        <f t="shared" ref="Q258" si="1461">Q255+Q256+Q257</f>
        <v>0</v>
      </c>
      <c r="R258" s="14">
        <f t="shared" ref="R258" si="1462">R255+R256+R257</f>
        <v>0</v>
      </c>
      <c r="S258" s="14">
        <f t="shared" ref="S258" si="1463">S255+S256+S257</f>
        <v>0</v>
      </c>
      <c r="T258" s="14">
        <f t="shared" ref="T258" si="1464">T255+T256+T257</f>
        <v>0</v>
      </c>
      <c r="U258" s="14">
        <f t="shared" ref="U258" si="1465">U255+U256+U257</f>
        <v>0</v>
      </c>
      <c r="V258" s="14">
        <f t="shared" ref="V258" si="1466">V255+V256+V257</f>
        <v>0</v>
      </c>
      <c r="W258" s="14">
        <f t="shared" ref="W258" si="1467">W255+W256+W257</f>
        <v>0</v>
      </c>
      <c r="X258" s="14">
        <f t="shared" ref="X258" si="1468">X255+X256+X257</f>
        <v>0</v>
      </c>
      <c r="Y258" s="14">
        <f t="shared" ref="Y258" si="1469">Y255+Y256+Y257</f>
        <v>0</v>
      </c>
      <c r="Z258" s="14">
        <f t="shared" ref="Z258" si="1470">Z255+Z256+Z257</f>
        <v>0</v>
      </c>
      <c r="AA258" s="14">
        <f t="shared" ref="AA258" si="1471">AA255+AA256+AA257</f>
        <v>0</v>
      </c>
      <c r="AB258" s="14">
        <f t="shared" ref="AB258" si="1472">AB255+AB256+AB257</f>
        <v>0</v>
      </c>
      <c r="AC258" s="14">
        <f t="shared" ref="AC258" si="1473">AC255+AC256+AC257</f>
        <v>0</v>
      </c>
      <c r="AD258" s="14">
        <f t="shared" ref="AD258" si="1474">AD255+AD256+AD257</f>
        <v>0</v>
      </c>
      <c r="AE258" s="14">
        <f t="shared" ref="AE258" si="1475">AE255+AE256+AE257</f>
        <v>0</v>
      </c>
      <c r="AF258" s="14">
        <f t="shared" ref="AF258" si="1476">AF255+AF256+AF257</f>
        <v>0</v>
      </c>
      <c r="AG258" s="14">
        <f t="shared" ref="AG258" si="1477">AG255+AG256+AG257</f>
        <v>0</v>
      </c>
      <c r="AH258" s="14">
        <f t="shared" ref="AH258" si="1478">AH255+AH256+AH257</f>
        <v>0</v>
      </c>
      <c r="AI258" s="14">
        <f t="shared" ref="AI258" si="1479">AI255+AI256+AI257</f>
        <v>0</v>
      </c>
      <c r="AJ258" s="14">
        <f t="shared" ref="AJ258" si="1480">AJ255+AJ256+AJ257</f>
        <v>0</v>
      </c>
      <c r="AK258" s="14">
        <f t="shared" ref="AK258" si="1481">AK255+AK256+AK257</f>
        <v>0</v>
      </c>
      <c r="AL258" s="14">
        <f t="shared" ref="AL258" si="1482">AL255+AL256+AL257</f>
        <v>0</v>
      </c>
      <c r="AM258" s="14">
        <f t="shared" ref="AM258" si="1483">AM255+AM256+AM257</f>
        <v>0</v>
      </c>
    </row>
    <row r="259" spans="1:39" x14ac:dyDescent="0.25">
      <c r="A259" s="17" t="s">
        <v>5</v>
      </c>
      <c r="B259" t="e">
        <f>B258/B254</f>
        <v>#DIV/0!</v>
      </c>
      <c r="C259" t="e">
        <f t="shared" ref="C259" si="1484">C258/C254</f>
        <v>#DIV/0!</v>
      </c>
      <c r="D259" t="e">
        <f t="shared" ref="D259" si="1485">D258/D254</f>
        <v>#DIV/0!</v>
      </c>
      <c r="E259" t="e">
        <f t="shared" ref="E259" si="1486">E258/E254</f>
        <v>#DIV/0!</v>
      </c>
      <c r="F259" t="e">
        <f t="shared" ref="F259" si="1487">F258/F254</f>
        <v>#DIV/0!</v>
      </c>
      <c r="G259" t="e">
        <f t="shared" ref="G259" si="1488">G258/G254</f>
        <v>#DIV/0!</v>
      </c>
      <c r="H259" t="e">
        <f t="shared" ref="H259" si="1489">H258/H254</f>
        <v>#DIV/0!</v>
      </c>
      <c r="I259" t="e">
        <f t="shared" ref="I259" si="1490">I258/I254</f>
        <v>#DIV/0!</v>
      </c>
      <c r="J259" t="e">
        <f t="shared" ref="J259" si="1491">J258/J254</f>
        <v>#DIV/0!</v>
      </c>
      <c r="K259" t="e">
        <f t="shared" ref="K259" si="1492">K258/K254</f>
        <v>#DIV/0!</v>
      </c>
      <c r="L259" t="e">
        <f t="shared" ref="L259" si="1493">L258/L254</f>
        <v>#DIV/0!</v>
      </c>
      <c r="M259" t="e">
        <f t="shared" ref="M259" si="1494">M258/M254</f>
        <v>#DIV/0!</v>
      </c>
      <c r="N259" t="e">
        <f t="shared" ref="N259" si="1495">N258/N254</f>
        <v>#DIV/0!</v>
      </c>
      <c r="O259" t="e">
        <f t="shared" ref="O259" si="1496">O258/O254</f>
        <v>#DIV/0!</v>
      </c>
      <c r="P259" t="e">
        <f t="shared" ref="P259" si="1497">P258/P254</f>
        <v>#DIV/0!</v>
      </c>
      <c r="Q259" t="e">
        <f t="shared" ref="Q259" si="1498">Q258/Q254</f>
        <v>#DIV/0!</v>
      </c>
      <c r="R259" t="e">
        <f t="shared" ref="R259" si="1499">R258/R254</f>
        <v>#DIV/0!</v>
      </c>
      <c r="S259" t="e">
        <f t="shared" ref="S259" si="1500">S258/S254</f>
        <v>#DIV/0!</v>
      </c>
      <c r="T259" t="e">
        <f t="shared" ref="T259" si="1501">T258/T254</f>
        <v>#DIV/0!</v>
      </c>
      <c r="U259" t="e">
        <f t="shared" ref="U259" si="1502">U258/U254</f>
        <v>#DIV/0!</v>
      </c>
      <c r="V259" t="e">
        <f t="shared" ref="V259" si="1503">V258/V254</f>
        <v>#DIV/0!</v>
      </c>
      <c r="W259" t="e">
        <f t="shared" ref="W259" si="1504">W258/W254</f>
        <v>#DIV/0!</v>
      </c>
      <c r="X259" t="e">
        <f t="shared" ref="X259" si="1505">X258/X254</f>
        <v>#DIV/0!</v>
      </c>
      <c r="Y259" t="e">
        <f t="shared" ref="Y259" si="1506">Y258/Y254</f>
        <v>#DIV/0!</v>
      </c>
      <c r="Z259" t="e">
        <f t="shared" ref="Z259" si="1507">Z258/Z254</f>
        <v>#DIV/0!</v>
      </c>
      <c r="AA259" t="e">
        <f t="shared" ref="AA259" si="1508">AA258/AA254</f>
        <v>#DIV/0!</v>
      </c>
      <c r="AB259" t="e">
        <f t="shared" ref="AB259" si="1509">AB258/AB254</f>
        <v>#DIV/0!</v>
      </c>
      <c r="AC259" t="e">
        <f t="shared" ref="AC259" si="1510">AC258/AC254</f>
        <v>#DIV/0!</v>
      </c>
      <c r="AD259" t="e">
        <f t="shared" ref="AD259" si="1511">AD258/AD254</f>
        <v>#DIV/0!</v>
      </c>
      <c r="AE259" t="e">
        <f t="shared" ref="AE259" si="1512">AE258/AE254</f>
        <v>#DIV/0!</v>
      </c>
      <c r="AF259" t="e">
        <f t="shared" ref="AF259" si="1513">AF258/AF254</f>
        <v>#DIV/0!</v>
      </c>
      <c r="AG259" t="e">
        <f t="shared" ref="AG259" si="1514">AG258/AG254</f>
        <v>#DIV/0!</v>
      </c>
      <c r="AH259" t="e">
        <f t="shared" ref="AH259" si="1515">AH258/AH254</f>
        <v>#DIV/0!</v>
      </c>
      <c r="AI259" t="e">
        <f t="shared" ref="AI259" si="1516">AI258/AI254</f>
        <v>#DIV/0!</v>
      </c>
      <c r="AJ259" t="e">
        <f t="shared" ref="AJ259" si="1517">AJ258/AJ254</f>
        <v>#DIV/0!</v>
      </c>
      <c r="AK259" t="e">
        <f t="shared" ref="AK259" si="1518">AK258/AK254</f>
        <v>#DIV/0!</v>
      </c>
      <c r="AL259" t="e">
        <f t="shared" ref="AL259" si="1519">AL258/AL254</f>
        <v>#DIV/0!</v>
      </c>
      <c r="AM259" t="e">
        <f t="shared" ref="AM259" si="1520">AM258/AM254</f>
        <v>#DIV/0!</v>
      </c>
    </row>
    <row r="260" spans="1:39" x14ac:dyDescent="0.25">
      <c r="A260" s="17" t="s">
        <v>10</v>
      </c>
      <c r="B260" t="e">
        <f>B259-C259</f>
        <v>#DIV/0!</v>
      </c>
      <c r="C260" t="e">
        <f t="shared" ref="C260" si="1521">C259-D259</f>
        <v>#DIV/0!</v>
      </c>
      <c r="D260" t="e">
        <f t="shared" ref="D260" si="1522">D259-E259</f>
        <v>#DIV/0!</v>
      </c>
      <c r="E260" t="e">
        <f t="shared" ref="E260" si="1523">E259-F259</f>
        <v>#DIV/0!</v>
      </c>
      <c r="F260" t="e">
        <f t="shared" ref="F260" si="1524">F259-G259</f>
        <v>#DIV/0!</v>
      </c>
      <c r="G260" t="e">
        <f t="shared" ref="G260" si="1525">G259-H259</f>
        <v>#DIV/0!</v>
      </c>
      <c r="H260" t="e">
        <f t="shared" ref="H260" si="1526">H259-I259</f>
        <v>#DIV/0!</v>
      </c>
      <c r="I260" t="e">
        <f t="shared" ref="I260" si="1527">I259-J259</f>
        <v>#DIV/0!</v>
      </c>
      <c r="J260" t="e">
        <f t="shared" ref="J260" si="1528">J259-K259</f>
        <v>#DIV/0!</v>
      </c>
      <c r="K260" t="e">
        <f t="shared" ref="K260" si="1529">K259-L259</f>
        <v>#DIV/0!</v>
      </c>
      <c r="L260" t="e">
        <f t="shared" ref="L260" si="1530">L259-M259</f>
        <v>#DIV/0!</v>
      </c>
      <c r="M260" t="e">
        <f t="shared" ref="M260" si="1531">M259-N259</f>
        <v>#DIV/0!</v>
      </c>
      <c r="N260" t="e">
        <f t="shared" ref="N260" si="1532">N259-O259</f>
        <v>#DIV/0!</v>
      </c>
      <c r="O260" t="e">
        <f t="shared" ref="O260" si="1533">O259-P259</f>
        <v>#DIV/0!</v>
      </c>
      <c r="P260" t="e">
        <f t="shared" ref="P260" si="1534">P259-Q259</f>
        <v>#DIV/0!</v>
      </c>
      <c r="Q260" t="e">
        <f t="shared" ref="Q260" si="1535">Q259-R259</f>
        <v>#DIV/0!</v>
      </c>
      <c r="R260" t="e">
        <f t="shared" ref="R260" si="1536">R259-S259</f>
        <v>#DIV/0!</v>
      </c>
      <c r="S260" t="e">
        <f t="shared" ref="S260" si="1537">S259-T259</f>
        <v>#DIV/0!</v>
      </c>
      <c r="T260" t="e">
        <f t="shared" ref="T260" si="1538">T259-U259</f>
        <v>#DIV/0!</v>
      </c>
      <c r="U260" t="e">
        <f t="shared" ref="U260" si="1539">U259-V259</f>
        <v>#DIV/0!</v>
      </c>
      <c r="V260" t="e">
        <f t="shared" ref="V260" si="1540">V259-W259</f>
        <v>#DIV/0!</v>
      </c>
      <c r="W260" t="e">
        <f t="shared" ref="W260" si="1541">W259-X259</f>
        <v>#DIV/0!</v>
      </c>
      <c r="X260" t="e">
        <f t="shared" ref="X260" si="1542">X259-Y259</f>
        <v>#DIV/0!</v>
      </c>
      <c r="Y260" t="e">
        <f t="shared" ref="Y260" si="1543">Y259-Z259</f>
        <v>#DIV/0!</v>
      </c>
      <c r="Z260" t="e">
        <f t="shared" ref="Z260" si="1544">Z259-AA259</f>
        <v>#DIV/0!</v>
      </c>
      <c r="AA260" t="e">
        <f t="shared" ref="AA260" si="1545">AA259-AB259</f>
        <v>#DIV/0!</v>
      </c>
      <c r="AB260" t="e">
        <f t="shared" ref="AB260" si="1546">AB259-AC259</f>
        <v>#DIV/0!</v>
      </c>
      <c r="AC260" t="e">
        <f t="shared" ref="AC260" si="1547">AC259-AD259</f>
        <v>#DIV/0!</v>
      </c>
      <c r="AD260" t="e">
        <f t="shared" ref="AD260" si="1548">AD259-AE259</f>
        <v>#DIV/0!</v>
      </c>
      <c r="AE260" t="e">
        <f t="shared" ref="AE260" si="1549">AE259-AF259</f>
        <v>#DIV/0!</v>
      </c>
      <c r="AF260" t="e">
        <f t="shared" ref="AF260" si="1550">AF259-AG259</f>
        <v>#DIV/0!</v>
      </c>
      <c r="AG260" t="e">
        <f t="shared" ref="AG260" si="1551">AG259-AH259</f>
        <v>#DIV/0!</v>
      </c>
      <c r="AH260" t="e">
        <f t="shared" ref="AH260" si="1552">AH259-AI259</f>
        <v>#DIV/0!</v>
      </c>
      <c r="AI260" t="e">
        <f t="shared" ref="AI260" si="1553">AI259-AJ259</f>
        <v>#DIV/0!</v>
      </c>
      <c r="AJ260" t="e">
        <f t="shared" ref="AJ260" si="1554">AJ259-AK259</f>
        <v>#DIV/0!</v>
      </c>
      <c r="AK260" t="e">
        <f t="shared" ref="AK260" si="1555">AK259-AL259</f>
        <v>#DIV/0!</v>
      </c>
      <c r="AL260" t="e">
        <f t="shared" ref="AL260" si="1556">AL259-AM259</f>
        <v>#DIV/0!</v>
      </c>
      <c r="AM260" t="e">
        <f t="shared" ref="AM260" si="1557">AM259-AN259</f>
        <v>#DIV/0!</v>
      </c>
    </row>
    <row r="261" spans="1:39" x14ac:dyDescent="0.25">
      <c r="A261" s="18" t="s">
        <v>7</v>
      </c>
      <c r="B261" s="13" t="str">
        <f>B254&amp;","</f>
        <v>,</v>
      </c>
      <c r="C261" s="13" t="str">
        <f t="shared" ref="C261:AM261" si="1558">C254&amp;","</f>
        <v>,</v>
      </c>
      <c r="D261" s="13" t="str">
        <f t="shared" si="1558"/>
        <v>,</v>
      </c>
      <c r="E261" s="13" t="str">
        <f t="shared" si="1558"/>
        <v>,</v>
      </c>
      <c r="F261" s="13" t="str">
        <f t="shared" si="1558"/>
        <v>,</v>
      </c>
      <c r="G261" s="13" t="str">
        <f t="shared" si="1558"/>
        <v>,</v>
      </c>
      <c r="H261" s="13" t="str">
        <f t="shared" si="1558"/>
        <v>,</v>
      </c>
      <c r="I261" s="13" t="str">
        <f t="shared" si="1558"/>
        <v>,</v>
      </c>
      <c r="J261" s="13" t="str">
        <f t="shared" si="1558"/>
        <v>,</v>
      </c>
      <c r="K261" s="13" t="str">
        <f t="shared" si="1558"/>
        <v>,</v>
      </c>
      <c r="L261" s="13" t="str">
        <f t="shared" si="1558"/>
        <v>,</v>
      </c>
      <c r="M261" s="13" t="str">
        <f t="shared" si="1558"/>
        <v>,</v>
      </c>
      <c r="N261" s="13" t="str">
        <f t="shared" si="1558"/>
        <v>,</v>
      </c>
      <c r="O261" s="13" t="str">
        <f t="shared" si="1558"/>
        <v>,</v>
      </c>
      <c r="P261" s="13" t="str">
        <f t="shared" si="1558"/>
        <v>,</v>
      </c>
      <c r="Q261" s="13" t="str">
        <f t="shared" si="1558"/>
        <v>,</v>
      </c>
      <c r="R261" s="13" t="str">
        <f t="shared" si="1558"/>
        <v>,</v>
      </c>
      <c r="S261" s="13" t="str">
        <f t="shared" si="1558"/>
        <v>,</v>
      </c>
      <c r="T261" s="13" t="str">
        <f t="shared" si="1558"/>
        <v>,</v>
      </c>
      <c r="U261" s="13" t="str">
        <f t="shared" si="1558"/>
        <v>,</v>
      </c>
      <c r="V261" s="13" t="str">
        <f t="shared" si="1558"/>
        <v>,</v>
      </c>
      <c r="W261" s="13" t="str">
        <f t="shared" si="1558"/>
        <v>,</v>
      </c>
      <c r="X261" s="13" t="str">
        <f t="shared" si="1558"/>
        <v>,</v>
      </c>
      <c r="Y261" s="13" t="str">
        <f t="shared" si="1558"/>
        <v>,</v>
      </c>
      <c r="Z261" s="13" t="str">
        <f t="shared" si="1558"/>
        <v>,</v>
      </c>
      <c r="AA261" s="13" t="str">
        <f t="shared" si="1558"/>
        <v>,</v>
      </c>
      <c r="AB261" s="13" t="str">
        <f t="shared" si="1558"/>
        <v>,</v>
      </c>
      <c r="AC261" s="13" t="str">
        <f t="shared" si="1558"/>
        <v>,</v>
      </c>
      <c r="AD261" s="13" t="str">
        <f t="shared" si="1558"/>
        <v>,</v>
      </c>
      <c r="AE261" s="13" t="str">
        <f t="shared" si="1558"/>
        <v>,</v>
      </c>
      <c r="AF261" s="13" t="str">
        <f t="shared" si="1558"/>
        <v>,</v>
      </c>
      <c r="AG261" s="13" t="str">
        <f t="shared" si="1558"/>
        <v>,</v>
      </c>
      <c r="AH261" s="13" t="str">
        <f t="shared" si="1558"/>
        <v>,</v>
      </c>
      <c r="AI261" s="13" t="str">
        <f t="shared" si="1558"/>
        <v>,</v>
      </c>
      <c r="AJ261" s="13" t="str">
        <f t="shared" si="1558"/>
        <v>,</v>
      </c>
      <c r="AK261" s="13" t="str">
        <f t="shared" si="1558"/>
        <v>,</v>
      </c>
      <c r="AL261" s="13" t="str">
        <f t="shared" si="1558"/>
        <v>,</v>
      </c>
      <c r="AM261" s="13" t="str">
        <f t="shared" si="1558"/>
        <v>,</v>
      </c>
    </row>
    <row r="262" spans="1:39" x14ac:dyDescent="0.25">
      <c r="A262" s="18" t="s">
        <v>8</v>
      </c>
      <c r="B262" t="str">
        <f>B258&amp;","</f>
        <v>0,</v>
      </c>
      <c r="C262" t="str">
        <f t="shared" ref="C262:AM262" si="1559">C258&amp;","</f>
        <v>0,</v>
      </c>
      <c r="D262" t="str">
        <f t="shared" si="1559"/>
        <v>0,</v>
      </c>
      <c r="E262" t="str">
        <f t="shared" si="1559"/>
        <v>0,</v>
      </c>
      <c r="F262" t="str">
        <f t="shared" si="1559"/>
        <v>0,</v>
      </c>
      <c r="G262" t="str">
        <f t="shared" si="1559"/>
        <v>0,</v>
      </c>
      <c r="H262" t="str">
        <f t="shared" si="1559"/>
        <v>0,</v>
      </c>
      <c r="I262" t="str">
        <f t="shared" si="1559"/>
        <v>0,</v>
      </c>
      <c r="J262" t="str">
        <f t="shared" si="1559"/>
        <v>0,</v>
      </c>
      <c r="K262" t="str">
        <f t="shared" si="1559"/>
        <v>0,</v>
      </c>
      <c r="L262" t="str">
        <f t="shared" si="1559"/>
        <v>0,</v>
      </c>
      <c r="M262" t="str">
        <f t="shared" si="1559"/>
        <v>0,</v>
      </c>
      <c r="N262" t="str">
        <f t="shared" si="1559"/>
        <v>0,</v>
      </c>
      <c r="O262" t="str">
        <f t="shared" si="1559"/>
        <v>0,</v>
      </c>
      <c r="P262" t="str">
        <f t="shared" si="1559"/>
        <v>0,</v>
      </c>
      <c r="Q262" t="str">
        <f t="shared" si="1559"/>
        <v>0,</v>
      </c>
      <c r="R262" t="str">
        <f t="shared" si="1559"/>
        <v>0,</v>
      </c>
      <c r="S262" t="str">
        <f t="shared" si="1559"/>
        <v>0,</v>
      </c>
      <c r="T262" t="str">
        <f t="shared" si="1559"/>
        <v>0,</v>
      </c>
      <c r="U262" t="str">
        <f t="shared" si="1559"/>
        <v>0,</v>
      </c>
      <c r="V262" t="str">
        <f t="shared" si="1559"/>
        <v>0,</v>
      </c>
      <c r="W262" t="str">
        <f t="shared" si="1559"/>
        <v>0,</v>
      </c>
      <c r="X262" t="str">
        <f t="shared" si="1559"/>
        <v>0,</v>
      </c>
      <c r="Y262" t="str">
        <f t="shared" si="1559"/>
        <v>0,</v>
      </c>
      <c r="Z262" t="str">
        <f t="shared" si="1559"/>
        <v>0,</v>
      </c>
      <c r="AA262" t="str">
        <f t="shared" si="1559"/>
        <v>0,</v>
      </c>
      <c r="AB262" t="str">
        <f t="shared" si="1559"/>
        <v>0,</v>
      </c>
      <c r="AC262" t="str">
        <f t="shared" si="1559"/>
        <v>0,</v>
      </c>
      <c r="AD262" t="str">
        <f t="shared" si="1559"/>
        <v>0,</v>
      </c>
      <c r="AE262" t="str">
        <f t="shared" si="1559"/>
        <v>0,</v>
      </c>
      <c r="AF262" t="str">
        <f t="shared" si="1559"/>
        <v>0,</v>
      </c>
      <c r="AG262" t="str">
        <f t="shared" si="1559"/>
        <v>0,</v>
      </c>
      <c r="AH262" t="str">
        <f t="shared" si="1559"/>
        <v>0,</v>
      </c>
      <c r="AI262" t="str">
        <f t="shared" si="1559"/>
        <v>0,</v>
      </c>
      <c r="AJ262" t="str">
        <f t="shared" si="1559"/>
        <v>0,</v>
      </c>
      <c r="AK262" t="str">
        <f t="shared" si="1559"/>
        <v>0,</v>
      </c>
      <c r="AL262" t="str">
        <f t="shared" si="1559"/>
        <v>0,</v>
      </c>
      <c r="AM262" t="str">
        <f t="shared" si="1559"/>
        <v>0,</v>
      </c>
    </row>
    <row r="268" spans="1:39" x14ac:dyDescent="0.25">
      <c r="A268" s="15" t="s">
        <v>9</v>
      </c>
    </row>
    <row r="269" spans="1:39" x14ac:dyDescent="0.25">
      <c r="A269" s="16" t="s">
        <v>0</v>
      </c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</row>
    <row r="270" spans="1:39" x14ac:dyDescent="0.25">
      <c r="A270" s="17" t="s">
        <v>1</v>
      </c>
    </row>
    <row r="271" spans="1:39" x14ac:dyDescent="0.25">
      <c r="A271" s="17" t="s">
        <v>2</v>
      </c>
    </row>
    <row r="272" spans="1:39" x14ac:dyDescent="0.25">
      <c r="A272" s="17" t="s">
        <v>3</v>
      </c>
    </row>
    <row r="273" spans="1:39" x14ac:dyDescent="0.25">
      <c r="A273" s="16" t="s">
        <v>4</v>
      </c>
      <c r="B273" s="14">
        <f>B270+B271+B272</f>
        <v>0</v>
      </c>
      <c r="C273" s="14">
        <f t="shared" ref="C273" si="1560">C270+C271+C272</f>
        <v>0</v>
      </c>
      <c r="D273" s="14">
        <f t="shared" ref="D273" si="1561">D270+D271+D272</f>
        <v>0</v>
      </c>
      <c r="E273" s="14">
        <f t="shared" ref="E273" si="1562">E270+E271+E272</f>
        <v>0</v>
      </c>
      <c r="F273" s="14">
        <f t="shared" ref="F273" si="1563">F270+F271+F272</f>
        <v>0</v>
      </c>
      <c r="G273" s="14">
        <f t="shared" ref="G273" si="1564">G270+G271+G272</f>
        <v>0</v>
      </c>
      <c r="H273" s="14">
        <f t="shared" ref="H273" si="1565">H270+H271+H272</f>
        <v>0</v>
      </c>
      <c r="I273" s="14">
        <f t="shared" ref="I273" si="1566">I270+I271+I272</f>
        <v>0</v>
      </c>
      <c r="J273" s="14">
        <f t="shared" ref="J273" si="1567">J270+J271+J272</f>
        <v>0</v>
      </c>
      <c r="K273" s="14">
        <f t="shared" ref="K273" si="1568">K270+K271+K272</f>
        <v>0</v>
      </c>
      <c r="L273" s="14">
        <f t="shared" ref="L273" si="1569">L270+L271+L272</f>
        <v>0</v>
      </c>
      <c r="M273" s="14">
        <f t="shared" ref="M273" si="1570">M270+M271+M272</f>
        <v>0</v>
      </c>
      <c r="N273" s="14">
        <f t="shared" ref="N273" si="1571">N270+N271+N272</f>
        <v>0</v>
      </c>
      <c r="O273" s="14">
        <f t="shared" ref="O273" si="1572">O270+O271+O272</f>
        <v>0</v>
      </c>
      <c r="P273" s="14">
        <f t="shared" ref="P273" si="1573">P270+P271+P272</f>
        <v>0</v>
      </c>
      <c r="Q273" s="14">
        <f t="shared" ref="Q273" si="1574">Q270+Q271+Q272</f>
        <v>0</v>
      </c>
      <c r="R273" s="14">
        <f t="shared" ref="R273" si="1575">R270+R271+R272</f>
        <v>0</v>
      </c>
      <c r="S273" s="14">
        <f t="shared" ref="S273" si="1576">S270+S271+S272</f>
        <v>0</v>
      </c>
      <c r="T273" s="14">
        <f t="shared" ref="T273" si="1577">T270+T271+T272</f>
        <v>0</v>
      </c>
      <c r="U273" s="14">
        <f t="shared" ref="U273" si="1578">U270+U271+U272</f>
        <v>0</v>
      </c>
      <c r="V273" s="14">
        <f t="shared" ref="V273" si="1579">V270+V271+V272</f>
        <v>0</v>
      </c>
      <c r="W273" s="14">
        <f t="shared" ref="W273" si="1580">W270+W271+W272</f>
        <v>0</v>
      </c>
      <c r="X273" s="14">
        <f t="shared" ref="X273" si="1581">X270+X271+X272</f>
        <v>0</v>
      </c>
      <c r="Y273" s="14">
        <f t="shared" ref="Y273" si="1582">Y270+Y271+Y272</f>
        <v>0</v>
      </c>
      <c r="Z273" s="14">
        <f t="shared" ref="Z273" si="1583">Z270+Z271+Z272</f>
        <v>0</v>
      </c>
      <c r="AA273" s="14">
        <f t="shared" ref="AA273" si="1584">AA270+AA271+AA272</f>
        <v>0</v>
      </c>
      <c r="AB273" s="14">
        <f t="shared" ref="AB273" si="1585">AB270+AB271+AB272</f>
        <v>0</v>
      </c>
      <c r="AC273" s="14">
        <f t="shared" ref="AC273" si="1586">AC270+AC271+AC272</f>
        <v>0</v>
      </c>
      <c r="AD273" s="14">
        <f t="shared" ref="AD273" si="1587">AD270+AD271+AD272</f>
        <v>0</v>
      </c>
      <c r="AE273" s="14">
        <f t="shared" ref="AE273" si="1588">AE270+AE271+AE272</f>
        <v>0</v>
      </c>
      <c r="AF273" s="14">
        <f t="shared" ref="AF273" si="1589">AF270+AF271+AF272</f>
        <v>0</v>
      </c>
      <c r="AG273" s="14">
        <f t="shared" ref="AG273" si="1590">AG270+AG271+AG272</f>
        <v>0</v>
      </c>
      <c r="AH273" s="14">
        <f t="shared" ref="AH273" si="1591">AH270+AH271+AH272</f>
        <v>0</v>
      </c>
      <c r="AI273" s="14">
        <f t="shared" ref="AI273" si="1592">AI270+AI271+AI272</f>
        <v>0</v>
      </c>
      <c r="AJ273" s="14">
        <f t="shared" ref="AJ273" si="1593">AJ270+AJ271+AJ272</f>
        <v>0</v>
      </c>
      <c r="AK273" s="14">
        <f t="shared" ref="AK273" si="1594">AK270+AK271+AK272</f>
        <v>0</v>
      </c>
      <c r="AL273" s="14">
        <f t="shared" ref="AL273" si="1595">AL270+AL271+AL272</f>
        <v>0</v>
      </c>
      <c r="AM273" s="14">
        <f t="shared" ref="AM273" si="1596">AM270+AM271+AM272</f>
        <v>0</v>
      </c>
    </row>
    <row r="274" spans="1:39" x14ac:dyDescent="0.25">
      <c r="A274" s="17" t="s">
        <v>5</v>
      </c>
      <c r="B274" t="e">
        <f>B273/B269</f>
        <v>#DIV/0!</v>
      </c>
      <c r="C274" t="e">
        <f t="shared" ref="C274" si="1597">C273/C269</f>
        <v>#DIV/0!</v>
      </c>
      <c r="D274" t="e">
        <f t="shared" ref="D274" si="1598">D273/D269</f>
        <v>#DIV/0!</v>
      </c>
      <c r="E274" t="e">
        <f t="shared" ref="E274" si="1599">E273/E269</f>
        <v>#DIV/0!</v>
      </c>
      <c r="F274" t="e">
        <f t="shared" ref="F274" si="1600">F273/F269</f>
        <v>#DIV/0!</v>
      </c>
      <c r="G274" t="e">
        <f t="shared" ref="G274" si="1601">G273/G269</f>
        <v>#DIV/0!</v>
      </c>
      <c r="H274" t="e">
        <f t="shared" ref="H274" si="1602">H273/H269</f>
        <v>#DIV/0!</v>
      </c>
      <c r="I274" t="e">
        <f t="shared" ref="I274" si="1603">I273/I269</f>
        <v>#DIV/0!</v>
      </c>
      <c r="J274" t="e">
        <f t="shared" ref="J274" si="1604">J273/J269</f>
        <v>#DIV/0!</v>
      </c>
      <c r="K274" t="e">
        <f t="shared" ref="K274" si="1605">K273/K269</f>
        <v>#DIV/0!</v>
      </c>
      <c r="L274" t="e">
        <f t="shared" ref="L274" si="1606">L273/L269</f>
        <v>#DIV/0!</v>
      </c>
      <c r="M274" t="e">
        <f t="shared" ref="M274" si="1607">M273/M269</f>
        <v>#DIV/0!</v>
      </c>
      <c r="N274" t="e">
        <f t="shared" ref="N274" si="1608">N273/N269</f>
        <v>#DIV/0!</v>
      </c>
      <c r="O274" t="e">
        <f t="shared" ref="O274" si="1609">O273/O269</f>
        <v>#DIV/0!</v>
      </c>
      <c r="P274" t="e">
        <f t="shared" ref="P274" si="1610">P273/P269</f>
        <v>#DIV/0!</v>
      </c>
      <c r="Q274" t="e">
        <f t="shared" ref="Q274" si="1611">Q273/Q269</f>
        <v>#DIV/0!</v>
      </c>
      <c r="R274" t="e">
        <f t="shared" ref="R274" si="1612">R273/R269</f>
        <v>#DIV/0!</v>
      </c>
      <c r="S274" t="e">
        <f t="shared" ref="S274" si="1613">S273/S269</f>
        <v>#DIV/0!</v>
      </c>
      <c r="T274" t="e">
        <f t="shared" ref="T274" si="1614">T273/T269</f>
        <v>#DIV/0!</v>
      </c>
      <c r="U274" t="e">
        <f t="shared" ref="U274" si="1615">U273/U269</f>
        <v>#DIV/0!</v>
      </c>
      <c r="V274" t="e">
        <f t="shared" ref="V274" si="1616">V273/V269</f>
        <v>#DIV/0!</v>
      </c>
      <c r="W274" t="e">
        <f t="shared" ref="W274" si="1617">W273/W269</f>
        <v>#DIV/0!</v>
      </c>
      <c r="X274" t="e">
        <f t="shared" ref="X274" si="1618">X273/X269</f>
        <v>#DIV/0!</v>
      </c>
      <c r="Y274" t="e">
        <f t="shared" ref="Y274" si="1619">Y273/Y269</f>
        <v>#DIV/0!</v>
      </c>
      <c r="Z274" t="e">
        <f t="shared" ref="Z274" si="1620">Z273/Z269</f>
        <v>#DIV/0!</v>
      </c>
      <c r="AA274" t="e">
        <f t="shared" ref="AA274" si="1621">AA273/AA269</f>
        <v>#DIV/0!</v>
      </c>
      <c r="AB274" t="e">
        <f t="shared" ref="AB274" si="1622">AB273/AB269</f>
        <v>#DIV/0!</v>
      </c>
      <c r="AC274" t="e">
        <f t="shared" ref="AC274" si="1623">AC273/AC269</f>
        <v>#DIV/0!</v>
      </c>
      <c r="AD274" t="e">
        <f t="shared" ref="AD274" si="1624">AD273/AD269</f>
        <v>#DIV/0!</v>
      </c>
      <c r="AE274" t="e">
        <f t="shared" ref="AE274" si="1625">AE273/AE269</f>
        <v>#DIV/0!</v>
      </c>
      <c r="AF274" t="e">
        <f t="shared" ref="AF274" si="1626">AF273/AF269</f>
        <v>#DIV/0!</v>
      </c>
      <c r="AG274" t="e">
        <f t="shared" ref="AG274" si="1627">AG273/AG269</f>
        <v>#DIV/0!</v>
      </c>
      <c r="AH274" t="e">
        <f t="shared" ref="AH274" si="1628">AH273/AH269</f>
        <v>#DIV/0!</v>
      </c>
      <c r="AI274" t="e">
        <f t="shared" ref="AI274" si="1629">AI273/AI269</f>
        <v>#DIV/0!</v>
      </c>
      <c r="AJ274" t="e">
        <f t="shared" ref="AJ274" si="1630">AJ273/AJ269</f>
        <v>#DIV/0!</v>
      </c>
      <c r="AK274" t="e">
        <f t="shared" ref="AK274" si="1631">AK273/AK269</f>
        <v>#DIV/0!</v>
      </c>
      <c r="AL274" t="e">
        <f t="shared" ref="AL274" si="1632">AL273/AL269</f>
        <v>#DIV/0!</v>
      </c>
      <c r="AM274" t="e">
        <f t="shared" ref="AM274" si="1633">AM273/AM269</f>
        <v>#DIV/0!</v>
      </c>
    </row>
    <row r="275" spans="1:39" x14ac:dyDescent="0.25">
      <c r="A275" s="17" t="s">
        <v>10</v>
      </c>
      <c r="B275" t="e">
        <f>B274-C274</f>
        <v>#DIV/0!</v>
      </c>
      <c r="C275" t="e">
        <f t="shared" ref="C275" si="1634">C274-D274</f>
        <v>#DIV/0!</v>
      </c>
      <c r="D275" t="e">
        <f t="shared" ref="D275" si="1635">D274-E274</f>
        <v>#DIV/0!</v>
      </c>
      <c r="E275" t="e">
        <f t="shared" ref="E275" si="1636">E274-F274</f>
        <v>#DIV/0!</v>
      </c>
      <c r="F275" t="e">
        <f t="shared" ref="F275" si="1637">F274-G274</f>
        <v>#DIV/0!</v>
      </c>
      <c r="G275" t="e">
        <f t="shared" ref="G275" si="1638">G274-H274</f>
        <v>#DIV/0!</v>
      </c>
      <c r="H275" t="e">
        <f t="shared" ref="H275" si="1639">H274-I274</f>
        <v>#DIV/0!</v>
      </c>
      <c r="I275" t="e">
        <f t="shared" ref="I275" si="1640">I274-J274</f>
        <v>#DIV/0!</v>
      </c>
      <c r="J275" t="e">
        <f t="shared" ref="J275" si="1641">J274-K274</f>
        <v>#DIV/0!</v>
      </c>
      <c r="K275" t="e">
        <f t="shared" ref="K275" si="1642">K274-L274</f>
        <v>#DIV/0!</v>
      </c>
      <c r="L275" t="e">
        <f t="shared" ref="L275" si="1643">L274-M274</f>
        <v>#DIV/0!</v>
      </c>
      <c r="M275" t="e">
        <f t="shared" ref="M275" si="1644">M274-N274</f>
        <v>#DIV/0!</v>
      </c>
      <c r="N275" t="e">
        <f t="shared" ref="N275" si="1645">N274-O274</f>
        <v>#DIV/0!</v>
      </c>
      <c r="O275" t="e">
        <f t="shared" ref="O275" si="1646">O274-P274</f>
        <v>#DIV/0!</v>
      </c>
      <c r="P275" t="e">
        <f t="shared" ref="P275" si="1647">P274-Q274</f>
        <v>#DIV/0!</v>
      </c>
      <c r="Q275" t="e">
        <f t="shared" ref="Q275" si="1648">Q274-R274</f>
        <v>#DIV/0!</v>
      </c>
      <c r="R275" t="e">
        <f t="shared" ref="R275" si="1649">R274-S274</f>
        <v>#DIV/0!</v>
      </c>
      <c r="S275" t="e">
        <f t="shared" ref="S275" si="1650">S274-T274</f>
        <v>#DIV/0!</v>
      </c>
      <c r="T275" t="e">
        <f t="shared" ref="T275" si="1651">T274-U274</f>
        <v>#DIV/0!</v>
      </c>
      <c r="U275" t="e">
        <f t="shared" ref="U275" si="1652">U274-V274</f>
        <v>#DIV/0!</v>
      </c>
      <c r="V275" t="e">
        <f t="shared" ref="V275" si="1653">V274-W274</f>
        <v>#DIV/0!</v>
      </c>
      <c r="W275" t="e">
        <f t="shared" ref="W275" si="1654">W274-X274</f>
        <v>#DIV/0!</v>
      </c>
      <c r="X275" t="e">
        <f t="shared" ref="X275" si="1655">X274-Y274</f>
        <v>#DIV/0!</v>
      </c>
      <c r="Y275" t="e">
        <f t="shared" ref="Y275" si="1656">Y274-Z274</f>
        <v>#DIV/0!</v>
      </c>
      <c r="Z275" t="e">
        <f t="shared" ref="Z275" si="1657">Z274-AA274</f>
        <v>#DIV/0!</v>
      </c>
      <c r="AA275" t="e">
        <f t="shared" ref="AA275" si="1658">AA274-AB274</f>
        <v>#DIV/0!</v>
      </c>
      <c r="AB275" t="e">
        <f t="shared" ref="AB275" si="1659">AB274-AC274</f>
        <v>#DIV/0!</v>
      </c>
      <c r="AC275" t="e">
        <f t="shared" ref="AC275" si="1660">AC274-AD274</f>
        <v>#DIV/0!</v>
      </c>
      <c r="AD275" t="e">
        <f t="shared" ref="AD275" si="1661">AD274-AE274</f>
        <v>#DIV/0!</v>
      </c>
      <c r="AE275" t="e">
        <f t="shared" ref="AE275" si="1662">AE274-AF274</f>
        <v>#DIV/0!</v>
      </c>
      <c r="AF275" t="e">
        <f t="shared" ref="AF275" si="1663">AF274-AG274</f>
        <v>#DIV/0!</v>
      </c>
      <c r="AG275" t="e">
        <f t="shared" ref="AG275" si="1664">AG274-AH274</f>
        <v>#DIV/0!</v>
      </c>
      <c r="AH275" t="e">
        <f t="shared" ref="AH275" si="1665">AH274-AI274</f>
        <v>#DIV/0!</v>
      </c>
      <c r="AI275" t="e">
        <f t="shared" ref="AI275" si="1666">AI274-AJ274</f>
        <v>#DIV/0!</v>
      </c>
      <c r="AJ275" t="e">
        <f t="shared" ref="AJ275" si="1667">AJ274-AK274</f>
        <v>#DIV/0!</v>
      </c>
      <c r="AK275" t="e">
        <f t="shared" ref="AK275" si="1668">AK274-AL274</f>
        <v>#DIV/0!</v>
      </c>
      <c r="AL275" t="e">
        <f t="shared" ref="AL275" si="1669">AL274-AM274</f>
        <v>#DIV/0!</v>
      </c>
      <c r="AM275" t="e">
        <f t="shared" ref="AM275" si="1670">AM274-AN274</f>
        <v>#DIV/0!</v>
      </c>
    </row>
    <row r="276" spans="1:39" x14ac:dyDescent="0.25">
      <c r="A276" s="18" t="s">
        <v>7</v>
      </c>
      <c r="B276" s="13" t="str">
        <f>B269&amp;","</f>
        <v>,</v>
      </c>
      <c r="C276" s="13" t="str">
        <f t="shared" ref="C276:AM276" si="1671">C269&amp;","</f>
        <v>,</v>
      </c>
      <c r="D276" s="13" t="str">
        <f t="shared" si="1671"/>
        <v>,</v>
      </c>
      <c r="E276" s="13" t="str">
        <f t="shared" si="1671"/>
        <v>,</v>
      </c>
      <c r="F276" s="13" t="str">
        <f t="shared" si="1671"/>
        <v>,</v>
      </c>
      <c r="G276" s="13" t="str">
        <f t="shared" si="1671"/>
        <v>,</v>
      </c>
      <c r="H276" s="13" t="str">
        <f t="shared" si="1671"/>
        <v>,</v>
      </c>
      <c r="I276" s="13" t="str">
        <f t="shared" si="1671"/>
        <v>,</v>
      </c>
      <c r="J276" s="13" t="str">
        <f t="shared" si="1671"/>
        <v>,</v>
      </c>
      <c r="K276" s="13" t="str">
        <f t="shared" si="1671"/>
        <v>,</v>
      </c>
      <c r="L276" s="13" t="str">
        <f t="shared" si="1671"/>
        <v>,</v>
      </c>
      <c r="M276" s="13" t="str">
        <f t="shared" si="1671"/>
        <v>,</v>
      </c>
      <c r="N276" s="13" t="str">
        <f t="shared" si="1671"/>
        <v>,</v>
      </c>
      <c r="O276" s="13" t="str">
        <f t="shared" si="1671"/>
        <v>,</v>
      </c>
      <c r="P276" s="13" t="str">
        <f t="shared" si="1671"/>
        <v>,</v>
      </c>
      <c r="Q276" s="13" t="str">
        <f t="shared" si="1671"/>
        <v>,</v>
      </c>
      <c r="R276" s="13" t="str">
        <f t="shared" si="1671"/>
        <v>,</v>
      </c>
      <c r="S276" s="13" t="str">
        <f t="shared" si="1671"/>
        <v>,</v>
      </c>
      <c r="T276" s="13" t="str">
        <f t="shared" si="1671"/>
        <v>,</v>
      </c>
      <c r="U276" s="13" t="str">
        <f t="shared" si="1671"/>
        <v>,</v>
      </c>
      <c r="V276" s="13" t="str">
        <f t="shared" si="1671"/>
        <v>,</v>
      </c>
      <c r="W276" s="13" t="str">
        <f t="shared" si="1671"/>
        <v>,</v>
      </c>
      <c r="X276" s="13" t="str">
        <f t="shared" si="1671"/>
        <v>,</v>
      </c>
      <c r="Y276" s="13" t="str">
        <f t="shared" si="1671"/>
        <v>,</v>
      </c>
      <c r="Z276" s="13" t="str">
        <f t="shared" si="1671"/>
        <v>,</v>
      </c>
      <c r="AA276" s="13" t="str">
        <f t="shared" si="1671"/>
        <v>,</v>
      </c>
      <c r="AB276" s="13" t="str">
        <f t="shared" si="1671"/>
        <v>,</v>
      </c>
      <c r="AC276" s="13" t="str">
        <f t="shared" si="1671"/>
        <v>,</v>
      </c>
      <c r="AD276" s="13" t="str">
        <f t="shared" si="1671"/>
        <v>,</v>
      </c>
      <c r="AE276" s="13" t="str">
        <f t="shared" si="1671"/>
        <v>,</v>
      </c>
      <c r="AF276" s="13" t="str">
        <f t="shared" si="1671"/>
        <v>,</v>
      </c>
      <c r="AG276" s="13" t="str">
        <f t="shared" si="1671"/>
        <v>,</v>
      </c>
      <c r="AH276" s="13" t="str">
        <f t="shared" si="1671"/>
        <v>,</v>
      </c>
      <c r="AI276" s="13" t="str">
        <f t="shared" si="1671"/>
        <v>,</v>
      </c>
      <c r="AJ276" s="13" t="str">
        <f t="shared" si="1671"/>
        <v>,</v>
      </c>
      <c r="AK276" s="13" t="str">
        <f t="shared" si="1671"/>
        <v>,</v>
      </c>
      <c r="AL276" s="13" t="str">
        <f t="shared" si="1671"/>
        <v>,</v>
      </c>
      <c r="AM276" s="13" t="str">
        <f t="shared" si="1671"/>
        <v>,</v>
      </c>
    </row>
    <row r="277" spans="1:39" x14ac:dyDescent="0.25">
      <c r="A277" s="18" t="s">
        <v>8</v>
      </c>
      <c r="B277" t="str">
        <f>B273&amp;","</f>
        <v>0,</v>
      </c>
      <c r="C277" t="str">
        <f t="shared" ref="C277:AM277" si="1672">C273&amp;","</f>
        <v>0,</v>
      </c>
      <c r="D277" t="str">
        <f t="shared" si="1672"/>
        <v>0,</v>
      </c>
      <c r="E277" t="str">
        <f t="shared" si="1672"/>
        <v>0,</v>
      </c>
      <c r="F277" t="str">
        <f t="shared" si="1672"/>
        <v>0,</v>
      </c>
      <c r="G277" t="str">
        <f t="shared" si="1672"/>
        <v>0,</v>
      </c>
      <c r="H277" t="str">
        <f t="shared" si="1672"/>
        <v>0,</v>
      </c>
      <c r="I277" t="str">
        <f t="shared" si="1672"/>
        <v>0,</v>
      </c>
      <c r="J277" t="str">
        <f t="shared" si="1672"/>
        <v>0,</v>
      </c>
      <c r="K277" t="str">
        <f t="shared" si="1672"/>
        <v>0,</v>
      </c>
      <c r="L277" t="str">
        <f t="shared" si="1672"/>
        <v>0,</v>
      </c>
      <c r="M277" t="str">
        <f t="shared" si="1672"/>
        <v>0,</v>
      </c>
      <c r="N277" t="str">
        <f t="shared" si="1672"/>
        <v>0,</v>
      </c>
      <c r="O277" t="str">
        <f t="shared" si="1672"/>
        <v>0,</v>
      </c>
      <c r="P277" t="str">
        <f t="shared" si="1672"/>
        <v>0,</v>
      </c>
      <c r="Q277" t="str">
        <f t="shared" si="1672"/>
        <v>0,</v>
      </c>
      <c r="R277" t="str">
        <f t="shared" si="1672"/>
        <v>0,</v>
      </c>
      <c r="S277" t="str">
        <f t="shared" si="1672"/>
        <v>0,</v>
      </c>
      <c r="T277" t="str">
        <f t="shared" si="1672"/>
        <v>0,</v>
      </c>
      <c r="U277" t="str">
        <f t="shared" si="1672"/>
        <v>0,</v>
      </c>
      <c r="V277" t="str">
        <f t="shared" si="1672"/>
        <v>0,</v>
      </c>
      <c r="W277" t="str">
        <f t="shared" si="1672"/>
        <v>0,</v>
      </c>
      <c r="X277" t="str">
        <f t="shared" si="1672"/>
        <v>0,</v>
      </c>
      <c r="Y277" t="str">
        <f t="shared" si="1672"/>
        <v>0,</v>
      </c>
      <c r="Z277" t="str">
        <f t="shared" si="1672"/>
        <v>0,</v>
      </c>
      <c r="AA277" t="str">
        <f t="shared" si="1672"/>
        <v>0,</v>
      </c>
      <c r="AB277" t="str">
        <f t="shared" si="1672"/>
        <v>0,</v>
      </c>
      <c r="AC277" t="str">
        <f t="shared" si="1672"/>
        <v>0,</v>
      </c>
      <c r="AD277" t="str">
        <f t="shared" si="1672"/>
        <v>0,</v>
      </c>
      <c r="AE277" t="str">
        <f t="shared" si="1672"/>
        <v>0,</v>
      </c>
      <c r="AF277" t="str">
        <f t="shared" si="1672"/>
        <v>0,</v>
      </c>
      <c r="AG277" t="str">
        <f t="shared" si="1672"/>
        <v>0,</v>
      </c>
      <c r="AH277" t="str">
        <f t="shared" si="1672"/>
        <v>0,</v>
      </c>
      <c r="AI277" t="str">
        <f t="shared" si="1672"/>
        <v>0,</v>
      </c>
      <c r="AJ277" t="str">
        <f t="shared" si="1672"/>
        <v>0,</v>
      </c>
      <c r="AK277" t="str">
        <f t="shared" si="1672"/>
        <v>0,</v>
      </c>
      <c r="AL277" t="str">
        <f t="shared" si="1672"/>
        <v>0,</v>
      </c>
      <c r="AM277" t="str">
        <f t="shared" si="1672"/>
        <v>0,</v>
      </c>
    </row>
    <row r="281" spans="1:39" x14ac:dyDescent="0.25">
      <c r="A281" s="15" t="s">
        <v>9</v>
      </c>
    </row>
    <row r="282" spans="1:39" x14ac:dyDescent="0.25">
      <c r="A282" s="16" t="s">
        <v>0</v>
      </c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</row>
    <row r="283" spans="1:39" x14ac:dyDescent="0.25">
      <c r="A283" s="17" t="s">
        <v>1</v>
      </c>
    </row>
    <row r="284" spans="1:39" x14ac:dyDescent="0.25">
      <c r="A284" s="17" t="s">
        <v>2</v>
      </c>
    </row>
    <row r="285" spans="1:39" x14ac:dyDescent="0.25">
      <c r="A285" s="17" t="s">
        <v>3</v>
      </c>
    </row>
    <row r="286" spans="1:39" x14ac:dyDescent="0.25">
      <c r="A286" s="16" t="s">
        <v>4</v>
      </c>
      <c r="B286" s="14">
        <f>B283+B284+B285</f>
        <v>0</v>
      </c>
      <c r="C286" s="14">
        <f t="shared" ref="C286" si="1673">C283+C284+C285</f>
        <v>0</v>
      </c>
      <c r="D286" s="14">
        <f t="shared" ref="D286" si="1674">D283+D284+D285</f>
        <v>0</v>
      </c>
      <c r="E286" s="14">
        <f t="shared" ref="E286" si="1675">E283+E284+E285</f>
        <v>0</v>
      </c>
      <c r="F286" s="14">
        <f t="shared" ref="F286" si="1676">F283+F284+F285</f>
        <v>0</v>
      </c>
      <c r="G286" s="14">
        <f t="shared" ref="G286" si="1677">G283+G284+G285</f>
        <v>0</v>
      </c>
      <c r="H286" s="14">
        <f t="shared" ref="H286" si="1678">H283+H284+H285</f>
        <v>0</v>
      </c>
      <c r="I286" s="14">
        <f t="shared" ref="I286" si="1679">I283+I284+I285</f>
        <v>0</v>
      </c>
      <c r="J286" s="14">
        <f t="shared" ref="J286" si="1680">J283+J284+J285</f>
        <v>0</v>
      </c>
      <c r="K286" s="14">
        <f t="shared" ref="K286" si="1681">K283+K284+K285</f>
        <v>0</v>
      </c>
      <c r="L286" s="14">
        <f t="shared" ref="L286" si="1682">L283+L284+L285</f>
        <v>0</v>
      </c>
      <c r="M286" s="14">
        <f t="shared" ref="M286" si="1683">M283+M284+M285</f>
        <v>0</v>
      </c>
      <c r="N286" s="14">
        <f t="shared" ref="N286" si="1684">N283+N284+N285</f>
        <v>0</v>
      </c>
      <c r="O286" s="14">
        <f t="shared" ref="O286" si="1685">O283+O284+O285</f>
        <v>0</v>
      </c>
      <c r="P286" s="14">
        <f t="shared" ref="P286" si="1686">P283+P284+P285</f>
        <v>0</v>
      </c>
      <c r="Q286" s="14">
        <f t="shared" ref="Q286" si="1687">Q283+Q284+Q285</f>
        <v>0</v>
      </c>
      <c r="R286" s="14">
        <f t="shared" ref="R286" si="1688">R283+R284+R285</f>
        <v>0</v>
      </c>
      <c r="S286" s="14">
        <f t="shared" ref="S286" si="1689">S283+S284+S285</f>
        <v>0</v>
      </c>
      <c r="T286" s="14">
        <f t="shared" ref="T286" si="1690">T283+T284+T285</f>
        <v>0</v>
      </c>
      <c r="U286" s="14">
        <f t="shared" ref="U286" si="1691">U283+U284+U285</f>
        <v>0</v>
      </c>
      <c r="V286" s="14">
        <f t="shared" ref="V286" si="1692">V283+V284+V285</f>
        <v>0</v>
      </c>
      <c r="W286" s="14">
        <f t="shared" ref="W286" si="1693">W283+W284+W285</f>
        <v>0</v>
      </c>
      <c r="X286" s="14">
        <f t="shared" ref="X286" si="1694">X283+X284+X285</f>
        <v>0</v>
      </c>
      <c r="Y286" s="14">
        <f t="shared" ref="Y286" si="1695">Y283+Y284+Y285</f>
        <v>0</v>
      </c>
      <c r="Z286" s="14">
        <f t="shared" ref="Z286" si="1696">Z283+Z284+Z285</f>
        <v>0</v>
      </c>
      <c r="AA286" s="14">
        <f t="shared" ref="AA286" si="1697">AA283+AA284+AA285</f>
        <v>0</v>
      </c>
      <c r="AB286" s="14">
        <f t="shared" ref="AB286" si="1698">AB283+AB284+AB285</f>
        <v>0</v>
      </c>
      <c r="AC286" s="14">
        <f t="shared" ref="AC286" si="1699">AC283+AC284+AC285</f>
        <v>0</v>
      </c>
      <c r="AD286" s="14">
        <f t="shared" ref="AD286" si="1700">AD283+AD284+AD285</f>
        <v>0</v>
      </c>
      <c r="AE286" s="14">
        <f t="shared" ref="AE286" si="1701">AE283+AE284+AE285</f>
        <v>0</v>
      </c>
      <c r="AF286" s="14">
        <f t="shared" ref="AF286" si="1702">AF283+AF284+AF285</f>
        <v>0</v>
      </c>
      <c r="AG286" s="14">
        <f t="shared" ref="AG286" si="1703">AG283+AG284+AG285</f>
        <v>0</v>
      </c>
      <c r="AH286" s="14">
        <f t="shared" ref="AH286" si="1704">AH283+AH284+AH285</f>
        <v>0</v>
      </c>
      <c r="AI286" s="14">
        <f t="shared" ref="AI286" si="1705">AI283+AI284+AI285</f>
        <v>0</v>
      </c>
      <c r="AJ286" s="14">
        <f t="shared" ref="AJ286" si="1706">AJ283+AJ284+AJ285</f>
        <v>0</v>
      </c>
      <c r="AK286" s="14">
        <f t="shared" ref="AK286" si="1707">AK283+AK284+AK285</f>
        <v>0</v>
      </c>
      <c r="AL286" s="14">
        <f t="shared" ref="AL286" si="1708">AL283+AL284+AL285</f>
        <v>0</v>
      </c>
      <c r="AM286" s="14">
        <f t="shared" ref="AM286" si="1709">AM283+AM284+AM285</f>
        <v>0</v>
      </c>
    </row>
    <row r="287" spans="1:39" x14ac:dyDescent="0.25">
      <c r="A287" s="17" t="s">
        <v>5</v>
      </c>
      <c r="B287" t="e">
        <f>B286/B282</f>
        <v>#DIV/0!</v>
      </c>
      <c r="C287" t="e">
        <f t="shared" ref="C287" si="1710">C286/C282</f>
        <v>#DIV/0!</v>
      </c>
      <c r="D287" t="e">
        <f t="shared" ref="D287" si="1711">D286/D282</f>
        <v>#DIV/0!</v>
      </c>
      <c r="E287" t="e">
        <f t="shared" ref="E287" si="1712">E286/E282</f>
        <v>#DIV/0!</v>
      </c>
      <c r="F287" t="e">
        <f t="shared" ref="F287" si="1713">F286/F282</f>
        <v>#DIV/0!</v>
      </c>
      <c r="G287" t="e">
        <f t="shared" ref="G287" si="1714">G286/G282</f>
        <v>#DIV/0!</v>
      </c>
      <c r="H287" t="e">
        <f t="shared" ref="H287" si="1715">H286/H282</f>
        <v>#DIV/0!</v>
      </c>
      <c r="I287" t="e">
        <f t="shared" ref="I287" si="1716">I286/I282</f>
        <v>#DIV/0!</v>
      </c>
      <c r="J287" t="e">
        <f t="shared" ref="J287" si="1717">J286/J282</f>
        <v>#DIV/0!</v>
      </c>
      <c r="K287" t="e">
        <f t="shared" ref="K287" si="1718">K286/K282</f>
        <v>#DIV/0!</v>
      </c>
      <c r="L287" t="e">
        <f t="shared" ref="L287" si="1719">L286/L282</f>
        <v>#DIV/0!</v>
      </c>
      <c r="M287" t="e">
        <f t="shared" ref="M287" si="1720">M286/M282</f>
        <v>#DIV/0!</v>
      </c>
      <c r="N287" t="e">
        <f t="shared" ref="N287" si="1721">N286/N282</f>
        <v>#DIV/0!</v>
      </c>
      <c r="O287" t="e">
        <f t="shared" ref="O287" si="1722">O286/O282</f>
        <v>#DIV/0!</v>
      </c>
      <c r="P287" t="e">
        <f t="shared" ref="P287" si="1723">P286/P282</f>
        <v>#DIV/0!</v>
      </c>
      <c r="Q287" t="e">
        <f t="shared" ref="Q287" si="1724">Q286/Q282</f>
        <v>#DIV/0!</v>
      </c>
      <c r="R287" t="e">
        <f t="shared" ref="R287" si="1725">R286/R282</f>
        <v>#DIV/0!</v>
      </c>
      <c r="S287" t="e">
        <f t="shared" ref="S287" si="1726">S286/S282</f>
        <v>#DIV/0!</v>
      </c>
      <c r="T287" t="e">
        <f t="shared" ref="T287" si="1727">T286/T282</f>
        <v>#DIV/0!</v>
      </c>
      <c r="U287" t="e">
        <f t="shared" ref="U287" si="1728">U286/U282</f>
        <v>#DIV/0!</v>
      </c>
      <c r="V287" t="e">
        <f t="shared" ref="V287" si="1729">V286/V282</f>
        <v>#DIV/0!</v>
      </c>
      <c r="W287" t="e">
        <f t="shared" ref="W287" si="1730">W286/W282</f>
        <v>#DIV/0!</v>
      </c>
      <c r="X287" t="e">
        <f t="shared" ref="X287" si="1731">X286/X282</f>
        <v>#DIV/0!</v>
      </c>
      <c r="Y287" t="e">
        <f t="shared" ref="Y287" si="1732">Y286/Y282</f>
        <v>#DIV/0!</v>
      </c>
      <c r="Z287" t="e">
        <f t="shared" ref="Z287" si="1733">Z286/Z282</f>
        <v>#DIV/0!</v>
      </c>
      <c r="AA287" t="e">
        <f t="shared" ref="AA287" si="1734">AA286/AA282</f>
        <v>#DIV/0!</v>
      </c>
      <c r="AB287" t="e">
        <f t="shared" ref="AB287" si="1735">AB286/AB282</f>
        <v>#DIV/0!</v>
      </c>
      <c r="AC287" t="e">
        <f t="shared" ref="AC287" si="1736">AC286/AC282</f>
        <v>#DIV/0!</v>
      </c>
      <c r="AD287" t="e">
        <f t="shared" ref="AD287" si="1737">AD286/AD282</f>
        <v>#DIV/0!</v>
      </c>
      <c r="AE287" t="e">
        <f t="shared" ref="AE287" si="1738">AE286/AE282</f>
        <v>#DIV/0!</v>
      </c>
      <c r="AF287" t="e">
        <f t="shared" ref="AF287" si="1739">AF286/AF282</f>
        <v>#DIV/0!</v>
      </c>
      <c r="AG287" t="e">
        <f t="shared" ref="AG287" si="1740">AG286/AG282</f>
        <v>#DIV/0!</v>
      </c>
      <c r="AH287" t="e">
        <f t="shared" ref="AH287" si="1741">AH286/AH282</f>
        <v>#DIV/0!</v>
      </c>
      <c r="AI287" t="e">
        <f t="shared" ref="AI287" si="1742">AI286/AI282</f>
        <v>#DIV/0!</v>
      </c>
      <c r="AJ287" t="e">
        <f t="shared" ref="AJ287" si="1743">AJ286/AJ282</f>
        <v>#DIV/0!</v>
      </c>
      <c r="AK287" t="e">
        <f t="shared" ref="AK287" si="1744">AK286/AK282</f>
        <v>#DIV/0!</v>
      </c>
      <c r="AL287" t="e">
        <f t="shared" ref="AL287" si="1745">AL286/AL282</f>
        <v>#DIV/0!</v>
      </c>
      <c r="AM287" t="e">
        <f t="shared" ref="AM287" si="1746">AM286/AM282</f>
        <v>#DIV/0!</v>
      </c>
    </row>
    <row r="288" spans="1:39" x14ac:dyDescent="0.25">
      <c r="A288" s="17" t="s">
        <v>10</v>
      </c>
      <c r="B288" t="e">
        <f>B287-C287</f>
        <v>#DIV/0!</v>
      </c>
      <c r="C288" t="e">
        <f t="shared" ref="C288" si="1747">C287-D287</f>
        <v>#DIV/0!</v>
      </c>
      <c r="D288" t="e">
        <f t="shared" ref="D288" si="1748">D287-E287</f>
        <v>#DIV/0!</v>
      </c>
      <c r="E288" t="e">
        <f t="shared" ref="E288" si="1749">E287-F287</f>
        <v>#DIV/0!</v>
      </c>
      <c r="F288" t="e">
        <f t="shared" ref="F288" si="1750">F287-G287</f>
        <v>#DIV/0!</v>
      </c>
      <c r="G288" t="e">
        <f t="shared" ref="G288" si="1751">G287-H287</f>
        <v>#DIV/0!</v>
      </c>
      <c r="H288" t="e">
        <f t="shared" ref="H288" si="1752">H287-I287</f>
        <v>#DIV/0!</v>
      </c>
      <c r="I288" t="e">
        <f t="shared" ref="I288" si="1753">I287-J287</f>
        <v>#DIV/0!</v>
      </c>
      <c r="J288" t="e">
        <f t="shared" ref="J288" si="1754">J287-K287</f>
        <v>#DIV/0!</v>
      </c>
      <c r="K288" t="e">
        <f t="shared" ref="K288" si="1755">K287-L287</f>
        <v>#DIV/0!</v>
      </c>
      <c r="L288" t="e">
        <f t="shared" ref="L288" si="1756">L287-M287</f>
        <v>#DIV/0!</v>
      </c>
      <c r="M288" t="e">
        <f t="shared" ref="M288" si="1757">M287-N287</f>
        <v>#DIV/0!</v>
      </c>
      <c r="N288" t="e">
        <f t="shared" ref="N288" si="1758">N287-O287</f>
        <v>#DIV/0!</v>
      </c>
      <c r="O288" t="e">
        <f t="shared" ref="O288" si="1759">O287-P287</f>
        <v>#DIV/0!</v>
      </c>
      <c r="P288" t="e">
        <f t="shared" ref="P288" si="1760">P287-Q287</f>
        <v>#DIV/0!</v>
      </c>
      <c r="Q288" t="e">
        <f t="shared" ref="Q288" si="1761">Q287-R287</f>
        <v>#DIV/0!</v>
      </c>
      <c r="R288" t="e">
        <f t="shared" ref="R288" si="1762">R287-S287</f>
        <v>#DIV/0!</v>
      </c>
      <c r="S288" t="e">
        <f t="shared" ref="S288" si="1763">S287-T287</f>
        <v>#DIV/0!</v>
      </c>
      <c r="T288" t="e">
        <f t="shared" ref="T288" si="1764">T287-U287</f>
        <v>#DIV/0!</v>
      </c>
      <c r="U288" t="e">
        <f t="shared" ref="U288" si="1765">U287-V287</f>
        <v>#DIV/0!</v>
      </c>
      <c r="V288" t="e">
        <f t="shared" ref="V288" si="1766">V287-W287</f>
        <v>#DIV/0!</v>
      </c>
      <c r="W288" t="e">
        <f t="shared" ref="W288" si="1767">W287-X287</f>
        <v>#DIV/0!</v>
      </c>
      <c r="X288" t="e">
        <f t="shared" ref="X288" si="1768">X287-Y287</f>
        <v>#DIV/0!</v>
      </c>
      <c r="Y288" t="e">
        <f t="shared" ref="Y288" si="1769">Y287-Z287</f>
        <v>#DIV/0!</v>
      </c>
      <c r="Z288" t="e">
        <f t="shared" ref="Z288" si="1770">Z287-AA287</f>
        <v>#DIV/0!</v>
      </c>
      <c r="AA288" t="e">
        <f t="shared" ref="AA288" si="1771">AA287-AB287</f>
        <v>#DIV/0!</v>
      </c>
      <c r="AB288" t="e">
        <f t="shared" ref="AB288" si="1772">AB287-AC287</f>
        <v>#DIV/0!</v>
      </c>
      <c r="AC288" t="e">
        <f t="shared" ref="AC288" si="1773">AC287-AD287</f>
        <v>#DIV/0!</v>
      </c>
      <c r="AD288" t="e">
        <f t="shared" ref="AD288" si="1774">AD287-AE287</f>
        <v>#DIV/0!</v>
      </c>
      <c r="AE288" t="e">
        <f t="shared" ref="AE288" si="1775">AE287-AF287</f>
        <v>#DIV/0!</v>
      </c>
      <c r="AF288" t="e">
        <f t="shared" ref="AF288" si="1776">AF287-AG287</f>
        <v>#DIV/0!</v>
      </c>
      <c r="AG288" t="e">
        <f t="shared" ref="AG288" si="1777">AG287-AH287</f>
        <v>#DIV/0!</v>
      </c>
      <c r="AH288" t="e">
        <f t="shared" ref="AH288" si="1778">AH287-AI287</f>
        <v>#DIV/0!</v>
      </c>
      <c r="AI288" t="e">
        <f t="shared" ref="AI288" si="1779">AI287-AJ287</f>
        <v>#DIV/0!</v>
      </c>
      <c r="AJ288" t="e">
        <f t="shared" ref="AJ288" si="1780">AJ287-AK287</f>
        <v>#DIV/0!</v>
      </c>
      <c r="AK288" t="e">
        <f t="shared" ref="AK288" si="1781">AK287-AL287</f>
        <v>#DIV/0!</v>
      </c>
      <c r="AL288" t="e">
        <f t="shared" ref="AL288" si="1782">AL287-AM287</f>
        <v>#DIV/0!</v>
      </c>
      <c r="AM288" t="e">
        <f t="shared" ref="AM288" si="1783">AM287-AN287</f>
        <v>#DIV/0!</v>
      </c>
    </row>
    <row r="289" spans="1:39" x14ac:dyDescent="0.25">
      <c r="A289" s="18" t="s">
        <v>7</v>
      </c>
      <c r="B289" s="13" t="str">
        <f>B282&amp;","</f>
        <v>,</v>
      </c>
      <c r="C289" s="13" t="str">
        <f t="shared" ref="C289:AM289" si="1784">C282&amp;","</f>
        <v>,</v>
      </c>
      <c r="D289" s="13" t="str">
        <f t="shared" si="1784"/>
        <v>,</v>
      </c>
      <c r="E289" s="13" t="str">
        <f t="shared" si="1784"/>
        <v>,</v>
      </c>
      <c r="F289" s="13" t="str">
        <f t="shared" si="1784"/>
        <v>,</v>
      </c>
      <c r="G289" s="13" t="str">
        <f t="shared" si="1784"/>
        <v>,</v>
      </c>
      <c r="H289" s="13" t="str">
        <f t="shared" si="1784"/>
        <v>,</v>
      </c>
      <c r="I289" s="13" t="str">
        <f t="shared" si="1784"/>
        <v>,</v>
      </c>
      <c r="J289" s="13" t="str">
        <f t="shared" si="1784"/>
        <v>,</v>
      </c>
      <c r="K289" s="13" t="str">
        <f t="shared" si="1784"/>
        <v>,</v>
      </c>
      <c r="L289" s="13" t="str">
        <f t="shared" si="1784"/>
        <v>,</v>
      </c>
      <c r="M289" s="13" t="str">
        <f t="shared" si="1784"/>
        <v>,</v>
      </c>
      <c r="N289" s="13" t="str">
        <f t="shared" si="1784"/>
        <v>,</v>
      </c>
      <c r="O289" s="13" t="str">
        <f t="shared" si="1784"/>
        <v>,</v>
      </c>
      <c r="P289" s="13" t="str">
        <f t="shared" si="1784"/>
        <v>,</v>
      </c>
      <c r="Q289" s="13" t="str">
        <f t="shared" si="1784"/>
        <v>,</v>
      </c>
      <c r="R289" s="13" t="str">
        <f t="shared" si="1784"/>
        <v>,</v>
      </c>
      <c r="S289" s="13" t="str">
        <f t="shared" si="1784"/>
        <v>,</v>
      </c>
      <c r="T289" s="13" t="str">
        <f t="shared" si="1784"/>
        <v>,</v>
      </c>
      <c r="U289" s="13" t="str">
        <f t="shared" si="1784"/>
        <v>,</v>
      </c>
      <c r="V289" s="13" t="str">
        <f t="shared" si="1784"/>
        <v>,</v>
      </c>
      <c r="W289" s="13" t="str">
        <f t="shared" si="1784"/>
        <v>,</v>
      </c>
      <c r="X289" s="13" t="str">
        <f t="shared" si="1784"/>
        <v>,</v>
      </c>
      <c r="Y289" s="13" t="str">
        <f t="shared" si="1784"/>
        <v>,</v>
      </c>
      <c r="Z289" s="13" t="str">
        <f t="shared" si="1784"/>
        <v>,</v>
      </c>
      <c r="AA289" s="13" t="str">
        <f t="shared" si="1784"/>
        <v>,</v>
      </c>
      <c r="AB289" s="13" t="str">
        <f t="shared" si="1784"/>
        <v>,</v>
      </c>
      <c r="AC289" s="13" t="str">
        <f t="shared" si="1784"/>
        <v>,</v>
      </c>
      <c r="AD289" s="13" t="str">
        <f t="shared" si="1784"/>
        <v>,</v>
      </c>
      <c r="AE289" s="13" t="str">
        <f t="shared" si="1784"/>
        <v>,</v>
      </c>
      <c r="AF289" s="13" t="str">
        <f t="shared" si="1784"/>
        <v>,</v>
      </c>
      <c r="AG289" s="13" t="str">
        <f t="shared" si="1784"/>
        <v>,</v>
      </c>
      <c r="AH289" s="13" t="str">
        <f t="shared" si="1784"/>
        <v>,</v>
      </c>
      <c r="AI289" s="13" t="str">
        <f t="shared" si="1784"/>
        <v>,</v>
      </c>
      <c r="AJ289" s="13" t="str">
        <f t="shared" si="1784"/>
        <v>,</v>
      </c>
      <c r="AK289" s="13" t="str">
        <f t="shared" si="1784"/>
        <v>,</v>
      </c>
      <c r="AL289" s="13" t="str">
        <f t="shared" si="1784"/>
        <v>,</v>
      </c>
      <c r="AM289" s="13" t="str">
        <f t="shared" si="1784"/>
        <v>,</v>
      </c>
    </row>
    <row r="290" spans="1:39" x14ac:dyDescent="0.25">
      <c r="A290" s="18" t="s">
        <v>8</v>
      </c>
      <c r="B290" t="str">
        <f>B286&amp;","</f>
        <v>0,</v>
      </c>
      <c r="C290" t="str">
        <f t="shared" ref="C290:AM290" si="1785">C286&amp;","</f>
        <v>0,</v>
      </c>
      <c r="D290" t="str">
        <f t="shared" si="1785"/>
        <v>0,</v>
      </c>
      <c r="E290" t="str">
        <f t="shared" si="1785"/>
        <v>0,</v>
      </c>
      <c r="F290" t="str">
        <f t="shared" si="1785"/>
        <v>0,</v>
      </c>
      <c r="G290" t="str">
        <f t="shared" si="1785"/>
        <v>0,</v>
      </c>
      <c r="H290" t="str">
        <f t="shared" si="1785"/>
        <v>0,</v>
      </c>
      <c r="I290" t="str">
        <f t="shared" si="1785"/>
        <v>0,</v>
      </c>
      <c r="J290" t="str">
        <f t="shared" si="1785"/>
        <v>0,</v>
      </c>
      <c r="K290" t="str">
        <f t="shared" si="1785"/>
        <v>0,</v>
      </c>
      <c r="L290" t="str">
        <f t="shared" si="1785"/>
        <v>0,</v>
      </c>
      <c r="M290" t="str">
        <f t="shared" si="1785"/>
        <v>0,</v>
      </c>
      <c r="N290" t="str">
        <f t="shared" si="1785"/>
        <v>0,</v>
      </c>
      <c r="O290" t="str">
        <f t="shared" si="1785"/>
        <v>0,</v>
      </c>
      <c r="P290" t="str">
        <f t="shared" si="1785"/>
        <v>0,</v>
      </c>
      <c r="Q290" t="str">
        <f t="shared" si="1785"/>
        <v>0,</v>
      </c>
      <c r="R290" t="str">
        <f t="shared" si="1785"/>
        <v>0,</v>
      </c>
      <c r="S290" t="str">
        <f t="shared" si="1785"/>
        <v>0,</v>
      </c>
      <c r="T290" t="str">
        <f t="shared" si="1785"/>
        <v>0,</v>
      </c>
      <c r="U290" t="str">
        <f t="shared" si="1785"/>
        <v>0,</v>
      </c>
      <c r="V290" t="str">
        <f t="shared" si="1785"/>
        <v>0,</v>
      </c>
      <c r="W290" t="str">
        <f t="shared" si="1785"/>
        <v>0,</v>
      </c>
      <c r="X290" t="str">
        <f t="shared" si="1785"/>
        <v>0,</v>
      </c>
      <c r="Y290" t="str">
        <f t="shared" si="1785"/>
        <v>0,</v>
      </c>
      <c r="Z290" t="str">
        <f t="shared" si="1785"/>
        <v>0,</v>
      </c>
      <c r="AA290" t="str">
        <f t="shared" si="1785"/>
        <v>0,</v>
      </c>
      <c r="AB290" t="str">
        <f t="shared" si="1785"/>
        <v>0,</v>
      </c>
      <c r="AC290" t="str">
        <f t="shared" si="1785"/>
        <v>0,</v>
      </c>
      <c r="AD290" t="str">
        <f t="shared" si="1785"/>
        <v>0,</v>
      </c>
      <c r="AE290" t="str">
        <f t="shared" si="1785"/>
        <v>0,</v>
      </c>
      <c r="AF290" t="str">
        <f t="shared" si="1785"/>
        <v>0,</v>
      </c>
      <c r="AG290" t="str">
        <f t="shared" si="1785"/>
        <v>0,</v>
      </c>
      <c r="AH290" t="str">
        <f t="shared" si="1785"/>
        <v>0,</v>
      </c>
      <c r="AI290" t="str">
        <f t="shared" si="1785"/>
        <v>0,</v>
      </c>
      <c r="AJ290" t="str">
        <f t="shared" si="1785"/>
        <v>0,</v>
      </c>
      <c r="AK290" t="str">
        <f t="shared" si="1785"/>
        <v>0,</v>
      </c>
      <c r="AL290" t="str">
        <f t="shared" si="1785"/>
        <v>0,</v>
      </c>
      <c r="AM290" t="str">
        <f t="shared" si="1785"/>
        <v>0,</v>
      </c>
    </row>
    <row r="296" spans="1:39" x14ac:dyDescent="0.25">
      <c r="A296" s="15" t="s">
        <v>9</v>
      </c>
    </row>
    <row r="297" spans="1:39" x14ac:dyDescent="0.25">
      <c r="A297" s="16" t="s">
        <v>0</v>
      </c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</row>
    <row r="298" spans="1:39" x14ac:dyDescent="0.25">
      <c r="A298" s="17" t="s">
        <v>1</v>
      </c>
    </row>
    <row r="299" spans="1:39" x14ac:dyDescent="0.25">
      <c r="A299" s="17" t="s">
        <v>2</v>
      </c>
    </row>
    <row r="300" spans="1:39" x14ac:dyDescent="0.25">
      <c r="A300" s="17" t="s">
        <v>3</v>
      </c>
    </row>
    <row r="301" spans="1:39" x14ac:dyDescent="0.25">
      <c r="A301" s="16" t="s">
        <v>4</v>
      </c>
      <c r="B301" s="14">
        <f>B298+B299+B300</f>
        <v>0</v>
      </c>
      <c r="C301" s="14">
        <f t="shared" ref="C301" si="1786">C298+C299+C300</f>
        <v>0</v>
      </c>
      <c r="D301" s="14">
        <f t="shared" ref="D301" si="1787">D298+D299+D300</f>
        <v>0</v>
      </c>
      <c r="E301" s="14">
        <f t="shared" ref="E301" si="1788">E298+E299+E300</f>
        <v>0</v>
      </c>
      <c r="F301" s="14">
        <f t="shared" ref="F301" si="1789">F298+F299+F300</f>
        <v>0</v>
      </c>
      <c r="G301" s="14">
        <f t="shared" ref="G301" si="1790">G298+G299+G300</f>
        <v>0</v>
      </c>
      <c r="H301" s="14">
        <f t="shared" ref="H301" si="1791">H298+H299+H300</f>
        <v>0</v>
      </c>
      <c r="I301" s="14">
        <f t="shared" ref="I301" si="1792">I298+I299+I300</f>
        <v>0</v>
      </c>
      <c r="J301" s="14">
        <f t="shared" ref="J301" si="1793">J298+J299+J300</f>
        <v>0</v>
      </c>
      <c r="K301" s="14">
        <f t="shared" ref="K301" si="1794">K298+K299+K300</f>
        <v>0</v>
      </c>
      <c r="L301" s="14">
        <f t="shared" ref="L301" si="1795">L298+L299+L300</f>
        <v>0</v>
      </c>
      <c r="M301" s="14">
        <f t="shared" ref="M301" si="1796">M298+M299+M300</f>
        <v>0</v>
      </c>
      <c r="N301" s="14">
        <f t="shared" ref="N301" si="1797">N298+N299+N300</f>
        <v>0</v>
      </c>
      <c r="O301" s="14">
        <f t="shared" ref="O301" si="1798">O298+O299+O300</f>
        <v>0</v>
      </c>
      <c r="P301" s="14">
        <f t="shared" ref="P301" si="1799">P298+P299+P300</f>
        <v>0</v>
      </c>
      <c r="Q301" s="14">
        <f t="shared" ref="Q301" si="1800">Q298+Q299+Q300</f>
        <v>0</v>
      </c>
      <c r="R301" s="14">
        <f t="shared" ref="R301" si="1801">R298+R299+R300</f>
        <v>0</v>
      </c>
      <c r="S301" s="14">
        <f t="shared" ref="S301" si="1802">S298+S299+S300</f>
        <v>0</v>
      </c>
      <c r="T301" s="14">
        <f t="shared" ref="T301" si="1803">T298+T299+T300</f>
        <v>0</v>
      </c>
      <c r="U301" s="14">
        <f t="shared" ref="U301" si="1804">U298+U299+U300</f>
        <v>0</v>
      </c>
      <c r="V301" s="14">
        <f t="shared" ref="V301" si="1805">V298+V299+V300</f>
        <v>0</v>
      </c>
      <c r="W301" s="14">
        <f t="shared" ref="W301" si="1806">W298+W299+W300</f>
        <v>0</v>
      </c>
      <c r="X301" s="14">
        <f t="shared" ref="X301" si="1807">X298+X299+X300</f>
        <v>0</v>
      </c>
      <c r="Y301" s="14">
        <f t="shared" ref="Y301" si="1808">Y298+Y299+Y300</f>
        <v>0</v>
      </c>
      <c r="Z301" s="14">
        <f t="shared" ref="Z301" si="1809">Z298+Z299+Z300</f>
        <v>0</v>
      </c>
      <c r="AA301" s="14">
        <f t="shared" ref="AA301" si="1810">AA298+AA299+AA300</f>
        <v>0</v>
      </c>
      <c r="AB301" s="14">
        <f t="shared" ref="AB301" si="1811">AB298+AB299+AB300</f>
        <v>0</v>
      </c>
      <c r="AC301" s="14">
        <f t="shared" ref="AC301" si="1812">AC298+AC299+AC300</f>
        <v>0</v>
      </c>
      <c r="AD301" s="14">
        <f t="shared" ref="AD301" si="1813">AD298+AD299+AD300</f>
        <v>0</v>
      </c>
      <c r="AE301" s="14">
        <f t="shared" ref="AE301" si="1814">AE298+AE299+AE300</f>
        <v>0</v>
      </c>
      <c r="AF301" s="14">
        <f t="shared" ref="AF301" si="1815">AF298+AF299+AF300</f>
        <v>0</v>
      </c>
      <c r="AG301" s="14">
        <f t="shared" ref="AG301" si="1816">AG298+AG299+AG300</f>
        <v>0</v>
      </c>
      <c r="AH301" s="14">
        <f t="shared" ref="AH301" si="1817">AH298+AH299+AH300</f>
        <v>0</v>
      </c>
      <c r="AI301" s="14">
        <f t="shared" ref="AI301" si="1818">AI298+AI299+AI300</f>
        <v>0</v>
      </c>
      <c r="AJ301" s="14">
        <f t="shared" ref="AJ301" si="1819">AJ298+AJ299+AJ300</f>
        <v>0</v>
      </c>
      <c r="AK301" s="14">
        <f t="shared" ref="AK301" si="1820">AK298+AK299+AK300</f>
        <v>0</v>
      </c>
      <c r="AL301" s="14">
        <f t="shared" ref="AL301" si="1821">AL298+AL299+AL300</f>
        <v>0</v>
      </c>
      <c r="AM301" s="14">
        <f t="shared" ref="AM301" si="1822">AM298+AM299+AM300</f>
        <v>0</v>
      </c>
    </row>
    <row r="302" spans="1:39" x14ac:dyDescent="0.25">
      <c r="A302" s="17" t="s">
        <v>5</v>
      </c>
      <c r="B302" t="e">
        <f>B301/B297</f>
        <v>#DIV/0!</v>
      </c>
      <c r="C302" t="e">
        <f t="shared" ref="C302" si="1823">C301/C297</f>
        <v>#DIV/0!</v>
      </c>
      <c r="D302" t="e">
        <f t="shared" ref="D302" si="1824">D301/D297</f>
        <v>#DIV/0!</v>
      </c>
      <c r="E302" t="e">
        <f t="shared" ref="E302" si="1825">E301/E297</f>
        <v>#DIV/0!</v>
      </c>
      <c r="F302" t="e">
        <f t="shared" ref="F302" si="1826">F301/F297</f>
        <v>#DIV/0!</v>
      </c>
      <c r="G302" t="e">
        <f t="shared" ref="G302" si="1827">G301/G297</f>
        <v>#DIV/0!</v>
      </c>
      <c r="H302" t="e">
        <f t="shared" ref="H302" si="1828">H301/H297</f>
        <v>#DIV/0!</v>
      </c>
      <c r="I302" t="e">
        <f t="shared" ref="I302" si="1829">I301/I297</f>
        <v>#DIV/0!</v>
      </c>
      <c r="J302" t="e">
        <f t="shared" ref="J302" si="1830">J301/J297</f>
        <v>#DIV/0!</v>
      </c>
      <c r="K302" t="e">
        <f t="shared" ref="K302" si="1831">K301/K297</f>
        <v>#DIV/0!</v>
      </c>
      <c r="L302" t="e">
        <f t="shared" ref="L302" si="1832">L301/L297</f>
        <v>#DIV/0!</v>
      </c>
      <c r="M302" t="e">
        <f t="shared" ref="M302" si="1833">M301/M297</f>
        <v>#DIV/0!</v>
      </c>
      <c r="N302" t="e">
        <f t="shared" ref="N302" si="1834">N301/N297</f>
        <v>#DIV/0!</v>
      </c>
      <c r="O302" t="e">
        <f t="shared" ref="O302" si="1835">O301/O297</f>
        <v>#DIV/0!</v>
      </c>
      <c r="P302" t="e">
        <f t="shared" ref="P302" si="1836">P301/P297</f>
        <v>#DIV/0!</v>
      </c>
      <c r="Q302" t="e">
        <f t="shared" ref="Q302" si="1837">Q301/Q297</f>
        <v>#DIV/0!</v>
      </c>
      <c r="R302" t="e">
        <f t="shared" ref="R302" si="1838">R301/R297</f>
        <v>#DIV/0!</v>
      </c>
      <c r="S302" t="e">
        <f t="shared" ref="S302" si="1839">S301/S297</f>
        <v>#DIV/0!</v>
      </c>
      <c r="T302" t="e">
        <f t="shared" ref="T302" si="1840">T301/T297</f>
        <v>#DIV/0!</v>
      </c>
      <c r="U302" t="e">
        <f t="shared" ref="U302" si="1841">U301/U297</f>
        <v>#DIV/0!</v>
      </c>
      <c r="V302" t="e">
        <f t="shared" ref="V302" si="1842">V301/V297</f>
        <v>#DIV/0!</v>
      </c>
      <c r="W302" t="e">
        <f t="shared" ref="W302" si="1843">W301/W297</f>
        <v>#DIV/0!</v>
      </c>
      <c r="X302" t="e">
        <f t="shared" ref="X302" si="1844">X301/X297</f>
        <v>#DIV/0!</v>
      </c>
      <c r="Y302" t="e">
        <f t="shared" ref="Y302" si="1845">Y301/Y297</f>
        <v>#DIV/0!</v>
      </c>
      <c r="Z302" t="e">
        <f t="shared" ref="Z302" si="1846">Z301/Z297</f>
        <v>#DIV/0!</v>
      </c>
      <c r="AA302" t="e">
        <f t="shared" ref="AA302" si="1847">AA301/AA297</f>
        <v>#DIV/0!</v>
      </c>
      <c r="AB302" t="e">
        <f t="shared" ref="AB302" si="1848">AB301/AB297</f>
        <v>#DIV/0!</v>
      </c>
      <c r="AC302" t="e">
        <f t="shared" ref="AC302" si="1849">AC301/AC297</f>
        <v>#DIV/0!</v>
      </c>
      <c r="AD302" t="e">
        <f t="shared" ref="AD302" si="1850">AD301/AD297</f>
        <v>#DIV/0!</v>
      </c>
      <c r="AE302" t="e">
        <f t="shared" ref="AE302" si="1851">AE301/AE297</f>
        <v>#DIV/0!</v>
      </c>
      <c r="AF302" t="e">
        <f t="shared" ref="AF302" si="1852">AF301/AF297</f>
        <v>#DIV/0!</v>
      </c>
      <c r="AG302" t="e">
        <f t="shared" ref="AG302" si="1853">AG301/AG297</f>
        <v>#DIV/0!</v>
      </c>
      <c r="AH302" t="e">
        <f t="shared" ref="AH302" si="1854">AH301/AH297</f>
        <v>#DIV/0!</v>
      </c>
      <c r="AI302" t="e">
        <f t="shared" ref="AI302" si="1855">AI301/AI297</f>
        <v>#DIV/0!</v>
      </c>
      <c r="AJ302" t="e">
        <f t="shared" ref="AJ302" si="1856">AJ301/AJ297</f>
        <v>#DIV/0!</v>
      </c>
      <c r="AK302" t="e">
        <f t="shared" ref="AK302" si="1857">AK301/AK297</f>
        <v>#DIV/0!</v>
      </c>
      <c r="AL302" t="e">
        <f t="shared" ref="AL302" si="1858">AL301/AL297</f>
        <v>#DIV/0!</v>
      </c>
      <c r="AM302" t="e">
        <f t="shared" ref="AM302" si="1859">AM301/AM297</f>
        <v>#DIV/0!</v>
      </c>
    </row>
    <row r="303" spans="1:39" x14ac:dyDescent="0.25">
      <c r="A303" s="17" t="s">
        <v>10</v>
      </c>
      <c r="B303" t="e">
        <f>B302-C302</f>
        <v>#DIV/0!</v>
      </c>
      <c r="C303" t="e">
        <f t="shared" ref="C303" si="1860">C302-D302</f>
        <v>#DIV/0!</v>
      </c>
      <c r="D303" t="e">
        <f t="shared" ref="D303" si="1861">D302-E302</f>
        <v>#DIV/0!</v>
      </c>
      <c r="E303" t="e">
        <f t="shared" ref="E303" si="1862">E302-F302</f>
        <v>#DIV/0!</v>
      </c>
      <c r="F303" t="e">
        <f t="shared" ref="F303" si="1863">F302-G302</f>
        <v>#DIV/0!</v>
      </c>
      <c r="G303" t="e">
        <f t="shared" ref="G303" si="1864">G302-H302</f>
        <v>#DIV/0!</v>
      </c>
      <c r="H303" t="e">
        <f t="shared" ref="H303" si="1865">H302-I302</f>
        <v>#DIV/0!</v>
      </c>
      <c r="I303" t="e">
        <f t="shared" ref="I303" si="1866">I302-J302</f>
        <v>#DIV/0!</v>
      </c>
      <c r="J303" t="e">
        <f t="shared" ref="J303" si="1867">J302-K302</f>
        <v>#DIV/0!</v>
      </c>
      <c r="K303" t="e">
        <f t="shared" ref="K303" si="1868">K302-L302</f>
        <v>#DIV/0!</v>
      </c>
      <c r="L303" t="e">
        <f t="shared" ref="L303" si="1869">L302-M302</f>
        <v>#DIV/0!</v>
      </c>
      <c r="M303" t="e">
        <f t="shared" ref="M303" si="1870">M302-N302</f>
        <v>#DIV/0!</v>
      </c>
      <c r="N303" t="e">
        <f t="shared" ref="N303" si="1871">N302-O302</f>
        <v>#DIV/0!</v>
      </c>
      <c r="O303" t="e">
        <f t="shared" ref="O303" si="1872">O302-P302</f>
        <v>#DIV/0!</v>
      </c>
      <c r="P303" t="e">
        <f t="shared" ref="P303" si="1873">P302-Q302</f>
        <v>#DIV/0!</v>
      </c>
      <c r="Q303" t="e">
        <f t="shared" ref="Q303" si="1874">Q302-R302</f>
        <v>#DIV/0!</v>
      </c>
      <c r="R303" t="e">
        <f t="shared" ref="R303" si="1875">R302-S302</f>
        <v>#DIV/0!</v>
      </c>
      <c r="S303" t="e">
        <f t="shared" ref="S303" si="1876">S302-T302</f>
        <v>#DIV/0!</v>
      </c>
      <c r="T303" t="e">
        <f t="shared" ref="T303" si="1877">T302-U302</f>
        <v>#DIV/0!</v>
      </c>
      <c r="U303" t="e">
        <f t="shared" ref="U303" si="1878">U302-V302</f>
        <v>#DIV/0!</v>
      </c>
      <c r="V303" t="e">
        <f t="shared" ref="V303" si="1879">V302-W302</f>
        <v>#DIV/0!</v>
      </c>
      <c r="W303" t="e">
        <f t="shared" ref="W303" si="1880">W302-X302</f>
        <v>#DIV/0!</v>
      </c>
      <c r="X303" t="e">
        <f t="shared" ref="X303" si="1881">X302-Y302</f>
        <v>#DIV/0!</v>
      </c>
      <c r="Y303" t="e">
        <f t="shared" ref="Y303" si="1882">Y302-Z302</f>
        <v>#DIV/0!</v>
      </c>
      <c r="Z303" t="e">
        <f t="shared" ref="Z303" si="1883">Z302-AA302</f>
        <v>#DIV/0!</v>
      </c>
      <c r="AA303" t="e">
        <f t="shared" ref="AA303" si="1884">AA302-AB302</f>
        <v>#DIV/0!</v>
      </c>
      <c r="AB303" t="e">
        <f t="shared" ref="AB303" si="1885">AB302-AC302</f>
        <v>#DIV/0!</v>
      </c>
      <c r="AC303" t="e">
        <f t="shared" ref="AC303" si="1886">AC302-AD302</f>
        <v>#DIV/0!</v>
      </c>
      <c r="AD303" t="e">
        <f t="shared" ref="AD303" si="1887">AD302-AE302</f>
        <v>#DIV/0!</v>
      </c>
      <c r="AE303" t="e">
        <f t="shared" ref="AE303" si="1888">AE302-AF302</f>
        <v>#DIV/0!</v>
      </c>
      <c r="AF303" t="e">
        <f t="shared" ref="AF303" si="1889">AF302-AG302</f>
        <v>#DIV/0!</v>
      </c>
      <c r="AG303" t="e">
        <f t="shared" ref="AG303" si="1890">AG302-AH302</f>
        <v>#DIV/0!</v>
      </c>
      <c r="AH303" t="e">
        <f t="shared" ref="AH303" si="1891">AH302-AI302</f>
        <v>#DIV/0!</v>
      </c>
      <c r="AI303" t="e">
        <f t="shared" ref="AI303" si="1892">AI302-AJ302</f>
        <v>#DIV/0!</v>
      </c>
      <c r="AJ303" t="e">
        <f t="shared" ref="AJ303" si="1893">AJ302-AK302</f>
        <v>#DIV/0!</v>
      </c>
      <c r="AK303" t="e">
        <f t="shared" ref="AK303" si="1894">AK302-AL302</f>
        <v>#DIV/0!</v>
      </c>
      <c r="AL303" t="e">
        <f t="shared" ref="AL303" si="1895">AL302-AM302</f>
        <v>#DIV/0!</v>
      </c>
      <c r="AM303" t="e">
        <f t="shared" ref="AM303" si="1896">AM302-AN302</f>
        <v>#DIV/0!</v>
      </c>
    </row>
    <row r="304" spans="1:39" x14ac:dyDescent="0.25">
      <c r="A304" s="18" t="s">
        <v>7</v>
      </c>
      <c r="B304" s="13" t="str">
        <f>B297&amp;","</f>
        <v>,</v>
      </c>
      <c r="C304" s="13" t="str">
        <f t="shared" ref="C304:AM304" si="1897">C297&amp;","</f>
        <v>,</v>
      </c>
      <c r="D304" s="13" t="str">
        <f t="shared" si="1897"/>
        <v>,</v>
      </c>
      <c r="E304" s="13" t="str">
        <f t="shared" si="1897"/>
        <v>,</v>
      </c>
      <c r="F304" s="13" t="str">
        <f t="shared" si="1897"/>
        <v>,</v>
      </c>
      <c r="G304" s="13" t="str">
        <f t="shared" si="1897"/>
        <v>,</v>
      </c>
      <c r="H304" s="13" t="str">
        <f t="shared" si="1897"/>
        <v>,</v>
      </c>
      <c r="I304" s="13" t="str">
        <f t="shared" si="1897"/>
        <v>,</v>
      </c>
      <c r="J304" s="13" t="str">
        <f t="shared" si="1897"/>
        <v>,</v>
      </c>
      <c r="K304" s="13" t="str">
        <f t="shared" si="1897"/>
        <v>,</v>
      </c>
      <c r="L304" s="13" t="str">
        <f t="shared" si="1897"/>
        <v>,</v>
      </c>
      <c r="M304" s="13" t="str">
        <f t="shared" si="1897"/>
        <v>,</v>
      </c>
      <c r="N304" s="13" t="str">
        <f t="shared" si="1897"/>
        <v>,</v>
      </c>
      <c r="O304" s="13" t="str">
        <f t="shared" si="1897"/>
        <v>,</v>
      </c>
      <c r="P304" s="13" t="str">
        <f t="shared" si="1897"/>
        <v>,</v>
      </c>
      <c r="Q304" s="13" t="str">
        <f t="shared" si="1897"/>
        <v>,</v>
      </c>
      <c r="R304" s="13" t="str">
        <f t="shared" si="1897"/>
        <v>,</v>
      </c>
      <c r="S304" s="13" t="str">
        <f t="shared" si="1897"/>
        <v>,</v>
      </c>
      <c r="T304" s="13" t="str">
        <f t="shared" si="1897"/>
        <v>,</v>
      </c>
      <c r="U304" s="13" t="str">
        <f t="shared" si="1897"/>
        <v>,</v>
      </c>
      <c r="V304" s="13" t="str">
        <f t="shared" si="1897"/>
        <v>,</v>
      </c>
      <c r="W304" s="13" t="str">
        <f t="shared" si="1897"/>
        <v>,</v>
      </c>
      <c r="X304" s="13" t="str">
        <f t="shared" si="1897"/>
        <v>,</v>
      </c>
      <c r="Y304" s="13" t="str">
        <f t="shared" si="1897"/>
        <v>,</v>
      </c>
      <c r="Z304" s="13" t="str">
        <f t="shared" si="1897"/>
        <v>,</v>
      </c>
      <c r="AA304" s="13" t="str">
        <f t="shared" si="1897"/>
        <v>,</v>
      </c>
      <c r="AB304" s="13" t="str">
        <f t="shared" si="1897"/>
        <v>,</v>
      </c>
      <c r="AC304" s="13" t="str">
        <f t="shared" si="1897"/>
        <v>,</v>
      </c>
      <c r="AD304" s="13" t="str">
        <f t="shared" si="1897"/>
        <v>,</v>
      </c>
      <c r="AE304" s="13" t="str">
        <f t="shared" si="1897"/>
        <v>,</v>
      </c>
      <c r="AF304" s="13" t="str">
        <f t="shared" si="1897"/>
        <v>,</v>
      </c>
      <c r="AG304" s="13" t="str">
        <f t="shared" si="1897"/>
        <v>,</v>
      </c>
      <c r="AH304" s="13" t="str">
        <f t="shared" si="1897"/>
        <v>,</v>
      </c>
      <c r="AI304" s="13" t="str">
        <f t="shared" si="1897"/>
        <v>,</v>
      </c>
      <c r="AJ304" s="13" t="str">
        <f t="shared" si="1897"/>
        <v>,</v>
      </c>
      <c r="AK304" s="13" t="str">
        <f t="shared" si="1897"/>
        <v>,</v>
      </c>
      <c r="AL304" s="13" t="str">
        <f t="shared" si="1897"/>
        <v>,</v>
      </c>
      <c r="AM304" s="13" t="str">
        <f t="shared" si="1897"/>
        <v>,</v>
      </c>
    </row>
    <row r="305" spans="1:39" x14ac:dyDescent="0.25">
      <c r="A305" s="18" t="s">
        <v>8</v>
      </c>
      <c r="B305" t="str">
        <f>B301&amp;","</f>
        <v>0,</v>
      </c>
      <c r="C305" t="str">
        <f t="shared" ref="C305:AM305" si="1898">C301&amp;","</f>
        <v>0,</v>
      </c>
      <c r="D305" t="str">
        <f t="shared" si="1898"/>
        <v>0,</v>
      </c>
      <c r="E305" t="str">
        <f t="shared" si="1898"/>
        <v>0,</v>
      </c>
      <c r="F305" t="str">
        <f t="shared" si="1898"/>
        <v>0,</v>
      </c>
      <c r="G305" t="str">
        <f t="shared" si="1898"/>
        <v>0,</v>
      </c>
      <c r="H305" t="str">
        <f t="shared" si="1898"/>
        <v>0,</v>
      </c>
      <c r="I305" t="str">
        <f t="shared" si="1898"/>
        <v>0,</v>
      </c>
      <c r="J305" t="str">
        <f t="shared" si="1898"/>
        <v>0,</v>
      </c>
      <c r="K305" t="str">
        <f t="shared" si="1898"/>
        <v>0,</v>
      </c>
      <c r="L305" t="str">
        <f t="shared" si="1898"/>
        <v>0,</v>
      </c>
      <c r="M305" t="str">
        <f t="shared" si="1898"/>
        <v>0,</v>
      </c>
      <c r="N305" t="str">
        <f t="shared" si="1898"/>
        <v>0,</v>
      </c>
      <c r="O305" t="str">
        <f t="shared" si="1898"/>
        <v>0,</v>
      </c>
      <c r="P305" t="str">
        <f t="shared" si="1898"/>
        <v>0,</v>
      </c>
      <c r="Q305" t="str">
        <f t="shared" si="1898"/>
        <v>0,</v>
      </c>
      <c r="R305" t="str">
        <f t="shared" si="1898"/>
        <v>0,</v>
      </c>
      <c r="S305" t="str">
        <f t="shared" si="1898"/>
        <v>0,</v>
      </c>
      <c r="T305" t="str">
        <f t="shared" si="1898"/>
        <v>0,</v>
      </c>
      <c r="U305" t="str">
        <f t="shared" si="1898"/>
        <v>0,</v>
      </c>
      <c r="V305" t="str">
        <f t="shared" si="1898"/>
        <v>0,</v>
      </c>
      <c r="W305" t="str">
        <f t="shared" si="1898"/>
        <v>0,</v>
      </c>
      <c r="X305" t="str">
        <f t="shared" si="1898"/>
        <v>0,</v>
      </c>
      <c r="Y305" t="str">
        <f t="shared" si="1898"/>
        <v>0,</v>
      </c>
      <c r="Z305" t="str">
        <f t="shared" si="1898"/>
        <v>0,</v>
      </c>
      <c r="AA305" t="str">
        <f t="shared" si="1898"/>
        <v>0,</v>
      </c>
      <c r="AB305" t="str">
        <f t="shared" si="1898"/>
        <v>0,</v>
      </c>
      <c r="AC305" t="str">
        <f t="shared" si="1898"/>
        <v>0,</v>
      </c>
      <c r="AD305" t="str">
        <f t="shared" si="1898"/>
        <v>0,</v>
      </c>
      <c r="AE305" t="str">
        <f t="shared" si="1898"/>
        <v>0,</v>
      </c>
      <c r="AF305" t="str">
        <f t="shared" si="1898"/>
        <v>0,</v>
      </c>
      <c r="AG305" t="str">
        <f t="shared" si="1898"/>
        <v>0,</v>
      </c>
      <c r="AH305" t="str">
        <f t="shared" si="1898"/>
        <v>0,</v>
      </c>
      <c r="AI305" t="str">
        <f t="shared" si="1898"/>
        <v>0,</v>
      </c>
      <c r="AJ305" t="str">
        <f t="shared" si="1898"/>
        <v>0,</v>
      </c>
      <c r="AK305" t="str">
        <f t="shared" si="1898"/>
        <v>0,</v>
      </c>
      <c r="AL305" t="str">
        <f t="shared" si="1898"/>
        <v>0,</v>
      </c>
      <c r="AM305" t="str">
        <f t="shared" si="1898"/>
        <v>0,</v>
      </c>
    </row>
    <row r="310" spans="1:39" x14ac:dyDescent="0.25">
      <c r="A310" s="15" t="s">
        <v>9</v>
      </c>
    </row>
    <row r="311" spans="1:39" x14ac:dyDescent="0.25">
      <c r="A311" s="16" t="s">
        <v>0</v>
      </c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</row>
    <row r="312" spans="1:39" x14ac:dyDescent="0.25">
      <c r="A312" s="17" t="s">
        <v>1</v>
      </c>
    </row>
    <row r="313" spans="1:39" x14ac:dyDescent="0.25">
      <c r="A313" s="17" t="s">
        <v>2</v>
      </c>
    </row>
    <row r="314" spans="1:39" x14ac:dyDescent="0.25">
      <c r="A314" s="17" t="s">
        <v>3</v>
      </c>
    </row>
    <row r="315" spans="1:39" x14ac:dyDescent="0.25">
      <c r="A315" s="16" t="s">
        <v>4</v>
      </c>
      <c r="B315" s="14">
        <f>B312+B313+B314</f>
        <v>0</v>
      </c>
      <c r="C315" s="14">
        <f t="shared" ref="C315" si="1899">C312+C313+C314</f>
        <v>0</v>
      </c>
      <c r="D315" s="14">
        <f t="shared" ref="D315" si="1900">D312+D313+D314</f>
        <v>0</v>
      </c>
      <c r="E315" s="14">
        <f t="shared" ref="E315" si="1901">E312+E313+E314</f>
        <v>0</v>
      </c>
      <c r="F315" s="14">
        <f t="shared" ref="F315" si="1902">F312+F313+F314</f>
        <v>0</v>
      </c>
      <c r="G315" s="14">
        <f t="shared" ref="G315" si="1903">G312+G313+G314</f>
        <v>0</v>
      </c>
      <c r="H315" s="14">
        <f t="shared" ref="H315" si="1904">H312+H313+H314</f>
        <v>0</v>
      </c>
      <c r="I315" s="14">
        <f t="shared" ref="I315" si="1905">I312+I313+I314</f>
        <v>0</v>
      </c>
      <c r="J315" s="14">
        <f t="shared" ref="J315" si="1906">J312+J313+J314</f>
        <v>0</v>
      </c>
      <c r="K315" s="14">
        <f t="shared" ref="K315" si="1907">K312+K313+K314</f>
        <v>0</v>
      </c>
      <c r="L315" s="14">
        <f t="shared" ref="L315" si="1908">L312+L313+L314</f>
        <v>0</v>
      </c>
      <c r="M315" s="14">
        <f t="shared" ref="M315" si="1909">M312+M313+M314</f>
        <v>0</v>
      </c>
      <c r="N315" s="14">
        <f t="shared" ref="N315" si="1910">N312+N313+N314</f>
        <v>0</v>
      </c>
      <c r="O315" s="14">
        <f t="shared" ref="O315" si="1911">O312+O313+O314</f>
        <v>0</v>
      </c>
      <c r="P315" s="14">
        <f t="shared" ref="P315" si="1912">P312+P313+P314</f>
        <v>0</v>
      </c>
      <c r="Q315" s="14">
        <f t="shared" ref="Q315" si="1913">Q312+Q313+Q314</f>
        <v>0</v>
      </c>
      <c r="R315" s="14">
        <f t="shared" ref="R315" si="1914">R312+R313+R314</f>
        <v>0</v>
      </c>
      <c r="S315" s="14">
        <f t="shared" ref="S315" si="1915">S312+S313+S314</f>
        <v>0</v>
      </c>
      <c r="T315" s="14">
        <f t="shared" ref="T315" si="1916">T312+T313+T314</f>
        <v>0</v>
      </c>
      <c r="U315" s="14">
        <f t="shared" ref="U315" si="1917">U312+U313+U314</f>
        <v>0</v>
      </c>
      <c r="V315" s="14">
        <f t="shared" ref="V315" si="1918">V312+V313+V314</f>
        <v>0</v>
      </c>
      <c r="W315" s="14">
        <f t="shared" ref="W315" si="1919">W312+W313+W314</f>
        <v>0</v>
      </c>
      <c r="X315" s="14">
        <f t="shared" ref="X315" si="1920">X312+X313+X314</f>
        <v>0</v>
      </c>
      <c r="Y315" s="14">
        <f t="shared" ref="Y315" si="1921">Y312+Y313+Y314</f>
        <v>0</v>
      </c>
      <c r="Z315" s="14">
        <f t="shared" ref="Z315" si="1922">Z312+Z313+Z314</f>
        <v>0</v>
      </c>
      <c r="AA315" s="14">
        <f t="shared" ref="AA315" si="1923">AA312+AA313+AA314</f>
        <v>0</v>
      </c>
      <c r="AB315" s="14">
        <f t="shared" ref="AB315" si="1924">AB312+AB313+AB314</f>
        <v>0</v>
      </c>
      <c r="AC315" s="14">
        <f t="shared" ref="AC315" si="1925">AC312+AC313+AC314</f>
        <v>0</v>
      </c>
      <c r="AD315" s="14">
        <f t="shared" ref="AD315" si="1926">AD312+AD313+AD314</f>
        <v>0</v>
      </c>
      <c r="AE315" s="14">
        <f t="shared" ref="AE315" si="1927">AE312+AE313+AE314</f>
        <v>0</v>
      </c>
      <c r="AF315" s="14">
        <f t="shared" ref="AF315" si="1928">AF312+AF313+AF314</f>
        <v>0</v>
      </c>
      <c r="AG315" s="14">
        <f t="shared" ref="AG315" si="1929">AG312+AG313+AG314</f>
        <v>0</v>
      </c>
      <c r="AH315" s="14">
        <f t="shared" ref="AH315" si="1930">AH312+AH313+AH314</f>
        <v>0</v>
      </c>
      <c r="AI315" s="14">
        <f t="shared" ref="AI315" si="1931">AI312+AI313+AI314</f>
        <v>0</v>
      </c>
      <c r="AJ315" s="14">
        <f t="shared" ref="AJ315" si="1932">AJ312+AJ313+AJ314</f>
        <v>0</v>
      </c>
      <c r="AK315" s="14">
        <f t="shared" ref="AK315" si="1933">AK312+AK313+AK314</f>
        <v>0</v>
      </c>
      <c r="AL315" s="14">
        <f t="shared" ref="AL315" si="1934">AL312+AL313+AL314</f>
        <v>0</v>
      </c>
      <c r="AM315" s="14">
        <f t="shared" ref="AM315" si="1935">AM312+AM313+AM314</f>
        <v>0</v>
      </c>
    </row>
    <row r="316" spans="1:39" x14ac:dyDescent="0.25">
      <c r="A316" s="17" t="s">
        <v>5</v>
      </c>
      <c r="B316" t="e">
        <f>B315/B311</f>
        <v>#DIV/0!</v>
      </c>
      <c r="C316" t="e">
        <f t="shared" ref="C316" si="1936">C315/C311</f>
        <v>#DIV/0!</v>
      </c>
      <c r="D316" t="e">
        <f t="shared" ref="D316" si="1937">D315/D311</f>
        <v>#DIV/0!</v>
      </c>
      <c r="E316" t="e">
        <f t="shared" ref="E316" si="1938">E315/E311</f>
        <v>#DIV/0!</v>
      </c>
      <c r="F316" t="e">
        <f t="shared" ref="F316" si="1939">F315/F311</f>
        <v>#DIV/0!</v>
      </c>
      <c r="G316" t="e">
        <f t="shared" ref="G316" si="1940">G315/G311</f>
        <v>#DIV/0!</v>
      </c>
      <c r="H316" t="e">
        <f t="shared" ref="H316" si="1941">H315/H311</f>
        <v>#DIV/0!</v>
      </c>
      <c r="I316" t="e">
        <f t="shared" ref="I316" si="1942">I315/I311</f>
        <v>#DIV/0!</v>
      </c>
      <c r="J316" t="e">
        <f t="shared" ref="J316" si="1943">J315/J311</f>
        <v>#DIV/0!</v>
      </c>
      <c r="K316" t="e">
        <f t="shared" ref="K316" si="1944">K315/K311</f>
        <v>#DIV/0!</v>
      </c>
      <c r="L316" t="e">
        <f t="shared" ref="L316" si="1945">L315/L311</f>
        <v>#DIV/0!</v>
      </c>
      <c r="M316" t="e">
        <f t="shared" ref="M316" si="1946">M315/M311</f>
        <v>#DIV/0!</v>
      </c>
      <c r="N316" t="e">
        <f t="shared" ref="N316" si="1947">N315/N311</f>
        <v>#DIV/0!</v>
      </c>
      <c r="O316" t="e">
        <f t="shared" ref="O316" si="1948">O315/O311</f>
        <v>#DIV/0!</v>
      </c>
      <c r="P316" t="e">
        <f t="shared" ref="P316" si="1949">P315/P311</f>
        <v>#DIV/0!</v>
      </c>
      <c r="Q316" t="e">
        <f t="shared" ref="Q316" si="1950">Q315/Q311</f>
        <v>#DIV/0!</v>
      </c>
      <c r="R316" t="e">
        <f t="shared" ref="R316" si="1951">R315/R311</f>
        <v>#DIV/0!</v>
      </c>
      <c r="S316" t="e">
        <f t="shared" ref="S316" si="1952">S315/S311</f>
        <v>#DIV/0!</v>
      </c>
      <c r="T316" t="e">
        <f t="shared" ref="T316" si="1953">T315/T311</f>
        <v>#DIV/0!</v>
      </c>
      <c r="U316" t="e">
        <f t="shared" ref="U316" si="1954">U315/U311</f>
        <v>#DIV/0!</v>
      </c>
      <c r="V316" t="e">
        <f t="shared" ref="V316" si="1955">V315/V311</f>
        <v>#DIV/0!</v>
      </c>
      <c r="W316" t="e">
        <f t="shared" ref="W316" si="1956">W315/W311</f>
        <v>#DIV/0!</v>
      </c>
      <c r="X316" t="e">
        <f t="shared" ref="X316" si="1957">X315/X311</f>
        <v>#DIV/0!</v>
      </c>
      <c r="Y316" t="e">
        <f t="shared" ref="Y316" si="1958">Y315/Y311</f>
        <v>#DIV/0!</v>
      </c>
      <c r="Z316" t="e">
        <f t="shared" ref="Z316" si="1959">Z315/Z311</f>
        <v>#DIV/0!</v>
      </c>
      <c r="AA316" t="e">
        <f t="shared" ref="AA316" si="1960">AA315/AA311</f>
        <v>#DIV/0!</v>
      </c>
      <c r="AB316" t="e">
        <f t="shared" ref="AB316" si="1961">AB315/AB311</f>
        <v>#DIV/0!</v>
      </c>
      <c r="AC316" t="e">
        <f t="shared" ref="AC316" si="1962">AC315/AC311</f>
        <v>#DIV/0!</v>
      </c>
      <c r="AD316" t="e">
        <f t="shared" ref="AD316" si="1963">AD315/AD311</f>
        <v>#DIV/0!</v>
      </c>
      <c r="AE316" t="e">
        <f t="shared" ref="AE316" si="1964">AE315/AE311</f>
        <v>#DIV/0!</v>
      </c>
      <c r="AF316" t="e">
        <f t="shared" ref="AF316" si="1965">AF315/AF311</f>
        <v>#DIV/0!</v>
      </c>
      <c r="AG316" t="e">
        <f t="shared" ref="AG316" si="1966">AG315/AG311</f>
        <v>#DIV/0!</v>
      </c>
      <c r="AH316" t="e">
        <f t="shared" ref="AH316" si="1967">AH315/AH311</f>
        <v>#DIV/0!</v>
      </c>
      <c r="AI316" t="e">
        <f t="shared" ref="AI316" si="1968">AI315/AI311</f>
        <v>#DIV/0!</v>
      </c>
      <c r="AJ316" t="e">
        <f t="shared" ref="AJ316" si="1969">AJ315/AJ311</f>
        <v>#DIV/0!</v>
      </c>
      <c r="AK316" t="e">
        <f t="shared" ref="AK316" si="1970">AK315/AK311</f>
        <v>#DIV/0!</v>
      </c>
      <c r="AL316" t="e">
        <f t="shared" ref="AL316" si="1971">AL315/AL311</f>
        <v>#DIV/0!</v>
      </c>
      <c r="AM316" t="e">
        <f t="shared" ref="AM316" si="1972">AM315/AM311</f>
        <v>#DIV/0!</v>
      </c>
    </row>
    <row r="317" spans="1:39" x14ac:dyDescent="0.25">
      <c r="A317" s="17" t="s">
        <v>10</v>
      </c>
      <c r="B317" t="e">
        <f>B316-C316</f>
        <v>#DIV/0!</v>
      </c>
      <c r="C317" t="e">
        <f t="shared" ref="C317" si="1973">C316-D316</f>
        <v>#DIV/0!</v>
      </c>
      <c r="D317" t="e">
        <f t="shared" ref="D317" si="1974">D316-E316</f>
        <v>#DIV/0!</v>
      </c>
      <c r="E317" t="e">
        <f t="shared" ref="E317" si="1975">E316-F316</f>
        <v>#DIV/0!</v>
      </c>
      <c r="F317" t="e">
        <f t="shared" ref="F317" si="1976">F316-G316</f>
        <v>#DIV/0!</v>
      </c>
      <c r="G317" t="e">
        <f t="shared" ref="G317" si="1977">G316-H316</f>
        <v>#DIV/0!</v>
      </c>
      <c r="H317" t="e">
        <f t="shared" ref="H317" si="1978">H316-I316</f>
        <v>#DIV/0!</v>
      </c>
      <c r="I317" t="e">
        <f t="shared" ref="I317" si="1979">I316-J316</f>
        <v>#DIV/0!</v>
      </c>
      <c r="J317" t="e">
        <f t="shared" ref="J317" si="1980">J316-K316</f>
        <v>#DIV/0!</v>
      </c>
      <c r="K317" t="e">
        <f t="shared" ref="K317" si="1981">K316-L316</f>
        <v>#DIV/0!</v>
      </c>
      <c r="L317" t="e">
        <f t="shared" ref="L317" si="1982">L316-M316</f>
        <v>#DIV/0!</v>
      </c>
      <c r="M317" t="e">
        <f t="shared" ref="M317" si="1983">M316-N316</f>
        <v>#DIV/0!</v>
      </c>
      <c r="N317" t="e">
        <f t="shared" ref="N317" si="1984">N316-O316</f>
        <v>#DIV/0!</v>
      </c>
      <c r="O317" t="e">
        <f t="shared" ref="O317" si="1985">O316-P316</f>
        <v>#DIV/0!</v>
      </c>
      <c r="P317" t="e">
        <f t="shared" ref="P317" si="1986">P316-Q316</f>
        <v>#DIV/0!</v>
      </c>
      <c r="Q317" t="e">
        <f t="shared" ref="Q317" si="1987">Q316-R316</f>
        <v>#DIV/0!</v>
      </c>
      <c r="R317" t="e">
        <f t="shared" ref="R317" si="1988">R316-S316</f>
        <v>#DIV/0!</v>
      </c>
      <c r="S317" t="e">
        <f t="shared" ref="S317" si="1989">S316-T316</f>
        <v>#DIV/0!</v>
      </c>
      <c r="T317" t="e">
        <f t="shared" ref="T317" si="1990">T316-U316</f>
        <v>#DIV/0!</v>
      </c>
      <c r="U317" t="e">
        <f t="shared" ref="U317" si="1991">U316-V316</f>
        <v>#DIV/0!</v>
      </c>
      <c r="V317" t="e">
        <f t="shared" ref="V317" si="1992">V316-W316</f>
        <v>#DIV/0!</v>
      </c>
      <c r="W317" t="e">
        <f t="shared" ref="W317" si="1993">W316-X316</f>
        <v>#DIV/0!</v>
      </c>
      <c r="X317" t="e">
        <f t="shared" ref="X317" si="1994">X316-Y316</f>
        <v>#DIV/0!</v>
      </c>
      <c r="Y317" t="e">
        <f t="shared" ref="Y317" si="1995">Y316-Z316</f>
        <v>#DIV/0!</v>
      </c>
      <c r="Z317" t="e">
        <f t="shared" ref="Z317" si="1996">Z316-AA316</f>
        <v>#DIV/0!</v>
      </c>
      <c r="AA317" t="e">
        <f t="shared" ref="AA317" si="1997">AA316-AB316</f>
        <v>#DIV/0!</v>
      </c>
      <c r="AB317" t="e">
        <f t="shared" ref="AB317" si="1998">AB316-AC316</f>
        <v>#DIV/0!</v>
      </c>
      <c r="AC317" t="e">
        <f t="shared" ref="AC317" si="1999">AC316-AD316</f>
        <v>#DIV/0!</v>
      </c>
      <c r="AD317" t="e">
        <f t="shared" ref="AD317" si="2000">AD316-AE316</f>
        <v>#DIV/0!</v>
      </c>
      <c r="AE317" t="e">
        <f t="shared" ref="AE317" si="2001">AE316-AF316</f>
        <v>#DIV/0!</v>
      </c>
      <c r="AF317" t="e">
        <f t="shared" ref="AF317" si="2002">AF316-AG316</f>
        <v>#DIV/0!</v>
      </c>
      <c r="AG317" t="e">
        <f t="shared" ref="AG317" si="2003">AG316-AH316</f>
        <v>#DIV/0!</v>
      </c>
      <c r="AH317" t="e">
        <f t="shared" ref="AH317" si="2004">AH316-AI316</f>
        <v>#DIV/0!</v>
      </c>
      <c r="AI317" t="e">
        <f t="shared" ref="AI317" si="2005">AI316-AJ316</f>
        <v>#DIV/0!</v>
      </c>
      <c r="AJ317" t="e">
        <f t="shared" ref="AJ317" si="2006">AJ316-AK316</f>
        <v>#DIV/0!</v>
      </c>
      <c r="AK317" t="e">
        <f t="shared" ref="AK317" si="2007">AK316-AL316</f>
        <v>#DIV/0!</v>
      </c>
      <c r="AL317" t="e">
        <f t="shared" ref="AL317" si="2008">AL316-AM316</f>
        <v>#DIV/0!</v>
      </c>
      <c r="AM317" t="e">
        <f t="shared" ref="AM317" si="2009">AM316-AN316</f>
        <v>#DIV/0!</v>
      </c>
    </row>
    <row r="318" spans="1:39" x14ac:dyDescent="0.25">
      <c r="A318" s="18" t="s">
        <v>7</v>
      </c>
      <c r="B318" s="13" t="str">
        <f>B311&amp;","</f>
        <v>,</v>
      </c>
      <c r="C318" s="13" t="str">
        <f t="shared" ref="C318:AM318" si="2010">C311&amp;","</f>
        <v>,</v>
      </c>
      <c r="D318" s="13" t="str">
        <f t="shared" si="2010"/>
        <v>,</v>
      </c>
      <c r="E318" s="13" t="str">
        <f t="shared" si="2010"/>
        <v>,</v>
      </c>
      <c r="F318" s="13" t="str">
        <f t="shared" si="2010"/>
        <v>,</v>
      </c>
      <c r="G318" s="13" t="str">
        <f t="shared" si="2010"/>
        <v>,</v>
      </c>
      <c r="H318" s="13" t="str">
        <f t="shared" si="2010"/>
        <v>,</v>
      </c>
      <c r="I318" s="13" t="str">
        <f t="shared" si="2010"/>
        <v>,</v>
      </c>
      <c r="J318" s="13" t="str">
        <f t="shared" si="2010"/>
        <v>,</v>
      </c>
      <c r="K318" s="13" t="str">
        <f t="shared" si="2010"/>
        <v>,</v>
      </c>
      <c r="L318" s="13" t="str">
        <f t="shared" si="2010"/>
        <v>,</v>
      </c>
      <c r="M318" s="13" t="str">
        <f t="shared" si="2010"/>
        <v>,</v>
      </c>
      <c r="N318" s="13" t="str">
        <f t="shared" si="2010"/>
        <v>,</v>
      </c>
      <c r="O318" s="13" t="str">
        <f t="shared" si="2010"/>
        <v>,</v>
      </c>
      <c r="P318" s="13" t="str">
        <f t="shared" si="2010"/>
        <v>,</v>
      </c>
      <c r="Q318" s="13" t="str">
        <f t="shared" si="2010"/>
        <v>,</v>
      </c>
      <c r="R318" s="13" t="str">
        <f t="shared" si="2010"/>
        <v>,</v>
      </c>
      <c r="S318" s="13" t="str">
        <f t="shared" si="2010"/>
        <v>,</v>
      </c>
      <c r="T318" s="13" t="str">
        <f t="shared" si="2010"/>
        <v>,</v>
      </c>
      <c r="U318" s="13" t="str">
        <f t="shared" si="2010"/>
        <v>,</v>
      </c>
      <c r="V318" s="13" t="str">
        <f t="shared" si="2010"/>
        <v>,</v>
      </c>
      <c r="W318" s="13" t="str">
        <f t="shared" si="2010"/>
        <v>,</v>
      </c>
      <c r="X318" s="13" t="str">
        <f t="shared" si="2010"/>
        <v>,</v>
      </c>
      <c r="Y318" s="13" t="str">
        <f t="shared" si="2010"/>
        <v>,</v>
      </c>
      <c r="Z318" s="13" t="str">
        <f t="shared" si="2010"/>
        <v>,</v>
      </c>
      <c r="AA318" s="13" t="str">
        <f t="shared" si="2010"/>
        <v>,</v>
      </c>
      <c r="AB318" s="13" t="str">
        <f t="shared" si="2010"/>
        <v>,</v>
      </c>
      <c r="AC318" s="13" t="str">
        <f t="shared" si="2010"/>
        <v>,</v>
      </c>
      <c r="AD318" s="13" t="str">
        <f t="shared" si="2010"/>
        <v>,</v>
      </c>
      <c r="AE318" s="13" t="str">
        <f t="shared" si="2010"/>
        <v>,</v>
      </c>
      <c r="AF318" s="13" t="str">
        <f t="shared" si="2010"/>
        <v>,</v>
      </c>
      <c r="AG318" s="13" t="str">
        <f t="shared" si="2010"/>
        <v>,</v>
      </c>
      <c r="AH318" s="13" t="str">
        <f t="shared" si="2010"/>
        <v>,</v>
      </c>
      <c r="AI318" s="13" t="str">
        <f t="shared" si="2010"/>
        <v>,</v>
      </c>
      <c r="AJ318" s="13" t="str">
        <f t="shared" si="2010"/>
        <v>,</v>
      </c>
      <c r="AK318" s="13" t="str">
        <f t="shared" si="2010"/>
        <v>,</v>
      </c>
      <c r="AL318" s="13" t="str">
        <f t="shared" si="2010"/>
        <v>,</v>
      </c>
      <c r="AM318" s="13" t="str">
        <f t="shared" si="2010"/>
        <v>,</v>
      </c>
    </row>
    <row r="319" spans="1:39" x14ac:dyDescent="0.25">
      <c r="A319" s="18" t="s">
        <v>8</v>
      </c>
      <c r="B319" t="str">
        <f>B315&amp;","</f>
        <v>0,</v>
      </c>
      <c r="C319" t="str">
        <f t="shared" ref="C319:AM319" si="2011">C315&amp;","</f>
        <v>0,</v>
      </c>
      <c r="D319" t="str">
        <f t="shared" si="2011"/>
        <v>0,</v>
      </c>
      <c r="E319" t="str">
        <f t="shared" si="2011"/>
        <v>0,</v>
      </c>
      <c r="F319" t="str">
        <f t="shared" si="2011"/>
        <v>0,</v>
      </c>
      <c r="G319" t="str">
        <f t="shared" si="2011"/>
        <v>0,</v>
      </c>
      <c r="H319" t="str">
        <f t="shared" si="2011"/>
        <v>0,</v>
      </c>
      <c r="I319" t="str">
        <f t="shared" si="2011"/>
        <v>0,</v>
      </c>
      <c r="J319" t="str">
        <f t="shared" si="2011"/>
        <v>0,</v>
      </c>
      <c r="K319" t="str">
        <f t="shared" si="2011"/>
        <v>0,</v>
      </c>
      <c r="L319" t="str">
        <f t="shared" si="2011"/>
        <v>0,</v>
      </c>
      <c r="M319" t="str">
        <f t="shared" si="2011"/>
        <v>0,</v>
      </c>
      <c r="N319" t="str">
        <f t="shared" si="2011"/>
        <v>0,</v>
      </c>
      <c r="O319" t="str">
        <f t="shared" si="2011"/>
        <v>0,</v>
      </c>
      <c r="P319" t="str">
        <f t="shared" si="2011"/>
        <v>0,</v>
      </c>
      <c r="Q319" t="str">
        <f t="shared" si="2011"/>
        <v>0,</v>
      </c>
      <c r="R319" t="str">
        <f t="shared" si="2011"/>
        <v>0,</v>
      </c>
      <c r="S319" t="str">
        <f t="shared" si="2011"/>
        <v>0,</v>
      </c>
      <c r="T319" t="str">
        <f t="shared" si="2011"/>
        <v>0,</v>
      </c>
      <c r="U319" t="str">
        <f t="shared" si="2011"/>
        <v>0,</v>
      </c>
      <c r="V319" t="str">
        <f t="shared" si="2011"/>
        <v>0,</v>
      </c>
      <c r="W319" t="str">
        <f t="shared" si="2011"/>
        <v>0,</v>
      </c>
      <c r="X319" t="str">
        <f t="shared" si="2011"/>
        <v>0,</v>
      </c>
      <c r="Y319" t="str">
        <f t="shared" si="2011"/>
        <v>0,</v>
      </c>
      <c r="Z319" t="str">
        <f t="shared" si="2011"/>
        <v>0,</v>
      </c>
      <c r="AA319" t="str">
        <f t="shared" si="2011"/>
        <v>0,</v>
      </c>
      <c r="AB319" t="str">
        <f t="shared" si="2011"/>
        <v>0,</v>
      </c>
      <c r="AC319" t="str">
        <f t="shared" si="2011"/>
        <v>0,</v>
      </c>
      <c r="AD319" t="str">
        <f t="shared" si="2011"/>
        <v>0,</v>
      </c>
      <c r="AE319" t="str">
        <f t="shared" si="2011"/>
        <v>0,</v>
      </c>
      <c r="AF319" t="str">
        <f t="shared" si="2011"/>
        <v>0,</v>
      </c>
      <c r="AG319" t="str">
        <f t="shared" si="2011"/>
        <v>0,</v>
      </c>
      <c r="AH319" t="str">
        <f t="shared" si="2011"/>
        <v>0,</v>
      </c>
      <c r="AI319" t="str">
        <f t="shared" si="2011"/>
        <v>0,</v>
      </c>
      <c r="AJ319" t="str">
        <f t="shared" si="2011"/>
        <v>0,</v>
      </c>
      <c r="AK319" t="str">
        <f t="shared" si="2011"/>
        <v>0,</v>
      </c>
      <c r="AL319" t="str">
        <f t="shared" si="2011"/>
        <v>0,</v>
      </c>
      <c r="AM319" t="str">
        <f t="shared" si="2011"/>
        <v>0,</v>
      </c>
    </row>
    <row r="324" spans="1:39" x14ac:dyDescent="0.25">
      <c r="A324" s="15" t="s">
        <v>9</v>
      </c>
    </row>
    <row r="325" spans="1:39" x14ac:dyDescent="0.25">
      <c r="A325" s="16" t="s">
        <v>0</v>
      </c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</row>
    <row r="326" spans="1:39" x14ac:dyDescent="0.25">
      <c r="A326" s="17" t="s">
        <v>1</v>
      </c>
    </row>
    <row r="327" spans="1:39" x14ac:dyDescent="0.25">
      <c r="A327" s="17" t="s">
        <v>2</v>
      </c>
    </row>
    <row r="328" spans="1:39" x14ac:dyDescent="0.25">
      <c r="A328" s="17" t="s">
        <v>3</v>
      </c>
    </row>
    <row r="329" spans="1:39" x14ac:dyDescent="0.25">
      <c r="A329" s="16" t="s">
        <v>4</v>
      </c>
      <c r="B329" s="14">
        <f>B326+B327+B328</f>
        <v>0</v>
      </c>
      <c r="C329" s="14">
        <f t="shared" ref="C329" si="2012">C326+C327+C328</f>
        <v>0</v>
      </c>
      <c r="D329" s="14">
        <f t="shared" ref="D329" si="2013">D326+D327+D328</f>
        <v>0</v>
      </c>
      <c r="E329" s="14">
        <f t="shared" ref="E329" si="2014">E326+E327+E328</f>
        <v>0</v>
      </c>
      <c r="F329" s="14">
        <f t="shared" ref="F329" si="2015">F326+F327+F328</f>
        <v>0</v>
      </c>
      <c r="G329" s="14">
        <f t="shared" ref="G329" si="2016">G326+G327+G328</f>
        <v>0</v>
      </c>
      <c r="H329" s="14">
        <f t="shared" ref="H329" si="2017">H326+H327+H328</f>
        <v>0</v>
      </c>
      <c r="I329" s="14">
        <f t="shared" ref="I329" si="2018">I326+I327+I328</f>
        <v>0</v>
      </c>
      <c r="J329" s="14">
        <f t="shared" ref="J329" si="2019">J326+J327+J328</f>
        <v>0</v>
      </c>
      <c r="K329" s="14">
        <f t="shared" ref="K329" si="2020">K326+K327+K328</f>
        <v>0</v>
      </c>
      <c r="L329" s="14">
        <f t="shared" ref="L329" si="2021">L326+L327+L328</f>
        <v>0</v>
      </c>
      <c r="M329" s="14">
        <f t="shared" ref="M329" si="2022">M326+M327+M328</f>
        <v>0</v>
      </c>
      <c r="N329" s="14">
        <f t="shared" ref="N329" si="2023">N326+N327+N328</f>
        <v>0</v>
      </c>
      <c r="O329" s="14">
        <f t="shared" ref="O329" si="2024">O326+O327+O328</f>
        <v>0</v>
      </c>
      <c r="P329" s="14">
        <f t="shared" ref="P329" si="2025">P326+P327+P328</f>
        <v>0</v>
      </c>
      <c r="Q329" s="14">
        <f t="shared" ref="Q329" si="2026">Q326+Q327+Q328</f>
        <v>0</v>
      </c>
      <c r="R329" s="14">
        <f t="shared" ref="R329" si="2027">R326+R327+R328</f>
        <v>0</v>
      </c>
      <c r="S329" s="14">
        <f t="shared" ref="S329" si="2028">S326+S327+S328</f>
        <v>0</v>
      </c>
      <c r="T329" s="14">
        <f t="shared" ref="T329" si="2029">T326+T327+T328</f>
        <v>0</v>
      </c>
      <c r="U329" s="14">
        <f t="shared" ref="U329" si="2030">U326+U327+U328</f>
        <v>0</v>
      </c>
      <c r="V329" s="14">
        <f t="shared" ref="V329" si="2031">V326+V327+V328</f>
        <v>0</v>
      </c>
      <c r="W329" s="14">
        <f t="shared" ref="W329" si="2032">W326+W327+W328</f>
        <v>0</v>
      </c>
      <c r="X329" s="14">
        <f t="shared" ref="X329" si="2033">X326+X327+X328</f>
        <v>0</v>
      </c>
      <c r="Y329" s="14">
        <f t="shared" ref="Y329" si="2034">Y326+Y327+Y328</f>
        <v>0</v>
      </c>
      <c r="Z329" s="14">
        <f t="shared" ref="Z329" si="2035">Z326+Z327+Z328</f>
        <v>0</v>
      </c>
      <c r="AA329" s="14">
        <f t="shared" ref="AA329" si="2036">AA326+AA327+AA328</f>
        <v>0</v>
      </c>
      <c r="AB329" s="14">
        <f t="shared" ref="AB329" si="2037">AB326+AB327+AB328</f>
        <v>0</v>
      </c>
      <c r="AC329" s="14">
        <f t="shared" ref="AC329" si="2038">AC326+AC327+AC328</f>
        <v>0</v>
      </c>
      <c r="AD329" s="14">
        <f t="shared" ref="AD329" si="2039">AD326+AD327+AD328</f>
        <v>0</v>
      </c>
      <c r="AE329" s="14">
        <f t="shared" ref="AE329" si="2040">AE326+AE327+AE328</f>
        <v>0</v>
      </c>
      <c r="AF329" s="14">
        <f t="shared" ref="AF329" si="2041">AF326+AF327+AF328</f>
        <v>0</v>
      </c>
      <c r="AG329" s="14">
        <f t="shared" ref="AG329" si="2042">AG326+AG327+AG328</f>
        <v>0</v>
      </c>
      <c r="AH329" s="14">
        <f t="shared" ref="AH329" si="2043">AH326+AH327+AH328</f>
        <v>0</v>
      </c>
      <c r="AI329" s="14">
        <f t="shared" ref="AI329" si="2044">AI326+AI327+AI328</f>
        <v>0</v>
      </c>
      <c r="AJ329" s="14">
        <f t="shared" ref="AJ329" si="2045">AJ326+AJ327+AJ328</f>
        <v>0</v>
      </c>
      <c r="AK329" s="14">
        <f t="shared" ref="AK329" si="2046">AK326+AK327+AK328</f>
        <v>0</v>
      </c>
      <c r="AL329" s="14">
        <f t="shared" ref="AL329" si="2047">AL326+AL327+AL328</f>
        <v>0</v>
      </c>
      <c r="AM329" s="14">
        <f t="shared" ref="AM329" si="2048">AM326+AM327+AM328</f>
        <v>0</v>
      </c>
    </row>
    <row r="330" spans="1:39" x14ac:dyDescent="0.25">
      <c r="A330" s="17" t="s">
        <v>5</v>
      </c>
      <c r="B330" t="e">
        <f>B329/B325</f>
        <v>#DIV/0!</v>
      </c>
      <c r="C330" t="e">
        <f t="shared" ref="C330" si="2049">C329/C325</f>
        <v>#DIV/0!</v>
      </c>
      <c r="D330" t="e">
        <f t="shared" ref="D330" si="2050">D329/D325</f>
        <v>#DIV/0!</v>
      </c>
      <c r="E330" t="e">
        <f t="shared" ref="E330" si="2051">E329/E325</f>
        <v>#DIV/0!</v>
      </c>
      <c r="F330" t="e">
        <f t="shared" ref="F330" si="2052">F329/F325</f>
        <v>#DIV/0!</v>
      </c>
      <c r="G330" t="e">
        <f t="shared" ref="G330" si="2053">G329/G325</f>
        <v>#DIV/0!</v>
      </c>
      <c r="H330" t="e">
        <f t="shared" ref="H330" si="2054">H329/H325</f>
        <v>#DIV/0!</v>
      </c>
      <c r="I330" t="e">
        <f t="shared" ref="I330" si="2055">I329/I325</f>
        <v>#DIV/0!</v>
      </c>
      <c r="J330" t="e">
        <f t="shared" ref="J330" si="2056">J329/J325</f>
        <v>#DIV/0!</v>
      </c>
      <c r="K330" t="e">
        <f t="shared" ref="K330" si="2057">K329/K325</f>
        <v>#DIV/0!</v>
      </c>
      <c r="L330" t="e">
        <f t="shared" ref="L330" si="2058">L329/L325</f>
        <v>#DIV/0!</v>
      </c>
      <c r="M330" t="e">
        <f t="shared" ref="M330" si="2059">M329/M325</f>
        <v>#DIV/0!</v>
      </c>
      <c r="N330" t="e">
        <f t="shared" ref="N330" si="2060">N329/N325</f>
        <v>#DIV/0!</v>
      </c>
      <c r="O330" t="e">
        <f t="shared" ref="O330" si="2061">O329/O325</f>
        <v>#DIV/0!</v>
      </c>
      <c r="P330" t="e">
        <f t="shared" ref="P330" si="2062">P329/P325</f>
        <v>#DIV/0!</v>
      </c>
      <c r="Q330" t="e">
        <f t="shared" ref="Q330" si="2063">Q329/Q325</f>
        <v>#DIV/0!</v>
      </c>
      <c r="R330" t="e">
        <f t="shared" ref="R330" si="2064">R329/R325</f>
        <v>#DIV/0!</v>
      </c>
      <c r="S330" t="e">
        <f t="shared" ref="S330" si="2065">S329/S325</f>
        <v>#DIV/0!</v>
      </c>
      <c r="T330" t="e">
        <f t="shared" ref="T330" si="2066">T329/T325</f>
        <v>#DIV/0!</v>
      </c>
      <c r="U330" t="e">
        <f t="shared" ref="U330" si="2067">U329/U325</f>
        <v>#DIV/0!</v>
      </c>
      <c r="V330" t="e">
        <f t="shared" ref="V330" si="2068">V329/V325</f>
        <v>#DIV/0!</v>
      </c>
      <c r="W330" t="e">
        <f t="shared" ref="W330" si="2069">W329/W325</f>
        <v>#DIV/0!</v>
      </c>
      <c r="X330" t="e">
        <f t="shared" ref="X330" si="2070">X329/X325</f>
        <v>#DIV/0!</v>
      </c>
      <c r="Y330" t="e">
        <f t="shared" ref="Y330" si="2071">Y329/Y325</f>
        <v>#DIV/0!</v>
      </c>
      <c r="Z330" t="e">
        <f t="shared" ref="Z330" si="2072">Z329/Z325</f>
        <v>#DIV/0!</v>
      </c>
      <c r="AA330" t="e">
        <f t="shared" ref="AA330" si="2073">AA329/AA325</f>
        <v>#DIV/0!</v>
      </c>
      <c r="AB330" t="e">
        <f t="shared" ref="AB330" si="2074">AB329/AB325</f>
        <v>#DIV/0!</v>
      </c>
      <c r="AC330" t="e">
        <f t="shared" ref="AC330" si="2075">AC329/AC325</f>
        <v>#DIV/0!</v>
      </c>
      <c r="AD330" t="e">
        <f t="shared" ref="AD330" si="2076">AD329/AD325</f>
        <v>#DIV/0!</v>
      </c>
      <c r="AE330" t="e">
        <f t="shared" ref="AE330" si="2077">AE329/AE325</f>
        <v>#DIV/0!</v>
      </c>
      <c r="AF330" t="e">
        <f t="shared" ref="AF330" si="2078">AF329/AF325</f>
        <v>#DIV/0!</v>
      </c>
      <c r="AG330" t="e">
        <f t="shared" ref="AG330" si="2079">AG329/AG325</f>
        <v>#DIV/0!</v>
      </c>
      <c r="AH330" t="e">
        <f t="shared" ref="AH330" si="2080">AH329/AH325</f>
        <v>#DIV/0!</v>
      </c>
      <c r="AI330" t="e">
        <f t="shared" ref="AI330" si="2081">AI329/AI325</f>
        <v>#DIV/0!</v>
      </c>
      <c r="AJ330" t="e">
        <f t="shared" ref="AJ330" si="2082">AJ329/AJ325</f>
        <v>#DIV/0!</v>
      </c>
      <c r="AK330" t="e">
        <f t="shared" ref="AK330" si="2083">AK329/AK325</f>
        <v>#DIV/0!</v>
      </c>
      <c r="AL330" t="e">
        <f t="shared" ref="AL330" si="2084">AL329/AL325</f>
        <v>#DIV/0!</v>
      </c>
      <c r="AM330" t="e">
        <f t="shared" ref="AM330" si="2085">AM329/AM325</f>
        <v>#DIV/0!</v>
      </c>
    </row>
    <row r="331" spans="1:39" x14ac:dyDescent="0.25">
      <c r="A331" s="17" t="s">
        <v>10</v>
      </c>
      <c r="B331" t="e">
        <f>B330-C330</f>
        <v>#DIV/0!</v>
      </c>
      <c r="C331" t="e">
        <f t="shared" ref="C331" si="2086">C330-D330</f>
        <v>#DIV/0!</v>
      </c>
      <c r="D331" t="e">
        <f t="shared" ref="D331" si="2087">D330-E330</f>
        <v>#DIV/0!</v>
      </c>
      <c r="E331" t="e">
        <f t="shared" ref="E331" si="2088">E330-F330</f>
        <v>#DIV/0!</v>
      </c>
      <c r="F331" t="e">
        <f t="shared" ref="F331" si="2089">F330-G330</f>
        <v>#DIV/0!</v>
      </c>
      <c r="G331" t="e">
        <f t="shared" ref="G331" si="2090">G330-H330</f>
        <v>#DIV/0!</v>
      </c>
      <c r="H331" t="e">
        <f t="shared" ref="H331" si="2091">H330-I330</f>
        <v>#DIV/0!</v>
      </c>
      <c r="I331" t="e">
        <f t="shared" ref="I331" si="2092">I330-J330</f>
        <v>#DIV/0!</v>
      </c>
      <c r="J331" t="e">
        <f t="shared" ref="J331" si="2093">J330-K330</f>
        <v>#DIV/0!</v>
      </c>
      <c r="K331" t="e">
        <f t="shared" ref="K331" si="2094">K330-L330</f>
        <v>#DIV/0!</v>
      </c>
      <c r="L331" t="e">
        <f t="shared" ref="L331" si="2095">L330-M330</f>
        <v>#DIV/0!</v>
      </c>
      <c r="M331" t="e">
        <f t="shared" ref="M331" si="2096">M330-N330</f>
        <v>#DIV/0!</v>
      </c>
      <c r="N331" t="e">
        <f t="shared" ref="N331" si="2097">N330-O330</f>
        <v>#DIV/0!</v>
      </c>
      <c r="O331" t="e">
        <f t="shared" ref="O331" si="2098">O330-P330</f>
        <v>#DIV/0!</v>
      </c>
      <c r="P331" t="e">
        <f t="shared" ref="P331" si="2099">P330-Q330</f>
        <v>#DIV/0!</v>
      </c>
      <c r="Q331" t="e">
        <f t="shared" ref="Q331" si="2100">Q330-R330</f>
        <v>#DIV/0!</v>
      </c>
      <c r="R331" t="e">
        <f t="shared" ref="R331" si="2101">R330-S330</f>
        <v>#DIV/0!</v>
      </c>
      <c r="S331" t="e">
        <f t="shared" ref="S331" si="2102">S330-T330</f>
        <v>#DIV/0!</v>
      </c>
      <c r="T331" t="e">
        <f t="shared" ref="T331" si="2103">T330-U330</f>
        <v>#DIV/0!</v>
      </c>
      <c r="U331" t="e">
        <f t="shared" ref="U331" si="2104">U330-V330</f>
        <v>#DIV/0!</v>
      </c>
      <c r="V331" t="e">
        <f t="shared" ref="V331" si="2105">V330-W330</f>
        <v>#DIV/0!</v>
      </c>
      <c r="W331" t="e">
        <f t="shared" ref="W331" si="2106">W330-X330</f>
        <v>#DIV/0!</v>
      </c>
      <c r="X331" t="e">
        <f t="shared" ref="X331" si="2107">X330-Y330</f>
        <v>#DIV/0!</v>
      </c>
      <c r="Y331" t="e">
        <f t="shared" ref="Y331" si="2108">Y330-Z330</f>
        <v>#DIV/0!</v>
      </c>
      <c r="Z331" t="e">
        <f t="shared" ref="Z331" si="2109">Z330-AA330</f>
        <v>#DIV/0!</v>
      </c>
      <c r="AA331" t="e">
        <f t="shared" ref="AA331" si="2110">AA330-AB330</f>
        <v>#DIV/0!</v>
      </c>
      <c r="AB331" t="e">
        <f t="shared" ref="AB331" si="2111">AB330-AC330</f>
        <v>#DIV/0!</v>
      </c>
      <c r="AC331" t="e">
        <f t="shared" ref="AC331" si="2112">AC330-AD330</f>
        <v>#DIV/0!</v>
      </c>
      <c r="AD331" t="e">
        <f t="shared" ref="AD331" si="2113">AD330-AE330</f>
        <v>#DIV/0!</v>
      </c>
      <c r="AE331" t="e">
        <f t="shared" ref="AE331" si="2114">AE330-AF330</f>
        <v>#DIV/0!</v>
      </c>
      <c r="AF331" t="e">
        <f t="shared" ref="AF331" si="2115">AF330-AG330</f>
        <v>#DIV/0!</v>
      </c>
      <c r="AG331" t="e">
        <f t="shared" ref="AG331" si="2116">AG330-AH330</f>
        <v>#DIV/0!</v>
      </c>
      <c r="AH331" t="e">
        <f t="shared" ref="AH331" si="2117">AH330-AI330</f>
        <v>#DIV/0!</v>
      </c>
      <c r="AI331" t="e">
        <f t="shared" ref="AI331" si="2118">AI330-AJ330</f>
        <v>#DIV/0!</v>
      </c>
      <c r="AJ331" t="e">
        <f t="shared" ref="AJ331" si="2119">AJ330-AK330</f>
        <v>#DIV/0!</v>
      </c>
      <c r="AK331" t="e">
        <f t="shared" ref="AK331" si="2120">AK330-AL330</f>
        <v>#DIV/0!</v>
      </c>
      <c r="AL331" t="e">
        <f t="shared" ref="AL331" si="2121">AL330-AM330</f>
        <v>#DIV/0!</v>
      </c>
      <c r="AM331" t="e">
        <f t="shared" ref="AM331" si="2122">AM330-AN330</f>
        <v>#DIV/0!</v>
      </c>
    </row>
    <row r="332" spans="1:39" x14ac:dyDescent="0.25">
      <c r="A332" s="18" t="s">
        <v>7</v>
      </c>
      <c r="B332" s="13" t="str">
        <f>B325&amp;","</f>
        <v>,</v>
      </c>
      <c r="C332" s="13" t="str">
        <f t="shared" ref="C332:AM332" si="2123">C325&amp;","</f>
        <v>,</v>
      </c>
      <c r="D332" s="13" t="str">
        <f t="shared" si="2123"/>
        <v>,</v>
      </c>
      <c r="E332" s="13" t="str">
        <f t="shared" si="2123"/>
        <v>,</v>
      </c>
      <c r="F332" s="13" t="str">
        <f t="shared" si="2123"/>
        <v>,</v>
      </c>
      <c r="G332" s="13" t="str">
        <f t="shared" si="2123"/>
        <v>,</v>
      </c>
      <c r="H332" s="13" t="str">
        <f t="shared" si="2123"/>
        <v>,</v>
      </c>
      <c r="I332" s="13" t="str">
        <f t="shared" si="2123"/>
        <v>,</v>
      </c>
      <c r="J332" s="13" t="str">
        <f t="shared" si="2123"/>
        <v>,</v>
      </c>
      <c r="K332" s="13" t="str">
        <f t="shared" si="2123"/>
        <v>,</v>
      </c>
      <c r="L332" s="13" t="str">
        <f t="shared" si="2123"/>
        <v>,</v>
      </c>
      <c r="M332" s="13" t="str">
        <f t="shared" si="2123"/>
        <v>,</v>
      </c>
      <c r="N332" s="13" t="str">
        <f t="shared" si="2123"/>
        <v>,</v>
      </c>
      <c r="O332" s="13" t="str">
        <f t="shared" si="2123"/>
        <v>,</v>
      </c>
      <c r="P332" s="13" t="str">
        <f t="shared" si="2123"/>
        <v>,</v>
      </c>
      <c r="Q332" s="13" t="str">
        <f t="shared" si="2123"/>
        <v>,</v>
      </c>
      <c r="R332" s="13" t="str">
        <f t="shared" si="2123"/>
        <v>,</v>
      </c>
      <c r="S332" s="13" t="str">
        <f t="shared" si="2123"/>
        <v>,</v>
      </c>
      <c r="T332" s="13" t="str">
        <f t="shared" si="2123"/>
        <v>,</v>
      </c>
      <c r="U332" s="13" t="str">
        <f t="shared" si="2123"/>
        <v>,</v>
      </c>
      <c r="V332" s="13" t="str">
        <f t="shared" si="2123"/>
        <v>,</v>
      </c>
      <c r="W332" s="13" t="str">
        <f t="shared" si="2123"/>
        <v>,</v>
      </c>
      <c r="X332" s="13" t="str">
        <f t="shared" si="2123"/>
        <v>,</v>
      </c>
      <c r="Y332" s="13" t="str">
        <f t="shared" si="2123"/>
        <v>,</v>
      </c>
      <c r="Z332" s="13" t="str">
        <f t="shared" si="2123"/>
        <v>,</v>
      </c>
      <c r="AA332" s="13" t="str">
        <f t="shared" si="2123"/>
        <v>,</v>
      </c>
      <c r="AB332" s="13" t="str">
        <f t="shared" si="2123"/>
        <v>,</v>
      </c>
      <c r="AC332" s="13" t="str">
        <f t="shared" si="2123"/>
        <v>,</v>
      </c>
      <c r="AD332" s="13" t="str">
        <f t="shared" si="2123"/>
        <v>,</v>
      </c>
      <c r="AE332" s="13" t="str">
        <f t="shared" si="2123"/>
        <v>,</v>
      </c>
      <c r="AF332" s="13" t="str">
        <f t="shared" si="2123"/>
        <v>,</v>
      </c>
      <c r="AG332" s="13" t="str">
        <f t="shared" si="2123"/>
        <v>,</v>
      </c>
      <c r="AH332" s="13" t="str">
        <f t="shared" si="2123"/>
        <v>,</v>
      </c>
      <c r="AI332" s="13" t="str">
        <f t="shared" si="2123"/>
        <v>,</v>
      </c>
      <c r="AJ332" s="13" t="str">
        <f t="shared" si="2123"/>
        <v>,</v>
      </c>
      <c r="AK332" s="13" t="str">
        <f t="shared" si="2123"/>
        <v>,</v>
      </c>
      <c r="AL332" s="13" t="str">
        <f t="shared" si="2123"/>
        <v>,</v>
      </c>
      <c r="AM332" s="13" t="str">
        <f t="shared" si="2123"/>
        <v>,</v>
      </c>
    </row>
    <row r="333" spans="1:39" x14ac:dyDescent="0.25">
      <c r="A333" s="18" t="s">
        <v>8</v>
      </c>
      <c r="B333" t="str">
        <f>B329&amp;","</f>
        <v>0,</v>
      </c>
      <c r="C333" t="str">
        <f t="shared" ref="C333:AM333" si="2124">C329&amp;","</f>
        <v>0,</v>
      </c>
      <c r="D333" t="str">
        <f t="shared" si="2124"/>
        <v>0,</v>
      </c>
      <c r="E333" t="str">
        <f t="shared" si="2124"/>
        <v>0,</v>
      </c>
      <c r="F333" t="str">
        <f t="shared" si="2124"/>
        <v>0,</v>
      </c>
      <c r="G333" t="str">
        <f t="shared" si="2124"/>
        <v>0,</v>
      </c>
      <c r="H333" t="str">
        <f t="shared" si="2124"/>
        <v>0,</v>
      </c>
      <c r="I333" t="str">
        <f t="shared" si="2124"/>
        <v>0,</v>
      </c>
      <c r="J333" t="str">
        <f t="shared" si="2124"/>
        <v>0,</v>
      </c>
      <c r="K333" t="str">
        <f t="shared" si="2124"/>
        <v>0,</v>
      </c>
      <c r="L333" t="str">
        <f t="shared" si="2124"/>
        <v>0,</v>
      </c>
      <c r="M333" t="str">
        <f t="shared" si="2124"/>
        <v>0,</v>
      </c>
      <c r="N333" t="str">
        <f t="shared" si="2124"/>
        <v>0,</v>
      </c>
      <c r="O333" t="str">
        <f t="shared" si="2124"/>
        <v>0,</v>
      </c>
      <c r="P333" t="str">
        <f t="shared" si="2124"/>
        <v>0,</v>
      </c>
      <c r="Q333" t="str">
        <f t="shared" si="2124"/>
        <v>0,</v>
      </c>
      <c r="R333" t="str">
        <f t="shared" si="2124"/>
        <v>0,</v>
      </c>
      <c r="S333" t="str">
        <f t="shared" si="2124"/>
        <v>0,</v>
      </c>
      <c r="T333" t="str">
        <f t="shared" si="2124"/>
        <v>0,</v>
      </c>
      <c r="U333" t="str">
        <f t="shared" si="2124"/>
        <v>0,</v>
      </c>
      <c r="V333" t="str">
        <f t="shared" si="2124"/>
        <v>0,</v>
      </c>
      <c r="W333" t="str">
        <f t="shared" si="2124"/>
        <v>0,</v>
      </c>
      <c r="X333" t="str">
        <f t="shared" si="2124"/>
        <v>0,</v>
      </c>
      <c r="Y333" t="str">
        <f t="shared" si="2124"/>
        <v>0,</v>
      </c>
      <c r="Z333" t="str">
        <f t="shared" si="2124"/>
        <v>0,</v>
      </c>
      <c r="AA333" t="str">
        <f t="shared" si="2124"/>
        <v>0,</v>
      </c>
      <c r="AB333" t="str">
        <f t="shared" si="2124"/>
        <v>0,</v>
      </c>
      <c r="AC333" t="str">
        <f t="shared" si="2124"/>
        <v>0,</v>
      </c>
      <c r="AD333" t="str">
        <f t="shared" si="2124"/>
        <v>0,</v>
      </c>
      <c r="AE333" t="str">
        <f t="shared" si="2124"/>
        <v>0,</v>
      </c>
      <c r="AF333" t="str">
        <f t="shared" si="2124"/>
        <v>0,</v>
      </c>
      <c r="AG333" t="str">
        <f t="shared" si="2124"/>
        <v>0,</v>
      </c>
      <c r="AH333" t="str">
        <f t="shared" si="2124"/>
        <v>0,</v>
      </c>
      <c r="AI333" t="str">
        <f t="shared" si="2124"/>
        <v>0,</v>
      </c>
      <c r="AJ333" t="str">
        <f t="shared" si="2124"/>
        <v>0,</v>
      </c>
      <c r="AK333" t="str">
        <f t="shared" si="2124"/>
        <v>0,</v>
      </c>
      <c r="AL333" t="str">
        <f t="shared" si="2124"/>
        <v>0,</v>
      </c>
      <c r="AM333" t="str">
        <f t="shared" si="2124"/>
        <v>0,</v>
      </c>
    </row>
    <row r="337" spans="1:39" x14ac:dyDescent="0.25">
      <c r="A337" s="15" t="s">
        <v>9</v>
      </c>
    </row>
    <row r="338" spans="1:39" x14ac:dyDescent="0.25">
      <c r="A338" s="16" t="s">
        <v>0</v>
      </c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</row>
    <row r="339" spans="1:39" x14ac:dyDescent="0.25">
      <c r="A339" s="17" t="s">
        <v>1</v>
      </c>
    </row>
    <row r="340" spans="1:39" x14ac:dyDescent="0.25">
      <c r="A340" s="17" t="s">
        <v>2</v>
      </c>
    </row>
    <row r="341" spans="1:39" x14ac:dyDescent="0.25">
      <c r="A341" s="17" t="s">
        <v>3</v>
      </c>
    </row>
    <row r="342" spans="1:39" x14ac:dyDescent="0.25">
      <c r="A342" s="16" t="s">
        <v>4</v>
      </c>
      <c r="B342" s="14">
        <f>B339+B340+B341</f>
        <v>0</v>
      </c>
      <c r="C342" s="14">
        <f t="shared" ref="C342" si="2125">C339+C340+C341</f>
        <v>0</v>
      </c>
      <c r="D342" s="14">
        <f t="shared" ref="D342" si="2126">D339+D340+D341</f>
        <v>0</v>
      </c>
      <c r="E342" s="14">
        <f t="shared" ref="E342" si="2127">E339+E340+E341</f>
        <v>0</v>
      </c>
      <c r="F342" s="14">
        <f t="shared" ref="F342" si="2128">F339+F340+F341</f>
        <v>0</v>
      </c>
      <c r="G342" s="14">
        <f t="shared" ref="G342" si="2129">G339+G340+G341</f>
        <v>0</v>
      </c>
      <c r="H342" s="14">
        <f t="shared" ref="H342" si="2130">H339+H340+H341</f>
        <v>0</v>
      </c>
      <c r="I342" s="14">
        <f t="shared" ref="I342" si="2131">I339+I340+I341</f>
        <v>0</v>
      </c>
      <c r="J342" s="14">
        <f t="shared" ref="J342" si="2132">J339+J340+J341</f>
        <v>0</v>
      </c>
      <c r="K342" s="14">
        <f t="shared" ref="K342" si="2133">K339+K340+K341</f>
        <v>0</v>
      </c>
      <c r="L342" s="14">
        <f t="shared" ref="L342" si="2134">L339+L340+L341</f>
        <v>0</v>
      </c>
      <c r="M342" s="14">
        <f t="shared" ref="M342" si="2135">M339+M340+M341</f>
        <v>0</v>
      </c>
      <c r="N342" s="14">
        <f t="shared" ref="N342" si="2136">N339+N340+N341</f>
        <v>0</v>
      </c>
      <c r="O342" s="14">
        <f t="shared" ref="O342" si="2137">O339+O340+O341</f>
        <v>0</v>
      </c>
      <c r="P342" s="14">
        <f t="shared" ref="P342" si="2138">P339+P340+P341</f>
        <v>0</v>
      </c>
      <c r="Q342" s="14">
        <f t="shared" ref="Q342" si="2139">Q339+Q340+Q341</f>
        <v>0</v>
      </c>
      <c r="R342" s="14">
        <f t="shared" ref="R342" si="2140">R339+R340+R341</f>
        <v>0</v>
      </c>
      <c r="S342" s="14">
        <f t="shared" ref="S342" si="2141">S339+S340+S341</f>
        <v>0</v>
      </c>
      <c r="T342" s="14">
        <f t="shared" ref="T342" si="2142">T339+T340+T341</f>
        <v>0</v>
      </c>
      <c r="U342" s="14">
        <f t="shared" ref="U342" si="2143">U339+U340+U341</f>
        <v>0</v>
      </c>
      <c r="V342" s="14">
        <f t="shared" ref="V342" si="2144">V339+V340+V341</f>
        <v>0</v>
      </c>
      <c r="W342" s="14">
        <f t="shared" ref="W342" si="2145">W339+W340+W341</f>
        <v>0</v>
      </c>
      <c r="X342" s="14">
        <f t="shared" ref="X342" si="2146">X339+X340+X341</f>
        <v>0</v>
      </c>
      <c r="Y342" s="14">
        <f t="shared" ref="Y342" si="2147">Y339+Y340+Y341</f>
        <v>0</v>
      </c>
      <c r="Z342" s="14">
        <f t="shared" ref="Z342" si="2148">Z339+Z340+Z341</f>
        <v>0</v>
      </c>
      <c r="AA342" s="14">
        <f t="shared" ref="AA342" si="2149">AA339+AA340+AA341</f>
        <v>0</v>
      </c>
      <c r="AB342" s="14">
        <f t="shared" ref="AB342" si="2150">AB339+AB340+AB341</f>
        <v>0</v>
      </c>
      <c r="AC342" s="14">
        <f t="shared" ref="AC342" si="2151">AC339+AC340+AC341</f>
        <v>0</v>
      </c>
      <c r="AD342" s="14">
        <f t="shared" ref="AD342" si="2152">AD339+AD340+AD341</f>
        <v>0</v>
      </c>
      <c r="AE342" s="14">
        <f t="shared" ref="AE342" si="2153">AE339+AE340+AE341</f>
        <v>0</v>
      </c>
      <c r="AF342" s="14">
        <f t="shared" ref="AF342" si="2154">AF339+AF340+AF341</f>
        <v>0</v>
      </c>
      <c r="AG342" s="14">
        <f t="shared" ref="AG342" si="2155">AG339+AG340+AG341</f>
        <v>0</v>
      </c>
      <c r="AH342" s="14">
        <f t="shared" ref="AH342" si="2156">AH339+AH340+AH341</f>
        <v>0</v>
      </c>
      <c r="AI342" s="14">
        <f t="shared" ref="AI342" si="2157">AI339+AI340+AI341</f>
        <v>0</v>
      </c>
      <c r="AJ342" s="14">
        <f t="shared" ref="AJ342" si="2158">AJ339+AJ340+AJ341</f>
        <v>0</v>
      </c>
      <c r="AK342" s="14">
        <f t="shared" ref="AK342" si="2159">AK339+AK340+AK341</f>
        <v>0</v>
      </c>
      <c r="AL342" s="14">
        <f t="shared" ref="AL342" si="2160">AL339+AL340+AL341</f>
        <v>0</v>
      </c>
      <c r="AM342" s="14">
        <f t="shared" ref="AM342" si="2161">AM339+AM340+AM341</f>
        <v>0</v>
      </c>
    </row>
    <row r="343" spans="1:39" x14ac:dyDescent="0.25">
      <c r="A343" s="17" t="s">
        <v>5</v>
      </c>
      <c r="B343" t="e">
        <f>B342/B338</f>
        <v>#DIV/0!</v>
      </c>
      <c r="C343" t="e">
        <f t="shared" ref="C343" si="2162">C342/C338</f>
        <v>#DIV/0!</v>
      </c>
      <c r="D343" t="e">
        <f t="shared" ref="D343" si="2163">D342/D338</f>
        <v>#DIV/0!</v>
      </c>
      <c r="E343" t="e">
        <f t="shared" ref="E343" si="2164">E342/E338</f>
        <v>#DIV/0!</v>
      </c>
      <c r="F343" t="e">
        <f t="shared" ref="F343" si="2165">F342/F338</f>
        <v>#DIV/0!</v>
      </c>
      <c r="G343" t="e">
        <f t="shared" ref="G343" si="2166">G342/G338</f>
        <v>#DIV/0!</v>
      </c>
      <c r="H343" t="e">
        <f t="shared" ref="H343" si="2167">H342/H338</f>
        <v>#DIV/0!</v>
      </c>
      <c r="I343" t="e">
        <f t="shared" ref="I343" si="2168">I342/I338</f>
        <v>#DIV/0!</v>
      </c>
      <c r="J343" t="e">
        <f t="shared" ref="J343" si="2169">J342/J338</f>
        <v>#DIV/0!</v>
      </c>
      <c r="K343" t="e">
        <f t="shared" ref="K343" si="2170">K342/K338</f>
        <v>#DIV/0!</v>
      </c>
      <c r="L343" t="e">
        <f t="shared" ref="L343" si="2171">L342/L338</f>
        <v>#DIV/0!</v>
      </c>
      <c r="M343" t="e">
        <f t="shared" ref="M343" si="2172">M342/M338</f>
        <v>#DIV/0!</v>
      </c>
      <c r="N343" t="e">
        <f t="shared" ref="N343" si="2173">N342/N338</f>
        <v>#DIV/0!</v>
      </c>
      <c r="O343" t="e">
        <f t="shared" ref="O343" si="2174">O342/O338</f>
        <v>#DIV/0!</v>
      </c>
      <c r="P343" t="e">
        <f t="shared" ref="P343" si="2175">P342/P338</f>
        <v>#DIV/0!</v>
      </c>
      <c r="Q343" t="e">
        <f t="shared" ref="Q343" si="2176">Q342/Q338</f>
        <v>#DIV/0!</v>
      </c>
      <c r="R343" t="e">
        <f t="shared" ref="R343" si="2177">R342/R338</f>
        <v>#DIV/0!</v>
      </c>
      <c r="S343" t="e">
        <f t="shared" ref="S343" si="2178">S342/S338</f>
        <v>#DIV/0!</v>
      </c>
      <c r="T343" t="e">
        <f t="shared" ref="T343" si="2179">T342/T338</f>
        <v>#DIV/0!</v>
      </c>
      <c r="U343" t="e">
        <f t="shared" ref="U343" si="2180">U342/U338</f>
        <v>#DIV/0!</v>
      </c>
      <c r="V343" t="e">
        <f t="shared" ref="V343" si="2181">V342/V338</f>
        <v>#DIV/0!</v>
      </c>
      <c r="W343" t="e">
        <f t="shared" ref="W343" si="2182">W342/W338</f>
        <v>#DIV/0!</v>
      </c>
      <c r="X343" t="e">
        <f t="shared" ref="X343" si="2183">X342/X338</f>
        <v>#DIV/0!</v>
      </c>
      <c r="Y343" t="e">
        <f t="shared" ref="Y343" si="2184">Y342/Y338</f>
        <v>#DIV/0!</v>
      </c>
      <c r="Z343" t="e">
        <f t="shared" ref="Z343" si="2185">Z342/Z338</f>
        <v>#DIV/0!</v>
      </c>
      <c r="AA343" t="e">
        <f t="shared" ref="AA343" si="2186">AA342/AA338</f>
        <v>#DIV/0!</v>
      </c>
      <c r="AB343" t="e">
        <f t="shared" ref="AB343" si="2187">AB342/AB338</f>
        <v>#DIV/0!</v>
      </c>
      <c r="AC343" t="e">
        <f t="shared" ref="AC343" si="2188">AC342/AC338</f>
        <v>#DIV/0!</v>
      </c>
      <c r="AD343" t="e">
        <f t="shared" ref="AD343" si="2189">AD342/AD338</f>
        <v>#DIV/0!</v>
      </c>
      <c r="AE343" t="e">
        <f t="shared" ref="AE343" si="2190">AE342/AE338</f>
        <v>#DIV/0!</v>
      </c>
      <c r="AF343" t="e">
        <f t="shared" ref="AF343" si="2191">AF342/AF338</f>
        <v>#DIV/0!</v>
      </c>
      <c r="AG343" t="e">
        <f t="shared" ref="AG343" si="2192">AG342/AG338</f>
        <v>#DIV/0!</v>
      </c>
      <c r="AH343" t="e">
        <f t="shared" ref="AH343" si="2193">AH342/AH338</f>
        <v>#DIV/0!</v>
      </c>
      <c r="AI343" t="e">
        <f t="shared" ref="AI343" si="2194">AI342/AI338</f>
        <v>#DIV/0!</v>
      </c>
      <c r="AJ343" t="e">
        <f t="shared" ref="AJ343" si="2195">AJ342/AJ338</f>
        <v>#DIV/0!</v>
      </c>
      <c r="AK343" t="e">
        <f t="shared" ref="AK343" si="2196">AK342/AK338</f>
        <v>#DIV/0!</v>
      </c>
      <c r="AL343" t="e">
        <f t="shared" ref="AL343" si="2197">AL342/AL338</f>
        <v>#DIV/0!</v>
      </c>
      <c r="AM343" t="e">
        <f t="shared" ref="AM343" si="2198">AM342/AM338</f>
        <v>#DIV/0!</v>
      </c>
    </row>
    <row r="344" spans="1:39" x14ac:dyDescent="0.25">
      <c r="A344" s="17" t="s">
        <v>10</v>
      </c>
      <c r="B344" t="e">
        <f>B343-C343</f>
        <v>#DIV/0!</v>
      </c>
      <c r="C344" t="e">
        <f t="shared" ref="C344" si="2199">C343-D343</f>
        <v>#DIV/0!</v>
      </c>
      <c r="D344" t="e">
        <f t="shared" ref="D344" si="2200">D343-E343</f>
        <v>#DIV/0!</v>
      </c>
      <c r="E344" t="e">
        <f t="shared" ref="E344" si="2201">E343-F343</f>
        <v>#DIV/0!</v>
      </c>
      <c r="F344" t="e">
        <f t="shared" ref="F344" si="2202">F343-G343</f>
        <v>#DIV/0!</v>
      </c>
      <c r="G344" t="e">
        <f t="shared" ref="G344" si="2203">G343-H343</f>
        <v>#DIV/0!</v>
      </c>
      <c r="H344" t="e">
        <f t="shared" ref="H344" si="2204">H343-I343</f>
        <v>#DIV/0!</v>
      </c>
      <c r="I344" t="e">
        <f t="shared" ref="I344" si="2205">I343-J343</f>
        <v>#DIV/0!</v>
      </c>
      <c r="J344" t="e">
        <f t="shared" ref="J344" si="2206">J343-K343</f>
        <v>#DIV/0!</v>
      </c>
      <c r="K344" t="e">
        <f t="shared" ref="K344" si="2207">K343-L343</f>
        <v>#DIV/0!</v>
      </c>
      <c r="L344" t="e">
        <f t="shared" ref="L344" si="2208">L343-M343</f>
        <v>#DIV/0!</v>
      </c>
      <c r="M344" t="e">
        <f t="shared" ref="M344" si="2209">M343-N343</f>
        <v>#DIV/0!</v>
      </c>
      <c r="N344" t="e">
        <f t="shared" ref="N344" si="2210">N343-O343</f>
        <v>#DIV/0!</v>
      </c>
      <c r="O344" t="e">
        <f t="shared" ref="O344" si="2211">O343-P343</f>
        <v>#DIV/0!</v>
      </c>
      <c r="P344" t="e">
        <f t="shared" ref="P344" si="2212">P343-Q343</f>
        <v>#DIV/0!</v>
      </c>
      <c r="Q344" t="e">
        <f t="shared" ref="Q344" si="2213">Q343-R343</f>
        <v>#DIV/0!</v>
      </c>
      <c r="R344" t="e">
        <f t="shared" ref="R344" si="2214">R343-S343</f>
        <v>#DIV/0!</v>
      </c>
      <c r="S344" t="e">
        <f t="shared" ref="S344" si="2215">S343-T343</f>
        <v>#DIV/0!</v>
      </c>
      <c r="T344" t="e">
        <f t="shared" ref="T344" si="2216">T343-U343</f>
        <v>#DIV/0!</v>
      </c>
      <c r="U344" t="e">
        <f t="shared" ref="U344" si="2217">U343-V343</f>
        <v>#DIV/0!</v>
      </c>
      <c r="V344" t="e">
        <f t="shared" ref="V344" si="2218">V343-W343</f>
        <v>#DIV/0!</v>
      </c>
      <c r="W344" t="e">
        <f t="shared" ref="W344" si="2219">W343-X343</f>
        <v>#DIV/0!</v>
      </c>
      <c r="X344" t="e">
        <f t="shared" ref="X344" si="2220">X343-Y343</f>
        <v>#DIV/0!</v>
      </c>
      <c r="Y344" t="e">
        <f t="shared" ref="Y344" si="2221">Y343-Z343</f>
        <v>#DIV/0!</v>
      </c>
      <c r="Z344" t="e">
        <f t="shared" ref="Z344" si="2222">Z343-AA343</f>
        <v>#DIV/0!</v>
      </c>
      <c r="AA344" t="e">
        <f t="shared" ref="AA344" si="2223">AA343-AB343</f>
        <v>#DIV/0!</v>
      </c>
      <c r="AB344" t="e">
        <f t="shared" ref="AB344" si="2224">AB343-AC343</f>
        <v>#DIV/0!</v>
      </c>
      <c r="AC344" t="e">
        <f t="shared" ref="AC344" si="2225">AC343-AD343</f>
        <v>#DIV/0!</v>
      </c>
      <c r="AD344" t="e">
        <f t="shared" ref="AD344" si="2226">AD343-AE343</f>
        <v>#DIV/0!</v>
      </c>
      <c r="AE344" t="e">
        <f t="shared" ref="AE344" si="2227">AE343-AF343</f>
        <v>#DIV/0!</v>
      </c>
      <c r="AF344" t="e">
        <f t="shared" ref="AF344" si="2228">AF343-AG343</f>
        <v>#DIV/0!</v>
      </c>
      <c r="AG344" t="e">
        <f t="shared" ref="AG344" si="2229">AG343-AH343</f>
        <v>#DIV/0!</v>
      </c>
      <c r="AH344" t="e">
        <f t="shared" ref="AH344" si="2230">AH343-AI343</f>
        <v>#DIV/0!</v>
      </c>
      <c r="AI344" t="e">
        <f t="shared" ref="AI344" si="2231">AI343-AJ343</f>
        <v>#DIV/0!</v>
      </c>
      <c r="AJ344" t="e">
        <f t="shared" ref="AJ344" si="2232">AJ343-AK343</f>
        <v>#DIV/0!</v>
      </c>
      <c r="AK344" t="e">
        <f t="shared" ref="AK344" si="2233">AK343-AL343</f>
        <v>#DIV/0!</v>
      </c>
      <c r="AL344" t="e">
        <f t="shared" ref="AL344" si="2234">AL343-AM343</f>
        <v>#DIV/0!</v>
      </c>
      <c r="AM344" t="e">
        <f t="shared" ref="AM344" si="2235">AM343-AN343</f>
        <v>#DIV/0!</v>
      </c>
    </row>
    <row r="345" spans="1:39" x14ac:dyDescent="0.25">
      <c r="A345" s="18" t="s">
        <v>7</v>
      </c>
      <c r="B345" s="13" t="str">
        <f>B338&amp;","</f>
        <v>,</v>
      </c>
      <c r="C345" s="13" t="str">
        <f t="shared" ref="C345:AM345" si="2236">C338&amp;","</f>
        <v>,</v>
      </c>
      <c r="D345" s="13" t="str">
        <f t="shared" si="2236"/>
        <v>,</v>
      </c>
      <c r="E345" s="13" t="str">
        <f t="shared" si="2236"/>
        <v>,</v>
      </c>
      <c r="F345" s="13" t="str">
        <f t="shared" si="2236"/>
        <v>,</v>
      </c>
      <c r="G345" s="13" t="str">
        <f t="shared" si="2236"/>
        <v>,</v>
      </c>
      <c r="H345" s="13" t="str">
        <f t="shared" si="2236"/>
        <v>,</v>
      </c>
      <c r="I345" s="13" t="str">
        <f t="shared" si="2236"/>
        <v>,</v>
      </c>
      <c r="J345" s="13" t="str">
        <f t="shared" si="2236"/>
        <v>,</v>
      </c>
      <c r="K345" s="13" t="str">
        <f t="shared" si="2236"/>
        <v>,</v>
      </c>
      <c r="L345" s="13" t="str">
        <f t="shared" si="2236"/>
        <v>,</v>
      </c>
      <c r="M345" s="13" t="str">
        <f t="shared" si="2236"/>
        <v>,</v>
      </c>
      <c r="N345" s="13" t="str">
        <f t="shared" si="2236"/>
        <v>,</v>
      </c>
      <c r="O345" s="13" t="str">
        <f t="shared" si="2236"/>
        <v>,</v>
      </c>
      <c r="P345" s="13" t="str">
        <f t="shared" si="2236"/>
        <v>,</v>
      </c>
      <c r="Q345" s="13" t="str">
        <f t="shared" si="2236"/>
        <v>,</v>
      </c>
      <c r="R345" s="13" t="str">
        <f t="shared" si="2236"/>
        <v>,</v>
      </c>
      <c r="S345" s="13" t="str">
        <f t="shared" si="2236"/>
        <v>,</v>
      </c>
      <c r="T345" s="13" t="str">
        <f t="shared" si="2236"/>
        <v>,</v>
      </c>
      <c r="U345" s="13" t="str">
        <f t="shared" si="2236"/>
        <v>,</v>
      </c>
      <c r="V345" s="13" t="str">
        <f t="shared" si="2236"/>
        <v>,</v>
      </c>
      <c r="W345" s="13" t="str">
        <f t="shared" si="2236"/>
        <v>,</v>
      </c>
      <c r="X345" s="13" t="str">
        <f t="shared" si="2236"/>
        <v>,</v>
      </c>
      <c r="Y345" s="13" t="str">
        <f t="shared" si="2236"/>
        <v>,</v>
      </c>
      <c r="Z345" s="13" t="str">
        <f t="shared" si="2236"/>
        <v>,</v>
      </c>
      <c r="AA345" s="13" t="str">
        <f t="shared" si="2236"/>
        <v>,</v>
      </c>
      <c r="AB345" s="13" t="str">
        <f t="shared" si="2236"/>
        <v>,</v>
      </c>
      <c r="AC345" s="13" t="str">
        <f t="shared" si="2236"/>
        <v>,</v>
      </c>
      <c r="AD345" s="13" t="str">
        <f t="shared" si="2236"/>
        <v>,</v>
      </c>
      <c r="AE345" s="13" t="str">
        <f t="shared" si="2236"/>
        <v>,</v>
      </c>
      <c r="AF345" s="13" t="str">
        <f t="shared" si="2236"/>
        <v>,</v>
      </c>
      <c r="AG345" s="13" t="str">
        <f t="shared" si="2236"/>
        <v>,</v>
      </c>
      <c r="AH345" s="13" t="str">
        <f t="shared" si="2236"/>
        <v>,</v>
      </c>
      <c r="AI345" s="13" t="str">
        <f t="shared" si="2236"/>
        <v>,</v>
      </c>
      <c r="AJ345" s="13" t="str">
        <f t="shared" si="2236"/>
        <v>,</v>
      </c>
      <c r="AK345" s="13" t="str">
        <f t="shared" si="2236"/>
        <v>,</v>
      </c>
      <c r="AL345" s="13" t="str">
        <f t="shared" si="2236"/>
        <v>,</v>
      </c>
      <c r="AM345" s="13" t="str">
        <f t="shared" si="2236"/>
        <v>,</v>
      </c>
    </row>
    <row r="346" spans="1:39" x14ac:dyDescent="0.25">
      <c r="A346" s="18" t="s">
        <v>8</v>
      </c>
      <c r="B346" t="str">
        <f>B342&amp;","</f>
        <v>0,</v>
      </c>
      <c r="C346" t="str">
        <f t="shared" ref="C346:AM346" si="2237">C342&amp;","</f>
        <v>0,</v>
      </c>
      <c r="D346" t="str">
        <f t="shared" si="2237"/>
        <v>0,</v>
      </c>
      <c r="E346" t="str">
        <f t="shared" si="2237"/>
        <v>0,</v>
      </c>
      <c r="F346" t="str">
        <f t="shared" si="2237"/>
        <v>0,</v>
      </c>
      <c r="G346" t="str">
        <f t="shared" si="2237"/>
        <v>0,</v>
      </c>
      <c r="H346" t="str">
        <f t="shared" si="2237"/>
        <v>0,</v>
      </c>
      <c r="I346" t="str">
        <f t="shared" si="2237"/>
        <v>0,</v>
      </c>
      <c r="J346" t="str">
        <f t="shared" si="2237"/>
        <v>0,</v>
      </c>
      <c r="K346" t="str">
        <f t="shared" si="2237"/>
        <v>0,</v>
      </c>
      <c r="L346" t="str">
        <f t="shared" si="2237"/>
        <v>0,</v>
      </c>
      <c r="M346" t="str">
        <f t="shared" si="2237"/>
        <v>0,</v>
      </c>
      <c r="N346" t="str">
        <f t="shared" si="2237"/>
        <v>0,</v>
      </c>
      <c r="O346" t="str">
        <f t="shared" si="2237"/>
        <v>0,</v>
      </c>
      <c r="P346" t="str">
        <f t="shared" si="2237"/>
        <v>0,</v>
      </c>
      <c r="Q346" t="str">
        <f t="shared" si="2237"/>
        <v>0,</v>
      </c>
      <c r="R346" t="str">
        <f t="shared" si="2237"/>
        <v>0,</v>
      </c>
      <c r="S346" t="str">
        <f t="shared" si="2237"/>
        <v>0,</v>
      </c>
      <c r="T346" t="str">
        <f t="shared" si="2237"/>
        <v>0,</v>
      </c>
      <c r="U346" t="str">
        <f t="shared" si="2237"/>
        <v>0,</v>
      </c>
      <c r="V346" t="str">
        <f t="shared" si="2237"/>
        <v>0,</v>
      </c>
      <c r="W346" t="str">
        <f t="shared" si="2237"/>
        <v>0,</v>
      </c>
      <c r="X346" t="str">
        <f t="shared" si="2237"/>
        <v>0,</v>
      </c>
      <c r="Y346" t="str">
        <f t="shared" si="2237"/>
        <v>0,</v>
      </c>
      <c r="Z346" t="str">
        <f t="shared" si="2237"/>
        <v>0,</v>
      </c>
      <c r="AA346" t="str">
        <f t="shared" si="2237"/>
        <v>0,</v>
      </c>
      <c r="AB346" t="str">
        <f t="shared" si="2237"/>
        <v>0,</v>
      </c>
      <c r="AC346" t="str">
        <f t="shared" si="2237"/>
        <v>0,</v>
      </c>
      <c r="AD346" t="str">
        <f t="shared" si="2237"/>
        <v>0,</v>
      </c>
      <c r="AE346" t="str">
        <f t="shared" si="2237"/>
        <v>0,</v>
      </c>
      <c r="AF346" t="str">
        <f t="shared" si="2237"/>
        <v>0,</v>
      </c>
      <c r="AG346" t="str">
        <f t="shared" si="2237"/>
        <v>0,</v>
      </c>
      <c r="AH346" t="str">
        <f t="shared" si="2237"/>
        <v>0,</v>
      </c>
      <c r="AI346" t="str">
        <f t="shared" si="2237"/>
        <v>0,</v>
      </c>
      <c r="AJ346" t="str">
        <f t="shared" si="2237"/>
        <v>0,</v>
      </c>
      <c r="AK346" t="str">
        <f t="shared" si="2237"/>
        <v>0,</v>
      </c>
      <c r="AL346" t="str">
        <f t="shared" si="2237"/>
        <v>0,</v>
      </c>
      <c r="AM346" t="str">
        <f t="shared" si="2237"/>
        <v>0,</v>
      </c>
    </row>
    <row r="352" spans="1:39" x14ac:dyDescent="0.25">
      <c r="A352" s="15" t="s">
        <v>9</v>
      </c>
    </row>
    <row r="353" spans="1:39" x14ac:dyDescent="0.25">
      <c r="A353" s="16" t="s">
        <v>0</v>
      </c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</row>
    <row r="354" spans="1:39" x14ac:dyDescent="0.25">
      <c r="A354" s="17" t="s">
        <v>1</v>
      </c>
    </row>
    <row r="355" spans="1:39" x14ac:dyDescent="0.25">
      <c r="A355" s="17" t="s">
        <v>2</v>
      </c>
    </row>
    <row r="356" spans="1:39" x14ac:dyDescent="0.25">
      <c r="A356" s="17" t="s">
        <v>3</v>
      </c>
    </row>
    <row r="357" spans="1:39" x14ac:dyDescent="0.25">
      <c r="A357" s="16" t="s">
        <v>4</v>
      </c>
      <c r="B357" s="14">
        <f>B354+B355+B356</f>
        <v>0</v>
      </c>
      <c r="C357" s="14">
        <f t="shared" ref="C357" si="2238">C354+C355+C356</f>
        <v>0</v>
      </c>
      <c r="D357" s="14">
        <f t="shared" ref="D357" si="2239">D354+D355+D356</f>
        <v>0</v>
      </c>
      <c r="E357" s="14">
        <f t="shared" ref="E357" si="2240">E354+E355+E356</f>
        <v>0</v>
      </c>
      <c r="F357" s="14">
        <f t="shared" ref="F357" si="2241">F354+F355+F356</f>
        <v>0</v>
      </c>
      <c r="G357" s="14">
        <f t="shared" ref="G357" si="2242">G354+G355+G356</f>
        <v>0</v>
      </c>
      <c r="H357" s="14">
        <f t="shared" ref="H357" si="2243">H354+H355+H356</f>
        <v>0</v>
      </c>
      <c r="I357" s="14">
        <f t="shared" ref="I357" si="2244">I354+I355+I356</f>
        <v>0</v>
      </c>
      <c r="J357" s="14">
        <f t="shared" ref="J357" si="2245">J354+J355+J356</f>
        <v>0</v>
      </c>
      <c r="K357" s="14">
        <f t="shared" ref="K357" si="2246">K354+K355+K356</f>
        <v>0</v>
      </c>
      <c r="L357" s="14">
        <f t="shared" ref="L357" si="2247">L354+L355+L356</f>
        <v>0</v>
      </c>
      <c r="M357" s="14">
        <f t="shared" ref="M357" si="2248">M354+M355+M356</f>
        <v>0</v>
      </c>
      <c r="N357" s="14">
        <f t="shared" ref="N357" si="2249">N354+N355+N356</f>
        <v>0</v>
      </c>
      <c r="O357" s="14">
        <f t="shared" ref="O357" si="2250">O354+O355+O356</f>
        <v>0</v>
      </c>
      <c r="P357" s="14">
        <f t="shared" ref="P357" si="2251">P354+P355+P356</f>
        <v>0</v>
      </c>
      <c r="Q357" s="14">
        <f t="shared" ref="Q357" si="2252">Q354+Q355+Q356</f>
        <v>0</v>
      </c>
      <c r="R357" s="14">
        <f t="shared" ref="R357" si="2253">R354+R355+R356</f>
        <v>0</v>
      </c>
      <c r="S357" s="14">
        <f t="shared" ref="S357" si="2254">S354+S355+S356</f>
        <v>0</v>
      </c>
      <c r="T357" s="14">
        <f t="shared" ref="T357" si="2255">T354+T355+T356</f>
        <v>0</v>
      </c>
      <c r="U357" s="14">
        <f t="shared" ref="U357" si="2256">U354+U355+U356</f>
        <v>0</v>
      </c>
      <c r="V357" s="14">
        <f t="shared" ref="V357" si="2257">V354+V355+V356</f>
        <v>0</v>
      </c>
      <c r="W357" s="14">
        <f t="shared" ref="W357" si="2258">W354+W355+W356</f>
        <v>0</v>
      </c>
      <c r="X357" s="14">
        <f t="shared" ref="X357" si="2259">X354+X355+X356</f>
        <v>0</v>
      </c>
      <c r="Y357" s="14">
        <f t="shared" ref="Y357" si="2260">Y354+Y355+Y356</f>
        <v>0</v>
      </c>
      <c r="Z357" s="14">
        <f t="shared" ref="Z357" si="2261">Z354+Z355+Z356</f>
        <v>0</v>
      </c>
      <c r="AA357" s="14">
        <f t="shared" ref="AA357" si="2262">AA354+AA355+AA356</f>
        <v>0</v>
      </c>
      <c r="AB357" s="14">
        <f t="shared" ref="AB357" si="2263">AB354+AB355+AB356</f>
        <v>0</v>
      </c>
      <c r="AC357" s="14">
        <f t="shared" ref="AC357" si="2264">AC354+AC355+AC356</f>
        <v>0</v>
      </c>
      <c r="AD357" s="14">
        <f t="shared" ref="AD357" si="2265">AD354+AD355+AD356</f>
        <v>0</v>
      </c>
      <c r="AE357" s="14">
        <f t="shared" ref="AE357" si="2266">AE354+AE355+AE356</f>
        <v>0</v>
      </c>
      <c r="AF357" s="14">
        <f t="shared" ref="AF357" si="2267">AF354+AF355+AF356</f>
        <v>0</v>
      </c>
      <c r="AG357" s="14">
        <f t="shared" ref="AG357" si="2268">AG354+AG355+AG356</f>
        <v>0</v>
      </c>
      <c r="AH357" s="14">
        <f t="shared" ref="AH357" si="2269">AH354+AH355+AH356</f>
        <v>0</v>
      </c>
      <c r="AI357" s="14">
        <f t="shared" ref="AI357" si="2270">AI354+AI355+AI356</f>
        <v>0</v>
      </c>
      <c r="AJ357" s="14">
        <f t="shared" ref="AJ357" si="2271">AJ354+AJ355+AJ356</f>
        <v>0</v>
      </c>
      <c r="AK357" s="14">
        <f t="shared" ref="AK357" si="2272">AK354+AK355+AK356</f>
        <v>0</v>
      </c>
      <c r="AL357" s="14">
        <f t="shared" ref="AL357" si="2273">AL354+AL355+AL356</f>
        <v>0</v>
      </c>
      <c r="AM357" s="14">
        <f t="shared" ref="AM357" si="2274">AM354+AM355+AM356</f>
        <v>0</v>
      </c>
    </row>
    <row r="358" spans="1:39" x14ac:dyDescent="0.25">
      <c r="A358" s="17" t="s">
        <v>5</v>
      </c>
      <c r="B358" t="e">
        <f>B357/B353</f>
        <v>#DIV/0!</v>
      </c>
      <c r="C358" t="e">
        <f t="shared" ref="C358" si="2275">C357/C353</f>
        <v>#DIV/0!</v>
      </c>
      <c r="D358" t="e">
        <f t="shared" ref="D358" si="2276">D357/D353</f>
        <v>#DIV/0!</v>
      </c>
      <c r="E358" t="e">
        <f t="shared" ref="E358" si="2277">E357/E353</f>
        <v>#DIV/0!</v>
      </c>
      <c r="F358" t="e">
        <f t="shared" ref="F358" si="2278">F357/F353</f>
        <v>#DIV/0!</v>
      </c>
      <c r="G358" t="e">
        <f t="shared" ref="G358" si="2279">G357/G353</f>
        <v>#DIV/0!</v>
      </c>
      <c r="H358" t="e">
        <f t="shared" ref="H358" si="2280">H357/H353</f>
        <v>#DIV/0!</v>
      </c>
      <c r="I358" t="e">
        <f t="shared" ref="I358" si="2281">I357/I353</f>
        <v>#DIV/0!</v>
      </c>
      <c r="J358" t="e">
        <f t="shared" ref="J358" si="2282">J357/J353</f>
        <v>#DIV/0!</v>
      </c>
      <c r="K358" t="e">
        <f t="shared" ref="K358" si="2283">K357/K353</f>
        <v>#DIV/0!</v>
      </c>
      <c r="L358" t="e">
        <f t="shared" ref="L358" si="2284">L357/L353</f>
        <v>#DIV/0!</v>
      </c>
      <c r="M358" t="e">
        <f t="shared" ref="M358" si="2285">M357/M353</f>
        <v>#DIV/0!</v>
      </c>
      <c r="N358" t="e">
        <f t="shared" ref="N358" si="2286">N357/N353</f>
        <v>#DIV/0!</v>
      </c>
      <c r="O358" t="e">
        <f t="shared" ref="O358" si="2287">O357/O353</f>
        <v>#DIV/0!</v>
      </c>
      <c r="P358" t="e">
        <f t="shared" ref="P358" si="2288">P357/P353</f>
        <v>#DIV/0!</v>
      </c>
      <c r="Q358" t="e">
        <f t="shared" ref="Q358" si="2289">Q357/Q353</f>
        <v>#DIV/0!</v>
      </c>
      <c r="R358" t="e">
        <f t="shared" ref="R358" si="2290">R357/R353</f>
        <v>#DIV/0!</v>
      </c>
      <c r="S358" t="e">
        <f t="shared" ref="S358" si="2291">S357/S353</f>
        <v>#DIV/0!</v>
      </c>
      <c r="T358" t="e">
        <f t="shared" ref="T358" si="2292">T357/T353</f>
        <v>#DIV/0!</v>
      </c>
      <c r="U358" t="e">
        <f t="shared" ref="U358" si="2293">U357/U353</f>
        <v>#DIV/0!</v>
      </c>
      <c r="V358" t="e">
        <f t="shared" ref="V358" si="2294">V357/V353</f>
        <v>#DIV/0!</v>
      </c>
      <c r="W358" t="e">
        <f t="shared" ref="W358" si="2295">W357/W353</f>
        <v>#DIV/0!</v>
      </c>
      <c r="X358" t="e">
        <f t="shared" ref="X358" si="2296">X357/X353</f>
        <v>#DIV/0!</v>
      </c>
      <c r="Y358" t="e">
        <f t="shared" ref="Y358" si="2297">Y357/Y353</f>
        <v>#DIV/0!</v>
      </c>
      <c r="Z358" t="e">
        <f t="shared" ref="Z358" si="2298">Z357/Z353</f>
        <v>#DIV/0!</v>
      </c>
      <c r="AA358" t="e">
        <f t="shared" ref="AA358" si="2299">AA357/AA353</f>
        <v>#DIV/0!</v>
      </c>
      <c r="AB358" t="e">
        <f t="shared" ref="AB358" si="2300">AB357/AB353</f>
        <v>#DIV/0!</v>
      </c>
      <c r="AC358" t="e">
        <f t="shared" ref="AC358" si="2301">AC357/AC353</f>
        <v>#DIV/0!</v>
      </c>
      <c r="AD358" t="e">
        <f t="shared" ref="AD358" si="2302">AD357/AD353</f>
        <v>#DIV/0!</v>
      </c>
      <c r="AE358" t="e">
        <f t="shared" ref="AE358" si="2303">AE357/AE353</f>
        <v>#DIV/0!</v>
      </c>
      <c r="AF358" t="e">
        <f t="shared" ref="AF358" si="2304">AF357/AF353</f>
        <v>#DIV/0!</v>
      </c>
      <c r="AG358" t="e">
        <f t="shared" ref="AG358" si="2305">AG357/AG353</f>
        <v>#DIV/0!</v>
      </c>
      <c r="AH358" t="e">
        <f t="shared" ref="AH358" si="2306">AH357/AH353</f>
        <v>#DIV/0!</v>
      </c>
      <c r="AI358" t="e">
        <f t="shared" ref="AI358" si="2307">AI357/AI353</f>
        <v>#DIV/0!</v>
      </c>
      <c r="AJ358" t="e">
        <f t="shared" ref="AJ358" si="2308">AJ357/AJ353</f>
        <v>#DIV/0!</v>
      </c>
      <c r="AK358" t="e">
        <f t="shared" ref="AK358" si="2309">AK357/AK353</f>
        <v>#DIV/0!</v>
      </c>
      <c r="AL358" t="e">
        <f t="shared" ref="AL358" si="2310">AL357/AL353</f>
        <v>#DIV/0!</v>
      </c>
      <c r="AM358" t="e">
        <f t="shared" ref="AM358" si="2311">AM357/AM353</f>
        <v>#DIV/0!</v>
      </c>
    </row>
    <row r="359" spans="1:39" x14ac:dyDescent="0.25">
      <c r="A359" s="17" t="s">
        <v>10</v>
      </c>
      <c r="B359" t="e">
        <f>B358-C358</f>
        <v>#DIV/0!</v>
      </c>
      <c r="C359" t="e">
        <f t="shared" ref="C359" si="2312">C358-D358</f>
        <v>#DIV/0!</v>
      </c>
      <c r="D359" t="e">
        <f t="shared" ref="D359" si="2313">D358-E358</f>
        <v>#DIV/0!</v>
      </c>
      <c r="E359" t="e">
        <f t="shared" ref="E359" si="2314">E358-F358</f>
        <v>#DIV/0!</v>
      </c>
      <c r="F359" t="e">
        <f t="shared" ref="F359" si="2315">F358-G358</f>
        <v>#DIV/0!</v>
      </c>
      <c r="G359" t="e">
        <f t="shared" ref="G359" si="2316">G358-H358</f>
        <v>#DIV/0!</v>
      </c>
      <c r="H359" t="e">
        <f t="shared" ref="H359" si="2317">H358-I358</f>
        <v>#DIV/0!</v>
      </c>
      <c r="I359" t="e">
        <f t="shared" ref="I359" si="2318">I358-J358</f>
        <v>#DIV/0!</v>
      </c>
      <c r="J359" t="e">
        <f t="shared" ref="J359" si="2319">J358-K358</f>
        <v>#DIV/0!</v>
      </c>
      <c r="K359" t="e">
        <f t="shared" ref="K359" si="2320">K358-L358</f>
        <v>#DIV/0!</v>
      </c>
      <c r="L359" t="e">
        <f t="shared" ref="L359" si="2321">L358-M358</f>
        <v>#DIV/0!</v>
      </c>
      <c r="M359" t="e">
        <f t="shared" ref="M359" si="2322">M358-N358</f>
        <v>#DIV/0!</v>
      </c>
      <c r="N359" t="e">
        <f t="shared" ref="N359" si="2323">N358-O358</f>
        <v>#DIV/0!</v>
      </c>
      <c r="O359" t="e">
        <f t="shared" ref="O359" si="2324">O358-P358</f>
        <v>#DIV/0!</v>
      </c>
      <c r="P359" t="e">
        <f t="shared" ref="P359" si="2325">P358-Q358</f>
        <v>#DIV/0!</v>
      </c>
      <c r="Q359" t="e">
        <f t="shared" ref="Q359" si="2326">Q358-R358</f>
        <v>#DIV/0!</v>
      </c>
      <c r="R359" t="e">
        <f t="shared" ref="R359" si="2327">R358-S358</f>
        <v>#DIV/0!</v>
      </c>
      <c r="S359" t="e">
        <f t="shared" ref="S359" si="2328">S358-T358</f>
        <v>#DIV/0!</v>
      </c>
      <c r="T359" t="e">
        <f t="shared" ref="T359" si="2329">T358-U358</f>
        <v>#DIV/0!</v>
      </c>
      <c r="U359" t="e">
        <f t="shared" ref="U359" si="2330">U358-V358</f>
        <v>#DIV/0!</v>
      </c>
      <c r="V359" t="e">
        <f t="shared" ref="V359" si="2331">V358-W358</f>
        <v>#DIV/0!</v>
      </c>
      <c r="W359" t="e">
        <f t="shared" ref="W359" si="2332">W358-X358</f>
        <v>#DIV/0!</v>
      </c>
      <c r="X359" t="e">
        <f t="shared" ref="X359" si="2333">X358-Y358</f>
        <v>#DIV/0!</v>
      </c>
      <c r="Y359" t="e">
        <f t="shared" ref="Y359" si="2334">Y358-Z358</f>
        <v>#DIV/0!</v>
      </c>
      <c r="Z359" t="e">
        <f t="shared" ref="Z359" si="2335">Z358-AA358</f>
        <v>#DIV/0!</v>
      </c>
      <c r="AA359" t="e">
        <f t="shared" ref="AA359" si="2336">AA358-AB358</f>
        <v>#DIV/0!</v>
      </c>
      <c r="AB359" t="e">
        <f t="shared" ref="AB359" si="2337">AB358-AC358</f>
        <v>#DIV/0!</v>
      </c>
      <c r="AC359" t="e">
        <f t="shared" ref="AC359" si="2338">AC358-AD358</f>
        <v>#DIV/0!</v>
      </c>
      <c r="AD359" t="e">
        <f t="shared" ref="AD359" si="2339">AD358-AE358</f>
        <v>#DIV/0!</v>
      </c>
      <c r="AE359" t="e">
        <f t="shared" ref="AE359" si="2340">AE358-AF358</f>
        <v>#DIV/0!</v>
      </c>
      <c r="AF359" t="e">
        <f t="shared" ref="AF359" si="2341">AF358-AG358</f>
        <v>#DIV/0!</v>
      </c>
      <c r="AG359" t="e">
        <f t="shared" ref="AG359" si="2342">AG358-AH358</f>
        <v>#DIV/0!</v>
      </c>
      <c r="AH359" t="e">
        <f t="shared" ref="AH359" si="2343">AH358-AI358</f>
        <v>#DIV/0!</v>
      </c>
      <c r="AI359" t="e">
        <f t="shared" ref="AI359" si="2344">AI358-AJ358</f>
        <v>#DIV/0!</v>
      </c>
      <c r="AJ359" t="e">
        <f t="shared" ref="AJ359" si="2345">AJ358-AK358</f>
        <v>#DIV/0!</v>
      </c>
      <c r="AK359" t="e">
        <f t="shared" ref="AK359" si="2346">AK358-AL358</f>
        <v>#DIV/0!</v>
      </c>
      <c r="AL359" t="e">
        <f t="shared" ref="AL359" si="2347">AL358-AM358</f>
        <v>#DIV/0!</v>
      </c>
      <c r="AM359" t="e">
        <f t="shared" ref="AM359" si="2348">AM358-AN358</f>
        <v>#DIV/0!</v>
      </c>
    </row>
    <row r="360" spans="1:39" x14ac:dyDescent="0.25">
      <c r="A360" s="18" t="s">
        <v>7</v>
      </c>
      <c r="B360" s="13" t="str">
        <f>B353&amp;","</f>
        <v>,</v>
      </c>
      <c r="C360" s="13" t="str">
        <f t="shared" ref="C360:AM360" si="2349">C353&amp;","</f>
        <v>,</v>
      </c>
      <c r="D360" s="13" t="str">
        <f t="shared" si="2349"/>
        <v>,</v>
      </c>
      <c r="E360" s="13" t="str">
        <f t="shared" si="2349"/>
        <v>,</v>
      </c>
      <c r="F360" s="13" t="str">
        <f t="shared" si="2349"/>
        <v>,</v>
      </c>
      <c r="G360" s="13" t="str">
        <f t="shared" si="2349"/>
        <v>,</v>
      </c>
      <c r="H360" s="13" t="str">
        <f t="shared" si="2349"/>
        <v>,</v>
      </c>
      <c r="I360" s="13" t="str">
        <f t="shared" si="2349"/>
        <v>,</v>
      </c>
      <c r="J360" s="13" t="str">
        <f t="shared" si="2349"/>
        <v>,</v>
      </c>
      <c r="K360" s="13" t="str">
        <f t="shared" si="2349"/>
        <v>,</v>
      </c>
      <c r="L360" s="13" t="str">
        <f t="shared" si="2349"/>
        <v>,</v>
      </c>
      <c r="M360" s="13" t="str">
        <f t="shared" si="2349"/>
        <v>,</v>
      </c>
      <c r="N360" s="13" t="str">
        <f t="shared" si="2349"/>
        <v>,</v>
      </c>
      <c r="O360" s="13" t="str">
        <f t="shared" si="2349"/>
        <v>,</v>
      </c>
      <c r="P360" s="13" t="str">
        <f t="shared" si="2349"/>
        <v>,</v>
      </c>
      <c r="Q360" s="13" t="str">
        <f t="shared" si="2349"/>
        <v>,</v>
      </c>
      <c r="R360" s="13" t="str">
        <f t="shared" si="2349"/>
        <v>,</v>
      </c>
      <c r="S360" s="13" t="str">
        <f t="shared" si="2349"/>
        <v>,</v>
      </c>
      <c r="T360" s="13" t="str">
        <f t="shared" si="2349"/>
        <v>,</v>
      </c>
      <c r="U360" s="13" t="str">
        <f t="shared" si="2349"/>
        <v>,</v>
      </c>
      <c r="V360" s="13" t="str">
        <f t="shared" si="2349"/>
        <v>,</v>
      </c>
      <c r="W360" s="13" t="str">
        <f t="shared" si="2349"/>
        <v>,</v>
      </c>
      <c r="X360" s="13" t="str">
        <f t="shared" si="2349"/>
        <v>,</v>
      </c>
      <c r="Y360" s="13" t="str">
        <f t="shared" si="2349"/>
        <v>,</v>
      </c>
      <c r="Z360" s="13" t="str">
        <f t="shared" si="2349"/>
        <v>,</v>
      </c>
      <c r="AA360" s="13" t="str">
        <f t="shared" si="2349"/>
        <v>,</v>
      </c>
      <c r="AB360" s="13" t="str">
        <f t="shared" si="2349"/>
        <v>,</v>
      </c>
      <c r="AC360" s="13" t="str">
        <f t="shared" si="2349"/>
        <v>,</v>
      </c>
      <c r="AD360" s="13" t="str">
        <f t="shared" si="2349"/>
        <v>,</v>
      </c>
      <c r="AE360" s="13" t="str">
        <f t="shared" si="2349"/>
        <v>,</v>
      </c>
      <c r="AF360" s="13" t="str">
        <f t="shared" si="2349"/>
        <v>,</v>
      </c>
      <c r="AG360" s="13" t="str">
        <f t="shared" si="2349"/>
        <v>,</v>
      </c>
      <c r="AH360" s="13" t="str">
        <f t="shared" si="2349"/>
        <v>,</v>
      </c>
      <c r="AI360" s="13" t="str">
        <f t="shared" si="2349"/>
        <v>,</v>
      </c>
      <c r="AJ360" s="13" t="str">
        <f t="shared" si="2349"/>
        <v>,</v>
      </c>
      <c r="AK360" s="13" t="str">
        <f t="shared" si="2349"/>
        <v>,</v>
      </c>
      <c r="AL360" s="13" t="str">
        <f t="shared" si="2349"/>
        <v>,</v>
      </c>
      <c r="AM360" s="13" t="str">
        <f t="shared" si="2349"/>
        <v>,</v>
      </c>
    </row>
    <row r="361" spans="1:39" x14ac:dyDescent="0.25">
      <c r="A361" s="18" t="s">
        <v>8</v>
      </c>
      <c r="B361" t="str">
        <f>B357&amp;","</f>
        <v>0,</v>
      </c>
      <c r="C361" t="str">
        <f t="shared" ref="C361:AM361" si="2350">C357&amp;","</f>
        <v>0,</v>
      </c>
      <c r="D361" t="str">
        <f t="shared" si="2350"/>
        <v>0,</v>
      </c>
      <c r="E361" t="str">
        <f t="shared" si="2350"/>
        <v>0,</v>
      </c>
      <c r="F361" t="str">
        <f t="shared" si="2350"/>
        <v>0,</v>
      </c>
      <c r="G361" t="str">
        <f t="shared" si="2350"/>
        <v>0,</v>
      </c>
      <c r="H361" t="str">
        <f t="shared" si="2350"/>
        <v>0,</v>
      </c>
      <c r="I361" t="str">
        <f t="shared" si="2350"/>
        <v>0,</v>
      </c>
      <c r="J361" t="str">
        <f t="shared" si="2350"/>
        <v>0,</v>
      </c>
      <c r="K361" t="str">
        <f t="shared" si="2350"/>
        <v>0,</v>
      </c>
      <c r="L361" t="str">
        <f t="shared" si="2350"/>
        <v>0,</v>
      </c>
      <c r="M361" t="str">
        <f t="shared" si="2350"/>
        <v>0,</v>
      </c>
      <c r="N361" t="str">
        <f t="shared" si="2350"/>
        <v>0,</v>
      </c>
      <c r="O361" t="str">
        <f t="shared" si="2350"/>
        <v>0,</v>
      </c>
      <c r="P361" t="str">
        <f t="shared" si="2350"/>
        <v>0,</v>
      </c>
      <c r="Q361" t="str">
        <f t="shared" si="2350"/>
        <v>0,</v>
      </c>
      <c r="R361" t="str">
        <f t="shared" si="2350"/>
        <v>0,</v>
      </c>
      <c r="S361" t="str">
        <f t="shared" si="2350"/>
        <v>0,</v>
      </c>
      <c r="T361" t="str">
        <f t="shared" si="2350"/>
        <v>0,</v>
      </c>
      <c r="U361" t="str">
        <f t="shared" si="2350"/>
        <v>0,</v>
      </c>
      <c r="V361" t="str">
        <f t="shared" si="2350"/>
        <v>0,</v>
      </c>
      <c r="W361" t="str">
        <f t="shared" si="2350"/>
        <v>0,</v>
      </c>
      <c r="X361" t="str">
        <f t="shared" si="2350"/>
        <v>0,</v>
      </c>
      <c r="Y361" t="str">
        <f t="shared" si="2350"/>
        <v>0,</v>
      </c>
      <c r="Z361" t="str">
        <f t="shared" si="2350"/>
        <v>0,</v>
      </c>
      <c r="AA361" t="str">
        <f t="shared" si="2350"/>
        <v>0,</v>
      </c>
      <c r="AB361" t="str">
        <f t="shared" si="2350"/>
        <v>0,</v>
      </c>
      <c r="AC361" t="str">
        <f t="shared" si="2350"/>
        <v>0,</v>
      </c>
      <c r="AD361" t="str">
        <f t="shared" si="2350"/>
        <v>0,</v>
      </c>
      <c r="AE361" t="str">
        <f t="shared" si="2350"/>
        <v>0,</v>
      </c>
      <c r="AF361" t="str">
        <f t="shared" si="2350"/>
        <v>0,</v>
      </c>
      <c r="AG361" t="str">
        <f t="shared" si="2350"/>
        <v>0,</v>
      </c>
      <c r="AH361" t="str">
        <f t="shared" si="2350"/>
        <v>0,</v>
      </c>
      <c r="AI361" t="str">
        <f t="shared" si="2350"/>
        <v>0,</v>
      </c>
      <c r="AJ361" t="str">
        <f t="shared" si="2350"/>
        <v>0,</v>
      </c>
      <c r="AK361" t="str">
        <f t="shared" si="2350"/>
        <v>0,</v>
      </c>
      <c r="AL361" t="str">
        <f t="shared" si="2350"/>
        <v>0,</v>
      </c>
      <c r="AM361" t="str">
        <f t="shared" si="2350"/>
        <v>0,</v>
      </c>
    </row>
    <row r="369" spans="1:39" x14ac:dyDescent="0.25">
      <c r="A369" s="15" t="s">
        <v>9</v>
      </c>
    </row>
    <row r="370" spans="1:39" x14ac:dyDescent="0.25">
      <c r="A370" s="16" t="s">
        <v>0</v>
      </c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</row>
    <row r="371" spans="1:39" x14ac:dyDescent="0.25">
      <c r="A371" s="17" t="s">
        <v>1</v>
      </c>
    </row>
    <row r="372" spans="1:39" x14ac:dyDescent="0.25">
      <c r="A372" s="17" t="s">
        <v>2</v>
      </c>
    </row>
    <row r="373" spans="1:39" x14ac:dyDescent="0.25">
      <c r="A373" s="17" t="s">
        <v>3</v>
      </c>
    </row>
    <row r="374" spans="1:39" x14ac:dyDescent="0.25">
      <c r="A374" s="16" t="s">
        <v>4</v>
      </c>
      <c r="B374" s="14">
        <f>B371+B372+B373</f>
        <v>0</v>
      </c>
      <c r="C374" s="14">
        <f t="shared" ref="C374" si="2351">C371+C372+C373</f>
        <v>0</v>
      </c>
      <c r="D374" s="14">
        <f t="shared" ref="D374" si="2352">D371+D372+D373</f>
        <v>0</v>
      </c>
      <c r="E374" s="14">
        <f t="shared" ref="E374" si="2353">E371+E372+E373</f>
        <v>0</v>
      </c>
      <c r="F374" s="14">
        <f t="shared" ref="F374" si="2354">F371+F372+F373</f>
        <v>0</v>
      </c>
      <c r="G374" s="14">
        <f t="shared" ref="G374" si="2355">G371+G372+G373</f>
        <v>0</v>
      </c>
      <c r="H374" s="14">
        <f t="shared" ref="H374" si="2356">H371+H372+H373</f>
        <v>0</v>
      </c>
      <c r="I374" s="14">
        <f t="shared" ref="I374" si="2357">I371+I372+I373</f>
        <v>0</v>
      </c>
      <c r="J374" s="14">
        <f t="shared" ref="J374" si="2358">J371+J372+J373</f>
        <v>0</v>
      </c>
      <c r="K374" s="14">
        <f t="shared" ref="K374" si="2359">K371+K372+K373</f>
        <v>0</v>
      </c>
      <c r="L374" s="14">
        <f t="shared" ref="L374" si="2360">L371+L372+L373</f>
        <v>0</v>
      </c>
      <c r="M374" s="14">
        <f t="shared" ref="M374" si="2361">M371+M372+M373</f>
        <v>0</v>
      </c>
      <c r="N374" s="14">
        <f t="shared" ref="N374" si="2362">N371+N372+N373</f>
        <v>0</v>
      </c>
      <c r="O374" s="14">
        <f t="shared" ref="O374" si="2363">O371+O372+O373</f>
        <v>0</v>
      </c>
      <c r="P374" s="14">
        <f t="shared" ref="P374" si="2364">P371+P372+P373</f>
        <v>0</v>
      </c>
      <c r="Q374" s="14">
        <f t="shared" ref="Q374" si="2365">Q371+Q372+Q373</f>
        <v>0</v>
      </c>
      <c r="R374" s="14">
        <f t="shared" ref="R374" si="2366">R371+R372+R373</f>
        <v>0</v>
      </c>
      <c r="S374" s="14">
        <f t="shared" ref="S374" si="2367">S371+S372+S373</f>
        <v>0</v>
      </c>
      <c r="T374" s="14">
        <f t="shared" ref="T374" si="2368">T371+T372+T373</f>
        <v>0</v>
      </c>
      <c r="U374" s="14">
        <f t="shared" ref="U374" si="2369">U371+U372+U373</f>
        <v>0</v>
      </c>
      <c r="V374" s="14">
        <f t="shared" ref="V374" si="2370">V371+V372+V373</f>
        <v>0</v>
      </c>
      <c r="W374" s="14">
        <f t="shared" ref="W374" si="2371">W371+W372+W373</f>
        <v>0</v>
      </c>
      <c r="X374" s="14">
        <f t="shared" ref="X374" si="2372">X371+X372+X373</f>
        <v>0</v>
      </c>
      <c r="Y374" s="14">
        <f t="shared" ref="Y374" si="2373">Y371+Y372+Y373</f>
        <v>0</v>
      </c>
      <c r="Z374" s="14">
        <f t="shared" ref="Z374" si="2374">Z371+Z372+Z373</f>
        <v>0</v>
      </c>
      <c r="AA374" s="14">
        <f t="shared" ref="AA374" si="2375">AA371+AA372+AA373</f>
        <v>0</v>
      </c>
      <c r="AB374" s="14">
        <f t="shared" ref="AB374" si="2376">AB371+AB372+AB373</f>
        <v>0</v>
      </c>
      <c r="AC374" s="14">
        <f t="shared" ref="AC374" si="2377">AC371+AC372+AC373</f>
        <v>0</v>
      </c>
      <c r="AD374" s="14">
        <f t="shared" ref="AD374" si="2378">AD371+AD372+AD373</f>
        <v>0</v>
      </c>
      <c r="AE374" s="14">
        <f t="shared" ref="AE374" si="2379">AE371+AE372+AE373</f>
        <v>0</v>
      </c>
      <c r="AF374" s="14">
        <f t="shared" ref="AF374" si="2380">AF371+AF372+AF373</f>
        <v>0</v>
      </c>
      <c r="AG374" s="14">
        <f t="shared" ref="AG374" si="2381">AG371+AG372+AG373</f>
        <v>0</v>
      </c>
      <c r="AH374" s="14">
        <f t="shared" ref="AH374" si="2382">AH371+AH372+AH373</f>
        <v>0</v>
      </c>
      <c r="AI374" s="14">
        <f t="shared" ref="AI374" si="2383">AI371+AI372+AI373</f>
        <v>0</v>
      </c>
      <c r="AJ374" s="14">
        <f t="shared" ref="AJ374" si="2384">AJ371+AJ372+AJ373</f>
        <v>0</v>
      </c>
      <c r="AK374" s="14">
        <f t="shared" ref="AK374" si="2385">AK371+AK372+AK373</f>
        <v>0</v>
      </c>
      <c r="AL374" s="14">
        <f t="shared" ref="AL374" si="2386">AL371+AL372+AL373</f>
        <v>0</v>
      </c>
      <c r="AM374" s="14">
        <f t="shared" ref="AM374" si="2387">AM371+AM372+AM373</f>
        <v>0</v>
      </c>
    </row>
    <row r="375" spans="1:39" x14ac:dyDescent="0.25">
      <c r="A375" s="17" t="s">
        <v>5</v>
      </c>
      <c r="B375" t="e">
        <f>B374/B370</f>
        <v>#DIV/0!</v>
      </c>
      <c r="C375" t="e">
        <f t="shared" ref="C375" si="2388">C374/C370</f>
        <v>#DIV/0!</v>
      </c>
      <c r="D375" t="e">
        <f t="shared" ref="D375" si="2389">D374/D370</f>
        <v>#DIV/0!</v>
      </c>
      <c r="E375" t="e">
        <f t="shared" ref="E375" si="2390">E374/E370</f>
        <v>#DIV/0!</v>
      </c>
      <c r="F375" t="e">
        <f t="shared" ref="F375" si="2391">F374/F370</f>
        <v>#DIV/0!</v>
      </c>
      <c r="G375" t="e">
        <f t="shared" ref="G375" si="2392">G374/G370</f>
        <v>#DIV/0!</v>
      </c>
      <c r="H375" t="e">
        <f t="shared" ref="H375" si="2393">H374/H370</f>
        <v>#DIV/0!</v>
      </c>
      <c r="I375" t="e">
        <f t="shared" ref="I375" si="2394">I374/I370</f>
        <v>#DIV/0!</v>
      </c>
      <c r="J375" t="e">
        <f t="shared" ref="J375" si="2395">J374/J370</f>
        <v>#DIV/0!</v>
      </c>
      <c r="K375" t="e">
        <f t="shared" ref="K375" si="2396">K374/K370</f>
        <v>#DIV/0!</v>
      </c>
      <c r="L375" t="e">
        <f t="shared" ref="L375" si="2397">L374/L370</f>
        <v>#DIV/0!</v>
      </c>
      <c r="M375" t="e">
        <f t="shared" ref="M375" si="2398">M374/M370</f>
        <v>#DIV/0!</v>
      </c>
      <c r="N375" t="e">
        <f t="shared" ref="N375" si="2399">N374/N370</f>
        <v>#DIV/0!</v>
      </c>
      <c r="O375" t="e">
        <f t="shared" ref="O375" si="2400">O374/O370</f>
        <v>#DIV/0!</v>
      </c>
      <c r="P375" t="e">
        <f t="shared" ref="P375" si="2401">P374/P370</f>
        <v>#DIV/0!</v>
      </c>
      <c r="Q375" t="e">
        <f t="shared" ref="Q375" si="2402">Q374/Q370</f>
        <v>#DIV/0!</v>
      </c>
      <c r="R375" t="e">
        <f t="shared" ref="R375" si="2403">R374/R370</f>
        <v>#DIV/0!</v>
      </c>
      <c r="S375" t="e">
        <f t="shared" ref="S375" si="2404">S374/S370</f>
        <v>#DIV/0!</v>
      </c>
      <c r="T375" t="e">
        <f t="shared" ref="T375" si="2405">T374/T370</f>
        <v>#DIV/0!</v>
      </c>
      <c r="U375" t="e">
        <f t="shared" ref="U375" si="2406">U374/U370</f>
        <v>#DIV/0!</v>
      </c>
      <c r="V375" t="e">
        <f t="shared" ref="V375" si="2407">V374/V370</f>
        <v>#DIV/0!</v>
      </c>
      <c r="W375" t="e">
        <f t="shared" ref="W375" si="2408">W374/W370</f>
        <v>#DIV/0!</v>
      </c>
      <c r="X375" t="e">
        <f t="shared" ref="X375" si="2409">X374/X370</f>
        <v>#DIV/0!</v>
      </c>
      <c r="Y375" t="e">
        <f t="shared" ref="Y375" si="2410">Y374/Y370</f>
        <v>#DIV/0!</v>
      </c>
      <c r="Z375" t="e">
        <f t="shared" ref="Z375" si="2411">Z374/Z370</f>
        <v>#DIV/0!</v>
      </c>
      <c r="AA375" t="e">
        <f t="shared" ref="AA375" si="2412">AA374/AA370</f>
        <v>#DIV/0!</v>
      </c>
      <c r="AB375" t="e">
        <f t="shared" ref="AB375" si="2413">AB374/AB370</f>
        <v>#DIV/0!</v>
      </c>
      <c r="AC375" t="e">
        <f t="shared" ref="AC375" si="2414">AC374/AC370</f>
        <v>#DIV/0!</v>
      </c>
      <c r="AD375" t="e">
        <f t="shared" ref="AD375" si="2415">AD374/AD370</f>
        <v>#DIV/0!</v>
      </c>
      <c r="AE375" t="e">
        <f t="shared" ref="AE375" si="2416">AE374/AE370</f>
        <v>#DIV/0!</v>
      </c>
      <c r="AF375" t="e">
        <f t="shared" ref="AF375" si="2417">AF374/AF370</f>
        <v>#DIV/0!</v>
      </c>
      <c r="AG375" t="e">
        <f t="shared" ref="AG375" si="2418">AG374/AG370</f>
        <v>#DIV/0!</v>
      </c>
      <c r="AH375" t="e">
        <f t="shared" ref="AH375" si="2419">AH374/AH370</f>
        <v>#DIV/0!</v>
      </c>
      <c r="AI375" t="e">
        <f t="shared" ref="AI375" si="2420">AI374/AI370</f>
        <v>#DIV/0!</v>
      </c>
      <c r="AJ375" t="e">
        <f t="shared" ref="AJ375" si="2421">AJ374/AJ370</f>
        <v>#DIV/0!</v>
      </c>
      <c r="AK375" t="e">
        <f t="shared" ref="AK375" si="2422">AK374/AK370</f>
        <v>#DIV/0!</v>
      </c>
      <c r="AL375" t="e">
        <f t="shared" ref="AL375" si="2423">AL374/AL370</f>
        <v>#DIV/0!</v>
      </c>
      <c r="AM375" t="e">
        <f t="shared" ref="AM375" si="2424">AM374/AM370</f>
        <v>#DIV/0!</v>
      </c>
    </row>
    <row r="376" spans="1:39" x14ac:dyDescent="0.25">
      <c r="A376" s="17" t="s">
        <v>10</v>
      </c>
      <c r="B376" t="e">
        <f>B375-C375</f>
        <v>#DIV/0!</v>
      </c>
      <c r="C376" t="e">
        <f t="shared" ref="C376" si="2425">C375-D375</f>
        <v>#DIV/0!</v>
      </c>
      <c r="D376" t="e">
        <f t="shared" ref="D376" si="2426">D375-E375</f>
        <v>#DIV/0!</v>
      </c>
      <c r="E376" t="e">
        <f t="shared" ref="E376" si="2427">E375-F375</f>
        <v>#DIV/0!</v>
      </c>
      <c r="F376" t="e">
        <f t="shared" ref="F376" si="2428">F375-G375</f>
        <v>#DIV/0!</v>
      </c>
      <c r="G376" t="e">
        <f t="shared" ref="G376" si="2429">G375-H375</f>
        <v>#DIV/0!</v>
      </c>
      <c r="H376" t="e">
        <f t="shared" ref="H376" si="2430">H375-I375</f>
        <v>#DIV/0!</v>
      </c>
      <c r="I376" t="e">
        <f t="shared" ref="I376" si="2431">I375-J375</f>
        <v>#DIV/0!</v>
      </c>
      <c r="J376" t="e">
        <f t="shared" ref="J376" si="2432">J375-K375</f>
        <v>#DIV/0!</v>
      </c>
      <c r="K376" t="e">
        <f t="shared" ref="K376" si="2433">K375-L375</f>
        <v>#DIV/0!</v>
      </c>
      <c r="L376" t="e">
        <f t="shared" ref="L376" si="2434">L375-M375</f>
        <v>#DIV/0!</v>
      </c>
      <c r="M376" t="e">
        <f t="shared" ref="M376" si="2435">M375-N375</f>
        <v>#DIV/0!</v>
      </c>
      <c r="N376" t="e">
        <f t="shared" ref="N376" si="2436">N375-O375</f>
        <v>#DIV/0!</v>
      </c>
      <c r="O376" t="e">
        <f t="shared" ref="O376" si="2437">O375-P375</f>
        <v>#DIV/0!</v>
      </c>
      <c r="P376" t="e">
        <f t="shared" ref="P376" si="2438">P375-Q375</f>
        <v>#DIV/0!</v>
      </c>
      <c r="Q376" t="e">
        <f t="shared" ref="Q376" si="2439">Q375-R375</f>
        <v>#DIV/0!</v>
      </c>
      <c r="R376" t="e">
        <f t="shared" ref="R376" si="2440">R375-S375</f>
        <v>#DIV/0!</v>
      </c>
      <c r="S376" t="e">
        <f t="shared" ref="S376" si="2441">S375-T375</f>
        <v>#DIV/0!</v>
      </c>
      <c r="T376" t="e">
        <f t="shared" ref="T376" si="2442">T375-U375</f>
        <v>#DIV/0!</v>
      </c>
      <c r="U376" t="e">
        <f t="shared" ref="U376" si="2443">U375-V375</f>
        <v>#DIV/0!</v>
      </c>
      <c r="V376" t="e">
        <f t="shared" ref="V376" si="2444">V375-W375</f>
        <v>#DIV/0!</v>
      </c>
      <c r="W376" t="e">
        <f t="shared" ref="W376" si="2445">W375-X375</f>
        <v>#DIV/0!</v>
      </c>
      <c r="X376" t="e">
        <f t="shared" ref="X376" si="2446">X375-Y375</f>
        <v>#DIV/0!</v>
      </c>
      <c r="Y376" t="e">
        <f t="shared" ref="Y376" si="2447">Y375-Z375</f>
        <v>#DIV/0!</v>
      </c>
      <c r="Z376" t="e">
        <f t="shared" ref="Z376" si="2448">Z375-AA375</f>
        <v>#DIV/0!</v>
      </c>
      <c r="AA376" t="e">
        <f t="shared" ref="AA376" si="2449">AA375-AB375</f>
        <v>#DIV/0!</v>
      </c>
      <c r="AB376" t="e">
        <f t="shared" ref="AB376" si="2450">AB375-AC375</f>
        <v>#DIV/0!</v>
      </c>
      <c r="AC376" t="e">
        <f t="shared" ref="AC376" si="2451">AC375-AD375</f>
        <v>#DIV/0!</v>
      </c>
      <c r="AD376" t="e">
        <f t="shared" ref="AD376" si="2452">AD375-AE375</f>
        <v>#DIV/0!</v>
      </c>
      <c r="AE376" t="e">
        <f t="shared" ref="AE376" si="2453">AE375-AF375</f>
        <v>#DIV/0!</v>
      </c>
      <c r="AF376" t="e">
        <f t="shared" ref="AF376" si="2454">AF375-AG375</f>
        <v>#DIV/0!</v>
      </c>
      <c r="AG376" t="e">
        <f t="shared" ref="AG376" si="2455">AG375-AH375</f>
        <v>#DIV/0!</v>
      </c>
      <c r="AH376" t="e">
        <f t="shared" ref="AH376" si="2456">AH375-AI375</f>
        <v>#DIV/0!</v>
      </c>
      <c r="AI376" t="e">
        <f t="shared" ref="AI376" si="2457">AI375-AJ375</f>
        <v>#DIV/0!</v>
      </c>
      <c r="AJ376" t="e">
        <f t="shared" ref="AJ376" si="2458">AJ375-AK375</f>
        <v>#DIV/0!</v>
      </c>
      <c r="AK376" t="e">
        <f t="shared" ref="AK376" si="2459">AK375-AL375</f>
        <v>#DIV/0!</v>
      </c>
      <c r="AL376" t="e">
        <f t="shared" ref="AL376" si="2460">AL375-AM375</f>
        <v>#DIV/0!</v>
      </c>
      <c r="AM376" t="e">
        <f t="shared" ref="AM376" si="2461">AM375-AN375</f>
        <v>#DIV/0!</v>
      </c>
    </row>
    <row r="377" spans="1:39" x14ac:dyDescent="0.25">
      <c r="A377" s="18" t="s">
        <v>7</v>
      </c>
      <c r="B377" s="13" t="str">
        <f>B370&amp;","</f>
        <v>,</v>
      </c>
      <c r="C377" s="13" t="str">
        <f t="shared" ref="C377:AM377" si="2462">C370&amp;","</f>
        <v>,</v>
      </c>
      <c r="D377" s="13" t="str">
        <f t="shared" si="2462"/>
        <v>,</v>
      </c>
      <c r="E377" s="13" t="str">
        <f t="shared" si="2462"/>
        <v>,</v>
      </c>
      <c r="F377" s="13" t="str">
        <f t="shared" si="2462"/>
        <v>,</v>
      </c>
      <c r="G377" s="13" t="str">
        <f t="shared" si="2462"/>
        <v>,</v>
      </c>
      <c r="H377" s="13" t="str">
        <f t="shared" si="2462"/>
        <v>,</v>
      </c>
      <c r="I377" s="13" t="str">
        <f t="shared" si="2462"/>
        <v>,</v>
      </c>
      <c r="J377" s="13" t="str">
        <f t="shared" si="2462"/>
        <v>,</v>
      </c>
      <c r="K377" s="13" t="str">
        <f t="shared" si="2462"/>
        <v>,</v>
      </c>
      <c r="L377" s="13" t="str">
        <f t="shared" si="2462"/>
        <v>,</v>
      </c>
      <c r="M377" s="13" t="str">
        <f t="shared" si="2462"/>
        <v>,</v>
      </c>
      <c r="N377" s="13" t="str">
        <f t="shared" si="2462"/>
        <v>,</v>
      </c>
      <c r="O377" s="13" t="str">
        <f t="shared" si="2462"/>
        <v>,</v>
      </c>
      <c r="P377" s="13" t="str">
        <f t="shared" si="2462"/>
        <v>,</v>
      </c>
      <c r="Q377" s="13" t="str">
        <f t="shared" si="2462"/>
        <v>,</v>
      </c>
      <c r="R377" s="13" t="str">
        <f t="shared" si="2462"/>
        <v>,</v>
      </c>
      <c r="S377" s="13" t="str">
        <f t="shared" si="2462"/>
        <v>,</v>
      </c>
      <c r="T377" s="13" t="str">
        <f t="shared" si="2462"/>
        <v>,</v>
      </c>
      <c r="U377" s="13" t="str">
        <f t="shared" si="2462"/>
        <v>,</v>
      </c>
      <c r="V377" s="13" t="str">
        <f t="shared" si="2462"/>
        <v>,</v>
      </c>
      <c r="W377" s="13" t="str">
        <f t="shared" si="2462"/>
        <v>,</v>
      </c>
      <c r="X377" s="13" t="str">
        <f t="shared" si="2462"/>
        <v>,</v>
      </c>
      <c r="Y377" s="13" t="str">
        <f t="shared" si="2462"/>
        <v>,</v>
      </c>
      <c r="Z377" s="13" t="str">
        <f t="shared" si="2462"/>
        <v>,</v>
      </c>
      <c r="AA377" s="13" t="str">
        <f t="shared" si="2462"/>
        <v>,</v>
      </c>
      <c r="AB377" s="13" t="str">
        <f t="shared" si="2462"/>
        <v>,</v>
      </c>
      <c r="AC377" s="13" t="str">
        <f t="shared" si="2462"/>
        <v>,</v>
      </c>
      <c r="AD377" s="13" t="str">
        <f t="shared" si="2462"/>
        <v>,</v>
      </c>
      <c r="AE377" s="13" t="str">
        <f t="shared" si="2462"/>
        <v>,</v>
      </c>
      <c r="AF377" s="13" t="str">
        <f t="shared" si="2462"/>
        <v>,</v>
      </c>
      <c r="AG377" s="13" t="str">
        <f t="shared" si="2462"/>
        <v>,</v>
      </c>
      <c r="AH377" s="13" t="str">
        <f t="shared" si="2462"/>
        <v>,</v>
      </c>
      <c r="AI377" s="13" t="str">
        <f t="shared" si="2462"/>
        <v>,</v>
      </c>
      <c r="AJ377" s="13" t="str">
        <f t="shared" si="2462"/>
        <v>,</v>
      </c>
      <c r="AK377" s="13" t="str">
        <f t="shared" si="2462"/>
        <v>,</v>
      </c>
      <c r="AL377" s="13" t="str">
        <f t="shared" si="2462"/>
        <v>,</v>
      </c>
      <c r="AM377" s="13" t="str">
        <f t="shared" si="2462"/>
        <v>,</v>
      </c>
    </row>
    <row r="378" spans="1:39" x14ac:dyDescent="0.25">
      <c r="A378" s="18" t="s">
        <v>8</v>
      </c>
      <c r="B378" t="str">
        <f>B374&amp;","</f>
        <v>0,</v>
      </c>
      <c r="C378" t="str">
        <f t="shared" ref="C378:AM378" si="2463">C374&amp;","</f>
        <v>0,</v>
      </c>
      <c r="D378" t="str">
        <f t="shared" si="2463"/>
        <v>0,</v>
      </c>
      <c r="E378" t="str">
        <f t="shared" si="2463"/>
        <v>0,</v>
      </c>
      <c r="F378" t="str">
        <f t="shared" si="2463"/>
        <v>0,</v>
      </c>
      <c r="G378" t="str">
        <f t="shared" si="2463"/>
        <v>0,</v>
      </c>
      <c r="H378" t="str">
        <f t="shared" si="2463"/>
        <v>0,</v>
      </c>
      <c r="I378" t="str">
        <f t="shared" si="2463"/>
        <v>0,</v>
      </c>
      <c r="J378" t="str">
        <f t="shared" si="2463"/>
        <v>0,</v>
      </c>
      <c r="K378" t="str">
        <f t="shared" si="2463"/>
        <v>0,</v>
      </c>
      <c r="L378" t="str">
        <f t="shared" si="2463"/>
        <v>0,</v>
      </c>
      <c r="M378" t="str">
        <f t="shared" si="2463"/>
        <v>0,</v>
      </c>
      <c r="N378" t="str">
        <f t="shared" si="2463"/>
        <v>0,</v>
      </c>
      <c r="O378" t="str">
        <f t="shared" si="2463"/>
        <v>0,</v>
      </c>
      <c r="P378" t="str">
        <f t="shared" si="2463"/>
        <v>0,</v>
      </c>
      <c r="Q378" t="str">
        <f t="shared" si="2463"/>
        <v>0,</v>
      </c>
      <c r="R378" t="str">
        <f t="shared" si="2463"/>
        <v>0,</v>
      </c>
      <c r="S378" t="str">
        <f t="shared" si="2463"/>
        <v>0,</v>
      </c>
      <c r="T378" t="str">
        <f t="shared" si="2463"/>
        <v>0,</v>
      </c>
      <c r="U378" t="str">
        <f t="shared" si="2463"/>
        <v>0,</v>
      </c>
      <c r="V378" t="str">
        <f t="shared" si="2463"/>
        <v>0,</v>
      </c>
      <c r="W378" t="str">
        <f t="shared" si="2463"/>
        <v>0,</v>
      </c>
      <c r="X378" t="str">
        <f t="shared" si="2463"/>
        <v>0,</v>
      </c>
      <c r="Y378" t="str">
        <f t="shared" si="2463"/>
        <v>0,</v>
      </c>
      <c r="Z378" t="str">
        <f t="shared" si="2463"/>
        <v>0,</v>
      </c>
      <c r="AA378" t="str">
        <f t="shared" si="2463"/>
        <v>0,</v>
      </c>
      <c r="AB378" t="str">
        <f t="shared" si="2463"/>
        <v>0,</v>
      </c>
      <c r="AC378" t="str">
        <f t="shared" si="2463"/>
        <v>0,</v>
      </c>
      <c r="AD378" t="str">
        <f t="shared" si="2463"/>
        <v>0,</v>
      </c>
      <c r="AE378" t="str">
        <f t="shared" si="2463"/>
        <v>0,</v>
      </c>
      <c r="AF378" t="str">
        <f t="shared" si="2463"/>
        <v>0,</v>
      </c>
      <c r="AG378" t="str">
        <f t="shared" si="2463"/>
        <v>0,</v>
      </c>
      <c r="AH378" t="str">
        <f t="shared" si="2463"/>
        <v>0,</v>
      </c>
      <c r="AI378" t="str">
        <f t="shared" si="2463"/>
        <v>0,</v>
      </c>
      <c r="AJ378" t="str">
        <f t="shared" si="2463"/>
        <v>0,</v>
      </c>
      <c r="AK378" t="str">
        <f t="shared" si="2463"/>
        <v>0,</v>
      </c>
      <c r="AL378" t="str">
        <f t="shared" si="2463"/>
        <v>0,</v>
      </c>
      <c r="AM378" t="str">
        <f t="shared" si="2463"/>
        <v>0,</v>
      </c>
    </row>
    <row r="386" spans="1:39" x14ac:dyDescent="0.25">
      <c r="A386" s="15" t="s">
        <v>9</v>
      </c>
    </row>
    <row r="387" spans="1:39" x14ac:dyDescent="0.25">
      <c r="A387" s="16" t="s">
        <v>0</v>
      </c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</row>
    <row r="388" spans="1:39" x14ac:dyDescent="0.25">
      <c r="A388" s="17" t="s">
        <v>1</v>
      </c>
    </row>
    <row r="389" spans="1:39" x14ac:dyDescent="0.25">
      <c r="A389" s="17" t="s">
        <v>2</v>
      </c>
    </row>
    <row r="390" spans="1:39" x14ac:dyDescent="0.25">
      <c r="A390" s="17" t="s">
        <v>3</v>
      </c>
    </row>
    <row r="391" spans="1:39" x14ac:dyDescent="0.25">
      <c r="A391" s="16" t="s">
        <v>4</v>
      </c>
      <c r="B391" s="14">
        <f>B388+B389+B390</f>
        <v>0</v>
      </c>
      <c r="C391" s="14">
        <f t="shared" ref="C391" si="2464">C388+C389+C390</f>
        <v>0</v>
      </c>
      <c r="D391" s="14">
        <f t="shared" ref="D391" si="2465">D388+D389+D390</f>
        <v>0</v>
      </c>
      <c r="E391" s="14">
        <f t="shared" ref="E391" si="2466">E388+E389+E390</f>
        <v>0</v>
      </c>
      <c r="F391" s="14">
        <f t="shared" ref="F391" si="2467">F388+F389+F390</f>
        <v>0</v>
      </c>
      <c r="G391" s="14">
        <f t="shared" ref="G391" si="2468">G388+G389+G390</f>
        <v>0</v>
      </c>
      <c r="H391" s="14">
        <f t="shared" ref="H391" si="2469">H388+H389+H390</f>
        <v>0</v>
      </c>
      <c r="I391" s="14">
        <f t="shared" ref="I391" si="2470">I388+I389+I390</f>
        <v>0</v>
      </c>
      <c r="J391" s="14">
        <f t="shared" ref="J391" si="2471">J388+J389+J390</f>
        <v>0</v>
      </c>
      <c r="K391" s="14">
        <f t="shared" ref="K391" si="2472">K388+K389+K390</f>
        <v>0</v>
      </c>
      <c r="L391" s="14">
        <f t="shared" ref="L391" si="2473">L388+L389+L390</f>
        <v>0</v>
      </c>
      <c r="M391" s="14">
        <f t="shared" ref="M391" si="2474">M388+M389+M390</f>
        <v>0</v>
      </c>
      <c r="N391" s="14">
        <f t="shared" ref="N391" si="2475">N388+N389+N390</f>
        <v>0</v>
      </c>
      <c r="O391" s="14">
        <f t="shared" ref="O391" si="2476">O388+O389+O390</f>
        <v>0</v>
      </c>
      <c r="P391" s="14">
        <f t="shared" ref="P391" si="2477">P388+P389+P390</f>
        <v>0</v>
      </c>
      <c r="Q391" s="14">
        <f t="shared" ref="Q391" si="2478">Q388+Q389+Q390</f>
        <v>0</v>
      </c>
      <c r="R391" s="14">
        <f t="shared" ref="R391" si="2479">R388+R389+R390</f>
        <v>0</v>
      </c>
      <c r="S391" s="14">
        <f t="shared" ref="S391" si="2480">S388+S389+S390</f>
        <v>0</v>
      </c>
      <c r="T391" s="14">
        <f t="shared" ref="T391" si="2481">T388+T389+T390</f>
        <v>0</v>
      </c>
      <c r="U391" s="14">
        <f t="shared" ref="U391" si="2482">U388+U389+U390</f>
        <v>0</v>
      </c>
      <c r="V391" s="14">
        <f t="shared" ref="V391" si="2483">V388+V389+V390</f>
        <v>0</v>
      </c>
      <c r="W391" s="14">
        <f t="shared" ref="W391" si="2484">W388+W389+W390</f>
        <v>0</v>
      </c>
      <c r="X391" s="14">
        <f t="shared" ref="X391" si="2485">X388+X389+X390</f>
        <v>0</v>
      </c>
      <c r="Y391" s="14">
        <f t="shared" ref="Y391" si="2486">Y388+Y389+Y390</f>
        <v>0</v>
      </c>
      <c r="Z391" s="14">
        <f t="shared" ref="Z391" si="2487">Z388+Z389+Z390</f>
        <v>0</v>
      </c>
      <c r="AA391" s="14">
        <f t="shared" ref="AA391" si="2488">AA388+AA389+AA390</f>
        <v>0</v>
      </c>
      <c r="AB391" s="14">
        <f t="shared" ref="AB391" si="2489">AB388+AB389+AB390</f>
        <v>0</v>
      </c>
      <c r="AC391" s="14">
        <f t="shared" ref="AC391" si="2490">AC388+AC389+AC390</f>
        <v>0</v>
      </c>
      <c r="AD391" s="14">
        <f t="shared" ref="AD391" si="2491">AD388+AD389+AD390</f>
        <v>0</v>
      </c>
      <c r="AE391" s="14">
        <f t="shared" ref="AE391" si="2492">AE388+AE389+AE390</f>
        <v>0</v>
      </c>
      <c r="AF391" s="14">
        <f t="shared" ref="AF391" si="2493">AF388+AF389+AF390</f>
        <v>0</v>
      </c>
      <c r="AG391" s="14">
        <f t="shared" ref="AG391" si="2494">AG388+AG389+AG390</f>
        <v>0</v>
      </c>
      <c r="AH391" s="14">
        <f t="shared" ref="AH391" si="2495">AH388+AH389+AH390</f>
        <v>0</v>
      </c>
      <c r="AI391" s="14">
        <f t="shared" ref="AI391" si="2496">AI388+AI389+AI390</f>
        <v>0</v>
      </c>
      <c r="AJ391" s="14">
        <f t="shared" ref="AJ391" si="2497">AJ388+AJ389+AJ390</f>
        <v>0</v>
      </c>
      <c r="AK391" s="14">
        <f t="shared" ref="AK391" si="2498">AK388+AK389+AK390</f>
        <v>0</v>
      </c>
      <c r="AL391" s="14">
        <f t="shared" ref="AL391" si="2499">AL388+AL389+AL390</f>
        <v>0</v>
      </c>
      <c r="AM391" s="14">
        <f t="shared" ref="AM391" si="2500">AM388+AM389+AM390</f>
        <v>0</v>
      </c>
    </row>
    <row r="392" spans="1:39" x14ac:dyDescent="0.25">
      <c r="A392" s="17" t="s">
        <v>5</v>
      </c>
      <c r="B392" t="e">
        <f>B391/B387</f>
        <v>#DIV/0!</v>
      </c>
      <c r="C392" t="e">
        <f t="shared" ref="C392" si="2501">C391/C387</f>
        <v>#DIV/0!</v>
      </c>
      <c r="D392" t="e">
        <f t="shared" ref="D392" si="2502">D391/D387</f>
        <v>#DIV/0!</v>
      </c>
      <c r="E392" t="e">
        <f t="shared" ref="E392" si="2503">E391/E387</f>
        <v>#DIV/0!</v>
      </c>
      <c r="F392" t="e">
        <f t="shared" ref="F392" si="2504">F391/F387</f>
        <v>#DIV/0!</v>
      </c>
      <c r="G392" t="e">
        <f t="shared" ref="G392" si="2505">G391/G387</f>
        <v>#DIV/0!</v>
      </c>
      <c r="H392" t="e">
        <f t="shared" ref="H392" si="2506">H391/H387</f>
        <v>#DIV/0!</v>
      </c>
      <c r="I392" t="e">
        <f t="shared" ref="I392" si="2507">I391/I387</f>
        <v>#DIV/0!</v>
      </c>
      <c r="J392" t="e">
        <f t="shared" ref="J392" si="2508">J391/J387</f>
        <v>#DIV/0!</v>
      </c>
      <c r="K392" t="e">
        <f t="shared" ref="K392" si="2509">K391/K387</f>
        <v>#DIV/0!</v>
      </c>
      <c r="L392" t="e">
        <f t="shared" ref="L392" si="2510">L391/L387</f>
        <v>#DIV/0!</v>
      </c>
      <c r="M392" t="e">
        <f t="shared" ref="M392" si="2511">M391/M387</f>
        <v>#DIV/0!</v>
      </c>
      <c r="N392" t="e">
        <f t="shared" ref="N392" si="2512">N391/N387</f>
        <v>#DIV/0!</v>
      </c>
      <c r="O392" t="e">
        <f t="shared" ref="O392" si="2513">O391/O387</f>
        <v>#DIV/0!</v>
      </c>
      <c r="P392" t="e">
        <f t="shared" ref="P392" si="2514">P391/P387</f>
        <v>#DIV/0!</v>
      </c>
      <c r="Q392" t="e">
        <f t="shared" ref="Q392" si="2515">Q391/Q387</f>
        <v>#DIV/0!</v>
      </c>
      <c r="R392" t="e">
        <f t="shared" ref="R392" si="2516">R391/R387</f>
        <v>#DIV/0!</v>
      </c>
      <c r="S392" t="e">
        <f t="shared" ref="S392" si="2517">S391/S387</f>
        <v>#DIV/0!</v>
      </c>
      <c r="T392" t="e">
        <f t="shared" ref="T392" si="2518">T391/T387</f>
        <v>#DIV/0!</v>
      </c>
      <c r="U392" t="e">
        <f t="shared" ref="U392" si="2519">U391/U387</f>
        <v>#DIV/0!</v>
      </c>
      <c r="V392" t="e">
        <f t="shared" ref="V392" si="2520">V391/V387</f>
        <v>#DIV/0!</v>
      </c>
      <c r="W392" t="e">
        <f t="shared" ref="W392" si="2521">W391/W387</f>
        <v>#DIV/0!</v>
      </c>
      <c r="X392" t="e">
        <f t="shared" ref="X392" si="2522">X391/X387</f>
        <v>#DIV/0!</v>
      </c>
      <c r="Y392" t="e">
        <f t="shared" ref="Y392" si="2523">Y391/Y387</f>
        <v>#DIV/0!</v>
      </c>
      <c r="Z392" t="e">
        <f t="shared" ref="Z392" si="2524">Z391/Z387</f>
        <v>#DIV/0!</v>
      </c>
      <c r="AA392" t="e">
        <f t="shared" ref="AA392" si="2525">AA391/AA387</f>
        <v>#DIV/0!</v>
      </c>
      <c r="AB392" t="e">
        <f t="shared" ref="AB392" si="2526">AB391/AB387</f>
        <v>#DIV/0!</v>
      </c>
      <c r="AC392" t="e">
        <f t="shared" ref="AC392" si="2527">AC391/AC387</f>
        <v>#DIV/0!</v>
      </c>
      <c r="AD392" t="e">
        <f t="shared" ref="AD392" si="2528">AD391/AD387</f>
        <v>#DIV/0!</v>
      </c>
      <c r="AE392" t="e">
        <f t="shared" ref="AE392" si="2529">AE391/AE387</f>
        <v>#DIV/0!</v>
      </c>
      <c r="AF392" t="e">
        <f t="shared" ref="AF392" si="2530">AF391/AF387</f>
        <v>#DIV/0!</v>
      </c>
      <c r="AG392" t="e">
        <f t="shared" ref="AG392" si="2531">AG391/AG387</f>
        <v>#DIV/0!</v>
      </c>
      <c r="AH392" t="e">
        <f t="shared" ref="AH392" si="2532">AH391/AH387</f>
        <v>#DIV/0!</v>
      </c>
      <c r="AI392" t="e">
        <f t="shared" ref="AI392" si="2533">AI391/AI387</f>
        <v>#DIV/0!</v>
      </c>
      <c r="AJ392" t="e">
        <f t="shared" ref="AJ392" si="2534">AJ391/AJ387</f>
        <v>#DIV/0!</v>
      </c>
      <c r="AK392" t="e">
        <f t="shared" ref="AK392" si="2535">AK391/AK387</f>
        <v>#DIV/0!</v>
      </c>
      <c r="AL392" t="e">
        <f t="shared" ref="AL392" si="2536">AL391/AL387</f>
        <v>#DIV/0!</v>
      </c>
      <c r="AM392" t="e">
        <f t="shared" ref="AM392" si="2537">AM391/AM387</f>
        <v>#DIV/0!</v>
      </c>
    </row>
    <row r="393" spans="1:39" x14ac:dyDescent="0.25">
      <c r="A393" s="17" t="s">
        <v>10</v>
      </c>
      <c r="B393" t="e">
        <f>B392-C392</f>
        <v>#DIV/0!</v>
      </c>
      <c r="C393" t="e">
        <f t="shared" ref="C393" si="2538">C392-D392</f>
        <v>#DIV/0!</v>
      </c>
      <c r="D393" t="e">
        <f t="shared" ref="D393" si="2539">D392-E392</f>
        <v>#DIV/0!</v>
      </c>
      <c r="E393" t="e">
        <f t="shared" ref="E393" si="2540">E392-F392</f>
        <v>#DIV/0!</v>
      </c>
      <c r="F393" t="e">
        <f t="shared" ref="F393" si="2541">F392-G392</f>
        <v>#DIV/0!</v>
      </c>
      <c r="G393" t="e">
        <f t="shared" ref="G393" si="2542">G392-H392</f>
        <v>#DIV/0!</v>
      </c>
      <c r="H393" t="e">
        <f t="shared" ref="H393" si="2543">H392-I392</f>
        <v>#DIV/0!</v>
      </c>
      <c r="I393" t="e">
        <f t="shared" ref="I393" si="2544">I392-J392</f>
        <v>#DIV/0!</v>
      </c>
      <c r="J393" t="e">
        <f t="shared" ref="J393" si="2545">J392-K392</f>
        <v>#DIV/0!</v>
      </c>
      <c r="K393" t="e">
        <f t="shared" ref="K393" si="2546">K392-L392</f>
        <v>#DIV/0!</v>
      </c>
      <c r="L393" t="e">
        <f t="shared" ref="L393" si="2547">L392-M392</f>
        <v>#DIV/0!</v>
      </c>
      <c r="M393" t="e">
        <f t="shared" ref="M393" si="2548">M392-N392</f>
        <v>#DIV/0!</v>
      </c>
      <c r="N393" t="e">
        <f t="shared" ref="N393" si="2549">N392-O392</f>
        <v>#DIV/0!</v>
      </c>
      <c r="O393" t="e">
        <f t="shared" ref="O393" si="2550">O392-P392</f>
        <v>#DIV/0!</v>
      </c>
      <c r="P393" t="e">
        <f t="shared" ref="P393" si="2551">P392-Q392</f>
        <v>#DIV/0!</v>
      </c>
      <c r="Q393" t="e">
        <f t="shared" ref="Q393" si="2552">Q392-R392</f>
        <v>#DIV/0!</v>
      </c>
      <c r="R393" t="e">
        <f t="shared" ref="R393" si="2553">R392-S392</f>
        <v>#DIV/0!</v>
      </c>
      <c r="S393" t="e">
        <f t="shared" ref="S393" si="2554">S392-T392</f>
        <v>#DIV/0!</v>
      </c>
      <c r="T393" t="e">
        <f t="shared" ref="T393" si="2555">T392-U392</f>
        <v>#DIV/0!</v>
      </c>
      <c r="U393" t="e">
        <f t="shared" ref="U393" si="2556">U392-V392</f>
        <v>#DIV/0!</v>
      </c>
      <c r="V393" t="e">
        <f t="shared" ref="V393" si="2557">V392-W392</f>
        <v>#DIV/0!</v>
      </c>
      <c r="W393" t="e">
        <f t="shared" ref="W393" si="2558">W392-X392</f>
        <v>#DIV/0!</v>
      </c>
      <c r="X393" t="e">
        <f t="shared" ref="X393" si="2559">X392-Y392</f>
        <v>#DIV/0!</v>
      </c>
      <c r="Y393" t="e">
        <f t="shared" ref="Y393" si="2560">Y392-Z392</f>
        <v>#DIV/0!</v>
      </c>
      <c r="Z393" t="e">
        <f t="shared" ref="Z393" si="2561">Z392-AA392</f>
        <v>#DIV/0!</v>
      </c>
      <c r="AA393" t="e">
        <f t="shared" ref="AA393" si="2562">AA392-AB392</f>
        <v>#DIV/0!</v>
      </c>
      <c r="AB393" t="e">
        <f t="shared" ref="AB393" si="2563">AB392-AC392</f>
        <v>#DIV/0!</v>
      </c>
      <c r="AC393" t="e">
        <f t="shared" ref="AC393" si="2564">AC392-AD392</f>
        <v>#DIV/0!</v>
      </c>
      <c r="AD393" t="e">
        <f t="shared" ref="AD393" si="2565">AD392-AE392</f>
        <v>#DIV/0!</v>
      </c>
      <c r="AE393" t="e">
        <f t="shared" ref="AE393" si="2566">AE392-AF392</f>
        <v>#DIV/0!</v>
      </c>
      <c r="AF393" t="e">
        <f t="shared" ref="AF393" si="2567">AF392-AG392</f>
        <v>#DIV/0!</v>
      </c>
      <c r="AG393" t="e">
        <f t="shared" ref="AG393" si="2568">AG392-AH392</f>
        <v>#DIV/0!</v>
      </c>
      <c r="AH393" t="e">
        <f t="shared" ref="AH393" si="2569">AH392-AI392</f>
        <v>#DIV/0!</v>
      </c>
      <c r="AI393" t="e">
        <f t="shared" ref="AI393" si="2570">AI392-AJ392</f>
        <v>#DIV/0!</v>
      </c>
      <c r="AJ393" t="e">
        <f t="shared" ref="AJ393" si="2571">AJ392-AK392</f>
        <v>#DIV/0!</v>
      </c>
      <c r="AK393" t="e">
        <f t="shared" ref="AK393" si="2572">AK392-AL392</f>
        <v>#DIV/0!</v>
      </c>
      <c r="AL393" t="e">
        <f t="shared" ref="AL393" si="2573">AL392-AM392</f>
        <v>#DIV/0!</v>
      </c>
      <c r="AM393" t="e">
        <f t="shared" ref="AM393" si="2574">AM392-AN392</f>
        <v>#DIV/0!</v>
      </c>
    </row>
    <row r="394" spans="1:39" x14ac:dyDescent="0.25">
      <c r="A394" s="18" t="s">
        <v>7</v>
      </c>
      <c r="B394" s="13" t="str">
        <f>B387&amp;","</f>
        <v>,</v>
      </c>
      <c r="C394" s="13" t="str">
        <f t="shared" ref="C394:AM394" si="2575">C387&amp;","</f>
        <v>,</v>
      </c>
      <c r="D394" s="13" t="str">
        <f t="shared" si="2575"/>
        <v>,</v>
      </c>
      <c r="E394" s="13" t="str">
        <f t="shared" si="2575"/>
        <v>,</v>
      </c>
      <c r="F394" s="13" t="str">
        <f t="shared" si="2575"/>
        <v>,</v>
      </c>
      <c r="G394" s="13" t="str">
        <f t="shared" si="2575"/>
        <v>,</v>
      </c>
      <c r="H394" s="13" t="str">
        <f t="shared" si="2575"/>
        <v>,</v>
      </c>
      <c r="I394" s="13" t="str">
        <f t="shared" si="2575"/>
        <v>,</v>
      </c>
      <c r="J394" s="13" t="str">
        <f t="shared" si="2575"/>
        <v>,</v>
      </c>
      <c r="K394" s="13" t="str">
        <f t="shared" si="2575"/>
        <v>,</v>
      </c>
      <c r="L394" s="13" t="str">
        <f t="shared" si="2575"/>
        <v>,</v>
      </c>
      <c r="M394" s="13" t="str">
        <f t="shared" si="2575"/>
        <v>,</v>
      </c>
      <c r="N394" s="13" t="str">
        <f t="shared" si="2575"/>
        <v>,</v>
      </c>
      <c r="O394" s="13" t="str">
        <f t="shared" si="2575"/>
        <v>,</v>
      </c>
      <c r="P394" s="13" t="str">
        <f t="shared" si="2575"/>
        <v>,</v>
      </c>
      <c r="Q394" s="13" t="str">
        <f t="shared" si="2575"/>
        <v>,</v>
      </c>
      <c r="R394" s="13" t="str">
        <f t="shared" si="2575"/>
        <v>,</v>
      </c>
      <c r="S394" s="13" t="str">
        <f t="shared" si="2575"/>
        <v>,</v>
      </c>
      <c r="T394" s="13" t="str">
        <f t="shared" si="2575"/>
        <v>,</v>
      </c>
      <c r="U394" s="13" t="str">
        <f t="shared" si="2575"/>
        <v>,</v>
      </c>
      <c r="V394" s="13" t="str">
        <f t="shared" si="2575"/>
        <v>,</v>
      </c>
      <c r="W394" s="13" t="str">
        <f t="shared" si="2575"/>
        <v>,</v>
      </c>
      <c r="X394" s="13" t="str">
        <f t="shared" si="2575"/>
        <v>,</v>
      </c>
      <c r="Y394" s="13" t="str">
        <f t="shared" si="2575"/>
        <v>,</v>
      </c>
      <c r="Z394" s="13" t="str">
        <f t="shared" si="2575"/>
        <v>,</v>
      </c>
      <c r="AA394" s="13" t="str">
        <f t="shared" si="2575"/>
        <v>,</v>
      </c>
      <c r="AB394" s="13" t="str">
        <f t="shared" si="2575"/>
        <v>,</v>
      </c>
      <c r="AC394" s="13" t="str">
        <f t="shared" si="2575"/>
        <v>,</v>
      </c>
      <c r="AD394" s="13" t="str">
        <f t="shared" si="2575"/>
        <v>,</v>
      </c>
      <c r="AE394" s="13" t="str">
        <f t="shared" si="2575"/>
        <v>,</v>
      </c>
      <c r="AF394" s="13" t="str">
        <f t="shared" si="2575"/>
        <v>,</v>
      </c>
      <c r="AG394" s="13" t="str">
        <f t="shared" si="2575"/>
        <v>,</v>
      </c>
      <c r="AH394" s="13" t="str">
        <f t="shared" si="2575"/>
        <v>,</v>
      </c>
      <c r="AI394" s="13" t="str">
        <f t="shared" si="2575"/>
        <v>,</v>
      </c>
      <c r="AJ394" s="13" t="str">
        <f t="shared" si="2575"/>
        <v>,</v>
      </c>
      <c r="AK394" s="13" t="str">
        <f t="shared" si="2575"/>
        <v>,</v>
      </c>
      <c r="AL394" s="13" t="str">
        <f t="shared" si="2575"/>
        <v>,</v>
      </c>
      <c r="AM394" s="13" t="str">
        <f t="shared" si="2575"/>
        <v>,</v>
      </c>
    </row>
    <row r="395" spans="1:39" x14ac:dyDescent="0.25">
      <c r="A395" s="18" t="s">
        <v>8</v>
      </c>
      <c r="B395" t="str">
        <f>B391&amp;","</f>
        <v>0,</v>
      </c>
      <c r="C395" t="str">
        <f t="shared" ref="C395:AM395" si="2576">C391&amp;","</f>
        <v>0,</v>
      </c>
      <c r="D395" t="str">
        <f t="shared" si="2576"/>
        <v>0,</v>
      </c>
      <c r="E395" t="str">
        <f t="shared" si="2576"/>
        <v>0,</v>
      </c>
      <c r="F395" t="str">
        <f t="shared" si="2576"/>
        <v>0,</v>
      </c>
      <c r="G395" t="str">
        <f t="shared" si="2576"/>
        <v>0,</v>
      </c>
      <c r="H395" t="str">
        <f t="shared" si="2576"/>
        <v>0,</v>
      </c>
      <c r="I395" t="str">
        <f t="shared" si="2576"/>
        <v>0,</v>
      </c>
      <c r="J395" t="str">
        <f t="shared" si="2576"/>
        <v>0,</v>
      </c>
      <c r="K395" t="str">
        <f t="shared" si="2576"/>
        <v>0,</v>
      </c>
      <c r="L395" t="str">
        <f t="shared" si="2576"/>
        <v>0,</v>
      </c>
      <c r="M395" t="str">
        <f t="shared" si="2576"/>
        <v>0,</v>
      </c>
      <c r="N395" t="str">
        <f t="shared" si="2576"/>
        <v>0,</v>
      </c>
      <c r="O395" t="str">
        <f t="shared" si="2576"/>
        <v>0,</v>
      </c>
      <c r="P395" t="str">
        <f t="shared" si="2576"/>
        <v>0,</v>
      </c>
      <c r="Q395" t="str">
        <f t="shared" si="2576"/>
        <v>0,</v>
      </c>
      <c r="R395" t="str">
        <f t="shared" si="2576"/>
        <v>0,</v>
      </c>
      <c r="S395" t="str">
        <f t="shared" si="2576"/>
        <v>0,</v>
      </c>
      <c r="T395" t="str">
        <f t="shared" si="2576"/>
        <v>0,</v>
      </c>
      <c r="U395" t="str">
        <f t="shared" si="2576"/>
        <v>0,</v>
      </c>
      <c r="V395" t="str">
        <f t="shared" si="2576"/>
        <v>0,</v>
      </c>
      <c r="W395" t="str">
        <f t="shared" si="2576"/>
        <v>0,</v>
      </c>
      <c r="X395" t="str">
        <f t="shared" si="2576"/>
        <v>0,</v>
      </c>
      <c r="Y395" t="str">
        <f t="shared" si="2576"/>
        <v>0,</v>
      </c>
      <c r="Z395" t="str">
        <f t="shared" si="2576"/>
        <v>0,</v>
      </c>
      <c r="AA395" t="str">
        <f t="shared" si="2576"/>
        <v>0,</v>
      </c>
      <c r="AB395" t="str">
        <f t="shared" si="2576"/>
        <v>0,</v>
      </c>
      <c r="AC395" t="str">
        <f t="shared" si="2576"/>
        <v>0,</v>
      </c>
      <c r="AD395" t="str">
        <f t="shared" si="2576"/>
        <v>0,</v>
      </c>
      <c r="AE395" t="str">
        <f t="shared" si="2576"/>
        <v>0,</v>
      </c>
      <c r="AF395" t="str">
        <f t="shared" si="2576"/>
        <v>0,</v>
      </c>
      <c r="AG395" t="str">
        <f t="shared" si="2576"/>
        <v>0,</v>
      </c>
      <c r="AH395" t="str">
        <f t="shared" si="2576"/>
        <v>0,</v>
      </c>
      <c r="AI395" t="str">
        <f t="shared" si="2576"/>
        <v>0,</v>
      </c>
      <c r="AJ395" t="str">
        <f t="shared" si="2576"/>
        <v>0,</v>
      </c>
      <c r="AK395" t="str">
        <f t="shared" si="2576"/>
        <v>0,</v>
      </c>
      <c r="AL395" t="str">
        <f t="shared" si="2576"/>
        <v>0,</v>
      </c>
      <c r="AM395" t="str">
        <f t="shared" si="2576"/>
        <v>0,</v>
      </c>
    </row>
    <row r="402" spans="1:39" x14ac:dyDescent="0.25">
      <c r="A402" s="15" t="s">
        <v>9</v>
      </c>
    </row>
    <row r="403" spans="1:39" x14ac:dyDescent="0.25">
      <c r="A403" s="16" t="s">
        <v>0</v>
      </c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</row>
    <row r="404" spans="1:39" x14ac:dyDescent="0.25">
      <c r="A404" s="17" t="s">
        <v>1</v>
      </c>
    </row>
    <row r="405" spans="1:39" x14ac:dyDescent="0.25">
      <c r="A405" s="17" t="s">
        <v>2</v>
      </c>
    </row>
    <row r="406" spans="1:39" x14ac:dyDescent="0.25">
      <c r="A406" s="17" t="s">
        <v>3</v>
      </c>
    </row>
    <row r="407" spans="1:39" x14ac:dyDescent="0.25">
      <c r="A407" s="16" t="s">
        <v>4</v>
      </c>
      <c r="B407" s="14">
        <f>B404+B405+B406</f>
        <v>0</v>
      </c>
      <c r="C407" s="14">
        <f t="shared" ref="C407" si="2577">C404+C405+C406</f>
        <v>0</v>
      </c>
      <c r="D407" s="14">
        <f t="shared" ref="D407" si="2578">D404+D405+D406</f>
        <v>0</v>
      </c>
      <c r="E407" s="14">
        <f t="shared" ref="E407" si="2579">E404+E405+E406</f>
        <v>0</v>
      </c>
      <c r="F407" s="14">
        <f t="shared" ref="F407" si="2580">F404+F405+F406</f>
        <v>0</v>
      </c>
      <c r="G407" s="14">
        <f t="shared" ref="G407" si="2581">G404+G405+G406</f>
        <v>0</v>
      </c>
      <c r="H407" s="14">
        <f t="shared" ref="H407" si="2582">H404+H405+H406</f>
        <v>0</v>
      </c>
      <c r="I407" s="14">
        <f t="shared" ref="I407" si="2583">I404+I405+I406</f>
        <v>0</v>
      </c>
      <c r="J407" s="14">
        <f t="shared" ref="J407" si="2584">J404+J405+J406</f>
        <v>0</v>
      </c>
      <c r="K407" s="14">
        <f t="shared" ref="K407" si="2585">K404+K405+K406</f>
        <v>0</v>
      </c>
      <c r="L407" s="14">
        <f t="shared" ref="L407" si="2586">L404+L405+L406</f>
        <v>0</v>
      </c>
      <c r="M407" s="14">
        <f t="shared" ref="M407" si="2587">M404+M405+M406</f>
        <v>0</v>
      </c>
      <c r="N407" s="14">
        <f t="shared" ref="N407" si="2588">N404+N405+N406</f>
        <v>0</v>
      </c>
      <c r="O407" s="14">
        <f t="shared" ref="O407" si="2589">O404+O405+O406</f>
        <v>0</v>
      </c>
      <c r="P407" s="14">
        <f t="shared" ref="P407" si="2590">P404+P405+P406</f>
        <v>0</v>
      </c>
      <c r="Q407" s="14">
        <f t="shared" ref="Q407" si="2591">Q404+Q405+Q406</f>
        <v>0</v>
      </c>
      <c r="R407" s="14">
        <f t="shared" ref="R407" si="2592">R404+R405+R406</f>
        <v>0</v>
      </c>
      <c r="S407" s="14">
        <f t="shared" ref="S407" si="2593">S404+S405+S406</f>
        <v>0</v>
      </c>
      <c r="T407" s="14">
        <f t="shared" ref="T407" si="2594">T404+T405+T406</f>
        <v>0</v>
      </c>
      <c r="U407" s="14">
        <f t="shared" ref="U407" si="2595">U404+U405+U406</f>
        <v>0</v>
      </c>
      <c r="V407" s="14">
        <f t="shared" ref="V407" si="2596">V404+V405+V406</f>
        <v>0</v>
      </c>
      <c r="W407" s="14">
        <f t="shared" ref="W407" si="2597">W404+W405+W406</f>
        <v>0</v>
      </c>
      <c r="X407" s="14">
        <f t="shared" ref="X407" si="2598">X404+X405+X406</f>
        <v>0</v>
      </c>
      <c r="Y407" s="14">
        <f t="shared" ref="Y407" si="2599">Y404+Y405+Y406</f>
        <v>0</v>
      </c>
      <c r="Z407" s="14">
        <f t="shared" ref="Z407" si="2600">Z404+Z405+Z406</f>
        <v>0</v>
      </c>
      <c r="AA407" s="14">
        <f t="shared" ref="AA407" si="2601">AA404+AA405+AA406</f>
        <v>0</v>
      </c>
      <c r="AB407" s="14">
        <f t="shared" ref="AB407" si="2602">AB404+AB405+AB406</f>
        <v>0</v>
      </c>
      <c r="AC407" s="14">
        <f t="shared" ref="AC407" si="2603">AC404+AC405+AC406</f>
        <v>0</v>
      </c>
      <c r="AD407" s="14">
        <f t="shared" ref="AD407" si="2604">AD404+AD405+AD406</f>
        <v>0</v>
      </c>
      <c r="AE407" s="14">
        <f t="shared" ref="AE407" si="2605">AE404+AE405+AE406</f>
        <v>0</v>
      </c>
      <c r="AF407" s="14">
        <f t="shared" ref="AF407" si="2606">AF404+AF405+AF406</f>
        <v>0</v>
      </c>
      <c r="AG407" s="14">
        <f t="shared" ref="AG407" si="2607">AG404+AG405+AG406</f>
        <v>0</v>
      </c>
      <c r="AH407" s="14">
        <f t="shared" ref="AH407" si="2608">AH404+AH405+AH406</f>
        <v>0</v>
      </c>
      <c r="AI407" s="14">
        <f t="shared" ref="AI407" si="2609">AI404+AI405+AI406</f>
        <v>0</v>
      </c>
      <c r="AJ407" s="14">
        <f t="shared" ref="AJ407" si="2610">AJ404+AJ405+AJ406</f>
        <v>0</v>
      </c>
      <c r="AK407" s="14">
        <f t="shared" ref="AK407" si="2611">AK404+AK405+AK406</f>
        <v>0</v>
      </c>
      <c r="AL407" s="14">
        <f t="shared" ref="AL407" si="2612">AL404+AL405+AL406</f>
        <v>0</v>
      </c>
      <c r="AM407" s="14">
        <f t="shared" ref="AM407" si="2613">AM404+AM405+AM406</f>
        <v>0</v>
      </c>
    </row>
    <row r="408" spans="1:39" x14ac:dyDescent="0.25">
      <c r="A408" s="17" t="s">
        <v>5</v>
      </c>
      <c r="B408" t="e">
        <f>B407/B403</f>
        <v>#DIV/0!</v>
      </c>
      <c r="C408" t="e">
        <f t="shared" ref="C408" si="2614">C407/C403</f>
        <v>#DIV/0!</v>
      </c>
      <c r="D408" t="e">
        <f t="shared" ref="D408" si="2615">D407/D403</f>
        <v>#DIV/0!</v>
      </c>
      <c r="E408" t="e">
        <f t="shared" ref="E408" si="2616">E407/E403</f>
        <v>#DIV/0!</v>
      </c>
      <c r="F408" t="e">
        <f t="shared" ref="F408" si="2617">F407/F403</f>
        <v>#DIV/0!</v>
      </c>
      <c r="G408" t="e">
        <f t="shared" ref="G408" si="2618">G407/G403</f>
        <v>#DIV/0!</v>
      </c>
      <c r="H408" t="e">
        <f t="shared" ref="H408" si="2619">H407/H403</f>
        <v>#DIV/0!</v>
      </c>
      <c r="I408" t="e">
        <f t="shared" ref="I408" si="2620">I407/I403</f>
        <v>#DIV/0!</v>
      </c>
      <c r="J408" t="e">
        <f t="shared" ref="J408" si="2621">J407/J403</f>
        <v>#DIV/0!</v>
      </c>
      <c r="K408" t="e">
        <f t="shared" ref="K408" si="2622">K407/K403</f>
        <v>#DIV/0!</v>
      </c>
      <c r="L408" t="e">
        <f t="shared" ref="L408" si="2623">L407/L403</f>
        <v>#DIV/0!</v>
      </c>
      <c r="M408" t="e">
        <f t="shared" ref="M408" si="2624">M407/M403</f>
        <v>#DIV/0!</v>
      </c>
      <c r="N408" t="e">
        <f t="shared" ref="N408" si="2625">N407/N403</f>
        <v>#DIV/0!</v>
      </c>
      <c r="O408" t="e">
        <f t="shared" ref="O408" si="2626">O407/O403</f>
        <v>#DIV/0!</v>
      </c>
      <c r="P408" t="e">
        <f t="shared" ref="P408" si="2627">P407/P403</f>
        <v>#DIV/0!</v>
      </c>
      <c r="Q408" t="e">
        <f t="shared" ref="Q408" si="2628">Q407/Q403</f>
        <v>#DIV/0!</v>
      </c>
      <c r="R408" t="e">
        <f t="shared" ref="R408" si="2629">R407/R403</f>
        <v>#DIV/0!</v>
      </c>
      <c r="S408" t="e">
        <f t="shared" ref="S408" si="2630">S407/S403</f>
        <v>#DIV/0!</v>
      </c>
      <c r="T408" t="e">
        <f t="shared" ref="T408" si="2631">T407/T403</f>
        <v>#DIV/0!</v>
      </c>
      <c r="U408" t="e">
        <f t="shared" ref="U408" si="2632">U407/U403</f>
        <v>#DIV/0!</v>
      </c>
      <c r="V408" t="e">
        <f t="shared" ref="V408" si="2633">V407/V403</f>
        <v>#DIV/0!</v>
      </c>
      <c r="W408" t="e">
        <f t="shared" ref="W408" si="2634">W407/W403</f>
        <v>#DIV/0!</v>
      </c>
      <c r="X408" t="e">
        <f t="shared" ref="X408" si="2635">X407/X403</f>
        <v>#DIV/0!</v>
      </c>
      <c r="Y408" t="e">
        <f t="shared" ref="Y408" si="2636">Y407/Y403</f>
        <v>#DIV/0!</v>
      </c>
      <c r="Z408" t="e">
        <f t="shared" ref="Z408" si="2637">Z407/Z403</f>
        <v>#DIV/0!</v>
      </c>
      <c r="AA408" t="e">
        <f t="shared" ref="AA408" si="2638">AA407/AA403</f>
        <v>#DIV/0!</v>
      </c>
      <c r="AB408" t="e">
        <f t="shared" ref="AB408" si="2639">AB407/AB403</f>
        <v>#DIV/0!</v>
      </c>
      <c r="AC408" t="e">
        <f t="shared" ref="AC408" si="2640">AC407/AC403</f>
        <v>#DIV/0!</v>
      </c>
      <c r="AD408" t="e">
        <f t="shared" ref="AD408" si="2641">AD407/AD403</f>
        <v>#DIV/0!</v>
      </c>
      <c r="AE408" t="e">
        <f t="shared" ref="AE408" si="2642">AE407/AE403</f>
        <v>#DIV/0!</v>
      </c>
      <c r="AF408" t="e">
        <f t="shared" ref="AF408" si="2643">AF407/AF403</f>
        <v>#DIV/0!</v>
      </c>
      <c r="AG408" t="e">
        <f t="shared" ref="AG408" si="2644">AG407/AG403</f>
        <v>#DIV/0!</v>
      </c>
      <c r="AH408" t="e">
        <f t="shared" ref="AH408" si="2645">AH407/AH403</f>
        <v>#DIV/0!</v>
      </c>
      <c r="AI408" t="e">
        <f t="shared" ref="AI408" si="2646">AI407/AI403</f>
        <v>#DIV/0!</v>
      </c>
      <c r="AJ408" t="e">
        <f t="shared" ref="AJ408" si="2647">AJ407/AJ403</f>
        <v>#DIV/0!</v>
      </c>
      <c r="AK408" t="e">
        <f t="shared" ref="AK408" si="2648">AK407/AK403</f>
        <v>#DIV/0!</v>
      </c>
      <c r="AL408" t="e">
        <f t="shared" ref="AL408" si="2649">AL407/AL403</f>
        <v>#DIV/0!</v>
      </c>
      <c r="AM408" t="e">
        <f t="shared" ref="AM408" si="2650">AM407/AM403</f>
        <v>#DIV/0!</v>
      </c>
    </row>
    <row r="409" spans="1:39" x14ac:dyDescent="0.25">
      <c r="A409" s="17" t="s">
        <v>10</v>
      </c>
      <c r="B409" t="e">
        <f>B408-C408</f>
        <v>#DIV/0!</v>
      </c>
      <c r="C409" t="e">
        <f t="shared" ref="C409" si="2651">C408-D408</f>
        <v>#DIV/0!</v>
      </c>
      <c r="D409" t="e">
        <f t="shared" ref="D409" si="2652">D408-E408</f>
        <v>#DIV/0!</v>
      </c>
      <c r="E409" t="e">
        <f t="shared" ref="E409" si="2653">E408-F408</f>
        <v>#DIV/0!</v>
      </c>
      <c r="F409" t="e">
        <f t="shared" ref="F409" si="2654">F408-G408</f>
        <v>#DIV/0!</v>
      </c>
      <c r="G409" t="e">
        <f t="shared" ref="G409" si="2655">G408-H408</f>
        <v>#DIV/0!</v>
      </c>
      <c r="H409" t="e">
        <f t="shared" ref="H409" si="2656">H408-I408</f>
        <v>#DIV/0!</v>
      </c>
      <c r="I409" t="e">
        <f t="shared" ref="I409" si="2657">I408-J408</f>
        <v>#DIV/0!</v>
      </c>
      <c r="J409" t="e">
        <f t="shared" ref="J409" si="2658">J408-K408</f>
        <v>#DIV/0!</v>
      </c>
      <c r="K409" t="e">
        <f t="shared" ref="K409" si="2659">K408-L408</f>
        <v>#DIV/0!</v>
      </c>
      <c r="L409" t="e">
        <f t="shared" ref="L409" si="2660">L408-M408</f>
        <v>#DIV/0!</v>
      </c>
      <c r="M409" t="e">
        <f t="shared" ref="M409" si="2661">M408-N408</f>
        <v>#DIV/0!</v>
      </c>
      <c r="N409" t="e">
        <f t="shared" ref="N409" si="2662">N408-O408</f>
        <v>#DIV/0!</v>
      </c>
      <c r="O409" t="e">
        <f t="shared" ref="O409" si="2663">O408-P408</f>
        <v>#DIV/0!</v>
      </c>
      <c r="P409" t="e">
        <f t="shared" ref="P409" si="2664">P408-Q408</f>
        <v>#DIV/0!</v>
      </c>
      <c r="Q409" t="e">
        <f t="shared" ref="Q409" si="2665">Q408-R408</f>
        <v>#DIV/0!</v>
      </c>
      <c r="R409" t="e">
        <f t="shared" ref="R409" si="2666">R408-S408</f>
        <v>#DIV/0!</v>
      </c>
      <c r="S409" t="e">
        <f t="shared" ref="S409" si="2667">S408-T408</f>
        <v>#DIV/0!</v>
      </c>
      <c r="T409" t="e">
        <f t="shared" ref="T409" si="2668">T408-U408</f>
        <v>#DIV/0!</v>
      </c>
      <c r="U409" t="e">
        <f t="shared" ref="U409" si="2669">U408-V408</f>
        <v>#DIV/0!</v>
      </c>
      <c r="V409" t="e">
        <f t="shared" ref="V409" si="2670">V408-W408</f>
        <v>#DIV/0!</v>
      </c>
      <c r="W409" t="e">
        <f t="shared" ref="W409" si="2671">W408-X408</f>
        <v>#DIV/0!</v>
      </c>
      <c r="X409" t="e">
        <f t="shared" ref="X409" si="2672">X408-Y408</f>
        <v>#DIV/0!</v>
      </c>
      <c r="Y409" t="e">
        <f t="shared" ref="Y409" si="2673">Y408-Z408</f>
        <v>#DIV/0!</v>
      </c>
      <c r="Z409" t="e">
        <f t="shared" ref="Z409" si="2674">Z408-AA408</f>
        <v>#DIV/0!</v>
      </c>
      <c r="AA409" t="e">
        <f t="shared" ref="AA409" si="2675">AA408-AB408</f>
        <v>#DIV/0!</v>
      </c>
      <c r="AB409" t="e">
        <f t="shared" ref="AB409" si="2676">AB408-AC408</f>
        <v>#DIV/0!</v>
      </c>
      <c r="AC409" t="e">
        <f t="shared" ref="AC409" si="2677">AC408-AD408</f>
        <v>#DIV/0!</v>
      </c>
      <c r="AD409" t="e">
        <f t="shared" ref="AD409" si="2678">AD408-AE408</f>
        <v>#DIV/0!</v>
      </c>
      <c r="AE409" t="e">
        <f t="shared" ref="AE409" si="2679">AE408-AF408</f>
        <v>#DIV/0!</v>
      </c>
      <c r="AF409" t="e">
        <f t="shared" ref="AF409" si="2680">AF408-AG408</f>
        <v>#DIV/0!</v>
      </c>
      <c r="AG409" t="e">
        <f t="shared" ref="AG409" si="2681">AG408-AH408</f>
        <v>#DIV/0!</v>
      </c>
      <c r="AH409" t="e">
        <f t="shared" ref="AH409" si="2682">AH408-AI408</f>
        <v>#DIV/0!</v>
      </c>
      <c r="AI409" t="e">
        <f t="shared" ref="AI409" si="2683">AI408-AJ408</f>
        <v>#DIV/0!</v>
      </c>
      <c r="AJ409" t="e">
        <f t="shared" ref="AJ409" si="2684">AJ408-AK408</f>
        <v>#DIV/0!</v>
      </c>
      <c r="AK409" t="e">
        <f t="shared" ref="AK409" si="2685">AK408-AL408</f>
        <v>#DIV/0!</v>
      </c>
      <c r="AL409" t="e">
        <f t="shared" ref="AL409" si="2686">AL408-AM408</f>
        <v>#DIV/0!</v>
      </c>
      <c r="AM409" t="e">
        <f t="shared" ref="AM409" si="2687">AM408-AN408</f>
        <v>#DIV/0!</v>
      </c>
    </row>
    <row r="410" spans="1:39" x14ac:dyDescent="0.25">
      <c r="A410" s="18" t="s">
        <v>7</v>
      </c>
      <c r="B410" s="13" t="str">
        <f>B403&amp;","</f>
        <v>,</v>
      </c>
      <c r="C410" s="13" t="str">
        <f t="shared" ref="C410:AM410" si="2688">C403&amp;","</f>
        <v>,</v>
      </c>
      <c r="D410" s="13" t="str">
        <f t="shared" si="2688"/>
        <v>,</v>
      </c>
      <c r="E410" s="13" t="str">
        <f t="shared" si="2688"/>
        <v>,</v>
      </c>
      <c r="F410" s="13" t="str">
        <f t="shared" si="2688"/>
        <v>,</v>
      </c>
      <c r="G410" s="13" t="str">
        <f t="shared" si="2688"/>
        <v>,</v>
      </c>
      <c r="H410" s="13" t="str">
        <f t="shared" si="2688"/>
        <v>,</v>
      </c>
      <c r="I410" s="13" t="str">
        <f t="shared" si="2688"/>
        <v>,</v>
      </c>
      <c r="J410" s="13" t="str">
        <f t="shared" si="2688"/>
        <v>,</v>
      </c>
      <c r="K410" s="13" t="str">
        <f t="shared" si="2688"/>
        <v>,</v>
      </c>
      <c r="L410" s="13" t="str">
        <f t="shared" si="2688"/>
        <v>,</v>
      </c>
      <c r="M410" s="13" t="str">
        <f t="shared" si="2688"/>
        <v>,</v>
      </c>
      <c r="N410" s="13" t="str">
        <f t="shared" si="2688"/>
        <v>,</v>
      </c>
      <c r="O410" s="13" t="str">
        <f t="shared" si="2688"/>
        <v>,</v>
      </c>
      <c r="P410" s="13" t="str">
        <f t="shared" si="2688"/>
        <v>,</v>
      </c>
      <c r="Q410" s="13" t="str">
        <f t="shared" si="2688"/>
        <v>,</v>
      </c>
      <c r="R410" s="13" t="str">
        <f t="shared" si="2688"/>
        <v>,</v>
      </c>
      <c r="S410" s="13" t="str">
        <f t="shared" si="2688"/>
        <v>,</v>
      </c>
      <c r="T410" s="13" t="str">
        <f t="shared" si="2688"/>
        <v>,</v>
      </c>
      <c r="U410" s="13" t="str">
        <f t="shared" si="2688"/>
        <v>,</v>
      </c>
      <c r="V410" s="13" t="str">
        <f t="shared" si="2688"/>
        <v>,</v>
      </c>
      <c r="W410" s="13" t="str">
        <f t="shared" si="2688"/>
        <v>,</v>
      </c>
      <c r="X410" s="13" t="str">
        <f t="shared" si="2688"/>
        <v>,</v>
      </c>
      <c r="Y410" s="13" t="str">
        <f t="shared" si="2688"/>
        <v>,</v>
      </c>
      <c r="Z410" s="13" t="str">
        <f t="shared" si="2688"/>
        <v>,</v>
      </c>
      <c r="AA410" s="13" t="str">
        <f t="shared" si="2688"/>
        <v>,</v>
      </c>
      <c r="AB410" s="13" t="str">
        <f t="shared" si="2688"/>
        <v>,</v>
      </c>
      <c r="AC410" s="13" t="str">
        <f t="shared" si="2688"/>
        <v>,</v>
      </c>
      <c r="AD410" s="13" t="str">
        <f t="shared" si="2688"/>
        <v>,</v>
      </c>
      <c r="AE410" s="13" t="str">
        <f t="shared" si="2688"/>
        <v>,</v>
      </c>
      <c r="AF410" s="13" t="str">
        <f t="shared" si="2688"/>
        <v>,</v>
      </c>
      <c r="AG410" s="13" t="str">
        <f t="shared" si="2688"/>
        <v>,</v>
      </c>
      <c r="AH410" s="13" t="str">
        <f t="shared" si="2688"/>
        <v>,</v>
      </c>
      <c r="AI410" s="13" t="str">
        <f t="shared" si="2688"/>
        <v>,</v>
      </c>
      <c r="AJ410" s="13" t="str">
        <f t="shared" si="2688"/>
        <v>,</v>
      </c>
      <c r="AK410" s="13" t="str">
        <f t="shared" si="2688"/>
        <v>,</v>
      </c>
      <c r="AL410" s="13" t="str">
        <f t="shared" si="2688"/>
        <v>,</v>
      </c>
      <c r="AM410" s="13" t="str">
        <f t="shared" si="2688"/>
        <v>,</v>
      </c>
    </row>
    <row r="411" spans="1:39" x14ac:dyDescent="0.25">
      <c r="A411" s="18" t="s">
        <v>8</v>
      </c>
      <c r="B411" t="str">
        <f>B407&amp;","</f>
        <v>0,</v>
      </c>
      <c r="C411" t="str">
        <f t="shared" ref="C411:AM411" si="2689">C407&amp;","</f>
        <v>0,</v>
      </c>
      <c r="D411" t="str">
        <f t="shared" si="2689"/>
        <v>0,</v>
      </c>
      <c r="E411" t="str">
        <f t="shared" si="2689"/>
        <v>0,</v>
      </c>
      <c r="F411" t="str">
        <f t="shared" si="2689"/>
        <v>0,</v>
      </c>
      <c r="G411" t="str">
        <f t="shared" si="2689"/>
        <v>0,</v>
      </c>
      <c r="H411" t="str">
        <f t="shared" si="2689"/>
        <v>0,</v>
      </c>
      <c r="I411" t="str">
        <f t="shared" si="2689"/>
        <v>0,</v>
      </c>
      <c r="J411" t="str">
        <f t="shared" si="2689"/>
        <v>0,</v>
      </c>
      <c r="K411" t="str">
        <f t="shared" si="2689"/>
        <v>0,</v>
      </c>
      <c r="L411" t="str">
        <f t="shared" si="2689"/>
        <v>0,</v>
      </c>
      <c r="M411" t="str">
        <f t="shared" si="2689"/>
        <v>0,</v>
      </c>
      <c r="N411" t="str">
        <f t="shared" si="2689"/>
        <v>0,</v>
      </c>
      <c r="O411" t="str">
        <f t="shared" si="2689"/>
        <v>0,</v>
      </c>
      <c r="P411" t="str">
        <f t="shared" si="2689"/>
        <v>0,</v>
      </c>
      <c r="Q411" t="str">
        <f t="shared" si="2689"/>
        <v>0,</v>
      </c>
      <c r="R411" t="str">
        <f t="shared" si="2689"/>
        <v>0,</v>
      </c>
      <c r="S411" t="str">
        <f t="shared" si="2689"/>
        <v>0,</v>
      </c>
      <c r="T411" t="str">
        <f t="shared" si="2689"/>
        <v>0,</v>
      </c>
      <c r="U411" t="str">
        <f t="shared" si="2689"/>
        <v>0,</v>
      </c>
      <c r="V411" t="str">
        <f t="shared" si="2689"/>
        <v>0,</v>
      </c>
      <c r="W411" t="str">
        <f t="shared" si="2689"/>
        <v>0,</v>
      </c>
      <c r="X411" t="str">
        <f t="shared" si="2689"/>
        <v>0,</v>
      </c>
      <c r="Y411" t="str">
        <f t="shared" si="2689"/>
        <v>0,</v>
      </c>
      <c r="Z411" t="str">
        <f t="shared" si="2689"/>
        <v>0,</v>
      </c>
      <c r="AA411" t="str">
        <f t="shared" si="2689"/>
        <v>0,</v>
      </c>
      <c r="AB411" t="str">
        <f t="shared" si="2689"/>
        <v>0,</v>
      </c>
      <c r="AC411" t="str">
        <f t="shared" si="2689"/>
        <v>0,</v>
      </c>
      <c r="AD411" t="str">
        <f t="shared" si="2689"/>
        <v>0,</v>
      </c>
      <c r="AE411" t="str">
        <f t="shared" si="2689"/>
        <v>0,</v>
      </c>
      <c r="AF411" t="str">
        <f t="shared" si="2689"/>
        <v>0,</v>
      </c>
      <c r="AG411" t="str">
        <f t="shared" si="2689"/>
        <v>0,</v>
      </c>
      <c r="AH411" t="str">
        <f t="shared" si="2689"/>
        <v>0,</v>
      </c>
      <c r="AI411" t="str">
        <f t="shared" si="2689"/>
        <v>0,</v>
      </c>
      <c r="AJ411" t="str">
        <f t="shared" si="2689"/>
        <v>0,</v>
      </c>
      <c r="AK411" t="str">
        <f t="shared" si="2689"/>
        <v>0,</v>
      </c>
      <c r="AL411" t="str">
        <f t="shared" si="2689"/>
        <v>0,</v>
      </c>
      <c r="AM411" t="str">
        <f t="shared" si="2689"/>
        <v>0,</v>
      </c>
    </row>
    <row r="415" spans="1:39" x14ac:dyDescent="0.25">
      <c r="A415" s="15" t="s">
        <v>9</v>
      </c>
    </row>
    <row r="416" spans="1:39" x14ac:dyDescent="0.25">
      <c r="A416" s="16" t="s">
        <v>0</v>
      </c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</row>
    <row r="417" spans="1:39" x14ac:dyDescent="0.25">
      <c r="A417" s="17" t="s">
        <v>1</v>
      </c>
    </row>
    <row r="418" spans="1:39" x14ac:dyDescent="0.25">
      <c r="A418" s="17" t="s">
        <v>2</v>
      </c>
    </row>
    <row r="419" spans="1:39" x14ac:dyDescent="0.25">
      <c r="A419" s="17" t="s">
        <v>3</v>
      </c>
    </row>
    <row r="420" spans="1:39" x14ac:dyDescent="0.25">
      <c r="A420" s="16" t="s">
        <v>4</v>
      </c>
      <c r="B420" s="14">
        <f>B417+B418+B419</f>
        <v>0</v>
      </c>
      <c r="C420" s="14">
        <f t="shared" ref="C420" si="2690">C417+C418+C419</f>
        <v>0</v>
      </c>
      <c r="D420" s="14">
        <f t="shared" ref="D420" si="2691">D417+D418+D419</f>
        <v>0</v>
      </c>
      <c r="E420" s="14">
        <f t="shared" ref="E420" si="2692">E417+E418+E419</f>
        <v>0</v>
      </c>
      <c r="F420" s="14">
        <f t="shared" ref="F420" si="2693">F417+F418+F419</f>
        <v>0</v>
      </c>
      <c r="G420" s="14">
        <f t="shared" ref="G420" si="2694">G417+G418+G419</f>
        <v>0</v>
      </c>
      <c r="H420" s="14">
        <f t="shared" ref="H420" si="2695">H417+H418+H419</f>
        <v>0</v>
      </c>
      <c r="I420" s="14">
        <f t="shared" ref="I420" si="2696">I417+I418+I419</f>
        <v>0</v>
      </c>
      <c r="J420" s="14">
        <f t="shared" ref="J420" si="2697">J417+J418+J419</f>
        <v>0</v>
      </c>
      <c r="K420" s="14">
        <f t="shared" ref="K420" si="2698">K417+K418+K419</f>
        <v>0</v>
      </c>
      <c r="L420" s="14">
        <f t="shared" ref="L420" si="2699">L417+L418+L419</f>
        <v>0</v>
      </c>
      <c r="M420" s="14">
        <f t="shared" ref="M420" si="2700">M417+M418+M419</f>
        <v>0</v>
      </c>
      <c r="N420" s="14">
        <f t="shared" ref="N420" si="2701">N417+N418+N419</f>
        <v>0</v>
      </c>
      <c r="O420" s="14">
        <f t="shared" ref="O420" si="2702">O417+O418+O419</f>
        <v>0</v>
      </c>
      <c r="P420" s="14">
        <f t="shared" ref="P420" si="2703">P417+P418+P419</f>
        <v>0</v>
      </c>
      <c r="Q420" s="14">
        <f t="shared" ref="Q420" si="2704">Q417+Q418+Q419</f>
        <v>0</v>
      </c>
      <c r="R420" s="14">
        <f t="shared" ref="R420" si="2705">R417+R418+R419</f>
        <v>0</v>
      </c>
      <c r="S420" s="14">
        <f t="shared" ref="S420" si="2706">S417+S418+S419</f>
        <v>0</v>
      </c>
      <c r="T420" s="14">
        <f t="shared" ref="T420" si="2707">T417+T418+T419</f>
        <v>0</v>
      </c>
      <c r="U420" s="14">
        <f t="shared" ref="U420" si="2708">U417+U418+U419</f>
        <v>0</v>
      </c>
      <c r="V420" s="14">
        <f t="shared" ref="V420" si="2709">V417+V418+V419</f>
        <v>0</v>
      </c>
      <c r="W420" s="14">
        <f t="shared" ref="W420" si="2710">W417+W418+W419</f>
        <v>0</v>
      </c>
      <c r="X420" s="14">
        <f t="shared" ref="X420" si="2711">X417+X418+X419</f>
        <v>0</v>
      </c>
      <c r="Y420" s="14">
        <f t="shared" ref="Y420" si="2712">Y417+Y418+Y419</f>
        <v>0</v>
      </c>
      <c r="Z420" s="14">
        <f t="shared" ref="Z420" si="2713">Z417+Z418+Z419</f>
        <v>0</v>
      </c>
      <c r="AA420" s="14">
        <f t="shared" ref="AA420" si="2714">AA417+AA418+AA419</f>
        <v>0</v>
      </c>
      <c r="AB420" s="14">
        <f t="shared" ref="AB420" si="2715">AB417+AB418+AB419</f>
        <v>0</v>
      </c>
      <c r="AC420" s="14">
        <f t="shared" ref="AC420" si="2716">AC417+AC418+AC419</f>
        <v>0</v>
      </c>
      <c r="AD420" s="14">
        <f t="shared" ref="AD420" si="2717">AD417+AD418+AD419</f>
        <v>0</v>
      </c>
      <c r="AE420" s="14">
        <f t="shared" ref="AE420" si="2718">AE417+AE418+AE419</f>
        <v>0</v>
      </c>
      <c r="AF420" s="14">
        <f t="shared" ref="AF420" si="2719">AF417+AF418+AF419</f>
        <v>0</v>
      </c>
      <c r="AG420" s="14">
        <f t="shared" ref="AG420" si="2720">AG417+AG418+AG419</f>
        <v>0</v>
      </c>
      <c r="AH420" s="14">
        <f t="shared" ref="AH420" si="2721">AH417+AH418+AH419</f>
        <v>0</v>
      </c>
      <c r="AI420" s="14">
        <f t="shared" ref="AI420" si="2722">AI417+AI418+AI419</f>
        <v>0</v>
      </c>
      <c r="AJ420" s="14">
        <f t="shared" ref="AJ420" si="2723">AJ417+AJ418+AJ419</f>
        <v>0</v>
      </c>
      <c r="AK420" s="14">
        <f t="shared" ref="AK420" si="2724">AK417+AK418+AK419</f>
        <v>0</v>
      </c>
      <c r="AL420" s="14">
        <f t="shared" ref="AL420" si="2725">AL417+AL418+AL419</f>
        <v>0</v>
      </c>
      <c r="AM420" s="14">
        <f t="shared" ref="AM420" si="2726">AM417+AM418+AM419</f>
        <v>0</v>
      </c>
    </row>
    <row r="421" spans="1:39" x14ac:dyDescent="0.25">
      <c r="A421" s="17" t="s">
        <v>5</v>
      </c>
      <c r="B421" t="e">
        <f>B420/B416</f>
        <v>#DIV/0!</v>
      </c>
      <c r="C421" t="e">
        <f t="shared" ref="C421" si="2727">C420/C416</f>
        <v>#DIV/0!</v>
      </c>
      <c r="D421" t="e">
        <f t="shared" ref="D421" si="2728">D420/D416</f>
        <v>#DIV/0!</v>
      </c>
      <c r="E421" t="e">
        <f t="shared" ref="E421" si="2729">E420/E416</f>
        <v>#DIV/0!</v>
      </c>
      <c r="F421" t="e">
        <f t="shared" ref="F421" si="2730">F420/F416</f>
        <v>#DIV/0!</v>
      </c>
      <c r="G421" t="e">
        <f t="shared" ref="G421" si="2731">G420/G416</f>
        <v>#DIV/0!</v>
      </c>
      <c r="H421" t="e">
        <f t="shared" ref="H421" si="2732">H420/H416</f>
        <v>#DIV/0!</v>
      </c>
      <c r="I421" t="e">
        <f t="shared" ref="I421" si="2733">I420/I416</f>
        <v>#DIV/0!</v>
      </c>
      <c r="J421" t="e">
        <f t="shared" ref="J421" si="2734">J420/J416</f>
        <v>#DIV/0!</v>
      </c>
      <c r="K421" t="e">
        <f t="shared" ref="K421" si="2735">K420/K416</f>
        <v>#DIV/0!</v>
      </c>
      <c r="L421" t="e">
        <f t="shared" ref="L421" si="2736">L420/L416</f>
        <v>#DIV/0!</v>
      </c>
      <c r="M421" t="e">
        <f t="shared" ref="M421" si="2737">M420/M416</f>
        <v>#DIV/0!</v>
      </c>
      <c r="N421" t="e">
        <f t="shared" ref="N421" si="2738">N420/N416</f>
        <v>#DIV/0!</v>
      </c>
      <c r="O421" t="e">
        <f t="shared" ref="O421" si="2739">O420/O416</f>
        <v>#DIV/0!</v>
      </c>
      <c r="P421" t="e">
        <f t="shared" ref="P421" si="2740">P420/P416</f>
        <v>#DIV/0!</v>
      </c>
      <c r="Q421" t="e">
        <f t="shared" ref="Q421" si="2741">Q420/Q416</f>
        <v>#DIV/0!</v>
      </c>
      <c r="R421" t="e">
        <f t="shared" ref="R421" si="2742">R420/R416</f>
        <v>#DIV/0!</v>
      </c>
      <c r="S421" t="e">
        <f t="shared" ref="S421" si="2743">S420/S416</f>
        <v>#DIV/0!</v>
      </c>
      <c r="T421" t="e">
        <f t="shared" ref="T421" si="2744">T420/T416</f>
        <v>#DIV/0!</v>
      </c>
      <c r="U421" t="e">
        <f t="shared" ref="U421" si="2745">U420/U416</f>
        <v>#DIV/0!</v>
      </c>
      <c r="V421" t="e">
        <f t="shared" ref="V421" si="2746">V420/V416</f>
        <v>#DIV/0!</v>
      </c>
      <c r="W421" t="e">
        <f t="shared" ref="W421" si="2747">W420/W416</f>
        <v>#DIV/0!</v>
      </c>
      <c r="X421" t="e">
        <f t="shared" ref="X421" si="2748">X420/X416</f>
        <v>#DIV/0!</v>
      </c>
      <c r="Y421" t="e">
        <f t="shared" ref="Y421" si="2749">Y420/Y416</f>
        <v>#DIV/0!</v>
      </c>
      <c r="Z421" t="e">
        <f t="shared" ref="Z421" si="2750">Z420/Z416</f>
        <v>#DIV/0!</v>
      </c>
      <c r="AA421" t="e">
        <f t="shared" ref="AA421" si="2751">AA420/AA416</f>
        <v>#DIV/0!</v>
      </c>
      <c r="AB421" t="e">
        <f t="shared" ref="AB421" si="2752">AB420/AB416</f>
        <v>#DIV/0!</v>
      </c>
      <c r="AC421" t="e">
        <f t="shared" ref="AC421" si="2753">AC420/AC416</f>
        <v>#DIV/0!</v>
      </c>
      <c r="AD421" t="e">
        <f t="shared" ref="AD421" si="2754">AD420/AD416</f>
        <v>#DIV/0!</v>
      </c>
      <c r="AE421" t="e">
        <f t="shared" ref="AE421" si="2755">AE420/AE416</f>
        <v>#DIV/0!</v>
      </c>
      <c r="AF421" t="e">
        <f t="shared" ref="AF421" si="2756">AF420/AF416</f>
        <v>#DIV/0!</v>
      </c>
      <c r="AG421" t="e">
        <f t="shared" ref="AG421" si="2757">AG420/AG416</f>
        <v>#DIV/0!</v>
      </c>
      <c r="AH421" t="e">
        <f t="shared" ref="AH421" si="2758">AH420/AH416</f>
        <v>#DIV/0!</v>
      </c>
      <c r="AI421" t="e">
        <f t="shared" ref="AI421" si="2759">AI420/AI416</f>
        <v>#DIV/0!</v>
      </c>
      <c r="AJ421" t="e">
        <f t="shared" ref="AJ421" si="2760">AJ420/AJ416</f>
        <v>#DIV/0!</v>
      </c>
      <c r="AK421" t="e">
        <f t="shared" ref="AK421" si="2761">AK420/AK416</f>
        <v>#DIV/0!</v>
      </c>
      <c r="AL421" t="e">
        <f t="shared" ref="AL421" si="2762">AL420/AL416</f>
        <v>#DIV/0!</v>
      </c>
      <c r="AM421" t="e">
        <f t="shared" ref="AM421" si="2763">AM420/AM416</f>
        <v>#DIV/0!</v>
      </c>
    </row>
    <row r="422" spans="1:39" x14ac:dyDescent="0.25">
      <c r="A422" s="17" t="s">
        <v>10</v>
      </c>
      <c r="B422" t="e">
        <f>B421-C421</f>
        <v>#DIV/0!</v>
      </c>
      <c r="C422" t="e">
        <f t="shared" ref="C422" si="2764">C421-D421</f>
        <v>#DIV/0!</v>
      </c>
      <c r="D422" t="e">
        <f t="shared" ref="D422" si="2765">D421-E421</f>
        <v>#DIV/0!</v>
      </c>
      <c r="E422" t="e">
        <f t="shared" ref="E422" si="2766">E421-F421</f>
        <v>#DIV/0!</v>
      </c>
      <c r="F422" t="e">
        <f t="shared" ref="F422" si="2767">F421-G421</f>
        <v>#DIV/0!</v>
      </c>
      <c r="G422" t="e">
        <f t="shared" ref="G422" si="2768">G421-H421</f>
        <v>#DIV/0!</v>
      </c>
      <c r="H422" t="e">
        <f t="shared" ref="H422" si="2769">H421-I421</f>
        <v>#DIV/0!</v>
      </c>
      <c r="I422" t="e">
        <f t="shared" ref="I422" si="2770">I421-J421</f>
        <v>#DIV/0!</v>
      </c>
      <c r="J422" t="e">
        <f t="shared" ref="J422" si="2771">J421-K421</f>
        <v>#DIV/0!</v>
      </c>
      <c r="K422" t="e">
        <f t="shared" ref="K422" si="2772">K421-L421</f>
        <v>#DIV/0!</v>
      </c>
      <c r="L422" t="e">
        <f t="shared" ref="L422" si="2773">L421-M421</f>
        <v>#DIV/0!</v>
      </c>
      <c r="M422" t="e">
        <f t="shared" ref="M422" si="2774">M421-N421</f>
        <v>#DIV/0!</v>
      </c>
      <c r="N422" t="e">
        <f t="shared" ref="N422" si="2775">N421-O421</f>
        <v>#DIV/0!</v>
      </c>
      <c r="O422" t="e">
        <f t="shared" ref="O422" si="2776">O421-P421</f>
        <v>#DIV/0!</v>
      </c>
      <c r="P422" t="e">
        <f t="shared" ref="P422" si="2777">P421-Q421</f>
        <v>#DIV/0!</v>
      </c>
      <c r="Q422" t="e">
        <f t="shared" ref="Q422" si="2778">Q421-R421</f>
        <v>#DIV/0!</v>
      </c>
      <c r="R422" t="e">
        <f t="shared" ref="R422" si="2779">R421-S421</f>
        <v>#DIV/0!</v>
      </c>
      <c r="S422" t="e">
        <f t="shared" ref="S422" si="2780">S421-T421</f>
        <v>#DIV/0!</v>
      </c>
      <c r="T422" t="e">
        <f t="shared" ref="T422" si="2781">T421-U421</f>
        <v>#DIV/0!</v>
      </c>
      <c r="U422" t="e">
        <f t="shared" ref="U422" si="2782">U421-V421</f>
        <v>#DIV/0!</v>
      </c>
      <c r="V422" t="e">
        <f t="shared" ref="V422" si="2783">V421-W421</f>
        <v>#DIV/0!</v>
      </c>
      <c r="W422" t="e">
        <f t="shared" ref="W422" si="2784">W421-X421</f>
        <v>#DIV/0!</v>
      </c>
      <c r="X422" t="e">
        <f t="shared" ref="X422" si="2785">X421-Y421</f>
        <v>#DIV/0!</v>
      </c>
      <c r="Y422" t="e">
        <f t="shared" ref="Y422" si="2786">Y421-Z421</f>
        <v>#DIV/0!</v>
      </c>
      <c r="Z422" t="e">
        <f t="shared" ref="Z422" si="2787">Z421-AA421</f>
        <v>#DIV/0!</v>
      </c>
      <c r="AA422" t="e">
        <f t="shared" ref="AA422" si="2788">AA421-AB421</f>
        <v>#DIV/0!</v>
      </c>
      <c r="AB422" t="e">
        <f t="shared" ref="AB422" si="2789">AB421-AC421</f>
        <v>#DIV/0!</v>
      </c>
      <c r="AC422" t="e">
        <f t="shared" ref="AC422" si="2790">AC421-AD421</f>
        <v>#DIV/0!</v>
      </c>
      <c r="AD422" t="e">
        <f t="shared" ref="AD422" si="2791">AD421-AE421</f>
        <v>#DIV/0!</v>
      </c>
      <c r="AE422" t="e">
        <f t="shared" ref="AE422" si="2792">AE421-AF421</f>
        <v>#DIV/0!</v>
      </c>
      <c r="AF422" t="e">
        <f t="shared" ref="AF422" si="2793">AF421-AG421</f>
        <v>#DIV/0!</v>
      </c>
      <c r="AG422" t="e">
        <f t="shared" ref="AG422" si="2794">AG421-AH421</f>
        <v>#DIV/0!</v>
      </c>
      <c r="AH422" t="e">
        <f t="shared" ref="AH422" si="2795">AH421-AI421</f>
        <v>#DIV/0!</v>
      </c>
      <c r="AI422" t="e">
        <f t="shared" ref="AI422" si="2796">AI421-AJ421</f>
        <v>#DIV/0!</v>
      </c>
      <c r="AJ422" t="e">
        <f t="shared" ref="AJ422" si="2797">AJ421-AK421</f>
        <v>#DIV/0!</v>
      </c>
      <c r="AK422" t="e">
        <f t="shared" ref="AK422" si="2798">AK421-AL421</f>
        <v>#DIV/0!</v>
      </c>
      <c r="AL422" t="e">
        <f t="shared" ref="AL422" si="2799">AL421-AM421</f>
        <v>#DIV/0!</v>
      </c>
      <c r="AM422" t="e">
        <f t="shared" ref="AM422" si="2800">AM421-AN421</f>
        <v>#DIV/0!</v>
      </c>
    </row>
    <row r="423" spans="1:39" x14ac:dyDescent="0.25">
      <c r="A423" s="18" t="s">
        <v>7</v>
      </c>
      <c r="B423" s="13" t="str">
        <f>B416&amp;","</f>
        <v>,</v>
      </c>
      <c r="C423" s="13" t="str">
        <f t="shared" ref="C423:AM423" si="2801">C416&amp;","</f>
        <v>,</v>
      </c>
      <c r="D423" s="13" t="str">
        <f t="shared" si="2801"/>
        <v>,</v>
      </c>
      <c r="E423" s="13" t="str">
        <f t="shared" si="2801"/>
        <v>,</v>
      </c>
      <c r="F423" s="13" t="str">
        <f t="shared" si="2801"/>
        <v>,</v>
      </c>
      <c r="G423" s="13" t="str">
        <f t="shared" si="2801"/>
        <v>,</v>
      </c>
      <c r="H423" s="13" t="str">
        <f t="shared" si="2801"/>
        <v>,</v>
      </c>
      <c r="I423" s="13" t="str">
        <f t="shared" si="2801"/>
        <v>,</v>
      </c>
      <c r="J423" s="13" t="str">
        <f t="shared" si="2801"/>
        <v>,</v>
      </c>
      <c r="K423" s="13" t="str">
        <f t="shared" si="2801"/>
        <v>,</v>
      </c>
      <c r="L423" s="13" t="str">
        <f t="shared" si="2801"/>
        <v>,</v>
      </c>
      <c r="M423" s="13" t="str">
        <f t="shared" si="2801"/>
        <v>,</v>
      </c>
      <c r="N423" s="13" t="str">
        <f t="shared" si="2801"/>
        <v>,</v>
      </c>
      <c r="O423" s="13" t="str">
        <f t="shared" si="2801"/>
        <v>,</v>
      </c>
      <c r="P423" s="13" t="str">
        <f t="shared" si="2801"/>
        <v>,</v>
      </c>
      <c r="Q423" s="13" t="str">
        <f t="shared" si="2801"/>
        <v>,</v>
      </c>
      <c r="R423" s="13" t="str">
        <f t="shared" si="2801"/>
        <v>,</v>
      </c>
      <c r="S423" s="13" t="str">
        <f t="shared" si="2801"/>
        <v>,</v>
      </c>
      <c r="T423" s="13" t="str">
        <f t="shared" si="2801"/>
        <v>,</v>
      </c>
      <c r="U423" s="13" t="str">
        <f t="shared" si="2801"/>
        <v>,</v>
      </c>
      <c r="V423" s="13" t="str">
        <f t="shared" si="2801"/>
        <v>,</v>
      </c>
      <c r="W423" s="13" t="str">
        <f t="shared" si="2801"/>
        <v>,</v>
      </c>
      <c r="X423" s="13" t="str">
        <f t="shared" si="2801"/>
        <v>,</v>
      </c>
      <c r="Y423" s="13" t="str">
        <f t="shared" si="2801"/>
        <v>,</v>
      </c>
      <c r="Z423" s="13" t="str">
        <f t="shared" si="2801"/>
        <v>,</v>
      </c>
      <c r="AA423" s="13" t="str">
        <f t="shared" si="2801"/>
        <v>,</v>
      </c>
      <c r="AB423" s="13" t="str">
        <f t="shared" si="2801"/>
        <v>,</v>
      </c>
      <c r="AC423" s="13" t="str">
        <f t="shared" si="2801"/>
        <v>,</v>
      </c>
      <c r="AD423" s="13" t="str">
        <f t="shared" si="2801"/>
        <v>,</v>
      </c>
      <c r="AE423" s="13" t="str">
        <f t="shared" si="2801"/>
        <v>,</v>
      </c>
      <c r="AF423" s="13" t="str">
        <f t="shared" si="2801"/>
        <v>,</v>
      </c>
      <c r="AG423" s="13" t="str">
        <f t="shared" si="2801"/>
        <v>,</v>
      </c>
      <c r="AH423" s="13" t="str">
        <f t="shared" si="2801"/>
        <v>,</v>
      </c>
      <c r="AI423" s="13" t="str">
        <f t="shared" si="2801"/>
        <v>,</v>
      </c>
      <c r="AJ423" s="13" t="str">
        <f t="shared" si="2801"/>
        <v>,</v>
      </c>
      <c r="AK423" s="13" t="str">
        <f t="shared" si="2801"/>
        <v>,</v>
      </c>
      <c r="AL423" s="13" t="str">
        <f t="shared" si="2801"/>
        <v>,</v>
      </c>
      <c r="AM423" s="13" t="str">
        <f t="shared" si="2801"/>
        <v>,</v>
      </c>
    </row>
    <row r="424" spans="1:39" x14ac:dyDescent="0.25">
      <c r="A424" s="18" t="s">
        <v>8</v>
      </c>
      <c r="B424" t="str">
        <f>B420&amp;","</f>
        <v>0,</v>
      </c>
      <c r="C424" t="str">
        <f t="shared" ref="C424:AM424" si="2802">C420&amp;","</f>
        <v>0,</v>
      </c>
      <c r="D424" t="str">
        <f t="shared" si="2802"/>
        <v>0,</v>
      </c>
      <c r="E424" t="str">
        <f t="shared" si="2802"/>
        <v>0,</v>
      </c>
      <c r="F424" t="str">
        <f t="shared" si="2802"/>
        <v>0,</v>
      </c>
      <c r="G424" t="str">
        <f t="shared" si="2802"/>
        <v>0,</v>
      </c>
      <c r="H424" t="str">
        <f t="shared" si="2802"/>
        <v>0,</v>
      </c>
      <c r="I424" t="str">
        <f t="shared" si="2802"/>
        <v>0,</v>
      </c>
      <c r="J424" t="str">
        <f t="shared" si="2802"/>
        <v>0,</v>
      </c>
      <c r="K424" t="str">
        <f t="shared" si="2802"/>
        <v>0,</v>
      </c>
      <c r="L424" t="str">
        <f t="shared" si="2802"/>
        <v>0,</v>
      </c>
      <c r="M424" t="str">
        <f t="shared" si="2802"/>
        <v>0,</v>
      </c>
      <c r="N424" t="str">
        <f t="shared" si="2802"/>
        <v>0,</v>
      </c>
      <c r="O424" t="str">
        <f t="shared" si="2802"/>
        <v>0,</v>
      </c>
      <c r="P424" t="str">
        <f t="shared" si="2802"/>
        <v>0,</v>
      </c>
      <c r="Q424" t="str">
        <f t="shared" si="2802"/>
        <v>0,</v>
      </c>
      <c r="R424" t="str">
        <f t="shared" si="2802"/>
        <v>0,</v>
      </c>
      <c r="S424" t="str">
        <f t="shared" si="2802"/>
        <v>0,</v>
      </c>
      <c r="T424" t="str">
        <f t="shared" si="2802"/>
        <v>0,</v>
      </c>
      <c r="U424" t="str">
        <f t="shared" si="2802"/>
        <v>0,</v>
      </c>
      <c r="V424" t="str">
        <f t="shared" si="2802"/>
        <v>0,</v>
      </c>
      <c r="W424" t="str">
        <f t="shared" si="2802"/>
        <v>0,</v>
      </c>
      <c r="X424" t="str">
        <f t="shared" si="2802"/>
        <v>0,</v>
      </c>
      <c r="Y424" t="str">
        <f t="shared" si="2802"/>
        <v>0,</v>
      </c>
      <c r="Z424" t="str">
        <f t="shared" si="2802"/>
        <v>0,</v>
      </c>
      <c r="AA424" t="str">
        <f t="shared" si="2802"/>
        <v>0,</v>
      </c>
      <c r="AB424" t="str">
        <f t="shared" si="2802"/>
        <v>0,</v>
      </c>
      <c r="AC424" t="str">
        <f t="shared" si="2802"/>
        <v>0,</v>
      </c>
      <c r="AD424" t="str">
        <f t="shared" si="2802"/>
        <v>0,</v>
      </c>
      <c r="AE424" t="str">
        <f t="shared" si="2802"/>
        <v>0,</v>
      </c>
      <c r="AF424" t="str">
        <f t="shared" si="2802"/>
        <v>0,</v>
      </c>
      <c r="AG424" t="str">
        <f t="shared" si="2802"/>
        <v>0,</v>
      </c>
      <c r="AH424" t="str">
        <f t="shared" si="2802"/>
        <v>0,</v>
      </c>
      <c r="AI424" t="str">
        <f t="shared" si="2802"/>
        <v>0,</v>
      </c>
      <c r="AJ424" t="str">
        <f t="shared" si="2802"/>
        <v>0,</v>
      </c>
      <c r="AK424" t="str">
        <f t="shared" si="2802"/>
        <v>0,</v>
      </c>
      <c r="AL424" t="str">
        <f t="shared" si="2802"/>
        <v>0,</v>
      </c>
      <c r="AM424" t="str">
        <f t="shared" si="2802"/>
        <v>0,</v>
      </c>
    </row>
    <row r="430" spans="1:39" x14ac:dyDescent="0.25">
      <c r="A430" s="15" t="s">
        <v>9</v>
      </c>
    </row>
    <row r="431" spans="1:39" x14ac:dyDescent="0.25">
      <c r="A431" s="16" t="s">
        <v>0</v>
      </c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</row>
    <row r="432" spans="1:39" x14ac:dyDescent="0.25">
      <c r="A432" s="17" t="s">
        <v>1</v>
      </c>
    </row>
    <row r="433" spans="1:39" x14ac:dyDescent="0.25">
      <c r="A433" s="17" t="s">
        <v>2</v>
      </c>
    </row>
    <row r="434" spans="1:39" x14ac:dyDescent="0.25">
      <c r="A434" s="17" t="s">
        <v>3</v>
      </c>
    </row>
    <row r="435" spans="1:39" x14ac:dyDescent="0.25">
      <c r="A435" s="16" t="s">
        <v>4</v>
      </c>
      <c r="B435" s="14">
        <f>B432+B433+B434</f>
        <v>0</v>
      </c>
      <c r="C435" s="14">
        <f t="shared" ref="C435" si="2803">C432+C433+C434</f>
        <v>0</v>
      </c>
      <c r="D435" s="14">
        <f t="shared" ref="D435" si="2804">D432+D433+D434</f>
        <v>0</v>
      </c>
      <c r="E435" s="14">
        <f t="shared" ref="E435" si="2805">E432+E433+E434</f>
        <v>0</v>
      </c>
      <c r="F435" s="14">
        <f t="shared" ref="F435" si="2806">F432+F433+F434</f>
        <v>0</v>
      </c>
      <c r="G435" s="14">
        <f t="shared" ref="G435" si="2807">G432+G433+G434</f>
        <v>0</v>
      </c>
      <c r="H435" s="14">
        <f t="shared" ref="H435" si="2808">H432+H433+H434</f>
        <v>0</v>
      </c>
      <c r="I435" s="14">
        <f t="shared" ref="I435" si="2809">I432+I433+I434</f>
        <v>0</v>
      </c>
      <c r="J435" s="14">
        <f t="shared" ref="J435" si="2810">J432+J433+J434</f>
        <v>0</v>
      </c>
      <c r="K435" s="14">
        <f t="shared" ref="K435" si="2811">K432+K433+K434</f>
        <v>0</v>
      </c>
      <c r="L435" s="14">
        <f t="shared" ref="L435" si="2812">L432+L433+L434</f>
        <v>0</v>
      </c>
      <c r="M435" s="14">
        <f t="shared" ref="M435" si="2813">M432+M433+M434</f>
        <v>0</v>
      </c>
      <c r="N435" s="14">
        <f t="shared" ref="N435" si="2814">N432+N433+N434</f>
        <v>0</v>
      </c>
      <c r="O435" s="14">
        <f t="shared" ref="O435" si="2815">O432+O433+O434</f>
        <v>0</v>
      </c>
      <c r="P435" s="14">
        <f t="shared" ref="P435" si="2816">P432+P433+P434</f>
        <v>0</v>
      </c>
      <c r="Q435" s="14">
        <f t="shared" ref="Q435" si="2817">Q432+Q433+Q434</f>
        <v>0</v>
      </c>
      <c r="R435" s="14">
        <f t="shared" ref="R435" si="2818">R432+R433+R434</f>
        <v>0</v>
      </c>
      <c r="S435" s="14">
        <f t="shared" ref="S435" si="2819">S432+S433+S434</f>
        <v>0</v>
      </c>
      <c r="T435" s="14">
        <f t="shared" ref="T435" si="2820">T432+T433+T434</f>
        <v>0</v>
      </c>
      <c r="U435" s="14">
        <f t="shared" ref="U435" si="2821">U432+U433+U434</f>
        <v>0</v>
      </c>
      <c r="V435" s="14">
        <f t="shared" ref="V435" si="2822">V432+V433+V434</f>
        <v>0</v>
      </c>
      <c r="W435" s="14">
        <f t="shared" ref="W435" si="2823">W432+W433+W434</f>
        <v>0</v>
      </c>
      <c r="X435" s="14">
        <f t="shared" ref="X435" si="2824">X432+X433+X434</f>
        <v>0</v>
      </c>
      <c r="Y435" s="14">
        <f t="shared" ref="Y435" si="2825">Y432+Y433+Y434</f>
        <v>0</v>
      </c>
      <c r="Z435" s="14">
        <f t="shared" ref="Z435" si="2826">Z432+Z433+Z434</f>
        <v>0</v>
      </c>
      <c r="AA435" s="14">
        <f t="shared" ref="AA435" si="2827">AA432+AA433+AA434</f>
        <v>0</v>
      </c>
      <c r="AB435" s="14">
        <f t="shared" ref="AB435" si="2828">AB432+AB433+AB434</f>
        <v>0</v>
      </c>
      <c r="AC435" s="14">
        <f t="shared" ref="AC435" si="2829">AC432+AC433+AC434</f>
        <v>0</v>
      </c>
      <c r="AD435" s="14">
        <f t="shared" ref="AD435" si="2830">AD432+AD433+AD434</f>
        <v>0</v>
      </c>
      <c r="AE435" s="14">
        <f t="shared" ref="AE435" si="2831">AE432+AE433+AE434</f>
        <v>0</v>
      </c>
      <c r="AF435" s="14">
        <f t="shared" ref="AF435" si="2832">AF432+AF433+AF434</f>
        <v>0</v>
      </c>
      <c r="AG435" s="14">
        <f t="shared" ref="AG435" si="2833">AG432+AG433+AG434</f>
        <v>0</v>
      </c>
      <c r="AH435" s="14">
        <f t="shared" ref="AH435" si="2834">AH432+AH433+AH434</f>
        <v>0</v>
      </c>
      <c r="AI435" s="14">
        <f t="shared" ref="AI435" si="2835">AI432+AI433+AI434</f>
        <v>0</v>
      </c>
      <c r="AJ435" s="14">
        <f t="shared" ref="AJ435" si="2836">AJ432+AJ433+AJ434</f>
        <v>0</v>
      </c>
      <c r="AK435" s="14">
        <f t="shared" ref="AK435" si="2837">AK432+AK433+AK434</f>
        <v>0</v>
      </c>
      <c r="AL435" s="14">
        <f t="shared" ref="AL435" si="2838">AL432+AL433+AL434</f>
        <v>0</v>
      </c>
      <c r="AM435" s="14">
        <f t="shared" ref="AM435" si="2839">AM432+AM433+AM434</f>
        <v>0</v>
      </c>
    </row>
    <row r="436" spans="1:39" x14ac:dyDescent="0.25">
      <c r="A436" s="17" t="s">
        <v>5</v>
      </c>
      <c r="B436" t="e">
        <f>B435/B431</f>
        <v>#DIV/0!</v>
      </c>
      <c r="C436" t="e">
        <f t="shared" ref="C436" si="2840">C435/C431</f>
        <v>#DIV/0!</v>
      </c>
      <c r="D436" t="e">
        <f t="shared" ref="D436" si="2841">D435/D431</f>
        <v>#DIV/0!</v>
      </c>
      <c r="E436" t="e">
        <f t="shared" ref="E436" si="2842">E435/E431</f>
        <v>#DIV/0!</v>
      </c>
      <c r="F436" t="e">
        <f t="shared" ref="F436" si="2843">F435/F431</f>
        <v>#DIV/0!</v>
      </c>
      <c r="G436" t="e">
        <f t="shared" ref="G436" si="2844">G435/G431</f>
        <v>#DIV/0!</v>
      </c>
      <c r="H436" t="e">
        <f t="shared" ref="H436" si="2845">H435/H431</f>
        <v>#DIV/0!</v>
      </c>
      <c r="I436" t="e">
        <f t="shared" ref="I436" si="2846">I435/I431</f>
        <v>#DIV/0!</v>
      </c>
      <c r="J436" t="e">
        <f t="shared" ref="J436" si="2847">J435/J431</f>
        <v>#DIV/0!</v>
      </c>
      <c r="K436" t="e">
        <f t="shared" ref="K436" si="2848">K435/K431</f>
        <v>#DIV/0!</v>
      </c>
      <c r="L436" t="e">
        <f t="shared" ref="L436" si="2849">L435/L431</f>
        <v>#DIV/0!</v>
      </c>
      <c r="M436" t="e">
        <f t="shared" ref="M436" si="2850">M435/M431</f>
        <v>#DIV/0!</v>
      </c>
      <c r="N436" t="e">
        <f t="shared" ref="N436" si="2851">N435/N431</f>
        <v>#DIV/0!</v>
      </c>
      <c r="O436" t="e">
        <f t="shared" ref="O436" si="2852">O435/O431</f>
        <v>#DIV/0!</v>
      </c>
      <c r="P436" t="e">
        <f t="shared" ref="P436" si="2853">P435/P431</f>
        <v>#DIV/0!</v>
      </c>
      <c r="Q436" t="e">
        <f t="shared" ref="Q436" si="2854">Q435/Q431</f>
        <v>#DIV/0!</v>
      </c>
      <c r="R436" t="e">
        <f t="shared" ref="R436" si="2855">R435/R431</f>
        <v>#DIV/0!</v>
      </c>
      <c r="S436" t="e">
        <f t="shared" ref="S436" si="2856">S435/S431</f>
        <v>#DIV/0!</v>
      </c>
      <c r="T436" t="e">
        <f t="shared" ref="T436" si="2857">T435/T431</f>
        <v>#DIV/0!</v>
      </c>
      <c r="U436" t="e">
        <f t="shared" ref="U436" si="2858">U435/U431</f>
        <v>#DIV/0!</v>
      </c>
      <c r="V436" t="e">
        <f t="shared" ref="V436" si="2859">V435/V431</f>
        <v>#DIV/0!</v>
      </c>
      <c r="W436" t="e">
        <f t="shared" ref="W436" si="2860">W435/W431</f>
        <v>#DIV/0!</v>
      </c>
      <c r="X436" t="e">
        <f t="shared" ref="X436" si="2861">X435/X431</f>
        <v>#DIV/0!</v>
      </c>
      <c r="Y436" t="e">
        <f t="shared" ref="Y436" si="2862">Y435/Y431</f>
        <v>#DIV/0!</v>
      </c>
      <c r="Z436" t="e">
        <f t="shared" ref="Z436" si="2863">Z435/Z431</f>
        <v>#DIV/0!</v>
      </c>
      <c r="AA436" t="e">
        <f t="shared" ref="AA436" si="2864">AA435/AA431</f>
        <v>#DIV/0!</v>
      </c>
      <c r="AB436" t="e">
        <f t="shared" ref="AB436" si="2865">AB435/AB431</f>
        <v>#DIV/0!</v>
      </c>
      <c r="AC436" t="e">
        <f t="shared" ref="AC436" si="2866">AC435/AC431</f>
        <v>#DIV/0!</v>
      </c>
      <c r="AD436" t="e">
        <f t="shared" ref="AD436" si="2867">AD435/AD431</f>
        <v>#DIV/0!</v>
      </c>
      <c r="AE436" t="e">
        <f t="shared" ref="AE436" si="2868">AE435/AE431</f>
        <v>#DIV/0!</v>
      </c>
      <c r="AF436" t="e">
        <f t="shared" ref="AF436" si="2869">AF435/AF431</f>
        <v>#DIV/0!</v>
      </c>
      <c r="AG436" t="e">
        <f t="shared" ref="AG436" si="2870">AG435/AG431</f>
        <v>#DIV/0!</v>
      </c>
      <c r="AH436" t="e">
        <f t="shared" ref="AH436" si="2871">AH435/AH431</f>
        <v>#DIV/0!</v>
      </c>
      <c r="AI436" t="e">
        <f t="shared" ref="AI436" si="2872">AI435/AI431</f>
        <v>#DIV/0!</v>
      </c>
      <c r="AJ436" t="e">
        <f t="shared" ref="AJ436" si="2873">AJ435/AJ431</f>
        <v>#DIV/0!</v>
      </c>
      <c r="AK436" t="e">
        <f t="shared" ref="AK436" si="2874">AK435/AK431</f>
        <v>#DIV/0!</v>
      </c>
      <c r="AL436" t="e">
        <f t="shared" ref="AL436" si="2875">AL435/AL431</f>
        <v>#DIV/0!</v>
      </c>
      <c r="AM436" t="e">
        <f t="shared" ref="AM436" si="2876">AM435/AM431</f>
        <v>#DIV/0!</v>
      </c>
    </row>
    <row r="437" spans="1:39" x14ac:dyDescent="0.25">
      <c r="A437" s="17" t="s">
        <v>10</v>
      </c>
      <c r="B437" t="e">
        <f>B436-C436</f>
        <v>#DIV/0!</v>
      </c>
      <c r="C437" t="e">
        <f t="shared" ref="C437" si="2877">C436-D436</f>
        <v>#DIV/0!</v>
      </c>
      <c r="D437" t="e">
        <f t="shared" ref="D437" si="2878">D436-E436</f>
        <v>#DIV/0!</v>
      </c>
      <c r="E437" t="e">
        <f t="shared" ref="E437" si="2879">E436-F436</f>
        <v>#DIV/0!</v>
      </c>
      <c r="F437" t="e">
        <f t="shared" ref="F437" si="2880">F436-G436</f>
        <v>#DIV/0!</v>
      </c>
      <c r="G437" t="e">
        <f t="shared" ref="G437" si="2881">G436-H436</f>
        <v>#DIV/0!</v>
      </c>
      <c r="H437" t="e">
        <f t="shared" ref="H437" si="2882">H436-I436</f>
        <v>#DIV/0!</v>
      </c>
      <c r="I437" t="e">
        <f t="shared" ref="I437" si="2883">I436-J436</f>
        <v>#DIV/0!</v>
      </c>
      <c r="J437" t="e">
        <f t="shared" ref="J437" si="2884">J436-K436</f>
        <v>#DIV/0!</v>
      </c>
      <c r="K437" t="e">
        <f t="shared" ref="K437" si="2885">K436-L436</f>
        <v>#DIV/0!</v>
      </c>
      <c r="L437" t="e">
        <f t="shared" ref="L437" si="2886">L436-M436</f>
        <v>#DIV/0!</v>
      </c>
      <c r="M437" t="e">
        <f t="shared" ref="M437" si="2887">M436-N436</f>
        <v>#DIV/0!</v>
      </c>
      <c r="N437" t="e">
        <f t="shared" ref="N437" si="2888">N436-O436</f>
        <v>#DIV/0!</v>
      </c>
      <c r="O437" t="e">
        <f t="shared" ref="O437" si="2889">O436-P436</f>
        <v>#DIV/0!</v>
      </c>
      <c r="P437" t="e">
        <f t="shared" ref="P437" si="2890">P436-Q436</f>
        <v>#DIV/0!</v>
      </c>
      <c r="Q437" t="e">
        <f t="shared" ref="Q437" si="2891">Q436-R436</f>
        <v>#DIV/0!</v>
      </c>
      <c r="R437" t="e">
        <f t="shared" ref="R437" si="2892">R436-S436</f>
        <v>#DIV/0!</v>
      </c>
      <c r="S437" t="e">
        <f t="shared" ref="S437" si="2893">S436-T436</f>
        <v>#DIV/0!</v>
      </c>
      <c r="T437" t="e">
        <f t="shared" ref="T437" si="2894">T436-U436</f>
        <v>#DIV/0!</v>
      </c>
      <c r="U437" t="e">
        <f t="shared" ref="U437" si="2895">U436-V436</f>
        <v>#DIV/0!</v>
      </c>
      <c r="V437" t="e">
        <f t="shared" ref="V437" si="2896">V436-W436</f>
        <v>#DIV/0!</v>
      </c>
      <c r="W437" t="e">
        <f t="shared" ref="W437" si="2897">W436-X436</f>
        <v>#DIV/0!</v>
      </c>
      <c r="X437" t="e">
        <f t="shared" ref="X437" si="2898">X436-Y436</f>
        <v>#DIV/0!</v>
      </c>
      <c r="Y437" t="e">
        <f t="shared" ref="Y437" si="2899">Y436-Z436</f>
        <v>#DIV/0!</v>
      </c>
      <c r="Z437" t="e">
        <f t="shared" ref="Z437" si="2900">Z436-AA436</f>
        <v>#DIV/0!</v>
      </c>
      <c r="AA437" t="e">
        <f t="shared" ref="AA437" si="2901">AA436-AB436</f>
        <v>#DIV/0!</v>
      </c>
      <c r="AB437" t="e">
        <f t="shared" ref="AB437" si="2902">AB436-AC436</f>
        <v>#DIV/0!</v>
      </c>
      <c r="AC437" t="e">
        <f t="shared" ref="AC437" si="2903">AC436-AD436</f>
        <v>#DIV/0!</v>
      </c>
      <c r="AD437" t="e">
        <f t="shared" ref="AD437" si="2904">AD436-AE436</f>
        <v>#DIV/0!</v>
      </c>
      <c r="AE437" t="e">
        <f t="shared" ref="AE437" si="2905">AE436-AF436</f>
        <v>#DIV/0!</v>
      </c>
      <c r="AF437" t="e">
        <f t="shared" ref="AF437" si="2906">AF436-AG436</f>
        <v>#DIV/0!</v>
      </c>
      <c r="AG437" t="e">
        <f t="shared" ref="AG437" si="2907">AG436-AH436</f>
        <v>#DIV/0!</v>
      </c>
      <c r="AH437" t="e">
        <f t="shared" ref="AH437" si="2908">AH436-AI436</f>
        <v>#DIV/0!</v>
      </c>
      <c r="AI437" t="e">
        <f t="shared" ref="AI437" si="2909">AI436-AJ436</f>
        <v>#DIV/0!</v>
      </c>
      <c r="AJ437" t="e">
        <f t="shared" ref="AJ437" si="2910">AJ436-AK436</f>
        <v>#DIV/0!</v>
      </c>
      <c r="AK437" t="e">
        <f t="shared" ref="AK437" si="2911">AK436-AL436</f>
        <v>#DIV/0!</v>
      </c>
      <c r="AL437" t="e">
        <f t="shared" ref="AL437" si="2912">AL436-AM436</f>
        <v>#DIV/0!</v>
      </c>
      <c r="AM437" t="e">
        <f t="shared" ref="AM437" si="2913">AM436-AN436</f>
        <v>#DIV/0!</v>
      </c>
    </row>
    <row r="438" spans="1:39" x14ac:dyDescent="0.25">
      <c r="A438" s="18" t="s">
        <v>7</v>
      </c>
      <c r="B438" s="13" t="str">
        <f>B431&amp;","</f>
        <v>,</v>
      </c>
      <c r="C438" s="13" t="str">
        <f t="shared" ref="C438:AM438" si="2914">C431&amp;","</f>
        <v>,</v>
      </c>
      <c r="D438" s="13" t="str">
        <f t="shared" si="2914"/>
        <v>,</v>
      </c>
      <c r="E438" s="13" t="str">
        <f t="shared" si="2914"/>
        <v>,</v>
      </c>
      <c r="F438" s="13" t="str">
        <f t="shared" si="2914"/>
        <v>,</v>
      </c>
      <c r="G438" s="13" t="str">
        <f t="shared" si="2914"/>
        <v>,</v>
      </c>
      <c r="H438" s="13" t="str">
        <f t="shared" si="2914"/>
        <v>,</v>
      </c>
      <c r="I438" s="13" t="str">
        <f t="shared" si="2914"/>
        <v>,</v>
      </c>
      <c r="J438" s="13" t="str">
        <f t="shared" si="2914"/>
        <v>,</v>
      </c>
      <c r="K438" s="13" t="str">
        <f t="shared" si="2914"/>
        <v>,</v>
      </c>
      <c r="L438" s="13" t="str">
        <f t="shared" si="2914"/>
        <v>,</v>
      </c>
      <c r="M438" s="13" t="str">
        <f t="shared" si="2914"/>
        <v>,</v>
      </c>
      <c r="N438" s="13" t="str">
        <f t="shared" si="2914"/>
        <v>,</v>
      </c>
      <c r="O438" s="13" t="str">
        <f t="shared" si="2914"/>
        <v>,</v>
      </c>
      <c r="P438" s="13" t="str">
        <f t="shared" si="2914"/>
        <v>,</v>
      </c>
      <c r="Q438" s="13" t="str">
        <f t="shared" si="2914"/>
        <v>,</v>
      </c>
      <c r="R438" s="13" t="str">
        <f t="shared" si="2914"/>
        <v>,</v>
      </c>
      <c r="S438" s="13" t="str">
        <f t="shared" si="2914"/>
        <v>,</v>
      </c>
      <c r="T438" s="13" t="str">
        <f t="shared" si="2914"/>
        <v>,</v>
      </c>
      <c r="U438" s="13" t="str">
        <f t="shared" si="2914"/>
        <v>,</v>
      </c>
      <c r="V438" s="13" t="str">
        <f t="shared" si="2914"/>
        <v>,</v>
      </c>
      <c r="W438" s="13" t="str">
        <f t="shared" si="2914"/>
        <v>,</v>
      </c>
      <c r="X438" s="13" t="str">
        <f t="shared" si="2914"/>
        <v>,</v>
      </c>
      <c r="Y438" s="13" t="str">
        <f t="shared" si="2914"/>
        <v>,</v>
      </c>
      <c r="Z438" s="13" t="str">
        <f t="shared" si="2914"/>
        <v>,</v>
      </c>
      <c r="AA438" s="13" t="str">
        <f t="shared" si="2914"/>
        <v>,</v>
      </c>
      <c r="AB438" s="13" t="str">
        <f t="shared" si="2914"/>
        <v>,</v>
      </c>
      <c r="AC438" s="13" t="str">
        <f t="shared" si="2914"/>
        <v>,</v>
      </c>
      <c r="AD438" s="13" t="str">
        <f t="shared" si="2914"/>
        <v>,</v>
      </c>
      <c r="AE438" s="13" t="str">
        <f t="shared" si="2914"/>
        <v>,</v>
      </c>
      <c r="AF438" s="13" t="str">
        <f t="shared" si="2914"/>
        <v>,</v>
      </c>
      <c r="AG438" s="13" t="str">
        <f t="shared" si="2914"/>
        <v>,</v>
      </c>
      <c r="AH438" s="13" t="str">
        <f t="shared" si="2914"/>
        <v>,</v>
      </c>
      <c r="AI438" s="13" t="str">
        <f t="shared" si="2914"/>
        <v>,</v>
      </c>
      <c r="AJ438" s="13" t="str">
        <f t="shared" si="2914"/>
        <v>,</v>
      </c>
      <c r="AK438" s="13" t="str">
        <f t="shared" si="2914"/>
        <v>,</v>
      </c>
      <c r="AL438" s="13" t="str">
        <f t="shared" si="2914"/>
        <v>,</v>
      </c>
      <c r="AM438" s="13" t="str">
        <f t="shared" si="2914"/>
        <v>,</v>
      </c>
    </row>
    <row r="439" spans="1:39" x14ac:dyDescent="0.25">
      <c r="A439" s="18" t="s">
        <v>8</v>
      </c>
      <c r="B439" t="str">
        <f>B435&amp;","</f>
        <v>0,</v>
      </c>
      <c r="C439" t="str">
        <f t="shared" ref="C439:AM439" si="2915">C435&amp;","</f>
        <v>0,</v>
      </c>
      <c r="D439" t="str">
        <f t="shared" si="2915"/>
        <v>0,</v>
      </c>
      <c r="E439" t="str">
        <f t="shared" si="2915"/>
        <v>0,</v>
      </c>
      <c r="F439" t="str">
        <f t="shared" si="2915"/>
        <v>0,</v>
      </c>
      <c r="G439" t="str">
        <f t="shared" si="2915"/>
        <v>0,</v>
      </c>
      <c r="H439" t="str">
        <f t="shared" si="2915"/>
        <v>0,</v>
      </c>
      <c r="I439" t="str">
        <f t="shared" si="2915"/>
        <v>0,</v>
      </c>
      <c r="J439" t="str">
        <f t="shared" si="2915"/>
        <v>0,</v>
      </c>
      <c r="K439" t="str">
        <f t="shared" si="2915"/>
        <v>0,</v>
      </c>
      <c r="L439" t="str">
        <f t="shared" si="2915"/>
        <v>0,</v>
      </c>
      <c r="M439" t="str">
        <f t="shared" si="2915"/>
        <v>0,</v>
      </c>
      <c r="N439" t="str">
        <f t="shared" si="2915"/>
        <v>0,</v>
      </c>
      <c r="O439" t="str">
        <f t="shared" si="2915"/>
        <v>0,</v>
      </c>
      <c r="P439" t="str">
        <f t="shared" si="2915"/>
        <v>0,</v>
      </c>
      <c r="Q439" t="str">
        <f t="shared" si="2915"/>
        <v>0,</v>
      </c>
      <c r="R439" t="str">
        <f t="shared" si="2915"/>
        <v>0,</v>
      </c>
      <c r="S439" t="str">
        <f t="shared" si="2915"/>
        <v>0,</v>
      </c>
      <c r="T439" t="str">
        <f t="shared" si="2915"/>
        <v>0,</v>
      </c>
      <c r="U439" t="str">
        <f t="shared" si="2915"/>
        <v>0,</v>
      </c>
      <c r="V439" t="str">
        <f t="shared" si="2915"/>
        <v>0,</v>
      </c>
      <c r="W439" t="str">
        <f t="shared" si="2915"/>
        <v>0,</v>
      </c>
      <c r="X439" t="str">
        <f t="shared" si="2915"/>
        <v>0,</v>
      </c>
      <c r="Y439" t="str">
        <f t="shared" si="2915"/>
        <v>0,</v>
      </c>
      <c r="Z439" t="str">
        <f t="shared" si="2915"/>
        <v>0,</v>
      </c>
      <c r="AA439" t="str">
        <f t="shared" si="2915"/>
        <v>0,</v>
      </c>
      <c r="AB439" t="str">
        <f t="shared" si="2915"/>
        <v>0,</v>
      </c>
      <c r="AC439" t="str">
        <f t="shared" si="2915"/>
        <v>0,</v>
      </c>
      <c r="AD439" t="str">
        <f t="shared" si="2915"/>
        <v>0,</v>
      </c>
      <c r="AE439" t="str">
        <f t="shared" si="2915"/>
        <v>0,</v>
      </c>
      <c r="AF439" t="str">
        <f t="shared" si="2915"/>
        <v>0,</v>
      </c>
      <c r="AG439" t="str">
        <f t="shared" si="2915"/>
        <v>0,</v>
      </c>
      <c r="AH439" t="str">
        <f t="shared" si="2915"/>
        <v>0,</v>
      </c>
      <c r="AI439" t="str">
        <f t="shared" si="2915"/>
        <v>0,</v>
      </c>
      <c r="AJ439" t="str">
        <f t="shared" si="2915"/>
        <v>0,</v>
      </c>
      <c r="AK439" t="str">
        <f t="shared" si="2915"/>
        <v>0,</v>
      </c>
      <c r="AL439" t="str">
        <f t="shared" si="2915"/>
        <v>0,</v>
      </c>
      <c r="AM439" t="str">
        <f t="shared" si="2915"/>
        <v>0,</v>
      </c>
    </row>
    <row r="445" spans="1:39" x14ac:dyDescent="0.25">
      <c r="A445" s="15" t="s">
        <v>9</v>
      </c>
    </row>
    <row r="446" spans="1:39" x14ac:dyDescent="0.25">
      <c r="A446" s="16" t="s">
        <v>0</v>
      </c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</row>
    <row r="447" spans="1:39" x14ac:dyDescent="0.25">
      <c r="A447" s="17" t="s">
        <v>1</v>
      </c>
    </row>
    <row r="448" spans="1:39" x14ac:dyDescent="0.25">
      <c r="A448" s="17" t="s">
        <v>2</v>
      </c>
    </row>
    <row r="449" spans="1:39" x14ac:dyDescent="0.25">
      <c r="A449" s="17" t="s">
        <v>3</v>
      </c>
    </row>
    <row r="450" spans="1:39" x14ac:dyDescent="0.25">
      <c r="A450" s="16" t="s">
        <v>4</v>
      </c>
      <c r="B450" s="14">
        <f>B447+B448+B449</f>
        <v>0</v>
      </c>
      <c r="C450" s="14">
        <f t="shared" ref="C450" si="2916">C447+C448+C449</f>
        <v>0</v>
      </c>
      <c r="D450" s="14">
        <f t="shared" ref="D450" si="2917">D447+D448+D449</f>
        <v>0</v>
      </c>
      <c r="E450" s="14">
        <f t="shared" ref="E450" si="2918">E447+E448+E449</f>
        <v>0</v>
      </c>
      <c r="F450" s="14">
        <f t="shared" ref="F450" si="2919">F447+F448+F449</f>
        <v>0</v>
      </c>
      <c r="G450" s="14">
        <f t="shared" ref="G450" si="2920">G447+G448+G449</f>
        <v>0</v>
      </c>
      <c r="H450" s="14">
        <f t="shared" ref="H450" si="2921">H447+H448+H449</f>
        <v>0</v>
      </c>
      <c r="I450" s="14">
        <f t="shared" ref="I450" si="2922">I447+I448+I449</f>
        <v>0</v>
      </c>
      <c r="J450" s="14">
        <f t="shared" ref="J450" si="2923">J447+J448+J449</f>
        <v>0</v>
      </c>
      <c r="K450" s="14">
        <f t="shared" ref="K450" si="2924">K447+K448+K449</f>
        <v>0</v>
      </c>
      <c r="L450" s="14">
        <f t="shared" ref="L450" si="2925">L447+L448+L449</f>
        <v>0</v>
      </c>
      <c r="M450" s="14">
        <f t="shared" ref="M450" si="2926">M447+M448+M449</f>
        <v>0</v>
      </c>
      <c r="N450" s="14">
        <f t="shared" ref="N450" si="2927">N447+N448+N449</f>
        <v>0</v>
      </c>
      <c r="O450" s="14">
        <f t="shared" ref="O450" si="2928">O447+O448+O449</f>
        <v>0</v>
      </c>
      <c r="P450" s="14">
        <f t="shared" ref="P450" si="2929">P447+P448+P449</f>
        <v>0</v>
      </c>
      <c r="Q450" s="14">
        <f t="shared" ref="Q450" si="2930">Q447+Q448+Q449</f>
        <v>0</v>
      </c>
      <c r="R450" s="14">
        <f t="shared" ref="R450" si="2931">R447+R448+R449</f>
        <v>0</v>
      </c>
      <c r="S450" s="14">
        <f t="shared" ref="S450" si="2932">S447+S448+S449</f>
        <v>0</v>
      </c>
      <c r="T450" s="14">
        <f t="shared" ref="T450" si="2933">T447+T448+T449</f>
        <v>0</v>
      </c>
      <c r="U450" s="14">
        <f t="shared" ref="U450" si="2934">U447+U448+U449</f>
        <v>0</v>
      </c>
      <c r="V450" s="14">
        <f t="shared" ref="V450" si="2935">V447+V448+V449</f>
        <v>0</v>
      </c>
      <c r="W450" s="14">
        <f t="shared" ref="W450" si="2936">W447+W448+W449</f>
        <v>0</v>
      </c>
      <c r="X450" s="14">
        <f t="shared" ref="X450" si="2937">X447+X448+X449</f>
        <v>0</v>
      </c>
      <c r="Y450" s="14">
        <f t="shared" ref="Y450" si="2938">Y447+Y448+Y449</f>
        <v>0</v>
      </c>
      <c r="Z450" s="14">
        <f t="shared" ref="Z450" si="2939">Z447+Z448+Z449</f>
        <v>0</v>
      </c>
      <c r="AA450" s="14">
        <f t="shared" ref="AA450" si="2940">AA447+AA448+AA449</f>
        <v>0</v>
      </c>
      <c r="AB450" s="14">
        <f t="shared" ref="AB450" si="2941">AB447+AB448+AB449</f>
        <v>0</v>
      </c>
      <c r="AC450" s="14">
        <f t="shared" ref="AC450" si="2942">AC447+AC448+AC449</f>
        <v>0</v>
      </c>
      <c r="AD450" s="14">
        <f t="shared" ref="AD450" si="2943">AD447+AD448+AD449</f>
        <v>0</v>
      </c>
      <c r="AE450" s="14">
        <f t="shared" ref="AE450" si="2944">AE447+AE448+AE449</f>
        <v>0</v>
      </c>
      <c r="AF450" s="14">
        <f t="shared" ref="AF450" si="2945">AF447+AF448+AF449</f>
        <v>0</v>
      </c>
      <c r="AG450" s="14">
        <f t="shared" ref="AG450" si="2946">AG447+AG448+AG449</f>
        <v>0</v>
      </c>
      <c r="AH450" s="14">
        <f t="shared" ref="AH450" si="2947">AH447+AH448+AH449</f>
        <v>0</v>
      </c>
      <c r="AI450" s="14">
        <f t="shared" ref="AI450" si="2948">AI447+AI448+AI449</f>
        <v>0</v>
      </c>
      <c r="AJ450" s="14">
        <f t="shared" ref="AJ450" si="2949">AJ447+AJ448+AJ449</f>
        <v>0</v>
      </c>
      <c r="AK450" s="14">
        <f t="shared" ref="AK450" si="2950">AK447+AK448+AK449</f>
        <v>0</v>
      </c>
      <c r="AL450" s="14">
        <f t="shared" ref="AL450" si="2951">AL447+AL448+AL449</f>
        <v>0</v>
      </c>
      <c r="AM450" s="14">
        <f t="shared" ref="AM450" si="2952">AM447+AM448+AM449</f>
        <v>0</v>
      </c>
    </row>
    <row r="451" spans="1:39" x14ac:dyDescent="0.25">
      <c r="A451" s="17" t="s">
        <v>5</v>
      </c>
      <c r="B451" t="e">
        <f>B450/B446</f>
        <v>#DIV/0!</v>
      </c>
      <c r="C451" t="e">
        <f t="shared" ref="C451" si="2953">C450/C446</f>
        <v>#DIV/0!</v>
      </c>
      <c r="D451" t="e">
        <f t="shared" ref="D451" si="2954">D450/D446</f>
        <v>#DIV/0!</v>
      </c>
      <c r="E451" t="e">
        <f t="shared" ref="E451" si="2955">E450/E446</f>
        <v>#DIV/0!</v>
      </c>
      <c r="F451" t="e">
        <f t="shared" ref="F451" si="2956">F450/F446</f>
        <v>#DIV/0!</v>
      </c>
      <c r="G451" t="e">
        <f t="shared" ref="G451" si="2957">G450/G446</f>
        <v>#DIV/0!</v>
      </c>
      <c r="H451" t="e">
        <f t="shared" ref="H451" si="2958">H450/H446</f>
        <v>#DIV/0!</v>
      </c>
      <c r="I451" t="e">
        <f t="shared" ref="I451" si="2959">I450/I446</f>
        <v>#DIV/0!</v>
      </c>
      <c r="J451" t="e">
        <f t="shared" ref="J451" si="2960">J450/J446</f>
        <v>#DIV/0!</v>
      </c>
      <c r="K451" t="e">
        <f t="shared" ref="K451" si="2961">K450/K446</f>
        <v>#DIV/0!</v>
      </c>
      <c r="L451" t="e">
        <f t="shared" ref="L451" si="2962">L450/L446</f>
        <v>#DIV/0!</v>
      </c>
      <c r="M451" t="e">
        <f t="shared" ref="M451" si="2963">M450/M446</f>
        <v>#DIV/0!</v>
      </c>
      <c r="N451" t="e">
        <f t="shared" ref="N451" si="2964">N450/N446</f>
        <v>#DIV/0!</v>
      </c>
      <c r="O451" t="e">
        <f t="shared" ref="O451" si="2965">O450/O446</f>
        <v>#DIV/0!</v>
      </c>
      <c r="P451" t="e">
        <f t="shared" ref="P451" si="2966">P450/P446</f>
        <v>#DIV/0!</v>
      </c>
      <c r="Q451" t="e">
        <f t="shared" ref="Q451" si="2967">Q450/Q446</f>
        <v>#DIV/0!</v>
      </c>
      <c r="R451" t="e">
        <f t="shared" ref="R451" si="2968">R450/R446</f>
        <v>#DIV/0!</v>
      </c>
      <c r="S451" t="e">
        <f t="shared" ref="S451" si="2969">S450/S446</f>
        <v>#DIV/0!</v>
      </c>
      <c r="T451" t="e">
        <f t="shared" ref="T451" si="2970">T450/T446</f>
        <v>#DIV/0!</v>
      </c>
      <c r="U451" t="e">
        <f t="shared" ref="U451" si="2971">U450/U446</f>
        <v>#DIV/0!</v>
      </c>
      <c r="V451" t="e">
        <f t="shared" ref="V451" si="2972">V450/V446</f>
        <v>#DIV/0!</v>
      </c>
      <c r="W451" t="e">
        <f t="shared" ref="W451" si="2973">W450/W446</f>
        <v>#DIV/0!</v>
      </c>
      <c r="X451" t="e">
        <f t="shared" ref="X451" si="2974">X450/X446</f>
        <v>#DIV/0!</v>
      </c>
      <c r="Y451" t="e">
        <f t="shared" ref="Y451" si="2975">Y450/Y446</f>
        <v>#DIV/0!</v>
      </c>
      <c r="Z451" t="e">
        <f t="shared" ref="Z451" si="2976">Z450/Z446</f>
        <v>#DIV/0!</v>
      </c>
      <c r="AA451" t="e">
        <f t="shared" ref="AA451" si="2977">AA450/AA446</f>
        <v>#DIV/0!</v>
      </c>
      <c r="AB451" t="e">
        <f t="shared" ref="AB451" si="2978">AB450/AB446</f>
        <v>#DIV/0!</v>
      </c>
      <c r="AC451" t="e">
        <f t="shared" ref="AC451" si="2979">AC450/AC446</f>
        <v>#DIV/0!</v>
      </c>
      <c r="AD451" t="e">
        <f t="shared" ref="AD451" si="2980">AD450/AD446</f>
        <v>#DIV/0!</v>
      </c>
      <c r="AE451" t="e">
        <f t="shared" ref="AE451" si="2981">AE450/AE446</f>
        <v>#DIV/0!</v>
      </c>
      <c r="AF451" t="e">
        <f t="shared" ref="AF451" si="2982">AF450/AF446</f>
        <v>#DIV/0!</v>
      </c>
      <c r="AG451" t="e">
        <f t="shared" ref="AG451" si="2983">AG450/AG446</f>
        <v>#DIV/0!</v>
      </c>
      <c r="AH451" t="e">
        <f t="shared" ref="AH451" si="2984">AH450/AH446</f>
        <v>#DIV/0!</v>
      </c>
      <c r="AI451" t="e">
        <f t="shared" ref="AI451" si="2985">AI450/AI446</f>
        <v>#DIV/0!</v>
      </c>
      <c r="AJ451" t="e">
        <f t="shared" ref="AJ451" si="2986">AJ450/AJ446</f>
        <v>#DIV/0!</v>
      </c>
      <c r="AK451" t="e">
        <f t="shared" ref="AK451" si="2987">AK450/AK446</f>
        <v>#DIV/0!</v>
      </c>
      <c r="AL451" t="e">
        <f t="shared" ref="AL451" si="2988">AL450/AL446</f>
        <v>#DIV/0!</v>
      </c>
      <c r="AM451" t="e">
        <f t="shared" ref="AM451" si="2989">AM450/AM446</f>
        <v>#DIV/0!</v>
      </c>
    </row>
    <row r="452" spans="1:39" x14ac:dyDescent="0.25">
      <c r="A452" s="17" t="s">
        <v>10</v>
      </c>
      <c r="B452" t="e">
        <f>B451-C451</f>
        <v>#DIV/0!</v>
      </c>
      <c r="C452" t="e">
        <f t="shared" ref="C452" si="2990">C451-D451</f>
        <v>#DIV/0!</v>
      </c>
      <c r="D452" t="e">
        <f t="shared" ref="D452" si="2991">D451-E451</f>
        <v>#DIV/0!</v>
      </c>
      <c r="E452" t="e">
        <f t="shared" ref="E452" si="2992">E451-F451</f>
        <v>#DIV/0!</v>
      </c>
      <c r="F452" t="e">
        <f t="shared" ref="F452" si="2993">F451-G451</f>
        <v>#DIV/0!</v>
      </c>
      <c r="G452" t="e">
        <f t="shared" ref="G452" si="2994">G451-H451</f>
        <v>#DIV/0!</v>
      </c>
      <c r="H452" t="e">
        <f t="shared" ref="H452" si="2995">H451-I451</f>
        <v>#DIV/0!</v>
      </c>
      <c r="I452" t="e">
        <f t="shared" ref="I452" si="2996">I451-J451</f>
        <v>#DIV/0!</v>
      </c>
      <c r="J452" t="e">
        <f t="shared" ref="J452" si="2997">J451-K451</f>
        <v>#DIV/0!</v>
      </c>
      <c r="K452" t="e">
        <f t="shared" ref="K452" si="2998">K451-L451</f>
        <v>#DIV/0!</v>
      </c>
      <c r="L452" t="e">
        <f t="shared" ref="L452" si="2999">L451-M451</f>
        <v>#DIV/0!</v>
      </c>
      <c r="M452" t="e">
        <f t="shared" ref="M452" si="3000">M451-N451</f>
        <v>#DIV/0!</v>
      </c>
      <c r="N452" t="e">
        <f t="shared" ref="N452" si="3001">N451-O451</f>
        <v>#DIV/0!</v>
      </c>
      <c r="O452" t="e">
        <f t="shared" ref="O452" si="3002">O451-P451</f>
        <v>#DIV/0!</v>
      </c>
      <c r="P452" t="e">
        <f t="shared" ref="P452" si="3003">P451-Q451</f>
        <v>#DIV/0!</v>
      </c>
      <c r="Q452" t="e">
        <f t="shared" ref="Q452" si="3004">Q451-R451</f>
        <v>#DIV/0!</v>
      </c>
      <c r="R452" t="e">
        <f t="shared" ref="R452" si="3005">R451-S451</f>
        <v>#DIV/0!</v>
      </c>
      <c r="S452" t="e">
        <f t="shared" ref="S452" si="3006">S451-T451</f>
        <v>#DIV/0!</v>
      </c>
      <c r="T452" t="e">
        <f t="shared" ref="T452" si="3007">T451-U451</f>
        <v>#DIV/0!</v>
      </c>
      <c r="U452" t="e">
        <f t="shared" ref="U452" si="3008">U451-V451</f>
        <v>#DIV/0!</v>
      </c>
      <c r="V452" t="e">
        <f t="shared" ref="V452" si="3009">V451-W451</f>
        <v>#DIV/0!</v>
      </c>
      <c r="W452" t="e">
        <f t="shared" ref="W452" si="3010">W451-X451</f>
        <v>#DIV/0!</v>
      </c>
      <c r="X452" t="e">
        <f t="shared" ref="X452" si="3011">X451-Y451</f>
        <v>#DIV/0!</v>
      </c>
      <c r="Y452" t="e">
        <f t="shared" ref="Y452" si="3012">Y451-Z451</f>
        <v>#DIV/0!</v>
      </c>
      <c r="Z452" t="e">
        <f t="shared" ref="Z452" si="3013">Z451-AA451</f>
        <v>#DIV/0!</v>
      </c>
      <c r="AA452" t="e">
        <f t="shared" ref="AA452" si="3014">AA451-AB451</f>
        <v>#DIV/0!</v>
      </c>
      <c r="AB452" t="e">
        <f t="shared" ref="AB452" si="3015">AB451-AC451</f>
        <v>#DIV/0!</v>
      </c>
      <c r="AC452" t="e">
        <f t="shared" ref="AC452" si="3016">AC451-AD451</f>
        <v>#DIV/0!</v>
      </c>
      <c r="AD452" t="e">
        <f t="shared" ref="AD452" si="3017">AD451-AE451</f>
        <v>#DIV/0!</v>
      </c>
      <c r="AE452" t="e">
        <f t="shared" ref="AE452" si="3018">AE451-AF451</f>
        <v>#DIV/0!</v>
      </c>
      <c r="AF452" t="e">
        <f t="shared" ref="AF452" si="3019">AF451-AG451</f>
        <v>#DIV/0!</v>
      </c>
      <c r="AG452" t="e">
        <f t="shared" ref="AG452" si="3020">AG451-AH451</f>
        <v>#DIV/0!</v>
      </c>
      <c r="AH452" t="e">
        <f t="shared" ref="AH452" si="3021">AH451-AI451</f>
        <v>#DIV/0!</v>
      </c>
      <c r="AI452" t="e">
        <f t="shared" ref="AI452" si="3022">AI451-AJ451</f>
        <v>#DIV/0!</v>
      </c>
      <c r="AJ452" t="e">
        <f t="shared" ref="AJ452" si="3023">AJ451-AK451</f>
        <v>#DIV/0!</v>
      </c>
      <c r="AK452" t="e">
        <f t="shared" ref="AK452" si="3024">AK451-AL451</f>
        <v>#DIV/0!</v>
      </c>
      <c r="AL452" t="e">
        <f t="shared" ref="AL452" si="3025">AL451-AM451</f>
        <v>#DIV/0!</v>
      </c>
      <c r="AM452" t="e">
        <f t="shared" ref="AM452" si="3026">AM451-AN451</f>
        <v>#DIV/0!</v>
      </c>
    </row>
    <row r="453" spans="1:39" x14ac:dyDescent="0.25">
      <c r="A453" s="18" t="s">
        <v>7</v>
      </c>
      <c r="B453" s="13" t="str">
        <f>B446&amp;","</f>
        <v>,</v>
      </c>
      <c r="C453" s="13" t="str">
        <f t="shared" ref="C453:AM453" si="3027">C446&amp;","</f>
        <v>,</v>
      </c>
      <c r="D453" s="13" t="str">
        <f t="shared" si="3027"/>
        <v>,</v>
      </c>
      <c r="E453" s="13" t="str">
        <f t="shared" si="3027"/>
        <v>,</v>
      </c>
      <c r="F453" s="13" t="str">
        <f t="shared" si="3027"/>
        <v>,</v>
      </c>
      <c r="G453" s="13" t="str">
        <f t="shared" si="3027"/>
        <v>,</v>
      </c>
      <c r="H453" s="13" t="str">
        <f t="shared" si="3027"/>
        <v>,</v>
      </c>
      <c r="I453" s="13" t="str">
        <f t="shared" si="3027"/>
        <v>,</v>
      </c>
      <c r="J453" s="13" t="str">
        <f t="shared" si="3027"/>
        <v>,</v>
      </c>
      <c r="K453" s="13" t="str">
        <f t="shared" si="3027"/>
        <v>,</v>
      </c>
      <c r="L453" s="13" t="str">
        <f t="shared" si="3027"/>
        <v>,</v>
      </c>
      <c r="M453" s="13" t="str">
        <f t="shared" si="3027"/>
        <v>,</v>
      </c>
      <c r="N453" s="13" t="str">
        <f t="shared" si="3027"/>
        <v>,</v>
      </c>
      <c r="O453" s="13" t="str">
        <f t="shared" si="3027"/>
        <v>,</v>
      </c>
      <c r="P453" s="13" t="str">
        <f t="shared" si="3027"/>
        <v>,</v>
      </c>
      <c r="Q453" s="13" t="str">
        <f t="shared" si="3027"/>
        <v>,</v>
      </c>
      <c r="R453" s="13" t="str">
        <f t="shared" si="3027"/>
        <v>,</v>
      </c>
      <c r="S453" s="13" t="str">
        <f t="shared" si="3027"/>
        <v>,</v>
      </c>
      <c r="T453" s="13" t="str">
        <f t="shared" si="3027"/>
        <v>,</v>
      </c>
      <c r="U453" s="13" t="str">
        <f t="shared" si="3027"/>
        <v>,</v>
      </c>
      <c r="V453" s="13" t="str">
        <f t="shared" si="3027"/>
        <v>,</v>
      </c>
      <c r="W453" s="13" t="str">
        <f t="shared" si="3027"/>
        <v>,</v>
      </c>
      <c r="X453" s="13" t="str">
        <f t="shared" si="3027"/>
        <v>,</v>
      </c>
      <c r="Y453" s="13" t="str">
        <f t="shared" si="3027"/>
        <v>,</v>
      </c>
      <c r="Z453" s="13" t="str">
        <f t="shared" si="3027"/>
        <v>,</v>
      </c>
      <c r="AA453" s="13" t="str">
        <f t="shared" si="3027"/>
        <v>,</v>
      </c>
      <c r="AB453" s="13" t="str">
        <f t="shared" si="3027"/>
        <v>,</v>
      </c>
      <c r="AC453" s="13" t="str">
        <f t="shared" si="3027"/>
        <v>,</v>
      </c>
      <c r="AD453" s="13" t="str">
        <f t="shared" si="3027"/>
        <v>,</v>
      </c>
      <c r="AE453" s="13" t="str">
        <f t="shared" si="3027"/>
        <v>,</v>
      </c>
      <c r="AF453" s="13" t="str">
        <f t="shared" si="3027"/>
        <v>,</v>
      </c>
      <c r="AG453" s="13" t="str">
        <f t="shared" si="3027"/>
        <v>,</v>
      </c>
      <c r="AH453" s="13" t="str">
        <f t="shared" si="3027"/>
        <v>,</v>
      </c>
      <c r="AI453" s="13" t="str">
        <f t="shared" si="3027"/>
        <v>,</v>
      </c>
      <c r="AJ453" s="13" t="str">
        <f t="shared" si="3027"/>
        <v>,</v>
      </c>
      <c r="AK453" s="13" t="str">
        <f t="shared" si="3027"/>
        <v>,</v>
      </c>
      <c r="AL453" s="13" t="str">
        <f t="shared" si="3027"/>
        <v>,</v>
      </c>
      <c r="AM453" s="13" t="str">
        <f t="shared" si="3027"/>
        <v>,</v>
      </c>
    </row>
    <row r="454" spans="1:39" x14ac:dyDescent="0.25">
      <c r="A454" s="18" t="s">
        <v>8</v>
      </c>
      <c r="B454" t="str">
        <f>B450&amp;","</f>
        <v>0,</v>
      </c>
      <c r="C454" t="str">
        <f t="shared" ref="C454:AM454" si="3028">C450&amp;","</f>
        <v>0,</v>
      </c>
      <c r="D454" t="str">
        <f t="shared" si="3028"/>
        <v>0,</v>
      </c>
      <c r="E454" t="str">
        <f t="shared" si="3028"/>
        <v>0,</v>
      </c>
      <c r="F454" t="str">
        <f t="shared" si="3028"/>
        <v>0,</v>
      </c>
      <c r="G454" t="str">
        <f t="shared" si="3028"/>
        <v>0,</v>
      </c>
      <c r="H454" t="str">
        <f t="shared" si="3028"/>
        <v>0,</v>
      </c>
      <c r="I454" t="str">
        <f t="shared" si="3028"/>
        <v>0,</v>
      </c>
      <c r="J454" t="str">
        <f t="shared" si="3028"/>
        <v>0,</v>
      </c>
      <c r="K454" t="str">
        <f t="shared" si="3028"/>
        <v>0,</v>
      </c>
      <c r="L454" t="str">
        <f t="shared" si="3028"/>
        <v>0,</v>
      </c>
      <c r="M454" t="str">
        <f t="shared" si="3028"/>
        <v>0,</v>
      </c>
      <c r="N454" t="str">
        <f t="shared" si="3028"/>
        <v>0,</v>
      </c>
      <c r="O454" t="str">
        <f t="shared" si="3028"/>
        <v>0,</v>
      </c>
      <c r="P454" t="str">
        <f t="shared" si="3028"/>
        <v>0,</v>
      </c>
      <c r="Q454" t="str">
        <f t="shared" si="3028"/>
        <v>0,</v>
      </c>
      <c r="R454" t="str">
        <f t="shared" si="3028"/>
        <v>0,</v>
      </c>
      <c r="S454" t="str">
        <f t="shared" si="3028"/>
        <v>0,</v>
      </c>
      <c r="T454" t="str">
        <f t="shared" si="3028"/>
        <v>0,</v>
      </c>
      <c r="U454" t="str">
        <f t="shared" si="3028"/>
        <v>0,</v>
      </c>
      <c r="V454" t="str">
        <f t="shared" si="3028"/>
        <v>0,</v>
      </c>
      <c r="W454" t="str">
        <f t="shared" si="3028"/>
        <v>0,</v>
      </c>
      <c r="X454" t="str">
        <f t="shared" si="3028"/>
        <v>0,</v>
      </c>
      <c r="Y454" t="str">
        <f t="shared" si="3028"/>
        <v>0,</v>
      </c>
      <c r="Z454" t="str">
        <f t="shared" si="3028"/>
        <v>0,</v>
      </c>
      <c r="AA454" t="str">
        <f t="shared" si="3028"/>
        <v>0,</v>
      </c>
      <c r="AB454" t="str">
        <f t="shared" si="3028"/>
        <v>0,</v>
      </c>
      <c r="AC454" t="str">
        <f t="shared" si="3028"/>
        <v>0,</v>
      </c>
      <c r="AD454" t="str">
        <f t="shared" si="3028"/>
        <v>0,</v>
      </c>
      <c r="AE454" t="str">
        <f t="shared" si="3028"/>
        <v>0,</v>
      </c>
      <c r="AF454" t="str">
        <f t="shared" si="3028"/>
        <v>0,</v>
      </c>
      <c r="AG454" t="str">
        <f t="shared" si="3028"/>
        <v>0,</v>
      </c>
      <c r="AH454" t="str">
        <f t="shared" si="3028"/>
        <v>0,</v>
      </c>
      <c r="AI454" t="str">
        <f t="shared" si="3028"/>
        <v>0,</v>
      </c>
      <c r="AJ454" t="str">
        <f t="shared" si="3028"/>
        <v>0,</v>
      </c>
      <c r="AK454" t="str">
        <f t="shared" si="3028"/>
        <v>0,</v>
      </c>
      <c r="AL454" t="str">
        <f t="shared" si="3028"/>
        <v>0,</v>
      </c>
      <c r="AM454" t="str">
        <f t="shared" si="3028"/>
        <v>0,</v>
      </c>
    </row>
    <row r="458" spans="1:39" x14ac:dyDescent="0.25">
      <c r="A458" s="15" t="s">
        <v>9</v>
      </c>
    </row>
    <row r="459" spans="1:39" x14ac:dyDescent="0.25">
      <c r="A459" s="16" t="s">
        <v>0</v>
      </c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</row>
    <row r="460" spans="1:39" x14ac:dyDescent="0.25">
      <c r="A460" s="17" t="s">
        <v>1</v>
      </c>
    </row>
    <row r="461" spans="1:39" x14ac:dyDescent="0.25">
      <c r="A461" s="17" t="s">
        <v>2</v>
      </c>
    </row>
    <row r="462" spans="1:39" x14ac:dyDescent="0.25">
      <c r="A462" s="17" t="s">
        <v>3</v>
      </c>
    </row>
    <row r="463" spans="1:39" x14ac:dyDescent="0.25">
      <c r="A463" s="16" t="s">
        <v>4</v>
      </c>
      <c r="B463" s="14">
        <f>B460+B461+B462</f>
        <v>0</v>
      </c>
      <c r="C463" s="14">
        <f t="shared" ref="C463" si="3029">C460+C461+C462</f>
        <v>0</v>
      </c>
      <c r="D463" s="14">
        <f t="shared" ref="D463" si="3030">D460+D461+D462</f>
        <v>0</v>
      </c>
      <c r="E463" s="14">
        <f t="shared" ref="E463" si="3031">E460+E461+E462</f>
        <v>0</v>
      </c>
      <c r="F463" s="14">
        <f t="shared" ref="F463" si="3032">F460+F461+F462</f>
        <v>0</v>
      </c>
      <c r="G463" s="14">
        <f t="shared" ref="G463" si="3033">G460+G461+G462</f>
        <v>0</v>
      </c>
      <c r="H463" s="14">
        <f t="shared" ref="H463" si="3034">H460+H461+H462</f>
        <v>0</v>
      </c>
      <c r="I463" s="14">
        <f t="shared" ref="I463" si="3035">I460+I461+I462</f>
        <v>0</v>
      </c>
      <c r="J463" s="14">
        <f t="shared" ref="J463" si="3036">J460+J461+J462</f>
        <v>0</v>
      </c>
      <c r="K463" s="14">
        <f t="shared" ref="K463" si="3037">K460+K461+K462</f>
        <v>0</v>
      </c>
      <c r="L463" s="14">
        <f t="shared" ref="L463" si="3038">L460+L461+L462</f>
        <v>0</v>
      </c>
      <c r="M463" s="14">
        <f t="shared" ref="M463" si="3039">M460+M461+M462</f>
        <v>0</v>
      </c>
      <c r="N463" s="14">
        <f t="shared" ref="N463" si="3040">N460+N461+N462</f>
        <v>0</v>
      </c>
      <c r="O463" s="14">
        <f t="shared" ref="O463" si="3041">O460+O461+O462</f>
        <v>0</v>
      </c>
      <c r="P463" s="14">
        <f t="shared" ref="P463" si="3042">P460+P461+P462</f>
        <v>0</v>
      </c>
      <c r="Q463" s="14">
        <f t="shared" ref="Q463" si="3043">Q460+Q461+Q462</f>
        <v>0</v>
      </c>
      <c r="R463" s="14">
        <f t="shared" ref="R463" si="3044">R460+R461+R462</f>
        <v>0</v>
      </c>
      <c r="S463" s="14">
        <f t="shared" ref="S463" si="3045">S460+S461+S462</f>
        <v>0</v>
      </c>
      <c r="T463" s="14">
        <f t="shared" ref="T463" si="3046">T460+T461+T462</f>
        <v>0</v>
      </c>
      <c r="U463" s="14">
        <f t="shared" ref="U463" si="3047">U460+U461+U462</f>
        <v>0</v>
      </c>
      <c r="V463" s="14">
        <f t="shared" ref="V463" si="3048">V460+V461+V462</f>
        <v>0</v>
      </c>
      <c r="W463" s="14">
        <f t="shared" ref="W463" si="3049">W460+W461+W462</f>
        <v>0</v>
      </c>
      <c r="X463" s="14">
        <f t="shared" ref="X463" si="3050">X460+X461+X462</f>
        <v>0</v>
      </c>
      <c r="Y463" s="14">
        <f t="shared" ref="Y463" si="3051">Y460+Y461+Y462</f>
        <v>0</v>
      </c>
      <c r="Z463" s="14">
        <f t="shared" ref="Z463" si="3052">Z460+Z461+Z462</f>
        <v>0</v>
      </c>
      <c r="AA463" s="14">
        <f t="shared" ref="AA463" si="3053">AA460+AA461+AA462</f>
        <v>0</v>
      </c>
      <c r="AB463" s="14">
        <f t="shared" ref="AB463" si="3054">AB460+AB461+AB462</f>
        <v>0</v>
      </c>
      <c r="AC463" s="14">
        <f t="shared" ref="AC463" si="3055">AC460+AC461+AC462</f>
        <v>0</v>
      </c>
      <c r="AD463" s="14">
        <f t="shared" ref="AD463" si="3056">AD460+AD461+AD462</f>
        <v>0</v>
      </c>
      <c r="AE463" s="14">
        <f t="shared" ref="AE463" si="3057">AE460+AE461+AE462</f>
        <v>0</v>
      </c>
      <c r="AF463" s="14">
        <f t="shared" ref="AF463" si="3058">AF460+AF461+AF462</f>
        <v>0</v>
      </c>
      <c r="AG463" s="14">
        <f t="shared" ref="AG463" si="3059">AG460+AG461+AG462</f>
        <v>0</v>
      </c>
      <c r="AH463" s="14">
        <f t="shared" ref="AH463" si="3060">AH460+AH461+AH462</f>
        <v>0</v>
      </c>
      <c r="AI463" s="14">
        <f t="shared" ref="AI463" si="3061">AI460+AI461+AI462</f>
        <v>0</v>
      </c>
      <c r="AJ463" s="14">
        <f t="shared" ref="AJ463" si="3062">AJ460+AJ461+AJ462</f>
        <v>0</v>
      </c>
      <c r="AK463" s="14">
        <f t="shared" ref="AK463" si="3063">AK460+AK461+AK462</f>
        <v>0</v>
      </c>
      <c r="AL463" s="14">
        <f t="shared" ref="AL463" si="3064">AL460+AL461+AL462</f>
        <v>0</v>
      </c>
      <c r="AM463" s="14">
        <f t="shared" ref="AM463" si="3065">AM460+AM461+AM462</f>
        <v>0</v>
      </c>
    </row>
    <row r="464" spans="1:39" x14ac:dyDescent="0.25">
      <c r="A464" s="17" t="s">
        <v>5</v>
      </c>
      <c r="B464" t="e">
        <f>B463/B459</f>
        <v>#DIV/0!</v>
      </c>
      <c r="C464" t="e">
        <f t="shared" ref="C464" si="3066">C463/C459</f>
        <v>#DIV/0!</v>
      </c>
      <c r="D464" t="e">
        <f t="shared" ref="D464" si="3067">D463/D459</f>
        <v>#DIV/0!</v>
      </c>
      <c r="E464" t="e">
        <f t="shared" ref="E464" si="3068">E463/E459</f>
        <v>#DIV/0!</v>
      </c>
      <c r="F464" t="e">
        <f t="shared" ref="F464" si="3069">F463/F459</f>
        <v>#DIV/0!</v>
      </c>
      <c r="G464" t="e">
        <f t="shared" ref="G464" si="3070">G463/G459</f>
        <v>#DIV/0!</v>
      </c>
      <c r="H464" t="e">
        <f t="shared" ref="H464" si="3071">H463/H459</f>
        <v>#DIV/0!</v>
      </c>
      <c r="I464" t="e">
        <f t="shared" ref="I464" si="3072">I463/I459</f>
        <v>#DIV/0!</v>
      </c>
      <c r="J464" t="e">
        <f t="shared" ref="J464" si="3073">J463/J459</f>
        <v>#DIV/0!</v>
      </c>
      <c r="K464" t="e">
        <f t="shared" ref="K464" si="3074">K463/K459</f>
        <v>#DIV/0!</v>
      </c>
      <c r="L464" t="e">
        <f t="shared" ref="L464" si="3075">L463/L459</f>
        <v>#DIV/0!</v>
      </c>
      <c r="M464" t="e">
        <f t="shared" ref="M464" si="3076">M463/M459</f>
        <v>#DIV/0!</v>
      </c>
      <c r="N464" t="e">
        <f t="shared" ref="N464" si="3077">N463/N459</f>
        <v>#DIV/0!</v>
      </c>
      <c r="O464" t="e">
        <f t="shared" ref="O464" si="3078">O463/O459</f>
        <v>#DIV/0!</v>
      </c>
      <c r="P464" t="e">
        <f t="shared" ref="P464" si="3079">P463/P459</f>
        <v>#DIV/0!</v>
      </c>
      <c r="Q464" t="e">
        <f t="shared" ref="Q464" si="3080">Q463/Q459</f>
        <v>#DIV/0!</v>
      </c>
      <c r="R464" t="e">
        <f t="shared" ref="R464" si="3081">R463/R459</f>
        <v>#DIV/0!</v>
      </c>
      <c r="S464" t="e">
        <f t="shared" ref="S464" si="3082">S463/S459</f>
        <v>#DIV/0!</v>
      </c>
      <c r="T464" t="e">
        <f t="shared" ref="T464" si="3083">T463/T459</f>
        <v>#DIV/0!</v>
      </c>
      <c r="U464" t="e">
        <f t="shared" ref="U464" si="3084">U463/U459</f>
        <v>#DIV/0!</v>
      </c>
      <c r="V464" t="e">
        <f t="shared" ref="V464" si="3085">V463/V459</f>
        <v>#DIV/0!</v>
      </c>
      <c r="W464" t="e">
        <f t="shared" ref="W464" si="3086">W463/W459</f>
        <v>#DIV/0!</v>
      </c>
      <c r="X464" t="e">
        <f t="shared" ref="X464" si="3087">X463/X459</f>
        <v>#DIV/0!</v>
      </c>
      <c r="Y464" t="e">
        <f t="shared" ref="Y464" si="3088">Y463/Y459</f>
        <v>#DIV/0!</v>
      </c>
      <c r="Z464" t="e">
        <f t="shared" ref="Z464" si="3089">Z463/Z459</f>
        <v>#DIV/0!</v>
      </c>
      <c r="AA464" t="e">
        <f t="shared" ref="AA464" si="3090">AA463/AA459</f>
        <v>#DIV/0!</v>
      </c>
      <c r="AB464" t="e">
        <f t="shared" ref="AB464" si="3091">AB463/AB459</f>
        <v>#DIV/0!</v>
      </c>
      <c r="AC464" t="e">
        <f t="shared" ref="AC464" si="3092">AC463/AC459</f>
        <v>#DIV/0!</v>
      </c>
      <c r="AD464" t="e">
        <f t="shared" ref="AD464" si="3093">AD463/AD459</f>
        <v>#DIV/0!</v>
      </c>
      <c r="AE464" t="e">
        <f t="shared" ref="AE464" si="3094">AE463/AE459</f>
        <v>#DIV/0!</v>
      </c>
      <c r="AF464" t="e">
        <f t="shared" ref="AF464" si="3095">AF463/AF459</f>
        <v>#DIV/0!</v>
      </c>
      <c r="AG464" t="e">
        <f t="shared" ref="AG464" si="3096">AG463/AG459</f>
        <v>#DIV/0!</v>
      </c>
      <c r="AH464" t="e">
        <f t="shared" ref="AH464" si="3097">AH463/AH459</f>
        <v>#DIV/0!</v>
      </c>
      <c r="AI464" t="e">
        <f t="shared" ref="AI464" si="3098">AI463/AI459</f>
        <v>#DIV/0!</v>
      </c>
      <c r="AJ464" t="e">
        <f t="shared" ref="AJ464" si="3099">AJ463/AJ459</f>
        <v>#DIV/0!</v>
      </c>
      <c r="AK464" t="e">
        <f t="shared" ref="AK464" si="3100">AK463/AK459</f>
        <v>#DIV/0!</v>
      </c>
      <c r="AL464" t="e">
        <f t="shared" ref="AL464" si="3101">AL463/AL459</f>
        <v>#DIV/0!</v>
      </c>
      <c r="AM464" t="e">
        <f t="shared" ref="AM464" si="3102">AM463/AM459</f>
        <v>#DIV/0!</v>
      </c>
    </row>
    <row r="465" spans="1:39" x14ac:dyDescent="0.25">
      <c r="A465" s="17" t="s">
        <v>10</v>
      </c>
      <c r="B465" t="e">
        <f>B464-C464</f>
        <v>#DIV/0!</v>
      </c>
      <c r="C465" t="e">
        <f t="shared" ref="C465" si="3103">C464-D464</f>
        <v>#DIV/0!</v>
      </c>
      <c r="D465" t="e">
        <f t="shared" ref="D465" si="3104">D464-E464</f>
        <v>#DIV/0!</v>
      </c>
      <c r="E465" t="e">
        <f t="shared" ref="E465" si="3105">E464-F464</f>
        <v>#DIV/0!</v>
      </c>
      <c r="F465" t="e">
        <f t="shared" ref="F465" si="3106">F464-G464</f>
        <v>#DIV/0!</v>
      </c>
      <c r="G465" t="e">
        <f t="shared" ref="G465" si="3107">G464-H464</f>
        <v>#DIV/0!</v>
      </c>
      <c r="H465" t="e">
        <f t="shared" ref="H465" si="3108">H464-I464</f>
        <v>#DIV/0!</v>
      </c>
      <c r="I465" t="e">
        <f t="shared" ref="I465" si="3109">I464-J464</f>
        <v>#DIV/0!</v>
      </c>
      <c r="J465" t="e">
        <f t="shared" ref="J465" si="3110">J464-K464</f>
        <v>#DIV/0!</v>
      </c>
      <c r="K465" t="e">
        <f t="shared" ref="K465" si="3111">K464-L464</f>
        <v>#DIV/0!</v>
      </c>
      <c r="L465" t="e">
        <f t="shared" ref="L465" si="3112">L464-M464</f>
        <v>#DIV/0!</v>
      </c>
      <c r="M465" t="e">
        <f t="shared" ref="M465" si="3113">M464-N464</f>
        <v>#DIV/0!</v>
      </c>
      <c r="N465" t="e">
        <f t="shared" ref="N465" si="3114">N464-O464</f>
        <v>#DIV/0!</v>
      </c>
      <c r="O465" t="e">
        <f t="shared" ref="O465" si="3115">O464-P464</f>
        <v>#DIV/0!</v>
      </c>
      <c r="P465" t="e">
        <f t="shared" ref="P465" si="3116">P464-Q464</f>
        <v>#DIV/0!</v>
      </c>
      <c r="Q465" t="e">
        <f t="shared" ref="Q465" si="3117">Q464-R464</f>
        <v>#DIV/0!</v>
      </c>
      <c r="R465" t="e">
        <f t="shared" ref="R465" si="3118">R464-S464</f>
        <v>#DIV/0!</v>
      </c>
      <c r="S465" t="e">
        <f t="shared" ref="S465" si="3119">S464-T464</f>
        <v>#DIV/0!</v>
      </c>
      <c r="T465" t="e">
        <f t="shared" ref="T465" si="3120">T464-U464</f>
        <v>#DIV/0!</v>
      </c>
      <c r="U465" t="e">
        <f t="shared" ref="U465" si="3121">U464-V464</f>
        <v>#DIV/0!</v>
      </c>
      <c r="V465" t="e">
        <f t="shared" ref="V465" si="3122">V464-W464</f>
        <v>#DIV/0!</v>
      </c>
      <c r="W465" t="e">
        <f t="shared" ref="W465" si="3123">W464-X464</f>
        <v>#DIV/0!</v>
      </c>
      <c r="X465" t="e">
        <f t="shared" ref="X465" si="3124">X464-Y464</f>
        <v>#DIV/0!</v>
      </c>
      <c r="Y465" t="e">
        <f t="shared" ref="Y465" si="3125">Y464-Z464</f>
        <v>#DIV/0!</v>
      </c>
      <c r="Z465" t="e">
        <f t="shared" ref="Z465" si="3126">Z464-AA464</f>
        <v>#DIV/0!</v>
      </c>
      <c r="AA465" t="e">
        <f t="shared" ref="AA465" si="3127">AA464-AB464</f>
        <v>#DIV/0!</v>
      </c>
      <c r="AB465" t="e">
        <f t="shared" ref="AB465" si="3128">AB464-AC464</f>
        <v>#DIV/0!</v>
      </c>
      <c r="AC465" t="e">
        <f t="shared" ref="AC465" si="3129">AC464-AD464</f>
        <v>#DIV/0!</v>
      </c>
      <c r="AD465" t="e">
        <f t="shared" ref="AD465" si="3130">AD464-AE464</f>
        <v>#DIV/0!</v>
      </c>
      <c r="AE465" t="e">
        <f t="shared" ref="AE465" si="3131">AE464-AF464</f>
        <v>#DIV/0!</v>
      </c>
      <c r="AF465" t="e">
        <f t="shared" ref="AF465" si="3132">AF464-AG464</f>
        <v>#DIV/0!</v>
      </c>
      <c r="AG465" t="e">
        <f t="shared" ref="AG465" si="3133">AG464-AH464</f>
        <v>#DIV/0!</v>
      </c>
      <c r="AH465" t="e">
        <f t="shared" ref="AH465" si="3134">AH464-AI464</f>
        <v>#DIV/0!</v>
      </c>
      <c r="AI465" t="e">
        <f t="shared" ref="AI465" si="3135">AI464-AJ464</f>
        <v>#DIV/0!</v>
      </c>
      <c r="AJ465" t="e">
        <f t="shared" ref="AJ465" si="3136">AJ464-AK464</f>
        <v>#DIV/0!</v>
      </c>
      <c r="AK465" t="e">
        <f t="shared" ref="AK465" si="3137">AK464-AL464</f>
        <v>#DIV/0!</v>
      </c>
      <c r="AL465" t="e">
        <f t="shared" ref="AL465" si="3138">AL464-AM464</f>
        <v>#DIV/0!</v>
      </c>
      <c r="AM465" t="e">
        <f t="shared" ref="AM465" si="3139">AM464-AN464</f>
        <v>#DIV/0!</v>
      </c>
    </row>
    <row r="466" spans="1:39" x14ac:dyDescent="0.25">
      <c r="A466" s="18" t="s">
        <v>7</v>
      </c>
      <c r="B466" s="13" t="str">
        <f>B459&amp;","</f>
        <v>,</v>
      </c>
      <c r="C466" s="13" t="str">
        <f t="shared" ref="C466:AM466" si="3140">C459&amp;","</f>
        <v>,</v>
      </c>
      <c r="D466" s="13" t="str">
        <f t="shared" si="3140"/>
        <v>,</v>
      </c>
      <c r="E466" s="13" t="str">
        <f t="shared" si="3140"/>
        <v>,</v>
      </c>
      <c r="F466" s="13" t="str">
        <f t="shared" si="3140"/>
        <v>,</v>
      </c>
      <c r="G466" s="13" t="str">
        <f t="shared" si="3140"/>
        <v>,</v>
      </c>
      <c r="H466" s="13" t="str">
        <f t="shared" si="3140"/>
        <v>,</v>
      </c>
      <c r="I466" s="13" t="str">
        <f t="shared" si="3140"/>
        <v>,</v>
      </c>
      <c r="J466" s="13" t="str">
        <f t="shared" si="3140"/>
        <v>,</v>
      </c>
      <c r="K466" s="13" t="str">
        <f t="shared" si="3140"/>
        <v>,</v>
      </c>
      <c r="L466" s="13" t="str">
        <f t="shared" si="3140"/>
        <v>,</v>
      </c>
      <c r="M466" s="13" t="str">
        <f t="shared" si="3140"/>
        <v>,</v>
      </c>
      <c r="N466" s="13" t="str">
        <f t="shared" si="3140"/>
        <v>,</v>
      </c>
      <c r="O466" s="13" t="str">
        <f t="shared" si="3140"/>
        <v>,</v>
      </c>
      <c r="P466" s="13" t="str">
        <f t="shared" si="3140"/>
        <v>,</v>
      </c>
      <c r="Q466" s="13" t="str">
        <f t="shared" si="3140"/>
        <v>,</v>
      </c>
      <c r="R466" s="13" t="str">
        <f t="shared" si="3140"/>
        <v>,</v>
      </c>
      <c r="S466" s="13" t="str">
        <f t="shared" si="3140"/>
        <v>,</v>
      </c>
      <c r="T466" s="13" t="str">
        <f t="shared" si="3140"/>
        <v>,</v>
      </c>
      <c r="U466" s="13" t="str">
        <f t="shared" si="3140"/>
        <v>,</v>
      </c>
      <c r="V466" s="13" t="str">
        <f t="shared" si="3140"/>
        <v>,</v>
      </c>
      <c r="W466" s="13" t="str">
        <f t="shared" si="3140"/>
        <v>,</v>
      </c>
      <c r="X466" s="13" t="str">
        <f t="shared" si="3140"/>
        <v>,</v>
      </c>
      <c r="Y466" s="13" t="str">
        <f t="shared" si="3140"/>
        <v>,</v>
      </c>
      <c r="Z466" s="13" t="str">
        <f t="shared" si="3140"/>
        <v>,</v>
      </c>
      <c r="AA466" s="13" t="str">
        <f t="shared" si="3140"/>
        <v>,</v>
      </c>
      <c r="AB466" s="13" t="str">
        <f t="shared" si="3140"/>
        <v>,</v>
      </c>
      <c r="AC466" s="13" t="str">
        <f t="shared" si="3140"/>
        <v>,</v>
      </c>
      <c r="AD466" s="13" t="str">
        <f t="shared" si="3140"/>
        <v>,</v>
      </c>
      <c r="AE466" s="13" t="str">
        <f t="shared" si="3140"/>
        <v>,</v>
      </c>
      <c r="AF466" s="13" t="str">
        <f t="shared" si="3140"/>
        <v>,</v>
      </c>
      <c r="AG466" s="13" t="str">
        <f t="shared" si="3140"/>
        <v>,</v>
      </c>
      <c r="AH466" s="13" t="str">
        <f t="shared" si="3140"/>
        <v>,</v>
      </c>
      <c r="AI466" s="13" t="str">
        <f t="shared" si="3140"/>
        <v>,</v>
      </c>
      <c r="AJ466" s="13" t="str">
        <f t="shared" si="3140"/>
        <v>,</v>
      </c>
      <c r="AK466" s="13" t="str">
        <f t="shared" si="3140"/>
        <v>,</v>
      </c>
      <c r="AL466" s="13" t="str">
        <f t="shared" si="3140"/>
        <v>,</v>
      </c>
      <c r="AM466" s="13" t="str">
        <f t="shared" si="3140"/>
        <v>,</v>
      </c>
    </row>
    <row r="467" spans="1:39" x14ac:dyDescent="0.25">
      <c r="A467" s="18" t="s">
        <v>8</v>
      </c>
      <c r="B467" t="str">
        <f>B463&amp;","</f>
        <v>0,</v>
      </c>
      <c r="C467" t="str">
        <f t="shared" ref="C467:AM467" si="3141">C463&amp;","</f>
        <v>0,</v>
      </c>
      <c r="D467" t="str">
        <f t="shared" si="3141"/>
        <v>0,</v>
      </c>
      <c r="E467" t="str">
        <f t="shared" si="3141"/>
        <v>0,</v>
      </c>
      <c r="F467" t="str">
        <f t="shared" si="3141"/>
        <v>0,</v>
      </c>
      <c r="G467" t="str">
        <f t="shared" si="3141"/>
        <v>0,</v>
      </c>
      <c r="H467" t="str">
        <f t="shared" si="3141"/>
        <v>0,</v>
      </c>
      <c r="I467" t="str">
        <f t="shared" si="3141"/>
        <v>0,</v>
      </c>
      <c r="J467" t="str">
        <f t="shared" si="3141"/>
        <v>0,</v>
      </c>
      <c r="K467" t="str">
        <f t="shared" si="3141"/>
        <v>0,</v>
      </c>
      <c r="L467" t="str">
        <f t="shared" si="3141"/>
        <v>0,</v>
      </c>
      <c r="M467" t="str">
        <f t="shared" si="3141"/>
        <v>0,</v>
      </c>
      <c r="N467" t="str">
        <f t="shared" si="3141"/>
        <v>0,</v>
      </c>
      <c r="O467" t="str">
        <f t="shared" si="3141"/>
        <v>0,</v>
      </c>
      <c r="P467" t="str">
        <f t="shared" si="3141"/>
        <v>0,</v>
      </c>
      <c r="Q467" t="str">
        <f t="shared" si="3141"/>
        <v>0,</v>
      </c>
      <c r="R467" t="str">
        <f t="shared" si="3141"/>
        <v>0,</v>
      </c>
      <c r="S467" t="str">
        <f t="shared" si="3141"/>
        <v>0,</v>
      </c>
      <c r="T467" t="str">
        <f t="shared" si="3141"/>
        <v>0,</v>
      </c>
      <c r="U467" t="str">
        <f t="shared" si="3141"/>
        <v>0,</v>
      </c>
      <c r="V467" t="str">
        <f t="shared" si="3141"/>
        <v>0,</v>
      </c>
      <c r="W467" t="str">
        <f t="shared" si="3141"/>
        <v>0,</v>
      </c>
      <c r="X467" t="str">
        <f t="shared" si="3141"/>
        <v>0,</v>
      </c>
      <c r="Y467" t="str">
        <f t="shared" si="3141"/>
        <v>0,</v>
      </c>
      <c r="Z467" t="str">
        <f t="shared" si="3141"/>
        <v>0,</v>
      </c>
      <c r="AA467" t="str">
        <f t="shared" si="3141"/>
        <v>0,</v>
      </c>
      <c r="AB467" t="str">
        <f t="shared" si="3141"/>
        <v>0,</v>
      </c>
      <c r="AC467" t="str">
        <f t="shared" si="3141"/>
        <v>0,</v>
      </c>
      <c r="AD467" t="str">
        <f t="shared" si="3141"/>
        <v>0,</v>
      </c>
      <c r="AE467" t="str">
        <f t="shared" si="3141"/>
        <v>0,</v>
      </c>
      <c r="AF467" t="str">
        <f t="shared" si="3141"/>
        <v>0,</v>
      </c>
      <c r="AG467" t="str">
        <f t="shared" si="3141"/>
        <v>0,</v>
      </c>
      <c r="AH467" t="str">
        <f t="shared" si="3141"/>
        <v>0,</v>
      </c>
      <c r="AI467" t="str">
        <f t="shared" si="3141"/>
        <v>0,</v>
      </c>
      <c r="AJ467" t="str">
        <f t="shared" si="3141"/>
        <v>0,</v>
      </c>
      <c r="AK467" t="str">
        <f t="shared" si="3141"/>
        <v>0,</v>
      </c>
      <c r="AL467" t="str">
        <f t="shared" si="3141"/>
        <v>0,</v>
      </c>
      <c r="AM467" t="str">
        <f t="shared" si="3141"/>
        <v>0,</v>
      </c>
    </row>
    <row r="473" spans="1:39" x14ac:dyDescent="0.25">
      <c r="A473" s="15" t="s">
        <v>9</v>
      </c>
    </row>
    <row r="474" spans="1:39" x14ac:dyDescent="0.25">
      <c r="A474" s="16" t="s">
        <v>0</v>
      </c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</row>
    <row r="475" spans="1:39" x14ac:dyDescent="0.25">
      <c r="A475" s="17" t="s">
        <v>1</v>
      </c>
    </row>
    <row r="476" spans="1:39" x14ac:dyDescent="0.25">
      <c r="A476" s="17" t="s">
        <v>2</v>
      </c>
    </row>
    <row r="477" spans="1:39" x14ac:dyDescent="0.25">
      <c r="A477" s="17" t="s">
        <v>3</v>
      </c>
    </row>
    <row r="478" spans="1:39" x14ac:dyDescent="0.25">
      <c r="A478" s="16" t="s">
        <v>4</v>
      </c>
      <c r="B478" s="14">
        <f>B475+B476+B477</f>
        <v>0</v>
      </c>
      <c r="C478" s="14">
        <f t="shared" ref="C478" si="3142">C475+C476+C477</f>
        <v>0</v>
      </c>
      <c r="D478" s="14">
        <f t="shared" ref="D478" si="3143">D475+D476+D477</f>
        <v>0</v>
      </c>
      <c r="E478" s="14">
        <f t="shared" ref="E478" si="3144">E475+E476+E477</f>
        <v>0</v>
      </c>
      <c r="F478" s="14">
        <f t="shared" ref="F478" si="3145">F475+F476+F477</f>
        <v>0</v>
      </c>
      <c r="G478" s="14">
        <f t="shared" ref="G478" si="3146">G475+G476+G477</f>
        <v>0</v>
      </c>
      <c r="H478" s="14">
        <f t="shared" ref="H478" si="3147">H475+H476+H477</f>
        <v>0</v>
      </c>
      <c r="I478" s="14">
        <f t="shared" ref="I478" si="3148">I475+I476+I477</f>
        <v>0</v>
      </c>
      <c r="J478" s="14">
        <f t="shared" ref="J478" si="3149">J475+J476+J477</f>
        <v>0</v>
      </c>
      <c r="K478" s="14">
        <f t="shared" ref="K478" si="3150">K475+K476+K477</f>
        <v>0</v>
      </c>
      <c r="L478" s="14">
        <f t="shared" ref="L478" si="3151">L475+L476+L477</f>
        <v>0</v>
      </c>
      <c r="M478" s="14">
        <f t="shared" ref="M478" si="3152">M475+M476+M477</f>
        <v>0</v>
      </c>
      <c r="N478" s="14">
        <f t="shared" ref="N478" si="3153">N475+N476+N477</f>
        <v>0</v>
      </c>
      <c r="O478" s="14">
        <f t="shared" ref="O478" si="3154">O475+O476+O477</f>
        <v>0</v>
      </c>
      <c r="P478" s="14">
        <f t="shared" ref="P478" si="3155">P475+P476+P477</f>
        <v>0</v>
      </c>
      <c r="Q478" s="14">
        <f t="shared" ref="Q478" si="3156">Q475+Q476+Q477</f>
        <v>0</v>
      </c>
      <c r="R478" s="14">
        <f t="shared" ref="R478" si="3157">R475+R476+R477</f>
        <v>0</v>
      </c>
      <c r="S478" s="14">
        <f t="shared" ref="S478" si="3158">S475+S476+S477</f>
        <v>0</v>
      </c>
      <c r="T478" s="14">
        <f t="shared" ref="T478" si="3159">T475+T476+T477</f>
        <v>0</v>
      </c>
      <c r="U478" s="14">
        <f t="shared" ref="U478" si="3160">U475+U476+U477</f>
        <v>0</v>
      </c>
      <c r="V478" s="14">
        <f t="shared" ref="V478" si="3161">V475+V476+V477</f>
        <v>0</v>
      </c>
      <c r="W478" s="14">
        <f t="shared" ref="W478" si="3162">W475+W476+W477</f>
        <v>0</v>
      </c>
      <c r="X478" s="14">
        <f t="shared" ref="X478" si="3163">X475+X476+X477</f>
        <v>0</v>
      </c>
      <c r="Y478" s="14">
        <f t="shared" ref="Y478" si="3164">Y475+Y476+Y477</f>
        <v>0</v>
      </c>
      <c r="Z478" s="14">
        <f t="shared" ref="Z478" si="3165">Z475+Z476+Z477</f>
        <v>0</v>
      </c>
      <c r="AA478" s="14">
        <f t="shared" ref="AA478" si="3166">AA475+AA476+AA477</f>
        <v>0</v>
      </c>
      <c r="AB478" s="14">
        <f t="shared" ref="AB478" si="3167">AB475+AB476+AB477</f>
        <v>0</v>
      </c>
      <c r="AC478" s="14">
        <f t="shared" ref="AC478" si="3168">AC475+AC476+AC477</f>
        <v>0</v>
      </c>
      <c r="AD478" s="14">
        <f t="shared" ref="AD478" si="3169">AD475+AD476+AD477</f>
        <v>0</v>
      </c>
      <c r="AE478" s="14">
        <f t="shared" ref="AE478" si="3170">AE475+AE476+AE477</f>
        <v>0</v>
      </c>
      <c r="AF478" s="14">
        <f t="shared" ref="AF478" si="3171">AF475+AF476+AF477</f>
        <v>0</v>
      </c>
      <c r="AG478" s="14">
        <f t="shared" ref="AG478" si="3172">AG475+AG476+AG477</f>
        <v>0</v>
      </c>
      <c r="AH478" s="14">
        <f t="shared" ref="AH478" si="3173">AH475+AH476+AH477</f>
        <v>0</v>
      </c>
      <c r="AI478" s="14">
        <f t="shared" ref="AI478" si="3174">AI475+AI476+AI477</f>
        <v>0</v>
      </c>
      <c r="AJ478" s="14">
        <f t="shared" ref="AJ478" si="3175">AJ475+AJ476+AJ477</f>
        <v>0</v>
      </c>
      <c r="AK478" s="14">
        <f t="shared" ref="AK478" si="3176">AK475+AK476+AK477</f>
        <v>0</v>
      </c>
      <c r="AL478" s="14">
        <f t="shared" ref="AL478" si="3177">AL475+AL476+AL477</f>
        <v>0</v>
      </c>
      <c r="AM478" s="14">
        <f t="shared" ref="AM478" si="3178">AM475+AM476+AM477</f>
        <v>0</v>
      </c>
    </row>
    <row r="479" spans="1:39" x14ac:dyDescent="0.25">
      <c r="A479" s="17" t="s">
        <v>5</v>
      </c>
      <c r="B479" t="e">
        <f>B478/B474</f>
        <v>#DIV/0!</v>
      </c>
      <c r="C479" t="e">
        <f t="shared" ref="C479" si="3179">C478/C474</f>
        <v>#DIV/0!</v>
      </c>
      <c r="D479" t="e">
        <f t="shared" ref="D479" si="3180">D478/D474</f>
        <v>#DIV/0!</v>
      </c>
      <c r="E479" t="e">
        <f t="shared" ref="E479" si="3181">E478/E474</f>
        <v>#DIV/0!</v>
      </c>
      <c r="F479" t="e">
        <f t="shared" ref="F479" si="3182">F478/F474</f>
        <v>#DIV/0!</v>
      </c>
      <c r="G479" t="e">
        <f t="shared" ref="G479" si="3183">G478/G474</f>
        <v>#DIV/0!</v>
      </c>
      <c r="H479" t="e">
        <f t="shared" ref="H479" si="3184">H478/H474</f>
        <v>#DIV/0!</v>
      </c>
      <c r="I479" t="e">
        <f t="shared" ref="I479" si="3185">I478/I474</f>
        <v>#DIV/0!</v>
      </c>
      <c r="J479" t="e">
        <f t="shared" ref="J479" si="3186">J478/J474</f>
        <v>#DIV/0!</v>
      </c>
      <c r="K479" t="e">
        <f t="shared" ref="K479" si="3187">K478/K474</f>
        <v>#DIV/0!</v>
      </c>
      <c r="L479" t="e">
        <f t="shared" ref="L479" si="3188">L478/L474</f>
        <v>#DIV/0!</v>
      </c>
      <c r="M479" t="e">
        <f t="shared" ref="M479" si="3189">M478/M474</f>
        <v>#DIV/0!</v>
      </c>
      <c r="N479" t="e">
        <f t="shared" ref="N479" si="3190">N478/N474</f>
        <v>#DIV/0!</v>
      </c>
      <c r="O479" t="e">
        <f t="shared" ref="O479" si="3191">O478/O474</f>
        <v>#DIV/0!</v>
      </c>
      <c r="P479" t="e">
        <f t="shared" ref="P479" si="3192">P478/P474</f>
        <v>#DIV/0!</v>
      </c>
      <c r="Q479" t="e">
        <f t="shared" ref="Q479" si="3193">Q478/Q474</f>
        <v>#DIV/0!</v>
      </c>
      <c r="R479" t="e">
        <f t="shared" ref="R479" si="3194">R478/R474</f>
        <v>#DIV/0!</v>
      </c>
      <c r="S479" t="e">
        <f t="shared" ref="S479" si="3195">S478/S474</f>
        <v>#DIV/0!</v>
      </c>
      <c r="T479" t="e">
        <f t="shared" ref="T479" si="3196">T478/T474</f>
        <v>#DIV/0!</v>
      </c>
      <c r="U479" t="e">
        <f t="shared" ref="U479" si="3197">U478/U474</f>
        <v>#DIV/0!</v>
      </c>
      <c r="V479" t="e">
        <f t="shared" ref="V479" si="3198">V478/V474</f>
        <v>#DIV/0!</v>
      </c>
      <c r="W479" t="e">
        <f t="shared" ref="W479" si="3199">W478/W474</f>
        <v>#DIV/0!</v>
      </c>
      <c r="X479" t="e">
        <f t="shared" ref="X479" si="3200">X478/X474</f>
        <v>#DIV/0!</v>
      </c>
      <c r="Y479" t="e">
        <f t="shared" ref="Y479" si="3201">Y478/Y474</f>
        <v>#DIV/0!</v>
      </c>
      <c r="Z479" t="e">
        <f t="shared" ref="Z479" si="3202">Z478/Z474</f>
        <v>#DIV/0!</v>
      </c>
      <c r="AA479" t="e">
        <f t="shared" ref="AA479" si="3203">AA478/AA474</f>
        <v>#DIV/0!</v>
      </c>
      <c r="AB479" t="e">
        <f t="shared" ref="AB479" si="3204">AB478/AB474</f>
        <v>#DIV/0!</v>
      </c>
      <c r="AC479" t="e">
        <f t="shared" ref="AC479" si="3205">AC478/AC474</f>
        <v>#DIV/0!</v>
      </c>
      <c r="AD479" t="e">
        <f t="shared" ref="AD479" si="3206">AD478/AD474</f>
        <v>#DIV/0!</v>
      </c>
      <c r="AE479" t="e">
        <f t="shared" ref="AE479" si="3207">AE478/AE474</f>
        <v>#DIV/0!</v>
      </c>
      <c r="AF479" t="e">
        <f t="shared" ref="AF479" si="3208">AF478/AF474</f>
        <v>#DIV/0!</v>
      </c>
      <c r="AG479" t="e">
        <f t="shared" ref="AG479" si="3209">AG478/AG474</f>
        <v>#DIV/0!</v>
      </c>
      <c r="AH479" t="e">
        <f t="shared" ref="AH479" si="3210">AH478/AH474</f>
        <v>#DIV/0!</v>
      </c>
      <c r="AI479" t="e">
        <f t="shared" ref="AI479" si="3211">AI478/AI474</f>
        <v>#DIV/0!</v>
      </c>
      <c r="AJ479" t="e">
        <f t="shared" ref="AJ479" si="3212">AJ478/AJ474</f>
        <v>#DIV/0!</v>
      </c>
      <c r="AK479" t="e">
        <f t="shared" ref="AK479" si="3213">AK478/AK474</f>
        <v>#DIV/0!</v>
      </c>
      <c r="AL479" t="e">
        <f t="shared" ref="AL479" si="3214">AL478/AL474</f>
        <v>#DIV/0!</v>
      </c>
      <c r="AM479" t="e">
        <f t="shared" ref="AM479" si="3215">AM478/AM474</f>
        <v>#DIV/0!</v>
      </c>
    </row>
    <row r="480" spans="1:39" x14ac:dyDescent="0.25">
      <c r="A480" s="17" t="s">
        <v>10</v>
      </c>
      <c r="B480" t="e">
        <f>B479-C479</f>
        <v>#DIV/0!</v>
      </c>
      <c r="C480" t="e">
        <f t="shared" ref="C480" si="3216">C479-D479</f>
        <v>#DIV/0!</v>
      </c>
      <c r="D480" t="e">
        <f t="shared" ref="D480" si="3217">D479-E479</f>
        <v>#DIV/0!</v>
      </c>
      <c r="E480" t="e">
        <f t="shared" ref="E480" si="3218">E479-F479</f>
        <v>#DIV/0!</v>
      </c>
      <c r="F480" t="e">
        <f t="shared" ref="F480" si="3219">F479-G479</f>
        <v>#DIV/0!</v>
      </c>
      <c r="G480" t="e">
        <f t="shared" ref="G480" si="3220">G479-H479</f>
        <v>#DIV/0!</v>
      </c>
      <c r="H480" t="e">
        <f t="shared" ref="H480" si="3221">H479-I479</f>
        <v>#DIV/0!</v>
      </c>
      <c r="I480" t="e">
        <f t="shared" ref="I480" si="3222">I479-J479</f>
        <v>#DIV/0!</v>
      </c>
      <c r="J480" t="e">
        <f t="shared" ref="J480" si="3223">J479-K479</f>
        <v>#DIV/0!</v>
      </c>
      <c r="K480" t="e">
        <f t="shared" ref="K480" si="3224">K479-L479</f>
        <v>#DIV/0!</v>
      </c>
      <c r="L480" t="e">
        <f t="shared" ref="L480" si="3225">L479-M479</f>
        <v>#DIV/0!</v>
      </c>
      <c r="M480" t="e">
        <f t="shared" ref="M480" si="3226">M479-N479</f>
        <v>#DIV/0!</v>
      </c>
      <c r="N480" t="e">
        <f t="shared" ref="N480" si="3227">N479-O479</f>
        <v>#DIV/0!</v>
      </c>
      <c r="O480" t="e">
        <f t="shared" ref="O480" si="3228">O479-P479</f>
        <v>#DIV/0!</v>
      </c>
      <c r="P480" t="e">
        <f t="shared" ref="P480" si="3229">P479-Q479</f>
        <v>#DIV/0!</v>
      </c>
      <c r="Q480" t="e">
        <f t="shared" ref="Q480" si="3230">Q479-R479</f>
        <v>#DIV/0!</v>
      </c>
      <c r="R480" t="e">
        <f t="shared" ref="R480" si="3231">R479-S479</f>
        <v>#DIV/0!</v>
      </c>
      <c r="S480" t="e">
        <f t="shared" ref="S480" si="3232">S479-T479</f>
        <v>#DIV/0!</v>
      </c>
      <c r="T480" t="e">
        <f t="shared" ref="T480" si="3233">T479-U479</f>
        <v>#DIV/0!</v>
      </c>
      <c r="U480" t="e">
        <f t="shared" ref="U480" si="3234">U479-V479</f>
        <v>#DIV/0!</v>
      </c>
      <c r="V480" t="e">
        <f t="shared" ref="V480" si="3235">V479-W479</f>
        <v>#DIV/0!</v>
      </c>
      <c r="W480" t="e">
        <f t="shared" ref="W480" si="3236">W479-X479</f>
        <v>#DIV/0!</v>
      </c>
      <c r="X480" t="e">
        <f t="shared" ref="X480" si="3237">X479-Y479</f>
        <v>#DIV/0!</v>
      </c>
      <c r="Y480" t="e">
        <f t="shared" ref="Y480" si="3238">Y479-Z479</f>
        <v>#DIV/0!</v>
      </c>
      <c r="Z480" t="e">
        <f t="shared" ref="Z480" si="3239">Z479-AA479</f>
        <v>#DIV/0!</v>
      </c>
      <c r="AA480" t="e">
        <f t="shared" ref="AA480" si="3240">AA479-AB479</f>
        <v>#DIV/0!</v>
      </c>
      <c r="AB480" t="e">
        <f t="shared" ref="AB480" si="3241">AB479-AC479</f>
        <v>#DIV/0!</v>
      </c>
      <c r="AC480" t="e">
        <f t="shared" ref="AC480" si="3242">AC479-AD479</f>
        <v>#DIV/0!</v>
      </c>
      <c r="AD480" t="e">
        <f t="shared" ref="AD480" si="3243">AD479-AE479</f>
        <v>#DIV/0!</v>
      </c>
      <c r="AE480" t="e">
        <f t="shared" ref="AE480" si="3244">AE479-AF479</f>
        <v>#DIV/0!</v>
      </c>
      <c r="AF480" t="e">
        <f t="shared" ref="AF480" si="3245">AF479-AG479</f>
        <v>#DIV/0!</v>
      </c>
      <c r="AG480" t="e">
        <f t="shared" ref="AG480" si="3246">AG479-AH479</f>
        <v>#DIV/0!</v>
      </c>
      <c r="AH480" t="e">
        <f t="shared" ref="AH480" si="3247">AH479-AI479</f>
        <v>#DIV/0!</v>
      </c>
      <c r="AI480" t="e">
        <f t="shared" ref="AI480" si="3248">AI479-AJ479</f>
        <v>#DIV/0!</v>
      </c>
      <c r="AJ480" t="e">
        <f t="shared" ref="AJ480" si="3249">AJ479-AK479</f>
        <v>#DIV/0!</v>
      </c>
      <c r="AK480" t="e">
        <f t="shared" ref="AK480" si="3250">AK479-AL479</f>
        <v>#DIV/0!</v>
      </c>
      <c r="AL480" t="e">
        <f t="shared" ref="AL480" si="3251">AL479-AM479</f>
        <v>#DIV/0!</v>
      </c>
      <c r="AM480" t="e">
        <f t="shared" ref="AM480" si="3252">AM479-AN479</f>
        <v>#DIV/0!</v>
      </c>
    </row>
    <row r="481" spans="1:39" x14ac:dyDescent="0.25">
      <c r="A481" s="18" t="s">
        <v>7</v>
      </c>
      <c r="B481" s="13" t="str">
        <f>B474&amp;","</f>
        <v>,</v>
      </c>
      <c r="C481" s="13" t="str">
        <f t="shared" ref="C481:AM481" si="3253">C474&amp;","</f>
        <v>,</v>
      </c>
      <c r="D481" s="13" t="str">
        <f t="shared" si="3253"/>
        <v>,</v>
      </c>
      <c r="E481" s="13" t="str">
        <f t="shared" si="3253"/>
        <v>,</v>
      </c>
      <c r="F481" s="13" t="str">
        <f t="shared" si="3253"/>
        <v>,</v>
      </c>
      <c r="G481" s="13" t="str">
        <f t="shared" si="3253"/>
        <v>,</v>
      </c>
      <c r="H481" s="13" t="str">
        <f t="shared" si="3253"/>
        <v>,</v>
      </c>
      <c r="I481" s="13" t="str">
        <f t="shared" si="3253"/>
        <v>,</v>
      </c>
      <c r="J481" s="13" t="str">
        <f t="shared" si="3253"/>
        <v>,</v>
      </c>
      <c r="K481" s="13" t="str">
        <f t="shared" si="3253"/>
        <v>,</v>
      </c>
      <c r="L481" s="13" t="str">
        <f t="shared" si="3253"/>
        <v>,</v>
      </c>
      <c r="M481" s="13" t="str">
        <f t="shared" si="3253"/>
        <v>,</v>
      </c>
      <c r="N481" s="13" t="str">
        <f t="shared" si="3253"/>
        <v>,</v>
      </c>
      <c r="O481" s="13" t="str">
        <f t="shared" si="3253"/>
        <v>,</v>
      </c>
      <c r="P481" s="13" t="str">
        <f t="shared" si="3253"/>
        <v>,</v>
      </c>
      <c r="Q481" s="13" t="str">
        <f t="shared" si="3253"/>
        <v>,</v>
      </c>
      <c r="R481" s="13" t="str">
        <f t="shared" si="3253"/>
        <v>,</v>
      </c>
      <c r="S481" s="13" t="str">
        <f t="shared" si="3253"/>
        <v>,</v>
      </c>
      <c r="T481" s="13" t="str">
        <f t="shared" si="3253"/>
        <v>,</v>
      </c>
      <c r="U481" s="13" t="str">
        <f t="shared" si="3253"/>
        <v>,</v>
      </c>
      <c r="V481" s="13" t="str">
        <f t="shared" si="3253"/>
        <v>,</v>
      </c>
      <c r="W481" s="13" t="str">
        <f t="shared" si="3253"/>
        <v>,</v>
      </c>
      <c r="X481" s="13" t="str">
        <f t="shared" si="3253"/>
        <v>,</v>
      </c>
      <c r="Y481" s="13" t="str">
        <f t="shared" si="3253"/>
        <v>,</v>
      </c>
      <c r="Z481" s="13" t="str">
        <f t="shared" si="3253"/>
        <v>,</v>
      </c>
      <c r="AA481" s="13" t="str">
        <f t="shared" si="3253"/>
        <v>,</v>
      </c>
      <c r="AB481" s="13" t="str">
        <f t="shared" si="3253"/>
        <v>,</v>
      </c>
      <c r="AC481" s="13" t="str">
        <f t="shared" si="3253"/>
        <v>,</v>
      </c>
      <c r="AD481" s="13" t="str">
        <f t="shared" si="3253"/>
        <v>,</v>
      </c>
      <c r="AE481" s="13" t="str">
        <f t="shared" si="3253"/>
        <v>,</v>
      </c>
      <c r="AF481" s="13" t="str">
        <f t="shared" si="3253"/>
        <v>,</v>
      </c>
      <c r="AG481" s="13" t="str">
        <f t="shared" si="3253"/>
        <v>,</v>
      </c>
      <c r="AH481" s="13" t="str">
        <f t="shared" si="3253"/>
        <v>,</v>
      </c>
      <c r="AI481" s="13" t="str">
        <f t="shared" si="3253"/>
        <v>,</v>
      </c>
      <c r="AJ481" s="13" t="str">
        <f t="shared" si="3253"/>
        <v>,</v>
      </c>
      <c r="AK481" s="13" t="str">
        <f t="shared" si="3253"/>
        <v>,</v>
      </c>
      <c r="AL481" s="13" t="str">
        <f t="shared" si="3253"/>
        <v>,</v>
      </c>
      <c r="AM481" s="13" t="str">
        <f t="shared" si="3253"/>
        <v>,</v>
      </c>
    </row>
    <row r="482" spans="1:39" x14ac:dyDescent="0.25">
      <c r="A482" s="18" t="s">
        <v>8</v>
      </c>
      <c r="B482" t="str">
        <f>B478&amp;","</f>
        <v>0,</v>
      </c>
      <c r="C482" t="str">
        <f t="shared" ref="C482:AM482" si="3254">C478&amp;","</f>
        <v>0,</v>
      </c>
      <c r="D482" t="str">
        <f t="shared" si="3254"/>
        <v>0,</v>
      </c>
      <c r="E482" t="str">
        <f t="shared" si="3254"/>
        <v>0,</v>
      </c>
      <c r="F482" t="str">
        <f t="shared" si="3254"/>
        <v>0,</v>
      </c>
      <c r="G482" t="str">
        <f t="shared" si="3254"/>
        <v>0,</v>
      </c>
      <c r="H482" t="str">
        <f t="shared" si="3254"/>
        <v>0,</v>
      </c>
      <c r="I482" t="str">
        <f t="shared" si="3254"/>
        <v>0,</v>
      </c>
      <c r="J482" t="str">
        <f t="shared" si="3254"/>
        <v>0,</v>
      </c>
      <c r="K482" t="str">
        <f t="shared" si="3254"/>
        <v>0,</v>
      </c>
      <c r="L482" t="str">
        <f t="shared" si="3254"/>
        <v>0,</v>
      </c>
      <c r="M482" t="str">
        <f t="shared" si="3254"/>
        <v>0,</v>
      </c>
      <c r="N482" t="str">
        <f t="shared" si="3254"/>
        <v>0,</v>
      </c>
      <c r="O482" t="str">
        <f t="shared" si="3254"/>
        <v>0,</v>
      </c>
      <c r="P482" t="str">
        <f t="shared" si="3254"/>
        <v>0,</v>
      </c>
      <c r="Q482" t="str">
        <f t="shared" si="3254"/>
        <v>0,</v>
      </c>
      <c r="R482" t="str">
        <f t="shared" si="3254"/>
        <v>0,</v>
      </c>
      <c r="S482" t="str">
        <f t="shared" si="3254"/>
        <v>0,</v>
      </c>
      <c r="T482" t="str">
        <f t="shared" si="3254"/>
        <v>0,</v>
      </c>
      <c r="U482" t="str">
        <f t="shared" si="3254"/>
        <v>0,</v>
      </c>
      <c r="V482" t="str">
        <f t="shared" si="3254"/>
        <v>0,</v>
      </c>
      <c r="W482" t="str">
        <f t="shared" si="3254"/>
        <v>0,</v>
      </c>
      <c r="X482" t="str">
        <f t="shared" si="3254"/>
        <v>0,</v>
      </c>
      <c r="Y482" t="str">
        <f t="shared" si="3254"/>
        <v>0,</v>
      </c>
      <c r="Z482" t="str">
        <f t="shared" si="3254"/>
        <v>0,</v>
      </c>
      <c r="AA482" t="str">
        <f t="shared" si="3254"/>
        <v>0,</v>
      </c>
      <c r="AB482" t="str">
        <f t="shared" si="3254"/>
        <v>0,</v>
      </c>
      <c r="AC482" t="str">
        <f t="shared" si="3254"/>
        <v>0,</v>
      </c>
      <c r="AD482" t="str">
        <f t="shared" si="3254"/>
        <v>0,</v>
      </c>
      <c r="AE482" t="str">
        <f t="shared" si="3254"/>
        <v>0,</v>
      </c>
      <c r="AF482" t="str">
        <f t="shared" si="3254"/>
        <v>0,</v>
      </c>
      <c r="AG482" t="str">
        <f t="shared" si="3254"/>
        <v>0,</v>
      </c>
      <c r="AH482" t="str">
        <f t="shared" si="3254"/>
        <v>0,</v>
      </c>
      <c r="AI482" t="str">
        <f t="shared" si="3254"/>
        <v>0,</v>
      </c>
      <c r="AJ482" t="str">
        <f t="shared" si="3254"/>
        <v>0,</v>
      </c>
      <c r="AK482" t="str">
        <f t="shared" si="3254"/>
        <v>0,</v>
      </c>
      <c r="AL482" t="str">
        <f t="shared" si="3254"/>
        <v>0,</v>
      </c>
      <c r="AM482" t="str">
        <f t="shared" si="3254"/>
        <v>0,</v>
      </c>
    </row>
    <row r="487" spans="1:39" x14ac:dyDescent="0.25">
      <c r="A487" s="15" t="s">
        <v>9</v>
      </c>
    </row>
    <row r="488" spans="1:39" x14ac:dyDescent="0.25">
      <c r="A488" s="16" t="s">
        <v>0</v>
      </c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</row>
    <row r="489" spans="1:39" x14ac:dyDescent="0.25">
      <c r="A489" s="17" t="s">
        <v>1</v>
      </c>
    </row>
    <row r="490" spans="1:39" x14ac:dyDescent="0.25">
      <c r="A490" s="17" t="s">
        <v>2</v>
      </c>
    </row>
    <row r="491" spans="1:39" x14ac:dyDescent="0.25">
      <c r="A491" s="17" t="s">
        <v>3</v>
      </c>
    </row>
    <row r="492" spans="1:39" x14ac:dyDescent="0.25">
      <c r="A492" s="16" t="s">
        <v>4</v>
      </c>
      <c r="B492" s="14">
        <f>B489+B490+B491</f>
        <v>0</v>
      </c>
      <c r="C492" s="14">
        <f t="shared" ref="C492" si="3255">C489+C490+C491</f>
        <v>0</v>
      </c>
      <c r="D492" s="14">
        <f t="shared" ref="D492" si="3256">D489+D490+D491</f>
        <v>0</v>
      </c>
      <c r="E492" s="14">
        <f t="shared" ref="E492" si="3257">E489+E490+E491</f>
        <v>0</v>
      </c>
      <c r="F492" s="14">
        <f t="shared" ref="F492" si="3258">F489+F490+F491</f>
        <v>0</v>
      </c>
      <c r="G492" s="14">
        <f t="shared" ref="G492" si="3259">G489+G490+G491</f>
        <v>0</v>
      </c>
      <c r="H492" s="14">
        <f t="shared" ref="H492" si="3260">H489+H490+H491</f>
        <v>0</v>
      </c>
      <c r="I492" s="14">
        <f t="shared" ref="I492" si="3261">I489+I490+I491</f>
        <v>0</v>
      </c>
      <c r="J492" s="14">
        <f t="shared" ref="J492" si="3262">J489+J490+J491</f>
        <v>0</v>
      </c>
      <c r="K492" s="14">
        <f t="shared" ref="K492" si="3263">K489+K490+K491</f>
        <v>0</v>
      </c>
      <c r="L492" s="14">
        <f t="shared" ref="L492" si="3264">L489+L490+L491</f>
        <v>0</v>
      </c>
      <c r="M492" s="14">
        <f t="shared" ref="M492" si="3265">M489+M490+M491</f>
        <v>0</v>
      </c>
      <c r="N492" s="14">
        <f t="shared" ref="N492" si="3266">N489+N490+N491</f>
        <v>0</v>
      </c>
      <c r="O492" s="14">
        <f t="shared" ref="O492" si="3267">O489+O490+O491</f>
        <v>0</v>
      </c>
      <c r="P492" s="14">
        <f t="shared" ref="P492" si="3268">P489+P490+P491</f>
        <v>0</v>
      </c>
      <c r="Q492" s="14">
        <f t="shared" ref="Q492" si="3269">Q489+Q490+Q491</f>
        <v>0</v>
      </c>
      <c r="R492" s="14">
        <f t="shared" ref="R492" si="3270">R489+R490+R491</f>
        <v>0</v>
      </c>
      <c r="S492" s="14">
        <f t="shared" ref="S492" si="3271">S489+S490+S491</f>
        <v>0</v>
      </c>
      <c r="T492" s="14">
        <f t="shared" ref="T492" si="3272">T489+T490+T491</f>
        <v>0</v>
      </c>
      <c r="U492" s="14">
        <f t="shared" ref="U492" si="3273">U489+U490+U491</f>
        <v>0</v>
      </c>
      <c r="V492" s="14">
        <f t="shared" ref="V492" si="3274">V489+V490+V491</f>
        <v>0</v>
      </c>
      <c r="W492" s="14">
        <f t="shared" ref="W492" si="3275">W489+W490+W491</f>
        <v>0</v>
      </c>
      <c r="X492" s="14">
        <f t="shared" ref="X492" si="3276">X489+X490+X491</f>
        <v>0</v>
      </c>
      <c r="Y492" s="14">
        <f t="shared" ref="Y492" si="3277">Y489+Y490+Y491</f>
        <v>0</v>
      </c>
      <c r="Z492" s="14">
        <f t="shared" ref="Z492" si="3278">Z489+Z490+Z491</f>
        <v>0</v>
      </c>
      <c r="AA492" s="14">
        <f t="shared" ref="AA492" si="3279">AA489+AA490+AA491</f>
        <v>0</v>
      </c>
      <c r="AB492" s="14">
        <f t="shared" ref="AB492" si="3280">AB489+AB490+AB491</f>
        <v>0</v>
      </c>
      <c r="AC492" s="14">
        <f t="shared" ref="AC492" si="3281">AC489+AC490+AC491</f>
        <v>0</v>
      </c>
      <c r="AD492" s="14">
        <f t="shared" ref="AD492" si="3282">AD489+AD490+AD491</f>
        <v>0</v>
      </c>
      <c r="AE492" s="14">
        <f t="shared" ref="AE492" si="3283">AE489+AE490+AE491</f>
        <v>0</v>
      </c>
      <c r="AF492" s="14">
        <f t="shared" ref="AF492" si="3284">AF489+AF490+AF491</f>
        <v>0</v>
      </c>
      <c r="AG492" s="14">
        <f t="shared" ref="AG492" si="3285">AG489+AG490+AG491</f>
        <v>0</v>
      </c>
      <c r="AH492" s="14">
        <f t="shared" ref="AH492" si="3286">AH489+AH490+AH491</f>
        <v>0</v>
      </c>
      <c r="AI492" s="14">
        <f t="shared" ref="AI492" si="3287">AI489+AI490+AI491</f>
        <v>0</v>
      </c>
      <c r="AJ492" s="14">
        <f t="shared" ref="AJ492" si="3288">AJ489+AJ490+AJ491</f>
        <v>0</v>
      </c>
      <c r="AK492" s="14">
        <f t="shared" ref="AK492" si="3289">AK489+AK490+AK491</f>
        <v>0</v>
      </c>
      <c r="AL492" s="14">
        <f t="shared" ref="AL492" si="3290">AL489+AL490+AL491</f>
        <v>0</v>
      </c>
      <c r="AM492" s="14">
        <f t="shared" ref="AM492" si="3291">AM489+AM490+AM491</f>
        <v>0</v>
      </c>
    </row>
    <row r="493" spans="1:39" x14ac:dyDescent="0.25">
      <c r="A493" s="17" t="s">
        <v>5</v>
      </c>
      <c r="B493" t="e">
        <f>B492/B488</f>
        <v>#DIV/0!</v>
      </c>
      <c r="C493" t="e">
        <f t="shared" ref="C493" si="3292">C492/C488</f>
        <v>#DIV/0!</v>
      </c>
      <c r="D493" t="e">
        <f t="shared" ref="D493" si="3293">D492/D488</f>
        <v>#DIV/0!</v>
      </c>
      <c r="E493" t="e">
        <f t="shared" ref="E493" si="3294">E492/E488</f>
        <v>#DIV/0!</v>
      </c>
      <c r="F493" t="e">
        <f t="shared" ref="F493" si="3295">F492/F488</f>
        <v>#DIV/0!</v>
      </c>
      <c r="G493" t="e">
        <f t="shared" ref="G493" si="3296">G492/G488</f>
        <v>#DIV/0!</v>
      </c>
      <c r="H493" t="e">
        <f t="shared" ref="H493" si="3297">H492/H488</f>
        <v>#DIV/0!</v>
      </c>
      <c r="I493" t="e">
        <f t="shared" ref="I493" si="3298">I492/I488</f>
        <v>#DIV/0!</v>
      </c>
      <c r="J493" t="e">
        <f t="shared" ref="J493" si="3299">J492/J488</f>
        <v>#DIV/0!</v>
      </c>
      <c r="K493" t="e">
        <f t="shared" ref="K493" si="3300">K492/K488</f>
        <v>#DIV/0!</v>
      </c>
      <c r="L493" t="e">
        <f t="shared" ref="L493" si="3301">L492/L488</f>
        <v>#DIV/0!</v>
      </c>
      <c r="M493" t="e">
        <f t="shared" ref="M493" si="3302">M492/M488</f>
        <v>#DIV/0!</v>
      </c>
      <c r="N493" t="e">
        <f t="shared" ref="N493" si="3303">N492/N488</f>
        <v>#DIV/0!</v>
      </c>
      <c r="O493" t="e">
        <f t="shared" ref="O493" si="3304">O492/O488</f>
        <v>#DIV/0!</v>
      </c>
      <c r="P493" t="e">
        <f t="shared" ref="P493" si="3305">P492/P488</f>
        <v>#DIV/0!</v>
      </c>
      <c r="Q493" t="e">
        <f t="shared" ref="Q493" si="3306">Q492/Q488</f>
        <v>#DIV/0!</v>
      </c>
      <c r="R493" t="e">
        <f t="shared" ref="R493" si="3307">R492/R488</f>
        <v>#DIV/0!</v>
      </c>
      <c r="S493" t="e">
        <f t="shared" ref="S493" si="3308">S492/S488</f>
        <v>#DIV/0!</v>
      </c>
      <c r="T493" t="e">
        <f t="shared" ref="T493" si="3309">T492/T488</f>
        <v>#DIV/0!</v>
      </c>
      <c r="U493" t="e">
        <f t="shared" ref="U493" si="3310">U492/U488</f>
        <v>#DIV/0!</v>
      </c>
      <c r="V493" t="e">
        <f t="shared" ref="V493" si="3311">V492/V488</f>
        <v>#DIV/0!</v>
      </c>
      <c r="W493" t="e">
        <f t="shared" ref="W493" si="3312">W492/W488</f>
        <v>#DIV/0!</v>
      </c>
      <c r="X493" t="e">
        <f t="shared" ref="X493" si="3313">X492/X488</f>
        <v>#DIV/0!</v>
      </c>
      <c r="Y493" t="e">
        <f t="shared" ref="Y493" si="3314">Y492/Y488</f>
        <v>#DIV/0!</v>
      </c>
      <c r="Z493" t="e">
        <f t="shared" ref="Z493" si="3315">Z492/Z488</f>
        <v>#DIV/0!</v>
      </c>
      <c r="AA493" t="e">
        <f t="shared" ref="AA493" si="3316">AA492/AA488</f>
        <v>#DIV/0!</v>
      </c>
      <c r="AB493" t="e">
        <f t="shared" ref="AB493" si="3317">AB492/AB488</f>
        <v>#DIV/0!</v>
      </c>
      <c r="AC493" t="e">
        <f t="shared" ref="AC493" si="3318">AC492/AC488</f>
        <v>#DIV/0!</v>
      </c>
      <c r="AD493" t="e">
        <f t="shared" ref="AD493" si="3319">AD492/AD488</f>
        <v>#DIV/0!</v>
      </c>
      <c r="AE493" t="e">
        <f t="shared" ref="AE493" si="3320">AE492/AE488</f>
        <v>#DIV/0!</v>
      </c>
      <c r="AF493" t="e">
        <f t="shared" ref="AF493" si="3321">AF492/AF488</f>
        <v>#DIV/0!</v>
      </c>
      <c r="AG493" t="e">
        <f t="shared" ref="AG493" si="3322">AG492/AG488</f>
        <v>#DIV/0!</v>
      </c>
      <c r="AH493" t="e">
        <f t="shared" ref="AH493" si="3323">AH492/AH488</f>
        <v>#DIV/0!</v>
      </c>
      <c r="AI493" t="e">
        <f t="shared" ref="AI493" si="3324">AI492/AI488</f>
        <v>#DIV/0!</v>
      </c>
      <c r="AJ493" t="e">
        <f t="shared" ref="AJ493" si="3325">AJ492/AJ488</f>
        <v>#DIV/0!</v>
      </c>
      <c r="AK493" t="e">
        <f t="shared" ref="AK493" si="3326">AK492/AK488</f>
        <v>#DIV/0!</v>
      </c>
      <c r="AL493" t="e">
        <f t="shared" ref="AL493" si="3327">AL492/AL488</f>
        <v>#DIV/0!</v>
      </c>
      <c r="AM493" t="e">
        <f t="shared" ref="AM493" si="3328">AM492/AM488</f>
        <v>#DIV/0!</v>
      </c>
    </row>
    <row r="494" spans="1:39" x14ac:dyDescent="0.25">
      <c r="A494" s="17" t="s">
        <v>10</v>
      </c>
      <c r="B494" t="e">
        <f>B493-C493</f>
        <v>#DIV/0!</v>
      </c>
      <c r="C494" t="e">
        <f t="shared" ref="C494" si="3329">C493-D493</f>
        <v>#DIV/0!</v>
      </c>
      <c r="D494" t="e">
        <f t="shared" ref="D494" si="3330">D493-E493</f>
        <v>#DIV/0!</v>
      </c>
      <c r="E494" t="e">
        <f t="shared" ref="E494" si="3331">E493-F493</f>
        <v>#DIV/0!</v>
      </c>
      <c r="F494" t="e">
        <f t="shared" ref="F494" si="3332">F493-G493</f>
        <v>#DIV/0!</v>
      </c>
      <c r="G494" t="e">
        <f t="shared" ref="G494" si="3333">G493-H493</f>
        <v>#DIV/0!</v>
      </c>
      <c r="H494" t="e">
        <f t="shared" ref="H494" si="3334">H493-I493</f>
        <v>#DIV/0!</v>
      </c>
      <c r="I494" t="e">
        <f t="shared" ref="I494" si="3335">I493-J493</f>
        <v>#DIV/0!</v>
      </c>
      <c r="J494" t="e">
        <f t="shared" ref="J494" si="3336">J493-K493</f>
        <v>#DIV/0!</v>
      </c>
      <c r="K494" t="e">
        <f t="shared" ref="K494" si="3337">K493-L493</f>
        <v>#DIV/0!</v>
      </c>
      <c r="L494" t="e">
        <f t="shared" ref="L494" si="3338">L493-M493</f>
        <v>#DIV/0!</v>
      </c>
      <c r="M494" t="e">
        <f t="shared" ref="M494" si="3339">M493-N493</f>
        <v>#DIV/0!</v>
      </c>
      <c r="N494" t="e">
        <f t="shared" ref="N494" si="3340">N493-O493</f>
        <v>#DIV/0!</v>
      </c>
      <c r="O494" t="e">
        <f t="shared" ref="O494" si="3341">O493-P493</f>
        <v>#DIV/0!</v>
      </c>
      <c r="P494" t="e">
        <f t="shared" ref="P494" si="3342">P493-Q493</f>
        <v>#DIV/0!</v>
      </c>
      <c r="Q494" t="e">
        <f t="shared" ref="Q494" si="3343">Q493-R493</f>
        <v>#DIV/0!</v>
      </c>
      <c r="R494" t="e">
        <f t="shared" ref="R494" si="3344">R493-S493</f>
        <v>#DIV/0!</v>
      </c>
      <c r="S494" t="e">
        <f t="shared" ref="S494" si="3345">S493-T493</f>
        <v>#DIV/0!</v>
      </c>
      <c r="T494" t="e">
        <f t="shared" ref="T494" si="3346">T493-U493</f>
        <v>#DIV/0!</v>
      </c>
      <c r="U494" t="e">
        <f t="shared" ref="U494" si="3347">U493-V493</f>
        <v>#DIV/0!</v>
      </c>
      <c r="V494" t="e">
        <f t="shared" ref="V494" si="3348">V493-W493</f>
        <v>#DIV/0!</v>
      </c>
      <c r="W494" t="e">
        <f t="shared" ref="W494" si="3349">W493-X493</f>
        <v>#DIV/0!</v>
      </c>
      <c r="X494" t="e">
        <f t="shared" ref="X494" si="3350">X493-Y493</f>
        <v>#DIV/0!</v>
      </c>
      <c r="Y494" t="e">
        <f t="shared" ref="Y494" si="3351">Y493-Z493</f>
        <v>#DIV/0!</v>
      </c>
      <c r="Z494" t="e">
        <f t="shared" ref="Z494" si="3352">Z493-AA493</f>
        <v>#DIV/0!</v>
      </c>
      <c r="AA494" t="e">
        <f t="shared" ref="AA494" si="3353">AA493-AB493</f>
        <v>#DIV/0!</v>
      </c>
      <c r="AB494" t="e">
        <f t="shared" ref="AB494" si="3354">AB493-AC493</f>
        <v>#DIV/0!</v>
      </c>
      <c r="AC494" t="e">
        <f t="shared" ref="AC494" si="3355">AC493-AD493</f>
        <v>#DIV/0!</v>
      </c>
      <c r="AD494" t="e">
        <f t="shared" ref="AD494" si="3356">AD493-AE493</f>
        <v>#DIV/0!</v>
      </c>
      <c r="AE494" t="e">
        <f t="shared" ref="AE494" si="3357">AE493-AF493</f>
        <v>#DIV/0!</v>
      </c>
      <c r="AF494" t="e">
        <f t="shared" ref="AF494" si="3358">AF493-AG493</f>
        <v>#DIV/0!</v>
      </c>
      <c r="AG494" t="e">
        <f t="shared" ref="AG494" si="3359">AG493-AH493</f>
        <v>#DIV/0!</v>
      </c>
      <c r="AH494" t="e">
        <f t="shared" ref="AH494" si="3360">AH493-AI493</f>
        <v>#DIV/0!</v>
      </c>
      <c r="AI494" t="e">
        <f t="shared" ref="AI494" si="3361">AI493-AJ493</f>
        <v>#DIV/0!</v>
      </c>
      <c r="AJ494" t="e">
        <f t="shared" ref="AJ494" si="3362">AJ493-AK493</f>
        <v>#DIV/0!</v>
      </c>
      <c r="AK494" t="e">
        <f t="shared" ref="AK494" si="3363">AK493-AL493</f>
        <v>#DIV/0!</v>
      </c>
      <c r="AL494" t="e">
        <f t="shared" ref="AL494" si="3364">AL493-AM493</f>
        <v>#DIV/0!</v>
      </c>
      <c r="AM494" t="e">
        <f t="shared" ref="AM494" si="3365">AM493-AN493</f>
        <v>#DIV/0!</v>
      </c>
    </row>
    <row r="495" spans="1:39" x14ac:dyDescent="0.25">
      <c r="A495" s="18" t="s">
        <v>7</v>
      </c>
      <c r="B495" s="13" t="str">
        <f>B488&amp;","</f>
        <v>,</v>
      </c>
      <c r="C495" s="13" t="str">
        <f t="shared" ref="C495:AM495" si="3366">C488&amp;","</f>
        <v>,</v>
      </c>
      <c r="D495" s="13" t="str">
        <f t="shared" si="3366"/>
        <v>,</v>
      </c>
      <c r="E495" s="13" t="str">
        <f t="shared" si="3366"/>
        <v>,</v>
      </c>
      <c r="F495" s="13" t="str">
        <f t="shared" si="3366"/>
        <v>,</v>
      </c>
      <c r="G495" s="13" t="str">
        <f t="shared" si="3366"/>
        <v>,</v>
      </c>
      <c r="H495" s="13" t="str">
        <f t="shared" si="3366"/>
        <v>,</v>
      </c>
      <c r="I495" s="13" t="str">
        <f t="shared" si="3366"/>
        <v>,</v>
      </c>
      <c r="J495" s="13" t="str">
        <f t="shared" si="3366"/>
        <v>,</v>
      </c>
      <c r="K495" s="13" t="str">
        <f t="shared" si="3366"/>
        <v>,</v>
      </c>
      <c r="L495" s="13" t="str">
        <f t="shared" si="3366"/>
        <v>,</v>
      </c>
      <c r="M495" s="13" t="str">
        <f t="shared" si="3366"/>
        <v>,</v>
      </c>
      <c r="N495" s="13" t="str">
        <f t="shared" si="3366"/>
        <v>,</v>
      </c>
      <c r="O495" s="13" t="str">
        <f t="shared" si="3366"/>
        <v>,</v>
      </c>
      <c r="P495" s="13" t="str">
        <f t="shared" si="3366"/>
        <v>,</v>
      </c>
      <c r="Q495" s="13" t="str">
        <f t="shared" si="3366"/>
        <v>,</v>
      </c>
      <c r="R495" s="13" t="str">
        <f t="shared" si="3366"/>
        <v>,</v>
      </c>
      <c r="S495" s="13" t="str">
        <f t="shared" si="3366"/>
        <v>,</v>
      </c>
      <c r="T495" s="13" t="str">
        <f t="shared" si="3366"/>
        <v>,</v>
      </c>
      <c r="U495" s="13" t="str">
        <f t="shared" si="3366"/>
        <v>,</v>
      </c>
      <c r="V495" s="13" t="str">
        <f t="shared" si="3366"/>
        <v>,</v>
      </c>
      <c r="W495" s="13" t="str">
        <f t="shared" si="3366"/>
        <v>,</v>
      </c>
      <c r="X495" s="13" t="str">
        <f t="shared" si="3366"/>
        <v>,</v>
      </c>
      <c r="Y495" s="13" t="str">
        <f t="shared" si="3366"/>
        <v>,</v>
      </c>
      <c r="Z495" s="13" t="str">
        <f t="shared" si="3366"/>
        <v>,</v>
      </c>
      <c r="AA495" s="13" t="str">
        <f t="shared" si="3366"/>
        <v>,</v>
      </c>
      <c r="AB495" s="13" t="str">
        <f t="shared" si="3366"/>
        <v>,</v>
      </c>
      <c r="AC495" s="13" t="str">
        <f t="shared" si="3366"/>
        <v>,</v>
      </c>
      <c r="AD495" s="13" t="str">
        <f t="shared" si="3366"/>
        <v>,</v>
      </c>
      <c r="AE495" s="13" t="str">
        <f t="shared" si="3366"/>
        <v>,</v>
      </c>
      <c r="AF495" s="13" t="str">
        <f t="shared" si="3366"/>
        <v>,</v>
      </c>
      <c r="AG495" s="13" t="str">
        <f t="shared" si="3366"/>
        <v>,</v>
      </c>
      <c r="AH495" s="13" t="str">
        <f t="shared" si="3366"/>
        <v>,</v>
      </c>
      <c r="AI495" s="13" t="str">
        <f t="shared" si="3366"/>
        <v>,</v>
      </c>
      <c r="AJ495" s="13" t="str">
        <f t="shared" si="3366"/>
        <v>,</v>
      </c>
      <c r="AK495" s="13" t="str">
        <f t="shared" si="3366"/>
        <v>,</v>
      </c>
      <c r="AL495" s="13" t="str">
        <f t="shared" si="3366"/>
        <v>,</v>
      </c>
      <c r="AM495" s="13" t="str">
        <f t="shared" si="3366"/>
        <v>,</v>
      </c>
    </row>
    <row r="496" spans="1:39" x14ac:dyDescent="0.25">
      <c r="A496" s="18" t="s">
        <v>8</v>
      </c>
      <c r="B496" t="str">
        <f>B492&amp;","</f>
        <v>0,</v>
      </c>
      <c r="C496" t="str">
        <f t="shared" ref="C496:AM496" si="3367">C492&amp;","</f>
        <v>0,</v>
      </c>
      <c r="D496" t="str">
        <f t="shared" si="3367"/>
        <v>0,</v>
      </c>
      <c r="E496" t="str">
        <f t="shared" si="3367"/>
        <v>0,</v>
      </c>
      <c r="F496" t="str">
        <f t="shared" si="3367"/>
        <v>0,</v>
      </c>
      <c r="G496" t="str">
        <f t="shared" si="3367"/>
        <v>0,</v>
      </c>
      <c r="H496" t="str">
        <f t="shared" si="3367"/>
        <v>0,</v>
      </c>
      <c r="I496" t="str">
        <f t="shared" si="3367"/>
        <v>0,</v>
      </c>
      <c r="J496" t="str">
        <f t="shared" si="3367"/>
        <v>0,</v>
      </c>
      <c r="K496" t="str">
        <f t="shared" si="3367"/>
        <v>0,</v>
      </c>
      <c r="L496" t="str">
        <f t="shared" si="3367"/>
        <v>0,</v>
      </c>
      <c r="M496" t="str">
        <f t="shared" si="3367"/>
        <v>0,</v>
      </c>
      <c r="N496" t="str">
        <f t="shared" si="3367"/>
        <v>0,</v>
      </c>
      <c r="O496" t="str">
        <f t="shared" si="3367"/>
        <v>0,</v>
      </c>
      <c r="P496" t="str">
        <f t="shared" si="3367"/>
        <v>0,</v>
      </c>
      <c r="Q496" t="str">
        <f t="shared" si="3367"/>
        <v>0,</v>
      </c>
      <c r="R496" t="str">
        <f t="shared" si="3367"/>
        <v>0,</v>
      </c>
      <c r="S496" t="str">
        <f t="shared" si="3367"/>
        <v>0,</v>
      </c>
      <c r="T496" t="str">
        <f t="shared" si="3367"/>
        <v>0,</v>
      </c>
      <c r="U496" t="str">
        <f t="shared" si="3367"/>
        <v>0,</v>
      </c>
      <c r="V496" t="str">
        <f t="shared" si="3367"/>
        <v>0,</v>
      </c>
      <c r="W496" t="str">
        <f t="shared" si="3367"/>
        <v>0,</v>
      </c>
      <c r="X496" t="str">
        <f t="shared" si="3367"/>
        <v>0,</v>
      </c>
      <c r="Y496" t="str">
        <f t="shared" si="3367"/>
        <v>0,</v>
      </c>
      <c r="Z496" t="str">
        <f t="shared" si="3367"/>
        <v>0,</v>
      </c>
      <c r="AA496" t="str">
        <f t="shared" si="3367"/>
        <v>0,</v>
      </c>
      <c r="AB496" t="str">
        <f t="shared" si="3367"/>
        <v>0,</v>
      </c>
      <c r="AC496" t="str">
        <f t="shared" si="3367"/>
        <v>0,</v>
      </c>
      <c r="AD496" t="str">
        <f t="shared" si="3367"/>
        <v>0,</v>
      </c>
      <c r="AE496" t="str">
        <f t="shared" si="3367"/>
        <v>0,</v>
      </c>
      <c r="AF496" t="str">
        <f t="shared" si="3367"/>
        <v>0,</v>
      </c>
      <c r="AG496" t="str">
        <f t="shared" si="3367"/>
        <v>0,</v>
      </c>
      <c r="AH496" t="str">
        <f t="shared" si="3367"/>
        <v>0,</v>
      </c>
      <c r="AI496" t="str">
        <f t="shared" si="3367"/>
        <v>0,</v>
      </c>
      <c r="AJ496" t="str">
        <f t="shared" si="3367"/>
        <v>0,</v>
      </c>
      <c r="AK496" t="str">
        <f t="shared" si="3367"/>
        <v>0,</v>
      </c>
      <c r="AL496" t="str">
        <f t="shared" si="3367"/>
        <v>0,</v>
      </c>
      <c r="AM496" t="str">
        <f t="shared" si="3367"/>
        <v>0,</v>
      </c>
    </row>
    <row r="501" spans="1:39" x14ac:dyDescent="0.25">
      <c r="A501" s="15" t="s">
        <v>9</v>
      </c>
    </row>
    <row r="502" spans="1:39" x14ac:dyDescent="0.25">
      <c r="A502" s="16" t="s">
        <v>0</v>
      </c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</row>
    <row r="503" spans="1:39" x14ac:dyDescent="0.25">
      <c r="A503" s="17" t="s">
        <v>1</v>
      </c>
    </row>
    <row r="504" spans="1:39" x14ac:dyDescent="0.25">
      <c r="A504" s="17" t="s">
        <v>2</v>
      </c>
    </row>
    <row r="505" spans="1:39" x14ac:dyDescent="0.25">
      <c r="A505" s="17" t="s">
        <v>3</v>
      </c>
    </row>
    <row r="506" spans="1:39" x14ac:dyDescent="0.25">
      <c r="A506" s="16" t="s">
        <v>4</v>
      </c>
      <c r="B506" s="14">
        <f>B503+B504+B505</f>
        <v>0</v>
      </c>
      <c r="C506" s="14">
        <f t="shared" ref="C506" si="3368">C503+C504+C505</f>
        <v>0</v>
      </c>
      <c r="D506" s="14">
        <f t="shared" ref="D506" si="3369">D503+D504+D505</f>
        <v>0</v>
      </c>
      <c r="E506" s="14">
        <f t="shared" ref="E506" si="3370">E503+E504+E505</f>
        <v>0</v>
      </c>
      <c r="F506" s="14">
        <f t="shared" ref="F506" si="3371">F503+F504+F505</f>
        <v>0</v>
      </c>
      <c r="G506" s="14">
        <f t="shared" ref="G506" si="3372">G503+G504+G505</f>
        <v>0</v>
      </c>
      <c r="H506" s="14">
        <f t="shared" ref="H506" si="3373">H503+H504+H505</f>
        <v>0</v>
      </c>
      <c r="I506" s="14">
        <f t="shared" ref="I506" si="3374">I503+I504+I505</f>
        <v>0</v>
      </c>
      <c r="J506" s="14">
        <f t="shared" ref="J506" si="3375">J503+J504+J505</f>
        <v>0</v>
      </c>
      <c r="K506" s="14">
        <f t="shared" ref="K506" si="3376">K503+K504+K505</f>
        <v>0</v>
      </c>
      <c r="L506" s="14">
        <f t="shared" ref="L506" si="3377">L503+L504+L505</f>
        <v>0</v>
      </c>
      <c r="M506" s="14">
        <f t="shared" ref="M506" si="3378">M503+M504+M505</f>
        <v>0</v>
      </c>
      <c r="N506" s="14">
        <f t="shared" ref="N506" si="3379">N503+N504+N505</f>
        <v>0</v>
      </c>
      <c r="O506" s="14">
        <f t="shared" ref="O506" si="3380">O503+O504+O505</f>
        <v>0</v>
      </c>
      <c r="P506" s="14">
        <f t="shared" ref="P506" si="3381">P503+P504+P505</f>
        <v>0</v>
      </c>
      <c r="Q506" s="14">
        <f t="shared" ref="Q506" si="3382">Q503+Q504+Q505</f>
        <v>0</v>
      </c>
      <c r="R506" s="14">
        <f t="shared" ref="R506" si="3383">R503+R504+R505</f>
        <v>0</v>
      </c>
      <c r="S506" s="14">
        <f t="shared" ref="S506" si="3384">S503+S504+S505</f>
        <v>0</v>
      </c>
      <c r="T506" s="14">
        <f t="shared" ref="T506" si="3385">T503+T504+T505</f>
        <v>0</v>
      </c>
      <c r="U506" s="14">
        <f t="shared" ref="U506" si="3386">U503+U504+U505</f>
        <v>0</v>
      </c>
      <c r="V506" s="14">
        <f t="shared" ref="V506" si="3387">V503+V504+V505</f>
        <v>0</v>
      </c>
      <c r="W506" s="14">
        <f t="shared" ref="W506" si="3388">W503+W504+W505</f>
        <v>0</v>
      </c>
      <c r="X506" s="14">
        <f t="shared" ref="X506" si="3389">X503+X504+X505</f>
        <v>0</v>
      </c>
      <c r="Y506" s="14">
        <f t="shared" ref="Y506" si="3390">Y503+Y504+Y505</f>
        <v>0</v>
      </c>
      <c r="Z506" s="14">
        <f t="shared" ref="Z506" si="3391">Z503+Z504+Z505</f>
        <v>0</v>
      </c>
      <c r="AA506" s="14">
        <f t="shared" ref="AA506" si="3392">AA503+AA504+AA505</f>
        <v>0</v>
      </c>
      <c r="AB506" s="14">
        <f t="shared" ref="AB506" si="3393">AB503+AB504+AB505</f>
        <v>0</v>
      </c>
      <c r="AC506" s="14">
        <f t="shared" ref="AC506" si="3394">AC503+AC504+AC505</f>
        <v>0</v>
      </c>
      <c r="AD506" s="14">
        <f t="shared" ref="AD506" si="3395">AD503+AD504+AD505</f>
        <v>0</v>
      </c>
      <c r="AE506" s="14">
        <f t="shared" ref="AE506" si="3396">AE503+AE504+AE505</f>
        <v>0</v>
      </c>
      <c r="AF506" s="14">
        <f t="shared" ref="AF506" si="3397">AF503+AF504+AF505</f>
        <v>0</v>
      </c>
      <c r="AG506" s="14">
        <f t="shared" ref="AG506" si="3398">AG503+AG504+AG505</f>
        <v>0</v>
      </c>
      <c r="AH506" s="14">
        <f t="shared" ref="AH506" si="3399">AH503+AH504+AH505</f>
        <v>0</v>
      </c>
      <c r="AI506" s="14">
        <f t="shared" ref="AI506" si="3400">AI503+AI504+AI505</f>
        <v>0</v>
      </c>
      <c r="AJ506" s="14">
        <f t="shared" ref="AJ506" si="3401">AJ503+AJ504+AJ505</f>
        <v>0</v>
      </c>
      <c r="AK506" s="14">
        <f t="shared" ref="AK506" si="3402">AK503+AK504+AK505</f>
        <v>0</v>
      </c>
      <c r="AL506" s="14">
        <f t="shared" ref="AL506" si="3403">AL503+AL504+AL505</f>
        <v>0</v>
      </c>
      <c r="AM506" s="14">
        <f t="shared" ref="AM506" si="3404">AM503+AM504+AM505</f>
        <v>0</v>
      </c>
    </row>
    <row r="507" spans="1:39" x14ac:dyDescent="0.25">
      <c r="A507" s="17" t="s">
        <v>5</v>
      </c>
      <c r="B507" t="e">
        <f>B506/B502</f>
        <v>#DIV/0!</v>
      </c>
      <c r="C507" t="e">
        <f t="shared" ref="C507" si="3405">C506/C502</f>
        <v>#DIV/0!</v>
      </c>
      <c r="D507" t="e">
        <f t="shared" ref="D507" si="3406">D506/D502</f>
        <v>#DIV/0!</v>
      </c>
      <c r="E507" t="e">
        <f t="shared" ref="E507" si="3407">E506/E502</f>
        <v>#DIV/0!</v>
      </c>
      <c r="F507" t="e">
        <f t="shared" ref="F507" si="3408">F506/F502</f>
        <v>#DIV/0!</v>
      </c>
      <c r="G507" t="e">
        <f t="shared" ref="G507" si="3409">G506/G502</f>
        <v>#DIV/0!</v>
      </c>
      <c r="H507" t="e">
        <f t="shared" ref="H507" si="3410">H506/H502</f>
        <v>#DIV/0!</v>
      </c>
      <c r="I507" t="e">
        <f t="shared" ref="I507" si="3411">I506/I502</f>
        <v>#DIV/0!</v>
      </c>
      <c r="J507" t="e">
        <f t="shared" ref="J507" si="3412">J506/J502</f>
        <v>#DIV/0!</v>
      </c>
      <c r="K507" t="e">
        <f t="shared" ref="K507" si="3413">K506/K502</f>
        <v>#DIV/0!</v>
      </c>
      <c r="L507" t="e">
        <f t="shared" ref="L507" si="3414">L506/L502</f>
        <v>#DIV/0!</v>
      </c>
      <c r="M507" t="e">
        <f t="shared" ref="M507" si="3415">M506/M502</f>
        <v>#DIV/0!</v>
      </c>
      <c r="N507" t="e">
        <f t="shared" ref="N507" si="3416">N506/N502</f>
        <v>#DIV/0!</v>
      </c>
      <c r="O507" t="e">
        <f t="shared" ref="O507" si="3417">O506/O502</f>
        <v>#DIV/0!</v>
      </c>
      <c r="P507" t="e">
        <f t="shared" ref="P507" si="3418">P506/P502</f>
        <v>#DIV/0!</v>
      </c>
      <c r="Q507" t="e">
        <f t="shared" ref="Q507" si="3419">Q506/Q502</f>
        <v>#DIV/0!</v>
      </c>
      <c r="R507" t="e">
        <f t="shared" ref="R507" si="3420">R506/R502</f>
        <v>#DIV/0!</v>
      </c>
      <c r="S507" t="e">
        <f t="shared" ref="S507" si="3421">S506/S502</f>
        <v>#DIV/0!</v>
      </c>
      <c r="T507" t="e">
        <f t="shared" ref="T507" si="3422">T506/T502</f>
        <v>#DIV/0!</v>
      </c>
      <c r="U507" t="e">
        <f t="shared" ref="U507" si="3423">U506/U502</f>
        <v>#DIV/0!</v>
      </c>
      <c r="V507" t="e">
        <f t="shared" ref="V507" si="3424">V506/V502</f>
        <v>#DIV/0!</v>
      </c>
      <c r="W507" t="e">
        <f t="shared" ref="W507" si="3425">W506/W502</f>
        <v>#DIV/0!</v>
      </c>
      <c r="X507" t="e">
        <f t="shared" ref="X507" si="3426">X506/X502</f>
        <v>#DIV/0!</v>
      </c>
      <c r="Y507" t="e">
        <f t="shared" ref="Y507" si="3427">Y506/Y502</f>
        <v>#DIV/0!</v>
      </c>
      <c r="Z507" t="e">
        <f t="shared" ref="Z507" si="3428">Z506/Z502</f>
        <v>#DIV/0!</v>
      </c>
      <c r="AA507" t="e">
        <f t="shared" ref="AA507" si="3429">AA506/AA502</f>
        <v>#DIV/0!</v>
      </c>
      <c r="AB507" t="e">
        <f t="shared" ref="AB507" si="3430">AB506/AB502</f>
        <v>#DIV/0!</v>
      </c>
      <c r="AC507" t="e">
        <f t="shared" ref="AC507" si="3431">AC506/AC502</f>
        <v>#DIV/0!</v>
      </c>
      <c r="AD507" t="e">
        <f t="shared" ref="AD507" si="3432">AD506/AD502</f>
        <v>#DIV/0!</v>
      </c>
      <c r="AE507" t="e">
        <f t="shared" ref="AE507" si="3433">AE506/AE502</f>
        <v>#DIV/0!</v>
      </c>
      <c r="AF507" t="e">
        <f t="shared" ref="AF507" si="3434">AF506/AF502</f>
        <v>#DIV/0!</v>
      </c>
      <c r="AG507" t="e">
        <f t="shared" ref="AG507" si="3435">AG506/AG502</f>
        <v>#DIV/0!</v>
      </c>
      <c r="AH507" t="e">
        <f t="shared" ref="AH507" si="3436">AH506/AH502</f>
        <v>#DIV/0!</v>
      </c>
      <c r="AI507" t="e">
        <f t="shared" ref="AI507" si="3437">AI506/AI502</f>
        <v>#DIV/0!</v>
      </c>
      <c r="AJ507" t="e">
        <f t="shared" ref="AJ507" si="3438">AJ506/AJ502</f>
        <v>#DIV/0!</v>
      </c>
      <c r="AK507" t="e">
        <f t="shared" ref="AK507" si="3439">AK506/AK502</f>
        <v>#DIV/0!</v>
      </c>
      <c r="AL507" t="e">
        <f t="shared" ref="AL507" si="3440">AL506/AL502</f>
        <v>#DIV/0!</v>
      </c>
      <c r="AM507" t="e">
        <f t="shared" ref="AM507" si="3441">AM506/AM502</f>
        <v>#DIV/0!</v>
      </c>
    </row>
    <row r="508" spans="1:39" x14ac:dyDescent="0.25">
      <c r="A508" s="17" t="s">
        <v>10</v>
      </c>
      <c r="B508" t="e">
        <f>B507-C507</f>
        <v>#DIV/0!</v>
      </c>
      <c r="C508" t="e">
        <f t="shared" ref="C508" si="3442">C507-D507</f>
        <v>#DIV/0!</v>
      </c>
      <c r="D508" t="e">
        <f t="shared" ref="D508" si="3443">D507-E507</f>
        <v>#DIV/0!</v>
      </c>
      <c r="E508" t="e">
        <f t="shared" ref="E508" si="3444">E507-F507</f>
        <v>#DIV/0!</v>
      </c>
      <c r="F508" t="e">
        <f t="shared" ref="F508" si="3445">F507-G507</f>
        <v>#DIV/0!</v>
      </c>
      <c r="G508" t="e">
        <f t="shared" ref="G508" si="3446">G507-H507</f>
        <v>#DIV/0!</v>
      </c>
      <c r="H508" t="e">
        <f t="shared" ref="H508" si="3447">H507-I507</f>
        <v>#DIV/0!</v>
      </c>
      <c r="I508" t="e">
        <f t="shared" ref="I508" si="3448">I507-J507</f>
        <v>#DIV/0!</v>
      </c>
      <c r="J508" t="e">
        <f t="shared" ref="J508" si="3449">J507-K507</f>
        <v>#DIV/0!</v>
      </c>
      <c r="K508" t="e">
        <f t="shared" ref="K508" si="3450">K507-L507</f>
        <v>#DIV/0!</v>
      </c>
      <c r="L508" t="e">
        <f t="shared" ref="L508" si="3451">L507-M507</f>
        <v>#DIV/0!</v>
      </c>
      <c r="M508" t="e">
        <f t="shared" ref="M508" si="3452">M507-N507</f>
        <v>#DIV/0!</v>
      </c>
      <c r="N508" t="e">
        <f t="shared" ref="N508" si="3453">N507-O507</f>
        <v>#DIV/0!</v>
      </c>
      <c r="O508" t="e">
        <f t="shared" ref="O508" si="3454">O507-P507</f>
        <v>#DIV/0!</v>
      </c>
      <c r="P508" t="e">
        <f t="shared" ref="P508" si="3455">P507-Q507</f>
        <v>#DIV/0!</v>
      </c>
      <c r="Q508" t="e">
        <f t="shared" ref="Q508" si="3456">Q507-R507</f>
        <v>#DIV/0!</v>
      </c>
      <c r="R508" t="e">
        <f t="shared" ref="R508" si="3457">R507-S507</f>
        <v>#DIV/0!</v>
      </c>
      <c r="S508" t="e">
        <f t="shared" ref="S508" si="3458">S507-T507</f>
        <v>#DIV/0!</v>
      </c>
      <c r="T508" t="e">
        <f t="shared" ref="T508" si="3459">T507-U507</f>
        <v>#DIV/0!</v>
      </c>
      <c r="U508" t="e">
        <f t="shared" ref="U508" si="3460">U507-V507</f>
        <v>#DIV/0!</v>
      </c>
      <c r="V508" t="e">
        <f t="shared" ref="V508" si="3461">V507-W507</f>
        <v>#DIV/0!</v>
      </c>
      <c r="W508" t="e">
        <f t="shared" ref="W508" si="3462">W507-X507</f>
        <v>#DIV/0!</v>
      </c>
      <c r="X508" t="e">
        <f t="shared" ref="X508" si="3463">X507-Y507</f>
        <v>#DIV/0!</v>
      </c>
      <c r="Y508" t="e">
        <f t="shared" ref="Y508" si="3464">Y507-Z507</f>
        <v>#DIV/0!</v>
      </c>
      <c r="Z508" t="e">
        <f t="shared" ref="Z508" si="3465">Z507-AA507</f>
        <v>#DIV/0!</v>
      </c>
      <c r="AA508" t="e">
        <f t="shared" ref="AA508" si="3466">AA507-AB507</f>
        <v>#DIV/0!</v>
      </c>
      <c r="AB508" t="e">
        <f t="shared" ref="AB508" si="3467">AB507-AC507</f>
        <v>#DIV/0!</v>
      </c>
      <c r="AC508" t="e">
        <f t="shared" ref="AC508" si="3468">AC507-AD507</f>
        <v>#DIV/0!</v>
      </c>
      <c r="AD508" t="e">
        <f t="shared" ref="AD508" si="3469">AD507-AE507</f>
        <v>#DIV/0!</v>
      </c>
      <c r="AE508" t="e">
        <f t="shared" ref="AE508" si="3470">AE507-AF507</f>
        <v>#DIV/0!</v>
      </c>
      <c r="AF508" t="e">
        <f t="shared" ref="AF508" si="3471">AF507-AG507</f>
        <v>#DIV/0!</v>
      </c>
      <c r="AG508" t="e">
        <f t="shared" ref="AG508" si="3472">AG507-AH507</f>
        <v>#DIV/0!</v>
      </c>
      <c r="AH508" t="e">
        <f t="shared" ref="AH508" si="3473">AH507-AI507</f>
        <v>#DIV/0!</v>
      </c>
      <c r="AI508" t="e">
        <f t="shared" ref="AI508" si="3474">AI507-AJ507</f>
        <v>#DIV/0!</v>
      </c>
      <c r="AJ508" t="e">
        <f t="shared" ref="AJ508" si="3475">AJ507-AK507</f>
        <v>#DIV/0!</v>
      </c>
      <c r="AK508" t="e">
        <f t="shared" ref="AK508" si="3476">AK507-AL507</f>
        <v>#DIV/0!</v>
      </c>
      <c r="AL508" t="e">
        <f t="shared" ref="AL508" si="3477">AL507-AM507</f>
        <v>#DIV/0!</v>
      </c>
      <c r="AM508" t="e">
        <f t="shared" ref="AM508" si="3478">AM507-AN507</f>
        <v>#DIV/0!</v>
      </c>
    </row>
    <row r="509" spans="1:39" x14ac:dyDescent="0.25">
      <c r="A509" s="18" t="s">
        <v>7</v>
      </c>
      <c r="B509" s="13" t="str">
        <f>B502&amp;","</f>
        <v>,</v>
      </c>
      <c r="C509" s="13" t="str">
        <f t="shared" ref="C509:AM509" si="3479">C502&amp;","</f>
        <v>,</v>
      </c>
      <c r="D509" s="13" t="str">
        <f t="shared" si="3479"/>
        <v>,</v>
      </c>
      <c r="E509" s="13" t="str">
        <f t="shared" si="3479"/>
        <v>,</v>
      </c>
      <c r="F509" s="13" t="str">
        <f t="shared" si="3479"/>
        <v>,</v>
      </c>
      <c r="G509" s="13" t="str">
        <f t="shared" si="3479"/>
        <v>,</v>
      </c>
      <c r="H509" s="13" t="str">
        <f t="shared" si="3479"/>
        <v>,</v>
      </c>
      <c r="I509" s="13" t="str">
        <f t="shared" si="3479"/>
        <v>,</v>
      </c>
      <c r="J509" s="13" t="str">
        <f t="shared" si="3479"/>
        <v>,</v>
      </c>
      <c r="K509" s="13" t="str">
        <f t="shared" si="3479"/>
        <v>,</v>
      </c>
      <c r="L509" s="13" t="str">
        <f t="shared" si="3479"/>
        <v>,</v>
      </c>
      <c r="M509" s="13" t="str">
        <f t="shared" si="3479"/>
        <v>,</v>
      </c>
      <c r="N509" s="13" t="str">
        <f t="shared" si="3479"/>
        <v>,</v>
      </c>
      <c r="O509" s="13" t="str">
        <f t="shared" si="3479"/>
        <v>,</v>
      </c>
      <c r="P509" s="13" t="str">
        <f t="shared" si="3479"/>
        <v>,</v>
      </c>
      <c r="Q509" s="13" t="str">
        <f t="shared" si="3479"/>
        <v>,</v>
      </c>
      <c r="R509" s="13" t="str">
        <f t="shared" si="3479"/>
        <v>,</v>
      </c>
      <c r="S509" s="13" t="str">
        <f t="shared" si="3479"/>
        <v>,</v>
      </c>
      <c r="T509" s="13" t="str">
        <f t="shared" si="3479"/>
        <v>,</v>
      </c>
      <c r="U509" s="13" t="str">
        <f t="shared" si="3479"/>
        <v>,</v>
      </c>
      <c r="V509" s="13" t="str">
        <f t="shared" si="3479"/>
        <v>,</v>
      </c>
      <c r="W509" s="13" t="str">
        <f t="shared" si="3479"/>
        <v>,</v>
      </c>
      <c r="X509" s="13" t="str">
        <f t="shared" si="3479"/>
        <v>,</v>
      </c>
      <c r="Y509" s="13" t="str">
        <f t="shared" si="3479"/>
        <v>,</v>
      </c>
      <c r="Z509" s="13" t="str">
        <f t="shared" si="3479"/>
        <v>,</v>
      </c>
      <c r="AA509" s="13" t="str">
        <f t="shared" si="3479"/>
        <v>,</v>
      </c>
      <c r="AB509" s="13" t="str">
        <f t="shared" si="3479"/>
        <v>,</v>
      </c>
      <c r="AC509" s="13" t="str">
        <f t="shared" si="3479"/>
        <v>,</v>
      </c>
      <c r="AD509" s="13" t="str">
        <f t="shared" si="3479"/>
        <v>,</v>
      </c>
      <c r="AE509" s="13" t="str">
        <f t="shared" si="3479"/>
        <v>,</v>
      </c>
      <c r="AF509" s="13" t="str">
        <f t="shared" si="3479"/>
        <v>,</v>
      </c>
      <c r="AG509" s="13" t="str">
        <f t="shared" si="3479"/>
        <v>,</v>
      </c>
      <c r="AH509" s="13" t="str">
        <f t="shared" si="3479"/>
        <v>,</v>
      </c>
      <c r="AI509" s="13" t="str">
        <f t="shared" si="3479"/>
        <v>,</v>
      </c>
      <c r="AJ509" s="13" t="str">
        <f t="shared" si="3479"/>
        <v>,</v>
      </c>
      <c r="AK509" s="13" t="str">
        <f t="shared" si="3479"/>
        <v>,</v>
      </c>
      <c r="AL509" s="13" t="str">
        <f t="shared" si="3479"/>
        <v>,</v>
      </c>
      <c r="AM509" s="13" t="str">
        <f t="shared" si="3479"/>
        <v>,</v>
      </c>
    </row>
    <row r="510" spans="1:39" x14ac:dyDescent="0.25">
      <c r="A510" s="18" t="s">
        <v>8</v>
      </c>
      <c r="B510" t="str">
        <f>B506&amp;","</f>
        <v>0,</v>
      </c>
      <c r="C510" t="str">
        <f t="shared" ref="C510:AM510" si="3480">C506&amp;","</f>
        <v>0,</v>
      </c>
      <c r="D510" t="str">
        <f t="shared" si="3480"/>
        <v>0,</v>
      </c>
      <c r="E510" t="str">
        <f t="shared" si="3480"/>
        <v>0,</v>
      </c>
      <c r="F510" t="str">
        <f t="shared" si="3480"/>
        <v>0,</v>
      </c>
      <c r="G510" t="str">
        <f t="shared" si="3480"/>
        <v>0,</v>
      </c>
      <c r="H510" t="str">
        <f t="shared" si="3480"/>
        <v>0,</v>
      </c>
      <c r="I510" t="str">
        <f t="shared" si="3480"/>
        <v>0,</v>
      </c>
      <c r="J510" t="str">
        <f t="shared" si="3480"/>
        <v>0,</v>
      </c>
      <c r="K510" t="str">
        <f t="shared" si="3480"/>
        <v>0,</v>
      </c>
      <c r="L510" t="str">
        <f t="shared" si="3480"/>
        <v>0,</v>
      </c>
      <c r="M510" t="str">
        <f t="shared" si="3480"/>
        <v>0,</v>
      </c>
      <c r="N510" t="str">
        <f t="shared" si="3480"/>
        <v>0,</v>
      </c>
      <c r="O510" t="str">
        <f t="shared" si="3480"/>
        <v>0,</v>
      </c>
      <c r="P510" t="str">
        <f t="shared" si="3480"/>
        <v>0,</v>
      </c>
      <c r="Q510" t="str">
        <f t="shared" si="3480"/>
        <v>0,</v>
      </c>
      <c r="R510" t="str">
        <f t="shared" si="3480"/>
        <v>0,</v>
      </c>
      <c r="S510" t="str">
        <f t="shared" si="3480"/>
        <v>0,</v>
      </c>
      <c r="T510" t="str">
        <f t="shared" si="3480"/>
        <v>0,</v>
      </c>
      <c r="U510" t="str">
        <f t="shared" si="3480"/>
        <v>0,</v>
      </c>
      <c r="V510" t="str">
        <f t="shared" si="3480"/>
        <v>0,</v>
      </c>
      <c r="W510" t="str">
        <f t="shared" si="3480"/>
        <v>0,</v>
      </c>
      <c r="X510" t="str">
        <f t="shared" si="3480"/>
        <v>0,</v>
      </c>
      <c r="Y510" t="str">
        <f t="shared" si="3480"/>
        <v>0,</v>
      </c>
      <c r="Z510" t="str">
        <f t="shared" si="3480"/>
        <v>0,</v>
      </c>
      <c r="AA510" t="str">
        <f t="shared" si="3480"/>
        <v>0,</v>
      </c>
      <c r="AB510" t="str">
        <f t="shared" si="3480"/>
        <v>0,</v>
      </c>
      <c r="AC510" t="str">
        <f t="shared" si="3480"/>
        <v>0,</v>
      </c>
      <c r="AD510" t="str">
        <f t="shared" si="3480"/>
        <v>0,</v>
      </c>
      <c r="AE510" t="str">
        <f t="shared" si="3480"/>
        <v>0,</v>
      </c>
      <c r="AF510" t="str">
        <f t="shared" si="3480"/>
        <v>0,</v>
      </c>
      <c r="AG510" t="str">
        <f t="shared" si="3480"/>
        <v>0,</v>
      </c>
      <c r="AH510" t="str">
        <f t="shared" si="3480"/>
        <v>0,</v>
      </c>
      <c r="AI510" t="str">
        <f t="shared" si="3480"/>
        <v>0,</v>
      </c>
      <c r="AJ510" t="str">
        <f t="shared" si="3480"/>
        <v>0,</v>
      </c>
      <c r="AK510" t="str">
        <f t="shared" si="3480"/>
        <v>0,</v>
      </c>
      <c r="AL510" t="str">
        <f t="shared" si="3480"/>
        <v>0,</v>
      </c>
      <c r="AM510" t="str">
        <f t="shared" si="3480"/>
        <v>0,</v>
      </c>
    </row>
    <row r="514" spans="1:39" x14ac:dyDescent="0.25">
      <c r="A514" s="15" t="s">
        <v>9</v>
      </c>
    </row>
    <row r="515" spans="1:39" x14ac:dyDescent="0.25">
      <c r="A515" s="16" t="s">
        <v>0</v>
      </c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</row>
    <row r="516" spans="1:39" x14ac:dyDescent="0.25">
      <c r="A516" s="17" t="s">
        <v>1</v>
      </c>
    </row>
    <row r="517" spans="1:39" x14ac:dyDescent="0.25">
      <c r="A517" s="17" t="s">
        <v>2</v>
      </c>
    </row>
    <row r="518" spans="1:39" x14ac:dyDescent="0.25">
      <c r="A518" s="17" t="s">
        <v>3</v>
      </c>
    </row>
    <row r="519" spans="1:39" x14ac:dyDescent="0.25">
      <c r="A519" s="16" t="s">
        <v>4</v>
      </c>
      <c r="B519" s="14">
        <f>B516+B517+B518</f>
        <v>0</v>
      </c>
      <c r="C519" s="14">
        <f t="shared" ref="C519" si="3481">C516+C517+C518</f>
        <v>0</v>
      </c>
      <c r="D519" s="14">
        <f t="shared" ref="D519" si="3482">D516+D517+D518</f>
        <v>0</v>
      </c>
      <c r="E519" s="14">
        <f t="shared" ref="E519" si="3483">E516+E517+E518</f>
        <v>0</v>
      </c>
      <c r="F519" s="14">
        <f t="shared" ref="F519" si="3484">F516+F517+F518</f>
        <v>0</v>
      </c>
      <c r="G519" s="14">
        <f t="shared" ref="G519" si="3485">G516+G517+G518</f>
        <v>0</v>
      </c>
      <c r="H519" s="14">
        <f t="shared" ref="H519" si="3486">H516+H517+H518</f>
        <v>0</v>
      </c>
      <c r="I519" s="14">
        <f t="shared" ref="I519" si="3487">I516+I517+I518</f>
        <v>0</v>
      </c>
      <c r="J519" s="14">
        <f t="shared" ref="J519" si="3488">J516+J517+J518</f>
        <v>0</v>
      </c>
      <c r="K519" s="14">
        <f t="shared" ref="K519" si="3489">K516+K517+K518</f>
        <v>0</v>
      </c>
      <c r="L519" s="14">
        <f t="shared" ref="L519" si="3490">L516+L517+L518</f>
        <v>0</v>
      </c>
      <c r="M519" s="14">
        <f t="shared" ref="M519" si="3491">M516+M517+M518</f>
        <v>0</v>
      </c>
      <c r="N519" s="14">
        <f t="shared" ref="N519" si="3492">N516+N517+N518</f>
        <v>0</v>
      </c>
      <c r="O519" s="14">
        <f t="shared" ref="O519" si="3493">O516+O517+O518</f>
        <v>0</v>
      </c>
      <c r="P519" s="14">
        <f t="shared" ref="P519" si="3494">P516+P517+P518</f>
        <v>0</v>
      </c>
      <c r="Q519" s="14">
        <f t="shared" ref="Q519" si="3495">Q516+Q517+Q518</f>
        <v>0</v>
      </c>
      <c r="R519" s="14">
        <f t="shared" ref="R519" si="3496">R516+R517+R518</f>
        <v>0</v>
      </c>
      <c r="S519" s="14">
        <f t="shared" ref="S519" si="3497">S516+S517+S518</f>
        <v>0</v>
      </c>
      <c r="T519" s="14">
        <f t="shared" ref="T519" si="3498">T516+T517+T518</f>
        <v>0</v>
      </c>
      <c r="U519" s="14">
        <f t="shared" ref="U519" si="3499">U516+U517+U518</f>
        <v>0</v>
      </c>
      <c r="V519" s="14">
        <f t="shared" ref="V519" si="3500">V516+V517+V518</f>
        <v>0</v>
      </c>
      <c r="W519" s="14">
        <f t="shared" ref="W519" si="3501">W516+W517+W518</f>
        <v>0</v>
      </c>
      <c r="X519" s="14">
        <f t="shared" ref="X519" si="3502">X516+X517+X518</f>
        <v>0</v>
      </c>
      <c r="Y519" s="14">
        <f t="shared" ref="Y519" si="3503">Y516+Y517+Y518</f>
        <v>0</v>
      </c>
      <c r="Z519" s="14">
        <f t="shared" ref="Z519" si="3504">Z516+Z517+Z518</f>
        <v>0</v>
      </c>
      <c r="AA519" s="14">
        <f t="shared" ref="AA519" si="3505">AA516+AA517+AA518</f>
        <v>0</v>
      </c>
      <c r="AB519" s="14">
        <f t="shared" ref="AB519" si="3506">AB516+AB517+AB518</f>
        <v>0</v>
      </c>
      <c r="AC519" s="14">
        <f t="shared" ref="AC519" si="3507">AC516+AC517+AC518</f>
        <v>0</v>
      </c>
      <c r="AD519" s="14">
        <f t="shared" ref="AD519" si="3508">AD516+AD517+AD518</f>
        <v>0</v>
      </c>
      <c r="AE519" s="14">
        <f t="shared" ref="AE519" si="3509">AE516+AE517+AE518</f>
        <v>0</v>
      </c>
      <c r="AF519" s="14">
        <f t="shared" ref="AF519" si="3510">AF516+AF517+AF518</f>
        <v>0</v>
      </c>
      <c r="AG519" s="14">
        <f t="shared" ref="AG519" si="3511">AG516+AG517+AG518</f>
        <v>0</v>
      </c>
      <c r="AH519" s="14">
        <f t="shared" ref="AH519" si="3512">AH516+AH517+AH518</f>
        <v>0</v>
      </c>
      <c r="AI519" s="14">
        <f t="shared" ref="AI519" si="3513">AI516+AI517+AI518</f>
        <v>0</v>
      </c>
      <c r="AJ519" s="14">
        <f t="shared" ref="AJ519" si="3514">AJ516+AJ517+AJ518</f>
        <v>0</v>
      </c>
      <c r="AK519" s="14">
        <f t="shared" ref="AK519" si="3515">AK516+AK517+AK518</f>
        <v>0</v>
      </c>
      <c r="AL519" s="14">
        <f t="shared" ref="AL519" si="3516">AL516+AL517+AL518</f>
        <v>0</v>
      </c>
      <c r="AM519" s="14">
        <f t="shared" ref="AM519" si="3517">AM516+AM517+AM518</f>
        <v>0</v>
      </c>
    </row>
    <row r="520" spans="1:39" x14ac:dyDescent="0.25">
      <c r="A520" s="17" t="s">
        <v>5</v>
      </c>
      <c r="B520" t="e">
        <f>B519/B515</f>
        <v>#DIV/0!</v>
      </c>
      <c r="C520" t="e">
        <f t="shared" ref="C520" si="3518">C519/C515</f>
        <v>#DIV/0!</v>
      </c>
      <c r="D520" t="e">
        <f t="shared" ref="D520" si="3519">D519/D515</f>
        <v>#DIV/0!</v>
      </c>
      <c r="E520" t="e">
        <f t="shared" ref="E520" si="3520">E519/E515</f>
        <v>#DIV/0!</v>
      </c>
      <c r="F520" t="e">
        <f t="shared" ref="F520" si="3521">F519/F515</f>
        <v>#DIV/0!</v>
      </c>
      <c r="G520" t="e">
        <f t="shared" ref="G520" si="3522">G519/G515</f>
        <v>#DIV/0!</v>
      </c>
      <c r="H520" t="e">
        <f t="shared" ref="H520" si="3523">H519/H515</f>
        <v>#DIV/0!</v>
      </c>
      <c r="I520" t="e">
        <f t="shared" ref="I520" si="3524">I519/I515</f>
        <v>#DIV/0!</v>
      </c>
      <c r="J520" t="e">
        <f t="shared" ref="J520" si="3525">J519/J515</f>
        <v>#DIV/0!</v>
      </c>
      <c r="K520" t="e">
        <f t="shared" ref="K520" si="3526">K519/K515</f>
        <v>#DIV/0!</v>
      </c>
      <c r="L520" t="e">
        <f t="shared" ref="L520" si="3527">L519/L515</f>
        <v>#DIV/0!</v>
      </c>
      <c r="M520" t="e">
        <f t="shared" ref="M520" si="3528">M519/M515</f>
        <v>#DIV/0!</v>
      </c>
      <c r="N520" t="e">
        <f t="shared" ref="N520" si="3529">N519/N515</f>
        <v>#DIV/0!</v>
      </c>
      <c r="O520" t="e">
        <f t="shared" ref="O520" si="3530">O519/O515</f>
        <v>#DIV/0!</v>
      </c>
      <c r="P520" t="e">
        <f t="shared" ref="P520" si="3531">P519/P515</f>
        <v>#DIV/0!</v>
      </c>
      <c r="Q520" t="e">
        <f t="shared" ref="Q520" si="3532">Q519/Q515</f>
        <v>#DIV/0!</v>
      </c>
      <c r="R520" t="e">
        <f t="shared" ref="R520" si="3533">R519/R515</f>
        <v>#DIV/0!</v>
      </c>
      <c r="S520" t="e">
        <f t="shared" ref="S520" si="3534">S519/S515</f>
        <v>#DIV/0!</v>
      </c>
      <c r="T520" t="e">
        <f t="shared" ref="T520" si="3535">T519/T515</f>
        <v>#DIV/0!</v>
      </c>
      <c r="U520" t="e">
        <f t="shared" ref="U520" si="3536">U519/U515</f>
        <v>#DIV/0!</v>
      </c>
      <c r="V520" t="e">
        <f t="shared" ref="V520" si="3537">V519/V515</f>
        <v>#DIV/0!</v>
      </c>
      <c r="W520" t="e">
        <f t="shared" ref="W520" si="3538">W519/W515</f>
        <v>#DIV/0!</v>
      </c>
      <c r="X520" t="e">
        <f t="shared" ref="X520" si="3539">X519/X515</f>
        <v>#DIV/0!</v>
      </c>
      <c r="Y520" t="e">
        <f t="shared" ref="Y520" si="3540">Y519/Y515</f>
        <v>#DIV/0!</v>
      </c>
      <c r="Z520" t="e">
        <f t="shared" ref="Z520" si="3541">Z519/Z515</f>
        <v>#DIV/0!</v>
      </c>
      <c r="AA520" t="e">
        <f t="shared" ref="AA520" si="3542">AA519/AA515</f>
        <v>#DIV/0!</v>
      </c>
      <c r="AB520" t="e">
        <f t="shared" ref="AB520" si="3543">AB519/AB515</f>
        <v>#DIV/0!</v>
      </c>
      <c r="AC520" t="e">
        <f t="shared" ref="AC520" si="3544">AC519/AC515</f>
        <v>#DIV/0!</v>
      </c>
      <c r="AD520" t="e">
        <f t="shared" ref="AD520" si="3545">AD519/AD515</f>
        <v>#DIV/0!</v>
      </c>
      <c r="AE520" t="e">
        <f t="shared" ref="AE520" si="3546">AE519/AE515</f>
        <v>#DIV/0!</v>
      </c>
      <c r="AF520" t="e">
        <f t="shared" ref="AF520" si="3547">AF519/AF515</f>
        <v>#DIV/0!</v>
      </c>
      <c r="AG520" t="e">
        <f t="shared" ref="AG520" si="3548">AG519/AG515</f>
        <v>#DIV/0!</v>
      </c>
      <c r="AH520" t="e">
        <f t="shared" ref="AH520" si="3549">AH519/AH515</f>
        <v>#DIV/0!</v>
      </c>
      <c r="AI520" t="e">
        <f t="shared" ref="AI520" si="3550">AI519/AI515</f>
        <v>#DIV/0!</v>
      </c>
      <c r="AJ520" t="e">
        <f t="shared" ref="AJ520" si="3551">AJ519/AJ515</f>
        <v>#DIV/0!</v>
      </c>
      <c r="AK520" t="e">
        <f t="shared" ref="AK520" si="3552">AK519/AK515</f>
        <v>#DIV/0!</v>
      </c>
      <c r="AL520" t="e">
        <f t="shared" ref="AL520" si="3553">AL519/AL515</f>
        <v>#DIV/0!</v>
      </c>
      <c r="AM520" t="e">
        <f t="shared" ref="AM520" si="3554">AM519/AM515</f>
        <v>#DIV/0!</v>
      </c>
    </row>
    <row r="521" spans="1:39" x14ac:dyDescent="0.25">
      <c r="A521" s="17" t="s">
        <v>10</v>
      </c>
      <c r="B521" t="e">
        <f>B520-C520</f>
        <v>#DIV/0!</v>
      </c>
      <c r="C521" t="e">
        <f t="shared" ref="C521" si="3555">C520-D520</f>
        <v>#DIV/0!</v>
      </c>
      <c r="D521" t="e">
        <f t="shared" ref="D521" si="3556">D520-E520</f>
        <v>#DIV/0!</v>
      </c>
      <c r="E521" t="e">
        <f t="shared" ref="E521" si="3557">E520-F520</f>
        <v>#DIV/0!</v>
      </c>
      <c r="F521" t="e">
        <f t="shared" ref="F521" si="3558">F520-G520</f>
        <v>#DIV/0!</v>
      </c>
      <c r="G521" t="e">
        <f t="shared" ref="G521" si="3559">G520-H520</f>
        <v>#DIV/0!</v>
      </c>
      <c r="H521" t="e">
        <f t="shared" ref="H521" si="3560">H520-I520</f>
        <v>#DIV/0!</v>
      </c>
      <c r="I521" t="e">
        <f t="shared" ref="I521" si="3561">I520-J520</f>
        <v>#DIV/0!</v>
      </c>
      <c r="J521" t="e">
        <f t="shared" ref="J521" si="3562">J520-K520</f>
        <v>#DIV/0!</v>
      </c>
      <c r="K521" t="e">
        <f t="shared" ref="K521" si="3563">K520-L520</f>
        <v>#DIV/0!</v>
      </c>
      <c r="L521" t="e">
        <f t="shared" ref="L521" si="3564">L520-M520</f>
        <v>#DIV/0!</v>
      </c>
      <c r="M521" t="e">
        <f t="shared" ref="M521" si="3565">M520-N520</f>
        <v>#DIV/0!</v>
      </c>
      <c r="N521" t="e">
        <f t="shared" ref="N521" si="3566">N520-O520</f>
        <v>#DIV/0!</v>
      </c>
      <c r="O521" t="e">
        <f t="shared" ref="O521" si="3567">O520-P520</f>
        <v>#DIV/0!</v>
      </c>
      <c r="P521" t="e">
        <f t="shared" ref="P521" si="3568">P520-Q520</f>
        <v>#DIV/0!</v>
      </c>
      <c r="Q521" t="e">
        <f t="shared" ref="Q521" si="3569">Q520-R520</f>
        <v>#DIV/0!</v>
      </c>
      <c r="R521" t="e">
        <f t="shared" ref="R521" si="3570">R520-S520</f>
        <v>#DIV/0!</v>
      </c>
      <c r="S521" t="e">
        <f t="shared" ref="S521" si="3571">S520-T520</f>
        <v>#DIV/0!</v>
      </c>
      <c r="T521" t="e">
        <f t="shared" ref="T521" si="3572">T520-U520</f>
        <v>#DIV/0!</v>
      </c>
      <c r="U521" t="e">
        <f t="shared" ref="U521" si="3573">U520-V520</f>
        <v>#DIV/0!</v>
      </c>
      <c r="V521" t="e">
        <f t="shared" ref="V521" si="3574">V520-W520</f>
        <v>#DIV/0!</v>
      </c>
      <c r="W521" t="e">
        <f t="shared" ref="W521" si="3575">W520-X520</f>
        <v>#DIV/0!</v>
      </c>
      <c r="X521" t="e">
        <f t="shared" ref="X521" si="3576">X520-Y520</f>
        <v>#DIV/0!</v>
      </c>
      <c r="Y521" t="e">
        <f t="shared" ref="Y521" si="3577">Y520-Z520</f>
        <v>#DIV/0!</v>
      </c>
      <c r="Z521" t="e">
        <f t="shared" ref="Z521" si="3578">Z520-AA520</f>
        <v>#DIV/0!</v>
      </c>
      <c r="AA521" t="e">
        <f t="shared" ref="AA521" si="3579">AA520-AB520</f>
        <v>#DIV/0!</v>
      </c>
      <c r="AB521" t="e">
        <f t="shared" ref="AB521" si="3580">AB520-AC520</f>
        <v>#DIV/0!</v>
      </c>
      <c r="AC521" t="e">
        <f t="shared" ref="AC521" si="3581">AC520-AD520</f>
        <v>#DIV/0!</v>
      </c>
      <c r="AD521" t="e">
        <f t="shared" ref="AD521" si="3582">AD520-AE520</f>
        <v>#DIV/0!</v>
      </c>
      <c r="AE521" t="e">
        <f t="shared" ref="AE521" si="3583">AE520-AF520</f>
        <v>#DIV/0!</v>
      </c>
      <c r="AF521" t="e">
        <f t="shared" ref="AF521" si="3584">AF520-AG520</f>
        <v>#DIV/0!</v>
      </c>
      <c r="AG521" t="e">
        <f t="shared" ref="AG521" si="3585">AG520-AH520</f>
        <v>#DIV/0!</v>
      </c>
      <c r="AH521" t="e">
        <f t="shared" ref="AH521" si="3586">AH520-AI520</f>
        <v>#DIV/0!</v>
      </c>
      <c r="AI521" t="e">
        <f t="shared" ref="AI521" si="3587">AI520-AJ520</f>
        <v>#DIV/0!</v>
      </c>
      <c r="AJ521" t="e">
        <f t="shared" ref="AJ521" si="3588">AJ520-AK520</f>
        <v>#DIV/0!</v>
      </c>
      <c r="AK521" t="e">
        <f t="shared" ref="AK521" si="3589">AK520-AL520</f>
        <v>#DIV/0!</v>
      </c>
      <c r="AL521" t="e">
        <f t="shared" ref="AL521" si="3590">AL520-AM520</f>
        <v>#DIV/0!</v>
      </c>
      <c r="AM521" t="e">
        <f t="shared" ref="AM521" si="3591">AM520-AN520</f>
        <v>#DIV/0!</v>
      </c>
    </row>
    <row r="522" spans="1:39" x14ac:dyDescent="0.25">
      <c r="A522" s="18" t="s">
        <v>7</v>
      </c>
      <c r="B522" s="13" t="str">
        <f>B515&amp;","</f>
        <v>,</v>
      </c>
      <c r="C522" s="13" t="str">
        <f t="shared" ref="C522:AM522" si="3592">C515&amp;","</f>
        <v>,</v>
      </c>
      <c r="D522" s="13" t="str">
        <f t="shared" si="3592"/>
        <v>,</v>
      </c>
      <c r="E522" s="13" t="str">
        <f t="shared" si="3592"/>
        <v>,</v>
      </c>
      <c r="F522" s="13" t="str">
        <f t="shared" si="3592"/>
        <v>,</v>
      </c>
      <c r="G522" s="13" t="str">
        <f t="shared" si="3592"/>
        <v>,</v>
      </c>
      <c r="H522" s="13" t="str">
        <f t="shared" si="3592"/>
        <v>,</v>
      </c>
      <c r="I522" s="13" t="str">
        <f t="shared" si="3592"/>
        <v>,</v>
      </c>
      <c r="J522" s="13" t="str">
        <f t="shared" si="3592"/>
        <v>,</v>
      </c>
      <c r="K522" s="13" t="str">
        <f t="shared" si="3592"/>
        <v>,</v>
      </c>
      <c r="L522" s="13" t="str">
        <f t="shared" si="3592"/>
        <v>,</v>
      </c>
      <c r="M522" s="13" t="str">
        <f t="shared" si="3592"/>
        <v>,</v>
      </c>
      <c r="N522" s="13" t="str">
        <f t="shared" si="3592"/>
        <v>,</v>
      </c>
      <c r="O522" s="13" t="str">
        <f t="shared" si="3592"/>
        <v>,</v>
      </c>
      <c r="P522" s="13" t="str">
        <f t="shared" si="3592"/>
        <v>,</v>
      </c>
      <c r="Q522" s="13" t="str">
        <f t="shared" si="3592"/>
        <v>,</v>
      </c>
      <c r="R522" s="13" t="str">
        <f t="shared" si="3592"/>
        <v>,</v>
      </c>
      <c r="S522" s="13" t="str">
        <f t="shared" si="3592"/>
        <v>,</v>
      </c>
      <c r="T522" s="13" t="str">
        <f t="shared" si="3592"/>
        <v>,</v>
      </c>
      <c r="U522" s="13" t="str">
        <f t="shared" si="3592"/>
        <v>,</v>
      </c>
      <c r="V522" s="13" t="str">
        <f t="shared" si="3592"/>
        <v>,</v>
      </c>
      <c r="W522" s="13" t="str">
        <f t="shared" si="3592"/>
        <v>,</v>
      </c>
      <c r="X522" s="13" t="str">
        <f t="shared" si="3592"/>
        <v>,</v>
      </c>
      <c r="Y522" s="13" t="str">
        <f t="shared" si="3592"/>
        <v>,</v>
      </c>
      <c r="Z522" s="13" t="str">
        <f t="shared" si="3592"/>
        <v>,</v>
      </c>
      <c r="AA522" s="13" t="str">
        <f t="shared" si="3592"/>
        <v>,</v>
      </c>
      <c r="AB522" s="13" t="str">
        <f t="shared" si="3592"/>
        <v>,</v>
      </c>
      <c r="AC522" s="13" t="str">
        <f t="shared" si="3592"/>
        <v>,</v>
      </c>
      <c r="AD522" s="13" t="str">
        <f t="shared" si="3592"/>
        <v>,</v>
      </c>
      <c r="AE522" s="13" t="str">
        <f t="shared" si="3592"/>
        <v>,</v>
      </c>
      <c r="AF522" s="13" t="str">
        <f t="shared" si="3592"/>
        <v>,</v>
      </c>
      <c r="AG522" s="13" t="str">
        <f t="shared" si="3592"/>
        <v>,</v>
      </c>
      <c r="AH522" s="13" t="str">
        <f t="shared" si="3592"/>
        <v>,</v>
      </c>
      <c r="AI522" s="13" t="str">
        <f t="shared" si="3592"/>
        <v>,</v>
      </c>
      <c r="AJ522" s="13" t="str">
        <f t="shared" si="3592"/>
        <v>,</v>
      </c>
      <c r="AK522" s="13" t="str">
        <f t="shared" si="3592"/>
        <v>,</v>
      </c>
      <c r="AL522" s="13" t="str">
        <f t="shared" si="3592"/>
        <v>,</v>
      </c>
      <c r="AM522" s="13" t="str">
        <f t="shared" si="3592"/>
        <v>,</v>
      </c>
    </row>
    <row r="523" spans="1:39" x14ac:dyDescent="0.25">
      <c r="A523" s="18" t="s">
        <v>8</v>
      </c>
      <c r="B523" t="str">
        <f>B519&amp;","</f>
        <v>0,</v>
      </c>
      <c r="C523" t="str">
        <f t="shared" ref="C523:AM523" si="3593">C519&amp;","</f>
        <v>0,</v>
      </c>
      <c r="D523" t="str">
        <f t="shared" si="3593"/>
        <v>0,</v>
      </c>
      <c r="E523" t="str">
        <f t="shared" si="3593"/>
        <v>0,</v>
      </c>
      <c r="F523" t="str">
        <f t="shared" si="3593"/>
        <v>0,</v>
      </c>
      <c r="G523" t="str">
        <f t="shared" si="3593"/>
        <v>0,</v>
      </c>
      <c r="H523" t="str">
        <f t="shared" si="3593"/>
        <v>0,</v>
      </c>
      <c r="I523" t="str">
        <f t="shared" si="3593"/>
        <v>0,</v>
      </c>
      <c r="J523" t="str">
        <f t="shared" si="3593"/>
        <v>0,</v>
      </c>
      <c r="K523" t="str">
        <f t="shared" si="3593"/>
        <v>0,</v>
      </c>
      <c r="L523" t="str">
        <f t="shared" si="3593"/>
        <v>0,</v>
      </c>
      <c r="M523" t="str">
        <f t="shared" si="3593"/>
        <v>0,</v>
      </c>
      <c r="N523" t="str">
        <f t="shared" si="3593"/>
        <v>0,</v>
      </c>
      <c r="O523" t="str">
        <f t="shared" si="3593"/>
        <v>0,</v>
      </c>
      <c r="P523" t="str">
        <f t="shared" si="3593"/>
        <v>0,</v>
      </c>
      <c r="Q523" t="str">
        <f t="shared" si="3593"/>
        <v>0,</v>
      </c>
      <c r="R523" t="str">
        <f t="shared" si="3593"/>
        <v>0,</v>
      </c>
      <c r="S523" t="str">
        <f t="shared" si="3593"/>
        <v>0,</v>
      </c>
      <c r="T523" t="str">
        <f t="shared" si="3593"/>
        <v>0,</v>
      </c>
      <c r="U523" t="str">
        <f t="shared" si="3593"/>
        <v>0,</v>
      </c>
      <c r="V523" t="str">
        <f t="shared" si="3593"/>
        <v>0,</v>
      </c>
      <c r="W523" t="str">
        <f t="shared" si="3593"/>
        <v>0,</v>
      </c>
      <c r="X523" t="str">
        <f t="shared" si="3593"/>
        <v>0,</v>
      </c>
      <c r="Y523" t="str">
        <f t="shared" si="3593"/>
        <v>0,</v>
      </c>
      <c r="Z523" t="str">
        <f t="shared" si="3593"/>
        <v>0,</v>
      </c>
      <c r="AA523" t="str">
        <f t="shared" si="3593"/>
        <v>0,</v>
      </c>
      <c r="AB523" t="str">
        <f t="shared" si="3593"/>
        <v>0,</v>
      </c>
      <c r="AC523" t="str">
        <f t="shared" si="3593"/>
        <v>0,</v>
      </c>
      <c r="AD523" t="str">
        <f t="shared" si="3593"/>
        <v>0,</v>
      </c>
      <c r="AE523" t="str">
        <f t="shared" si="3593"/>
        <v>0,</v>
      </c>
      <c r="AF523" t="str">
        <f t="shared" si="3593"/>
        <v>0,</v>
      </c>
      <c r="AG523" t="str">
        <f t="shared" si="3593"/>
        <v>0,</v>
      </c>
      <c r="AH523" t="str">
        <f t="shared" si="3593"/>
        <v>0,</v>
      </c>
      <c r="AI523" t="str">
        <f t="shared" si="3593"/>
        <v>0,</v>
      </c>
      <c r="AJ523" t="str">
        <f t="shared" si="3593"/>
        <v>0,</v>
      </c>
      <c r="AK523" t="str">
        <f t="shared" si="3593"/>
        <v>0,</v>
      </c>
      <c r="AL523" t="str">
        <f t="shared" si="3593"/>
        <v>0,</v>
      </c>
      <c r="AM523" t="str">
        <f t="shared" si="3593"/>
        <v>0,</v>
      </c>
    </row>
    <row r="529" spans="1:39" x14ac:dyDescent="0.25">
      <c r="A529" s="15" t="s">
        <v>9</v>
      </c>
    </row>
    <row r="530" spans="1:39" x14ac:dyDescent="0.25">
      <c r="A530" s="16" t="s">
        <v>0</v>
      </c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</row>
    <row r="531" spans="1:39" x14ac:dyDescent="0.25">
      <c r="A531" s="17" t="s">
        <v>1</v>
      </c>
    </row>
    <row r="532" spans="1:39" x14ac:dyDescent="0.25">
      <c r="A532" s="17" t="s">
        <v>2</v>
      </c>
    </row>
    <row r="533" spans="1:39" x14ac:dyDescent="0.25">
      <c r="A533" s="17" t="s">
        <v>3</v>
      </c>
    </row>
    <row r="534" spans="1:39" x14ac:dyDescent="0.25">
      <c r="A534" s="16" t="s">
        <v>4</v>
      </c>
      <c r="B534" s="14">
        <f>B531+B532+B533</f>
        <v>0</v>
      </c>
      <c r="C534" s="14">
        <f t="shared" ref="C534" si="3594">C531+C532+C533</f>
        <v>0</v>
      </c>
      <c r="D534" s="14">
        <f t="shared" ref="D534" si="3595">D531+D532+D533</f>
        <v>0</v>
      </c>
      <c r="E534" s="14">
        <f t="shared" ref="E534" si="3596">E531+E532+E533</f>
        <v>0</v>
      </c>
      <c r="F534" s="14">
        <f t="shared" ref="F534" si="3597">F531+F532+F533</f>
        <v>0</v>
      </c>
      <c r="G534" s="14">
        <f t="shared" ref="G534" si="3598">G531+G532+G533</f>
        <v>0</v>
      </c>
      <c r="H534" s="14">
        <f t="shared" ref="H534" si="3599">H531+H532+H533</f>
        <v>0</v>
      </c>
      <c r="I534" s="14">
        <f t="shared" ref="I534" si="3600">I531+I532+I533</f>
        <v>0</v>
      </c>
      <c r="J534" s="14">
        <f t="shared" ref="J534" si="3601">J531+J532+J533</f>
        <v>0</v>
      </c>
      <c r="K534" s="14">
        <f t="shared" ref="K534" si="3602">K531+K532+K533</f>
        <v>0</v>
      </c>
      <c r="L534" s="14">
        <f t="shared" ref="L534" si="3603">L531+L532+L533</f>
        <v>0</v>
      </c>
      <c r="M534" s="14">
        <f t="shared" ref="M534" si="3604">M531+M532+M533</f>
        <v>0</v>
      </c>
      <c r="N534" s="14">
        <f t="shared" ref="N534" si="3605">N531+N532+N533</f>
        <v>0</v>
      </c>
      <c r="O534" s="14">
        <f t="shared" ref="O534" si="3606">O531+O532+O533</f>
        <v>0</v>
      </c>
      <c r="P534" s="14">
        <f t="shared" ref="P534" si="3607">P531+P532+P533</f>
        <v>0</v>
      </c>
      <c r="Q534" s="14">
        <f t="shared" ref="Q534" si="3608">Q531+Q532+Q533</f>
        <v>0</v>
      </c>
      <c r="R534" s="14">
        <f t="shared" ref="R534" si="3609">R531+R532+R533</f>
        <v>0</v>
      </c>
      <c r="S534" s="14">
        <f t="shared" ref="S534" si="3610">S531+S532+S533</f>
        <v>0</v>
      </c>
      <c r="T534" s="14">
        <f t="shared" ref="T534" si="3611">T531+T532+T533</f>
        <v>0</v>
      </c>
      <c r="U534" s="14">
        <f t="shared" ref="U534" si="3612">U531+U532+U533</f>
        <v>0</v>
      </c>
      <c r="V534" s="14">
        <f t="shared" ref="V534" si="3613">V531+V532+V533</f>
        <v>0</v>
      </c>
      <c r="W534" s="14">
        <f t="shared" ref="W534" si="3614">W531+W532+W533</f>
        <v>0</v>
      </c>
      <c r="X534" s="14">
        <f t="shared" ref="X534" si="3615">X531+X532+X533</f>
        <v>0</v>
      </c>
      <c r="Y534" s="14">
        <f t="shared" ref="Y534" si="3616">Y531+Y532+Y533</f>
        <v>0</v>
      </c>
      <c r="Z534" s="14">
        <f t="shared" ref="Z534" si="3617">Z531+Z532+Z533</f>
        <v>0</v>
      </c>
      <c r="AA534" s="14">
        <f t="shared" ref="AA534" si="3618">AA531+AA532+AA533</f>
        <v>0</v>
      </c>
      <c r="AB534" s="14">
        <f t="shared" ref="AB534" si="3619">AB531+AB532+AB533</f>
        <v>0</v>
      </c>
      <c r="AC534" s="14">
        <f t="shared" ref="AC534" si="3620">AC531+AC532+AC533</f>
        <v>0</v>
      </c>
      <c r="AD534" s="14">
        <f t="shared" ref="AD534" si="3621">AD531+AD532+AD533</f>
        <v>0</v>
      </c>
      <c r="AE534" s="14">
        <f t="shared" ref="AE534" si="3622">AE531+AE532+AE533</f>
        <v>0</v>
      </c>
      <c r="AF534" s="14">
        <f t="shared" ref="AF534" si="3623">AF531+AF532+AF533</f>
        <v>0</v>
      </c>
      <c r="AG534" s="14">
        <f t="shared" ref="AG534" si="3624">AG531+AG532+AG533</f>
        <v>0</v>
      </c>
      <c r="AH534" s="14">
        <f t="shared" ref="AH534" si="3625">AH531+AH532+AH533</f>
        <v>0</v>
      </c>
      <c r="AI534" s="14">
        <f t="shared" ref="AI534" si="3626">AI531+AI532+AI533</f>
        <v>0</v>
      </c>
      <c r="AJ534" s="14">
        <f t="shared" ref="AJ534" si="3627">AJ531+AJ532+AJ533</f>
        <v>0</v>
      </c>
      <c r="AK534" s="14">
        <f t="shared" ref="AK534" si="3628">AK531+AK532+AK533</f>
        <v>0</v>
      </c>
      <c r="AL534" s="14">
        <f t="shared" ref="AL534" si="3629">AL531+AL532+AL533</f>
        <v>0</v>
      </c>
      <c r="AM534" s="14">
        <f t="shared" ref="AM534" si="3630">AM531+AM532+AM533</f>
        <v>0</v>
      </c>
    </row>
    <row r="535" spans="1:39" x14ac:dyDescent="0.25">
      <c r="A535" s="17" t="s">
        <v>5</v>
      </c>
      <c r="B535" t="e">
        <f>B534/B530</f>
        <v>#DIV/0!</v>
      </c>
      <c r="C535" t="e">
        <f t="shared" ref="C535" si="3631">C534/C530</f>
        <v>#DIV/0!</v>
      </c>
      <c r="D535" t="e">
        <f t="shared" ref="D535" si="3632">D534/D530</f>
        <v>#DIV/0!</v>
      </c>
      <c r="E535" t="e">
        <f t="shared" ref="E535" si="3633">E534/E530</f>
        <v>#DIV/0!</v>
      </c>
      <c r="F535" t="e">
        <f t="shared" ref="F535" si="3634">F534/F530</f>
        <v>#DIV/0!</v>
      </c>
      <c r="G535" t="e">
        <f t="shared" ref="G535" si="3635">G534/G530</f>
        <v>#DIV/0!</v>
      </c>
      <c r="H535" t="e">
        <f t="shared" ref="H535" si="3636">H534/H530</f>
        <v>#DIV/0!</v>
      </c>
      <c r="I535" t="e">
        <f t="shared" ref="I535" si="3637">I534/I530</f>
        <v>#DIV/0!</v>
      </c>
      <c r="J535" t="e">
        <f t="shared" ref="J535" si="3638">J534/J530</f>
        <v>#DIV/0!</v>
      </c>
      <c r="K535" t="e">
        <f t="shared" ref="K535" si="3639">K534/K530</f>
        <v>#DIV/0!</v>
      </c>
      <c r="L535" t="e">
        <f t="shared" ref="L535" si="3640">L534/L530</f>
        <v>#DIV/0!</v>
      </c>
      <c r="M535" t="e">
        <f t="shared" ref="M535" si="3641">M534/M530</f>
        <v>#DIV/0!</v>
      </c>
      <c r="N535" t="e">
        <f t="shared" ref="N535" si="3642">N534/N530</f>
        <v>#DIV/0!</v>
      </c>
      <c r="O535" t="e">
        <f t="shared" ref="O535" si="3643">O534/O530</f>
        <v>#DIV/0!</v>
      </c>
      <c r="P535" t="e">
        <f t="shared" ref="P535" si="3644">P534/P530</f>
        <v>#DIV/0!</v>
      </c>
      <c r="Q535" t="e">
        <f t="shared" ref="Q535" si="3645">Q534/Q530</f>
        <v>#DIV/0!</v>
      </c>
      <c r="R535" t="e">
        <f t="shared" ref="R535" si="3646">R534/R530</f>
        <v>#DIV/0!</v>
      </c>
      <c r="S535" t="e">
        <f t="shared" ref="S535" si="3647">S534/S530</f>
        <v>#DIV/0!</v>
      </c>
      <c r="T535" t="e">
        <f t="shared" ref="T535" si="3648">T534/T530</f>
        <v>#DIV/0!</v>
      </c>
      <c r="U535" t="e">
        <f t="shared" ref="U535" si="3649">U534/U530</f>
        <v>#DIV/0!</v>
      </c>
      <c r="V535" t="e">
        <f t="shared" ref="V535" si="3650">V534/V530</f>
        <v>#DIV/0!</v>
      </c>
      <c r="W535" t="e">
        <f t="shared" ref="W535" si="3651">W534/W530</f>
        <v>#DIV/0!</v>
      </c>
      <c r="X535" t="e">
        <f t="shared" ref="X535" si="3652">X534/X530</f>
        <v>#DIV/0!</v>
      </c>
      <c r="Y535" t="e">
        <f t="shared" ref="Y535" si="3653">Y534/Y530</f>
        <v>#DIV/0!</v>
      </c>
      <c r="Z535" t="e">
        <f t="shared" ref="Z535" si="3654">Z534/Z530</f>
        <v>#DIV/0!</v>
      </c>
      <c r="AA535" t="e">
        <f t="shared" ref="AA535" si="3655">AA534/AA530</f>
        <v>#DIV/0!</v>
      </c>
      <c r="AB535" t="e">
        <f t="shared" ref="AB535" si="3656">AB534/AB530</f>
        <v>#DIV/0!</v>
      </c>
      <c r="AC535" t="e">
        <f t="shared" ref="AC535" si="3657">AC534/AC530</f>
        <v>#DIV/0!</v>
      </c>
      <c r="AD535" t="e">
        <f t="shared" ref="AD535" si="3658">AD534/AD530</f>
        <v>#DIV/0!</v>
      </c>
      <c r="AE535" t="e">
        <f t="shared" ref="AE535" si="3659">AE534/AE530</f>
        <v>#DIV/0!</v>
      </c>
      <c r="AF535" t="e">
        <f t="shared" ref="AF535" si="3660">AF534/AF530</f>
        <v>#DIV/0!</v>
      </c>
      <c r="AG535" t="e">
        <f t="shared" ref="AG535" si="3661">AG534/AG530</f>
        <v>#DIV/0!</v>
      </c>
      <c r="AH535" t="e">
        <f t="shared" ref="AH535" si="3662">AH534/AH530</f>
        <v>#DIV/0!</v>
      </c>
      <c r="AI535" t="e">
        <f t="shared" ref="AI535" si="3663">AI534/AI530</f>
        <v>#DIV/0!</v>
      </c>
      <c r="AJ535" t="e">
        <f t="shared" ref="AJ535" si="3664">AJ534/AJ530</f>
        <v>#DIV/0!</v>
      </c>
      <c r="AK535" t="e">
        <f t="shared" ref="AK535" si="3665">AK534/AK530</f>
        <v>#DIV/0!</v>
      </c>
      <c r="AL535" t="e">
        <f t="shared" ref="AL535" si="3666">AL534/AL530</f>
        <v>#DIV/0!</v>
      </c>
      <c r="AM535" t="e">
        <f t="shared" ref="AM535" si="3667">AM534/AM530</f>
        <v>#DIV/0!</v>
      </c>
    </row>
    <row r="536" spans="1:39" x14ac:dyDescent="0.25">
      <c r="A536" s="17" t="s">
        <v>10</v>
      </c>
      <c r="B536" t="e">
        <f>B535-C535</f>
        <v>#DIV/0!</v>
      </c>
      <c r="C536" t="e">
        <f t="shared" ref="C536" si="3668">C535-D535</f>
        <v>#DIV/0!</v>
      </c>
      <c r="D536" t="e">
        <f t="shared" ref="D536" si="3669">D535-E535</f>
        <v>#DIV/0!</v>
      </c>
      <c r="E536" t="e">
        <f t="shared" ref="E536" si="3670">E535-F535</f>
        <v>#DIV/0!</v>
      </c>
      <c r="F536" t="e">
        <f t="shared" ref="F536" si="3671">F535-G535</f>
        <v>#DIV/0!</v>
      </c>
      <c r="G536" t="e">
        <f t="shared" ref="G536" si="3672">G535-H535</f>
        <v>#DIV/0!</v>
      </c>
      <c r="H536" t="e">
        <f t="shared" ref="H536" si="3673">H535-I535</f>
        <v>#DIV/0!</v>
      </c>
      <c r="I536" t="e">
        <f t="shared" ref="I536" si="3674">I535-J535</f>
        <v>#DIV/0!</v>
      </c>
      <c r="J536" t="e">
        <f t="shared" ref="J536" si="3675">J535-K535</f>
        <v>#DIV/0!</v>
      </c>
      <c r="K536" t="e">
        <f t="shared" ref="K536" si="3676">K535-L535</f>
        <v>#DIV/0!</v>
      </c>
      <c r="L536" t="e">
        <f t="shared" ref="L536" si="3677">L535-M535</f>
        <v>#DIV/0!</v>
      </c>
      <c r="M536" t="e">
        <f t="shared" ref="M536" si="3678">M535-N535</f>
        <v>#DIV/0!</v>
      </c>
      <c r="N536" t="e">
        <f t="shared" ref="N536" si="3679">N535-O535</f>
        <v>#DIV/0!</v>
      </c>
      <c r="O536" t="e">
        <f t="shared" ref="O536" si="3680">O535-P535</f>
        <v>#DIV/0!</v>
      </c>
      <c r="P536" t="e">
        <f t="shared" ref="P536" si="3681">P535-Q535</f>
        <v>#DIV/0!</v>
      </c>
      <c r="Q536" t="e">
        <f t="shared" ref="Q536" si="3682">Q535-R535</f>
        <v>#DIV/0!</v>
      </c>
      <c r="R536" t="e">
        <f t="shared" ref="R536" si="3683">R535-S535</f>
        <v>#DIV/0!</v>
      </c>
      <c r="S536" t="e">
        <f t="shared" ref="S536" si="3684">S535-T535</f>
        <v>#DIV/0!</v>
      </c>
      <c r="T536" t="e">
        <f t="shared" ref="T536" si="3685">T535-U535</f>
        <v>#DIV/0!</v>
      </c>
      <c r="U536" t="e">
        <f t="shared" ref="U536" si="3686">U535-V535</f>
        <v>#DIV/0!</v>
      </c>
      <c r="V536" t="e">
        <f t="shared" ref="V536" si="3687">V535-W535</f>
        <v>#DIV/0!</v>
      </c>
      <c r="W536" t="e">
        <f t="shared" ref="W536" si="3688">W535-X535</f>
        <v>#DIV/0!</v>
      </c>
      <c r="X536" t="e">
        <f t="shared" ref="X536" si="3689">X535-Y535</f>
        <v>#DIV/0!</v>
      </c>
      <c r="Y536" t="e">
        <f t="shared" ref="Y536" si="3690">Y535-Z535</f>
        <v>#DIV/0!</v>
      </c>
      <c r="Z536" t="e">
        <f t="shared" ref="Z536" si="3691">Z535-AA535</f>
        <v>#DIV/0!</v>
      </c>
      <c r="AA536" t="e">
        <f t="shared" ref="AA536" si="3692">AA535-AB535</f>
        <v>#DIV/0!</v>
      </c>
      <c r="AB536" t="e">
        <f t="shared" ref="AB536" si="3693">AB535-AC535</f>
        <v>#DIV/0!</v>
      </c>
      <c r="AC536" t="e">
        <f t="shared" ref="AC536" si="3694">AC535-AD535</f>
        <v>#DIV/0!</v>
      </c>
      <c r="AD536" t="e">
        <f t="shared" ref="AD536" si="3695">AD535-AE535</f>
        <v>#DIV/0!</v>
      </c>
      <c r="AE536" t="e">
        <f t="shared" ref="AE536" si="3696">AE535-AF535</f>
        <v>#DIV/0!</v>
      </c>
      <c r="AF536" t="e">
        <f t="shared" ref="AF536" si="3697">AF535-AG535</f>
        <v>#DIV/0!</v>
      </c>
      <c r="AG536" t="e">
        <f t="shared" ref="AG536" si="3698">AG535-AH535</f>
        <v>#DIV/0!</v>
      </c>
      <c r="AH536" t="e">
        <f t="shared" ref="AH536" si="3699">AH535-AI535</f>
        <v>#DIV/0!</v>
      </c>
      <c r="AI536" t="e">
        <f t="shared" ref="AI536" si="3700">AI535-AJ535</f>
        <v>#DIV/0!</v>
      </c>
      <c r="AJ536" t="e">
        <f t="shared" ref="AJ536" si="3701">AJ535-AK535</f>
        <v>#DIV/0!</v>
      </c>
      <c r="AK536" t="e">
        <f t="shared" ref="AK536" si="3702">AK535-AL535</f>
        <v>#DIV/0!</v>
      </c>
      <c r="AL536" t="e">
        <f t="shared" ref="AL536" si="3703">AL535-AM535</f>
        <v>#DIV/0!</v>
      </c>
      <c r="AM536" t="e">
        <f t="shared" ref="AM536" si="3704">AM535-AN535</f>
        <v>#DIV/0!</v>
      </c>
    </row>
    <row r="537" spans="1:39" x14ac:dyDescent="0.25">
      <c r="A537" s="18" t="s">
        <v>7</v>
      </c>
      <c r="B537" s="13" t="str">
        <f>B530&amp;","</f>
        <v>,</v>
      </c>
      <c r="C537" s="13" t="str">
        <f t="shared" ref="C537:AM537" si="3705">C530&amp;","</f>
        <v>,</v>
      </c>
      <c r="D537" s="13" t="str">
        <f t="shared" si="3705"/>
        <v>,</v>
      </c>
      <c r="E537" s="13" t="str">
        <f t="shared" si="3705"/>
        <v>,</v>
      </c>
      <c r="F537" s="13" t="str">
        <f t="shared" si="3705"/>
        <v>,</v>
      </c>
      <c r="G537" s="13" t="str">
        <f t="shared" si="3705"/>
        <v>,</v>
      </c>
      <c r="H537" s="13" t="str">
        <f t="shared" si="3705"/>
        <v>,</v>
      </c>
      <c r="I537" s="13" t="str">
        <f t="shared" si="3705"/>
        <v>,</v>
      </c>
      <c r="J537" s="13" t="str">
        <f t="shared" si="3705"/>
        <v>,</v>
      </c>
      <c r="K537" s="13" t="str">
        <f t="shared" si="3705"/>
        <v>,</v>
      </c>
      <c r="L537" s="13" t="str">
        <f t="shared" si="3705"/>
        <v>,</v>
      </c>
      <c r="M537" s="13" t="str">
        <f t="shared" si="3705"/>
        <v>,</v>
      </c>
      <c r="N537" s="13" t="str">
        <f t="shared" si="3705"/>
        <v>,</v>
      </c>
      <c r="O537" s="13" t="str">
        <f t="shared" si="3705"/>
        <v>,</v>
      </c>
      <c r="P537" s="13" t="str">
        <f t="shared" si="3705"/>
        <v>,</v>
      </c>
      <c r="Q537" s="13" t="str">
        <f t="shared" si="3705"/>
        <v>,</v>
      </c>
      <c r="R537" s="13" t="str">
        <f t="shared" si="3705"/>
        <v>,</v>
      </c>
      <c r="S537" s="13" t="str">
        <f t="shared" si="3705"/>
        <v>,</v>
      </c>
      <c r="T537" s="13" t="str">
        <f t="shared" si="3705"/>
        <v>,</v>
      </c>
      <c r="U537" s="13" t="str">
        <f t="shared" si="3705"/>
        <v>,</v>
      </c>
      <c r="V537" s="13" t="str">
        <f t="shared" si="3705"/>
        <v>,</v>
      </c>
      <c r="W537" s="13" t="str">
        <f t="shared" si="3705"/>
        <v>,</v>
      </c>
      <c r="X537" s="13" t="str">
        <f t="shared" si="3705"/>
        <v>,</v>
      </c>
      <c r="Y537" s="13" t="str">
        <f t="shared" si="3705"/>
        <v>,</v>
      </c>
      <c r="Z537" s="13" t="str">
        <f t="shared" si="3705"/>
        <v>,</v>
      </c>
      <c r="AA537" s="13" t="str">
        <f t="shared" si="3705"/>
        <v>,</v>
      </c>
      <c r="AB537" s="13" t="str">
        <f t="shared" si="3705"/>
        <v>,</v>
      </c>
      <c r="AC537" s="13" t="str">
        <f t="shared" si="3705"/>
        <v>,</v>
      </c>
      <c r="AD537" s="13" t="str">
        <f t="shared" si="3705"/>
        <v>,</v>
      </c>
      <c r="AE537" s="13" t="str">
        <f t="shared" si="3705"/>
        <v>,</v>
      </c>
      <c r="AF537" s="13" t="str">
        <f t="shared" si="3705"/>
        <v>,</v>
      </c>
      <c r="AG537" s="13" t="str">
        <f t="shared" si="3705"/>
        <v>,</v>
      </c>
      <c r="AH537" s="13" t="str">
        <f t="shared" si="3705"/>
        <v>,</v>
      </c>
      <c r="AI537" s="13" t="str">
        <f t="shared" si="3705"/>
        <v>,</v>
      </c>
      <c r="AJ537" s="13" t="str">
        <f t="shared" si="3705"/>
        <v>,</v>
      </c>
      <c r="AK537" s="13" t="str">
        <f t="shared" si="3705"/>
        <v>,</v>
      </c>
      <c r="AL537" s="13" t="str">
        <f t="shared" si="3705"/>
        <v>,</v>
      </c>
      <c r="AM537" s="13" t="str">
        <f t="shared" si="3705"/>
        <v>,</v>
      </c>
    </row>
    <row r="538" spans="1:39" x14ac:dyDescent="0.25">
      <c r="A538" s="18" t="s">
        <v>8</v>
      </c>
      <c r="B538" t="str">
        <f>B534&amp;","</f>
        <v>0,</v>
      </c>
      <c r="C538" t="str">
        <f t="shared" ref="C538:AM538" si="3706">C534&amp;","</f>
        <v>0,</v>
      </c>
      <c r="D538" t="str">
        <f t="shared" si="3706"/>
        <v>0,</v>
      </c>
      <c r="E538" t="str">
        <f t="shared" si="3706"/>
        <v>0,</v>
      </c>
      <c r="F538" t="str">
        <f t="shared" si="3706"/>
        <v>0,</v>
      </c>
      <c r="G538" t="str">
        <f t="shared" si="3706"/>
        <v>0,</v>
      </c>
      <c r="H538" t="str">
        <f t="shared" si="3706"/>
        <v>0,</v>
      </c>
      <c r="I538" t="str">
        <f t="shared" si="3706"/>
        <v>0,</v>
      </c>
      <c r="J538" t="str">
        <f t="shared" si="3706"/>
        <v>0,</v>
      </c>
      <c r="K538" t="str">
        <f t="shared" si="3706"/>
        <v>0,</v>
      </c>
      <c r="L538" t="str">
        <f t="shared" si="3706"/>
        <v>0,</v>
      </c>
      <c r="M538" t="str">
        <f t="shared" si="3706"/>
        <v>0,</v>
      </c>
      <c r="N538" t="str">
        <f t="shared" si="3706"/>
        <v>0,</v>
      </c>
      <c r="O538" t="str">
        <f t="shared" si="3706"/>
        <v>0,</v>
      </c>
      <c r="P538" t="str">
        <f t="shared" si="3706"/>
        <v>0,</v>
      </c>
      <c r="Q538" t="str">
        <f t="shared" si="3706"/>
        <v>0,</v>
      </c>
      <c r="R538" t="str">
        <f t="shared" si="3706"/>
        <v>0,</v>
      </c>
      <c r="S538" t="str">
        <f t="shared" si="3706"/>
        <v>0,</v>
      </c>
      <c r="T538" t="str">
        <f t="shared" si="3706"/>
        <v>0,</v>
      </c>
      <c r="U538" t="str">
        <f t="shared" si="3706"/>
        <v>0,</v>
      </c>
      <c r="V538" t="str">
        <f t="shared" si="3706"/>
        <v>0,</v>
      </c>
      <c r="W538" t="str">
        <f t="shared" si="3706"/>
        <v>0,</v>
      </c>
      <c r="X538" t="str">
        <f t="shared" si="3706"/>
        <v>0,</v>
      </c>
      <c r="Y538" t="str">
        <f t="shared" si="3706"/>
        <v>0,</v>
      </c>
      <c r="Z538" t="str">
        <f t="shared" si="3706"/>
        <v>0,</v>
      </c>
      <c r="AA538" t="str">
        <f t="shared" si="3706"/>
        <v>0,</v>
      </c>
      <c r="AB538" t="str">
        <f t="shared" si="3706"/>
        <v>0,</v>
      </c>
      <c r="AC538" t="str">
        <f t="shared" si="3706"/>
        <v>0,</v>
      </c>
      <c r="AD538" t="str">
        <f t="shared" si="3706"/>
        <v>0,</v>
      </c>
      <c r="AE538" t="str">
        <f t="shared" si="3706"/>
        <v>0,</v>
      </c>
      <c r="AF538" t="str">
        <f t="shared" si="3706"/>
        <v>0,</v>
      </c>
      <c r="AG538" t="str">
        <f t="shared" si="3706"/>
        <v>0,</v>
      </c>
      <c r="AH538" t="str">
        <f t="shared" si="3706"/>
        <v>0,</v>
      </c>
      <c r="AI538" t="str">
        <f t="shared" si="3706"/>
        <v>0,</v>
      </c>
      <c r="AJ538" t="str">
        <f t="shared" si="3706"/>
        <v>0,</v>
      </c>
      <c r="AK538" t="str">
        <f t="shared" si="3706"/>
        <v>0,</v>
      </c>
      <c r="AL538" t="str">
        <f t="shared" si="3706"/>
        <v>0,</v>
      </c>
      <c r="AM538" t="str">
        <f t="shared" si="3706"/>
        <v>0,</v>
      </c>
    </row>
    <row r="546" spans="1:39" x14ac:dyDescent="0.25">
      <c r="A546" s="15" t="s">
        <v>9</v>
      </c>
    </row>
    <row r="547" spans="1:39" x14ac:dyDescent="0.25">
      <c r="A547" s="16" t="s">
        <v>0</v>
      </c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</row>
    <row r="548" spans="1:39" x14ac:dyDescent="0.25">
      <c r="A548" s="17" t="s">
        <v>1</v>
      </c>
    </row>
    <row r="549" spans="1:39" x14ac:dyDescent="0.25">
      <c r="A549" s="17" t="s">
        <v>2</v>
      </c>
    </row>
    <row r="550" spans="1:39" x14ac:dyDescent="0.25">
      <c r="A550" s="17" t="s">
        <v>3</v>
      </c>
    </row>
    <row r="551" spans="1:39" x14ac:dyDescent="0.25">
      <c r="A551" s="16" t="s">
        <v>4</v>
      </c>
      <c r="B551" s="14">
        <f>B548+B549+B550</f>
        <v>0</v>
      </c>
      <c r="C551" s="14">
        <f t="shared" ref="C551" si="3707">C548+C549+C550</f>
        <v>0</v>
      </c>
      <c r="D551" s="14">
        <f t="shared" ref="D551" si="3708">D548+D549+D550</f>
        <v>0</v>
      </c>
      <c r="E551" s="14">
        <f t="shared" ref="E551" si="3709">E548+E549+E550</f>
        <v>0</v>
      </c>
      <c r="F551" s="14">
        <f t="shared" ref="F551" si="3710">F548+F549+F550</f>
        <v>0</v>
      </c>
      <c r="G551" s="14">
        <f t="shared" ref="G551" si="3711">G548+G549+G550</f>
        <v>0</v>
      </c>
      <c r="H551" s="14">
        <f t="shared" ref="H551" si="3712">H548+H549+H550</f>
        <v>0</v>
      </c>
      <c r="I551" s="14">
        <f t="shared" ref="I551" si="3713">I548+I549+I550</f>
        <v>0</v>
      </c>
      <c r="J551" s="14">
        <f t="shared" ref="J551" si="3714">J548+J549+J550</f>
        <v>0</v>
      </c>
      <c r="K551" s="14">
        <f t="shared" ref="K551" si="3715">K548+K549+K550</f>
        <v>0</v>
      </c>
      <c r="L551" s="14">
        <f t="shared" ref="L551" si="3716">L548+L549+L550</f>
        <v>0</v>
      </c>
      <c r="M551" s="14">
        <f t="shared" ref="M551" si="3717">M548+M549+M550</f>
        <v>0</v>
      </c>
      <c r="N551" s="14">
        <f t="shared" ref="N551" si="3718">N548+N549+N550</f>
        <v>0</v>
      </c>
      <c r="O551" s="14">
        <f t="shared" ref="O551" si="3719">O548+O549+O550</f>
        <v>0</v>
      </c>
      <c r="P551" s="14">
        <f t="shared" ref="P551" si="3720">P548+P549+P550</f>
        <v>0</v>
      </c>
      <c r="Q551" s="14">
        <f t="shared" ref="Q551" si="3721">Q548+Q549+Q550</f>
        <v>0</v>
      </c>
      <c r="R551" s="14">
        <f t="shared" ref="R551" si="3722">R548+R549+R550</f>
        <v>0</v>
      </c>
      <c r="S551" s="14">
        <f t="shared" ref="S551" si="3723">S548+S549+S550</f>
        <v>0</v>
      </c>
      <c r="T551" s="14">
        <f t="shared" ref="T551" si="3724">T548+T549+T550</f>
        <v>0</v>
      </c>
      <c r="U551" s="14">
        <f t="shared" ref="U551" si="3725">U548+U549+U550</f>
        <v>0</v>
      </c>
      <c r="V551" s="14">
        <f t="shared" ref="V551" si="3726">V548+V549+V550</f>
        <v>0</v>
      </c>
      <c r="W551" s="14">
        <f t="shared" ref="W551" si="3727">W548+W549+W550</f>
        <v>0</v>
      </c>
      <c r="X551" s="14">
        <f t="shared" ref="X551" si="3728">X548+X549+X550</f>
        <v>0</v>
      </c>
      <c r="Y551" s="14">
        <f t="shared" ref="Y551" si="3729">Y548+Y549+Y550</f>
        <v>0</v>
      </c>
      <c r="Z551" s="14">
        <f t="shared" ref="Z551" si="3730">Z548+Z549+Z550</f>
        <v>0</v>
      </c>
      <c r="AA551" s="14">
        <f t="shared" ref="AA551" si="3731">AA548+AA549+AA550</f>
        <v>0</v>
      </c>
      <c r="AB551" s="14">
        <f t="shared" ref="AB551" si="3732">AB548+AB549+AB550</f>
        <v>0</v>
      </c>
      <c r="AC551" s="14">
        <f t="shared" ref="AC551" si="3733">AC548+AC549+AC550</f>
        <v>0</v>
      </c>
      <c r="AD551" s="14">
        <f t="shared" ref="AD551" si="3734">AD548+AD549+AD550</f>
        <v>0</v>
      </c>
      <c r="AE551" s="14">
        <f t="shared" ref="AE551" si="3735">AE548+AE549+AE550</f>
        <v>0</v>
      </c>
      <c r="AF551" s="14">
        <f t="shared" ref="AF551" si="3736">AF548+AF549+AF550</f>
        <v>0</v>
      </c>
      <c r="AG551" s="14">
        <f t="shared" ref="AG551" si="3737">AG548+AG549+AG550</f>
        <v>0</v>
      </c>
      <c r="AH551" s="14">
        <f t="shared" ref="AH551" si="3738">AH548+AH549+AH550</f>
        <v>0</v>
      </c>
      <c r="AI551" s="14">
        <f t="shared" ref="AI551" si="3739">AI548+AI549+AI550</f>
        <v>0</v>
      </c>
      <c r="AJ551" s="14">
        <f t="shared" ref="AJ551" si="3740">AJ548+AJ549+AJ550</f>
        <v>0</v>
      </c>
      <c r="AK551" s="14">
        <f t="shared" ref="AK551" si="3741">AK548+AK549+AK550</f>
        <v>0</v>
      </c>
      <c r="AL551" s="14">
        <f t="shared" ref="AL551" si="3742">AL548+AL549+AL550</f>
        <v>0</v>
      </c>
      <c r="AM551" s="14">
        <f t="shared" ref="AM551" si="3743">AM548+AM549+AM550</f>
        <v>0</v>
      </c>
    </row>
    <row r="552" spans="1:39" x14ac:dyDescent="0.25">
      <c r="A552" s="17" t="s">
        <v>5</v>
      </c>
      <c r="B552" t="e">
        <f>B551/B547</f>
        <v>#DIV/0!</v>
      </c>
      <c r="C552" t="e">
        <f t="shared" ref="C552" si="3744">C551/C547</f>
        <v>#DIV/0!</v>
      </c>
      <c r="D552" t="e">
        <f t="shared" ref="D552" si="3745">D551/D547</f>
        <v>#DIV/0!</v>
      </c>
      <c r="E552" t="e">
        <f t="shared" ref="E552" si="3746">E551/E547</f>
        <v>#DIV/0!</v>
      </c>
      <c r="F552" t="e">
        <f t="shared" ref="F552" si="3747">F551/F547</f>
        <v>#DIV/0!</v>
      </c>
      <c r="G552" t="e">
        <f t="shared" ref="G552" si="3748">G551/G547</f>
        <v>#DIV/0!</v>
      </c>
      <c r="H552" t="e">
        <f t="shared" ref="H552" si="3749">H551/H547</f>
        <v>#DIV/0!</v>
      </c>
      <c r="I552" t="e">
        <f t="shared" ref="I552" si="3750">I551/I547</f>
        <v>#DIV/0!</v>
      </c>
      <c r="J552" t="e">
        <f t="shared" ref="J552" si="3751">J551/J547</f>
        <v>#DIV/0!</v>
      </c>
      <c r="K552" t="e">
        <f t="shared" ref="K552" si="3752">K551/K547</f>
        <v>#DIV/0!</v>
      </c>
      <c r="L552" t="e">
        <f t="shared" ref="L552" si="3753">L551/L547</f>
        <v>#DIV/0!</v>
      </c>
      <c r="M552" t="e">
        <f t="shared" ref="M552" si="3754">M551/M547</f>
        <v>#DIV/0!</v>
      </c>
      <c r="N552" t="e">
        <f t="shared" ref="N552" si="3755">N551/N547</f>
        <v>#DIV/0!</v>
      </c>
      <c r="O552" t="e">
        <f t="shared" ref="O552" si="3756">O551/O547</f>
        <v>#DIV/0!</v>
      </c>
      <c r="P552" t="e">
        <f t="shared" ref="P552" si="3757">P551/P547</f>
        <v>#DIV/0!</v>
      </c>
      <c r="Q552" t="e">
        <f t="shared" ref="Q552" si="3758">Q551/Q547</f>
        <v>#DIV/0!</v>
      </c>
      <c r="R552" t="e">
        <f t="shared" ref="R552" si="3759">R551/R547</f>
        <v>#DIV/0!</v>
      </c>
      <c r="S552" t="e">
        <f t="shared" ref="S552" si="3760">S551/S547</f>
        <v>#DIV/0!</v>
      </c>
      <c r="T552" t="e">
        <f t="shared" ref="T552" si="3761">T551/T547</f>
        <v>#DIV/0!</v>
      </c>
      <c r="U552" t="e">
        <f t="shared" ref="U552" si="3762">U551/U547</f>
        <v>#DIV/0!</v>
      </c>
      <c r="V552" t="e">
        <f t="shared" ref="V552" si="3763">V551/V547</f>
        <v>#DIV/0!</v>
      </c>
      <c r="W552" t="e">
        <f t="shared" ref="W552" si="3764">W551/W547</f>
        <v>#DIV/0!</v>
      </c>
      <c r="X552" t="e">
        <f t="shared" ref="X552" si="3765">X551/X547</f>
        <v>#DIV/0!</v>
      </c>
      <c r="Y552" t="e">
        <f t="shared" ref="Y552" si="3766">Y551/Y547</f>
        <v>#DIV/0!</v>
      </c>
      <c r="Z552" t="e">
        <f t="shared" ref="Z552" si="3767">Z551/Z547</f>
        <v>#DIV/0!</v>
      </c>
      <c r="AA552" t="e">
        <f t="shared" ref="AA552" si="3768">AA551/AA547</f>
        <v>#DIV/0!</v>
      </c>
      <c r="AB552" t="e">
        <f t="shared" ref="AB552" si="3769">AB551/AB547</f>
        <v>#DIV/0!</v>
      </c>
      <c r="AC552" t="e">
        <f t="shared" ref="AC552" si="3770">AC551/AC547</f>
        <v>#DIV/0!</v>
      </c>
      <c r="AD552" t="e">
        <f t="shared" ref="AD552" si="3771">AD551/AD547</f>
        <v>#DIV/0!</v>
      </c>
      <c r="AE552" t="e">
        <f t="shared" ref="AE552" si="3772">AE551/AE547</f>
        <v>#DIV/0!</v>
      </c>
      <c r="AF552" t="e">
        <f t="shared" ref="AF552" si="3773">AF551/AF547</f>
        <v>#DIV/0!</v>
      </c>
      <c r="AG552" t="e">
        <f t="shared" ref="AG552" si="3774">AG551/AG547</f>
        <v>#DIV/0!</v>
      </c>
      <c r="AH552" t="e">
        <f t="shared" ref="AH552" si="3775">AH551/AH547</f>
        <v>#DIV/0!</v>
      </c>
      <c r="AI552" t="e">
        <f t="shared" ref="AI552" si="3776">AI551/AI547</f>
        <v>#DIV/0!</v>
      </c>
      <c r="AJ552" t="e">
        <f t="shared" ref="AJ552" si="3777">AJ551/AJ547</f>
        <v>#DIV/0!</v>
      </c>
      <c r="AK552" t="e">
        <f t="shared" ref="AK552" si="3778">AK551/AK547</f>
        <v>#DIV/0!</v>
      </c>
      <c r="AL552" t="e">
        <f t="shared" ref="AL552" si="3779">AL551/AL547</f>
        <v>#DIV/0!</v>
      </c>
      <c r="AM552" t="e">
        <f t="shared" ref="AM552" si="3780">AM551/AM547</f>
        <v>#DIV/0!</v>
      </c>
    </row>
    <row r="553" spans="1:39" x14ac:dyDescent="0.25">
      <c r="A553" s="17" t="s">
        <v>10</v>
      </c>
      <c r="B553" t="e">
        <f>B552-C552</f>
        <v>#DIV/0!</v>
      </c>
      <c r="C553" t="e">
        <f t="shared" ref="C553" si="3781">C552-D552</f>
        <v>#DIV/0!</v>
      </c>
      <c r="D553" t="e">
        <f t="shared" ref="D553" si="3782">D552-E552</f>
        <v>#DIV/0!</v>
      </c>
      <c r="E553" t="e">
        <f t="shared" ref="E553" si="3783">E552-F552</f>
        <v>#DIV/0!</v>
      </c>
      <c r="F553" t="e">
        <f t="shared" ref="F553" si="3784">F552-G552</f>
        <v>#DIV/0!</v>
      </c>
      <c r="G553" t="e">
        <f t="shared" ref="G553" si="3785">G552-H552</f>
        <v>#DIV/0!</v>
      </c>
      <c r="H553" t="e">
        <f t="shared" ref="H553" si="3786">H552-I552</f>
        <v>#DIV/0!</v>
      </c>
      <c r="I553" t="e">
        <f t="shared" ref="I553" si="3787">I552-J552</f>
        <v>#DIV/0!</v>
      </c>
      <c r="J553" t="e">
        <f t="shared" ref="J553" si="3788">J552-K552</f>
        <v>#DIV/0!</v>
      </c>
      <c r="K553" t="e">
        <f t="shared" ref="K553" si="3789">K552-L552</f>
        <v>#DIV/0!</v>
      </c>
      <c r="L553" t="e">
        <f t="shared" ref="L553" si="3790">L552-M552</f>
        <v>#DIV/0!</v>
      </c>
      <c r="M553" t="e">
        <f t="shared" ref="M553" si="3791">M552-N552</f>
        <v>#DIV/0!</v>
      </c>
      <c r="N553" t="e">
        <f t="shared" ref="N553" si="3792">N552-O552</f>
        <v>#DIV/0!</v>
      </c>
      <c r="O553" t="e">
        <f t="shared" ref="O553" si="3793">O552-P552</f>
        <v>#DIV/0!</v>
      </c>
      <c r="P553" t="e">
        <f t="shared" ref="P553" si="3794">P552-Q552</f>
        <v>#DIV/0!</v>
      </c>
      <c r="Q553" t="e">
        <f t="shared" ref="Q553" si="3795">Q552-R552</f>
        <v>#DIV/0!</v>
      </c>
      <c r="R553" t="e">
        <f t="shared" ref="R553" si="3796">R552-S552</f>
        <v>#DIV/0!</v>
      </c>
      <c r="S553" t="e">
        <f t="shared" ref="S553" si="3797">S552-T552</f>
        <v>#DIV/0!</v>
      </c>
      <c r="T553" t="e">
        <f t="shared" ref="T553" si="3798">T552-U552</f>
        <v>#DIV/0!</v>
      </c>
      <c r="U553" t="e">
        <f t="shared" ref="U553" si="3799">U552-V552</f>
        <v>#DIV/0!</v>
      </c>
      <c r="V553" t="e">
        <f t="shared" ref="V553" si="3800">V552-W552</f>
        <v>#DIV/0!</v>
      </c>
      <c r="W553" t="e">
        <f t="shared" ref="W553" si="3801">W552-X552</f>
        <v>#DIV/0!</v>
      </c>
      <c r="X553" t="e">
        <f t="shared" ref="X553" si="3802">X552-Y552</f>
        <v>#DIV/0!</v>
      </c>
      <c r="Y553" t="e">
        <f t="shared" ref="Y553" si="3803">Y552-Z552</f>
        <v>#DIV/0!</v>
      </c>
      <c r="Z553" t="e">
        <f t="shared" ref="Z553" si="3804">Z552-AA552</f>
        <v>#DIV/0!</v>
      </c>
      <c r="AA553" t="e">
        <f t="shared" ref="AA553" si="3805">AA552-AB552</f>
        <v>#DIV/0!</v>
      </c>
      <c r="AB553" t="e">
        <f t="shared" ref="AB553" si="3806">AB552-AC552</f>
        <v>#DIV/0!</v>
      </c>
      <c r="AC553" t="e">
        <f t="shared" ref="AC553" si="3807">AC552-AD552</f>
        <v>#DIV/0!</v>
      </c>
      <c r="AD553" t="e">
        <f t="shared" ref="AD553" si="3808">AD552-AE552</f>
        <v>#DIV/0!</v>
      </c>
      <c r="AE553" t="e">
        <f t="shared" ref="AE553" si="3809">AE552-AF552</f>
        <v>#DIV/0!</v>
      </c>
      <c r="AF553" t="e">
        <f t="shared" ref="AF553" si="3810">AF552-AG552</f>
        <v>#DIV/0!</v>
      </c>
      <c r="AG553" t="e">
        <f t="shared" ref="AG553" si="3811">AG552-AH552</f>
        <v>#DIV/0!</v>
      </c>
      <c r="AH553" t="e">
        <f t="shared" ref="AH553" si="3812">AH552-AI552</f>
        <v>#DIV/0!</v>
      </c>
      <c r="AI553" t="e">
        <f t="shared" ref="AI553" si="3813">AI552-AJ552</f>
        <v>#DIV/0!</v>
      </c>
      <c r="AJ553" t="e">
        <f t="shared" ref="AJ553" si="3814">AJ552-AK552</f>
        <v>#DIV/0!</v>
      </c>
      <c r="AK553" t="e">
        <f t="shared" ref="AK553" si="3815">AK552-AL552</f>
        <v>#DIV/0!</v>
      </c>
      <c r="AL553" t="e">
        <f t="shared" ref="AL553" si="3816">AL552-AM552</f>
        <v>#DIV/0!</v>
      </c>
      <c r="AM553" t="e">
        <f t="shared" ref="AM553" si="3817">AM552-AN552</f>
        <v>#DIV/0!</v>
      </c>
    </row>
    <row r="554" spans="1:39" x14ac:dyDescent="0.25">
      <c r="A554" s="18" t="s">
        <v>7</v>
      </c>
      <c r="B554" s="13" t="str">
        <f>B547&amp;","</f>
        <v>,</v>
      </c>
      <c r="C554" s="13" t="str">
        <f t="shared" ref="C554:AM554" si="3818">C547&amp;","</f>
        <v>,</v>
      </c>
      <c r="D554" s="13" t="str">
        <f t="shared" si="3818"/>
        <v>,</v>
      </c>
      <c r="E554" s="13" t="str">
        <f t="shared" si="3818"/>
        <v>,</v>
      </c>
      <c r="F554" s="13" t="str">
        <f t="shared" si="3818"/>
        <v>,</v>
      </c>
      <c r="G554" s="13" t="str">
        <f t="shared" si="3818"/>
        <v>,</v>
      </c>
      <c r="H554" s="13" t="str">
        <f t="shared" si="3818"/>
        <v>,</v>
      </c>
      <c r="I554" s="13" t="str">
        <f t="shared" si="3818"/>
        <v>,</v>
      </c>
      <c r="J554" s="13" t="str">
        <f t="shared" si="3818"/>
        <v>,</v>
      </c>
      <c r="K554" s="13" t="str">
        <f t="shared" si="3818"/>
        <v>,</v>
      </c>
      <c r="L554" s="13" t="str">
        <f t="shared" si="3818"/>
        <v>,</v>
      </c>
      <c r="M554" s="13" t="str">
        <f t="shared" si="3818"/>
        <v>,</v>
      </c>
      <c r="N554" s="13" t="str">
        <f t="shared" si="3818"/>
        <v>,</v>
      </c>
      <c r="O554" s="13" t="str">
        <f t="shared" si="3818"/>
        <v>,</v>
      </c>
      <c r="P554" s="13" t="str">
        <f t="shared" si="3818"/>
        <v>,</v>
      </c>
      <c r="Q554" s="13" t="str">
        <f t="shared" si="3818"/>
        <v>,</v>
      </c>
      <c r="R554" s="13" t="str">
        <f t="shared" si="3818"/>
        <v>,</v>
      </c>
      <c r="S554" s="13" t="str">
        <f t="shared" si="3818"/>
        <v>,</v>
      </c>
      <c r="T554" s="13" t="str">
        <f t="shared" si="3818"/>
        <v>,</v>
      </c>
      <c r="U554" s="13" t="str">
        <f t="shared" si="3818"/>
        <v>,</v>
      </c>
      <c r="V554" s="13" t="str">
        <f t="shared" si="3818"/>
        <v>,</v>
      </c>
      <c r="W554" s="13" t="str">
        <f t="shared" si="3818"/>
        <v>,</v>
      </c>
      <c r="X554" s="13" t="str">
        <f t="shared" si="3818"/>
        <v>,</v>
      </c>
      <c r="Y554" s="13" t="str">
        <f t="shared" si="3818"/>
        <v>,</v>
      </c>
      <c r="Z554" s="13" t="str">
        <f t="shared" si="3818"/>
        <v>,</v>
      </c>
      <c r="AA554" s="13" t="str">
        <f t="shared" si="3818"/>
        <v>,</v>
      </c>
      <c r="AB554" s="13" t="str">
        <f t="shared" si="3818"/>
        <v>,</v>
      </c>
      <c r="AC554" s="13" t="str">
        <f t="shared" si="3818"/>
        <v>,</v>
      </c>
      <c r="AD554" s="13" t="str">
        <f t="shared" si="3818"/>
        <v>,</v>
      </c>
      <c r="AE554" s="13" t="str">
        <f t="shared" si="3818"/>
        <v>,</v>
      </c>
      <c r="AF554" s="13" t="str">
        <f t="shared" si="3818"/>
        <v>,</v>
      </c>
      <c r="AG554" s="13" t="str">
        <f t="shared" si="3818"/>
        <v>,</v>
      </c>
      <c r="AH554" s="13" t="str">
        <f t="shared" si="3818"/>
        <v>,</v>
      </c>
      <c r="AI554" s="13" t="str">
        <f t="shared" si="3818"/>
        <v>,</v>
      </c>
      <c r="AJ554" s="13" t="str">
        <f t="shared" si="3818"/>
        <v>,</v>
      </c>
      <c r="AK554" s="13" t="str">
        <f t="shared" si="3818"/>
        <v>,</v>
      </c>
      <c r="AL554" s="13" t="str">
        <f t="shared" si="3818"/>
        <v>,</v>
      </c>
      <c r="AM554" s="13" t="str">
        <f t="shared" si="3818"/>
        <v>,</v>
      </c>
    </row>
    <row r="555" spans="1:39" x14ac:dyDescent="0.25">
      <c r="A555" s="18" t="s">
        <v>8</v>
      </c>
      <c r="B555" t="str">
        <f>B551&amp;","</f>
        <v>0,</v>
      </c>
      <c r="C555" t="str">
        <f t="shared" ref="C555:AM555" si="3819">C551&amp;","</f>
        <v>0,</v>
      </c>
      <c r="D555" t="str">
        <f t="shared" si="3819"/>
        <v>0,</v>
      </c>
      <c r="E555" t="str">
        <f t="shared" si="3819"/>
        <v>0,</v>
      </c>
      <c r="F555" t="str">
        <f t="shared" si="3819"/>
        <v>0,</v>
      </c>
      <c r="G555" t="str">
        <f t="shared" si="3819"/>
        <v>0,</v>
      </c>
      <c r="H555" t="str">
        <f t="shared" si="3819"/>
        <v>0,</v>
      </c>
      <c r="I555" t="str">
        <f t="shared" si="3819"/>
        <v>0,</v>
      </c>
      <c r="J555" t="str">
        <f t="shared" si="3819"/>
        <v>0,</v>
      </c>
      <c r="K555" t="str">
        <f t="shared" si="3819"/>
        <v>0,</v>
      </c>
      <c r="L555" t="str">
        <f t="shared" si="3819"/>
        <v>0,</v>
      </c>
      <c r="M555" t="str">
        <f t="shared" si="3819"/>
        <v>0,</v>
      </c>
      <c r="N555" t="str">
        <f t="shared" si="3819"/>
        <v>0,</v>
      </c>
      <c r="O555" t="str">
        <f t="shared" si="3819"/>
        <v>0,</v>
      </c>
      <c r="P555" t="str">
        <f t="shared" si="3819"/>
        <v>0,</v>
      </c>
      <c r="Q555" t="str">
        <f t="shared" si="3819"/>
        <v>0,</v>
      </c>
      <c r="R555" t="str">
        <f t="shared" si="3819"/>
        <v>0,</v>
      </c>
      <c r="S555" t="str">
        <f t="shared" si="3819"/>
        <v>0,</v>
      </c>
      <c r="T555" t="str">
        <f t="shared" si="3819"/>
        <v>0,</v>
      </c>
      <c r="U555" t="str">
        <f t="shared" si="3819"/>
        <v>0,</v>
      </c>
      <c r="V555" t="str">
        <f t="shared" si="3819"/>
        <v>0,</v>
      </c>
      <c r="W555" t="str">
        <f t="shared" si="3819"/>
        <v>0,</v>
      </c>
      <c r="X555" t="str">
        <f t="shared" si="3819"/>
        <v>0,</v>
      </c>
      <c r="Y555" t="str">
        <f t="shared" si="3819"/>
        <v>0,</v>
      </c>
      <c r="Z555" t="str">
        <f t="shared" si="3819"/>
        <v>0,</v>
      </c>
      <c r="AA555" t="str">
        <f t="shared" si="3819"/>
        <v>0,</v>
      </c>
      <c r="AB555" t="str">
        <f t="shared" si="3819"/>
        <v>0,</v>
      </c>
      <c r="AC555" t="str">
        <f t="shared" si="3819"/>
        <v>0,</v>
      </c>
      <c r="AD555" t="str">
        <f t="shared" si="3819"/>
        <v>0,</v>
      </c>
      <c r="AE555" t="str">
        <f t="shared" si="3819"/>
        <v>0,</v>
      </c>
      <c r="AF555" t="str">
        <f t="shared" si="3819"/>
        <v>0,</v>
      </c>
      <c r="AG555" t="str">
        <f t="shared" si="3819"/>
        <v>0,</v>
      </c>
      <c r="AH555" t="str">
        <f t="shared" si="3819"/>
        <v>0,</v>
      </c>
      <c r="AI555" t="str">
        <f t="shared" si="3819"/>
        <v>0,</v>
      </c>
      <c r="AJ555" t="str">
        <f t="shared" si="3819"/>
        <v>0,</v>
      </c>
      <c r="AK555" t="str">
        <f t="shared" si="3819"/>
        <v>0,</v>
      </c>
      <c r="AL555" t="str">
        <f t="shared" si="3819"/>
        <v>0,</v>
      </c>
      <c r="AM555" t="str">
        <f t="shared" si="3819"/>
        <v>0,</v>
      </c>
    </row>
    <row r="563" spans="1:39" x14ac:dyDescent="0.25">
      <c r="A563" s="15" t="s">
        <v>9</v>
      </c>
    </row>
    <row r="564" spans="1:39" x14ac:dyDescent="0.25">
      <c r="A564" s="16" t="s">
        <v>0</v>
      </c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</row>
    <row r="565" spans="1:39" x14ac:dyDescent="0.25">
      <c r="A565" s="17" t="s">
        <v>1</v>
      </c>
    </row>
    <row r="566" spans="1:39" x14ac:dyDescent="0.25">
      <c r="A566" s="17" t="s">
        <v>2</v>
      </c>
    </row>
    <row r="567" spans="1:39" x14ac:dyDescent="0.25">
      <c r="A567" s="17" t="s">
        <v>3</v>
      </c>
    </row>
    <row r="568" spans="1:39" x14ac:dyDescent="0.25">
      <c r="A568" s="16" t="s">
        <v>4</v>
      </c>
      <c r="B568" s="14">
        <f>B565+B566+B567</f>
        <v>0</v>
      </c>
      <c r="C568" s="14">
        <f t="shared" ref="C568" si="3820">C565+C566+C567</f>
        <v>0</v>
      </c>
      <c r="D568" s="14">
        <f t="shared" ref="D568" si="3821">D565+D566+D567</f>
        <v>0</v>
      </c>
      <c r="E568" s="14">
        <f t="shared" ref="E568" si="3822">E565+E566+E567</f>
        <v>0</v>
      </c>
      <c r="F568" s="14">
        <f t="shared" ref="F568" si="3823">F565+F566+F567</f>
        <v>0</v>
      </c>
      <c r="G568" s="14">
        <f t="shared" ref="G568" si="3824">G565+G566+G567</f>
        <v>0</v>
      </c>
      <c r="H568" s="14">
        <f t="shared" ref="H568" si="3825">H565+H566+H567</f>
        <v>0</v>
      </c>
      <c r="I568" s="14">
        <f t="shared" ref="I568" si="3826">I565+I566+I567</f>
        <v>0</v>
      </c>
      <c r="J568" s="14">
        <f t="shared" ref="J568" si="3827">J565+J566+J567</f>
        <v>0</v>
      </c>
      <c r="K568" s="14">
        <f t="shared" ref="K568" si="3828">K565+K566+K567</f>
        <v>0</v>
      </c>
      <c r="L568" s="14">
        <f t="shared" ref="L568" si="3829">L565+L566+L567</f>
        <v>0</v>
      </c>
      <c r="M568" s="14">
        <f t="shared" ref="M568" si="3830">M565+M566+M567</f>
        <v>0</v>
      </c>
      <c r="N568" s="14">
        <f t="shared" ref="N568" si="3831">N565+N566+N567</f>
        <v>0</v>
      </c>
      <c r="O568" s="14">
        <f t="shared" ref="O568" si="3832">O565+O566+O567</f>
        <v>0</v>
      </c>
      <c r="P568" s="14">
        <f t="shared" ref="P568" si="3833">P565+P566+P567</f>
        <v>0</v>
      </c>
      <c r="Q568" s="14">
        <f t="shared" ref="Q568" si="3834">Q565+Q566+Q567</f>
        <v>0</v>
      </c>
      <c r="R568" s="14">
        <f t="shared" ref="R568" si="3835">R565+R566+R567</f>
        <v>0</v>
      </c>
      <c r="S568" s="14">
        <f t="shared" ref="S568" si="3836">S565+S566+S567</f>
        <v>0</v>
      </c>
      <c r="T568" s="14">
        <f t="shared" ref="T568" si="3837">T565+T566+T567</f>
        <v>0</v>
      </c>
      <c r="U568" s="14">
        <f t="shared" ref="U568" si="3838">U565+U566+U567</f>
        <v>0</v>
      </c>
      <c r="V568" s="14">
        <f t="shared" ref="V568" si="3839">V565+V566+V567</f>
        <v>0</v>
      </c>
      <c r="W568" s="14">
        <f t="shared" ref="W568" si="3840">W565+W566+W567</f>
        <v>0</v>
      </c>
      <c r="X568" s="14">
        <f t="shared" ref="X568" si="3841">X565+X566+X567</f>
        <v>0</v>
      </c>
      <c r="Y568" s="14">
        <f t="shared" ref="Y568" si="3842">Y565+Y566+Y567</f>
        <v>0</v>
      </c>
      <c r="Z568" s="14">
        <f t="shared" ref="Z568" si="3843">Z565+Z566+Z567</f>
        <v>0</v>
      </c>
      <c r="AA568" s="14">
        <f t="shared" ref="AA568" si="3844">AA565+AA566+AA567</f>
        <v>0</v>
      </c>
      <c r="AB568" s="14">
        <f t="shared" ref="AB568" si="3845">AB565+AB566+AB567</f>
        <v>0</v>
      </c>
      <c r="AC568" s="14">
        <f t="shared" ref="AC568" si="3846">AC565+AC566+AC567</f>
        <v>0</v>
      </c>
      <c r="AD568" s="14">
        <f t="shared" ref="AD568" si="3847">AD565+AD566+AD567</f>
        <v>0</v>
      </c>
      <c r="AE568" s="14">
        <f t="shared" ref="AE568" si="3848">AE565+AE566+AE567</f>
        <v>0</v>
      </c>
      <c r="AF568" s="14">
        <f t="shared" ref="AF568" si="3849">AF565+AF566+AF567</f>
        <v>0</v>
      </c>
      <c r="AG568" s="14">
        <f t="shared" ref="AG568" si="3850">AG565+AG566+AG567</f>
        <v>0</v>
      </c>
      <c r="AH568" s="14">
        <f t="shared" ref="AH568" si="3851">AH565+AH566+AH567</f>
        <v>0</v>
      </c>
      <c r="AI568" s="14">
        <f t="shared" ref="AI568" si="3852">AI565+AI566+AI567</f>
        <v>0</v>
      </c>
      <c r="AJ568" s="14">
        <f t="shared" ref="AJ568" si="3853">AJ565+AJ566+AJ567</f>
        <v>0</v>
      </c>
      <c r="AK568" s="14">
        <f t="shared" ref="AK568" si="3854">AK565+AK566+AK567</f>
        <v>0</v>
      </c>
      <c r="AL568" s="14">
        <f t="shared" ref="AL568" si="3855">AL565+AL566+AL567</f>
        <v>0</v>
      </c>
      <c r="AM568" s="14">
        <f t="shared" ref="AM568" si="3856">AM565+AM566+AM567</f>
        <v>0</v>
      </c>
    </row>
    <row r="569" spans="1:39" x14ac:dyDescent="0.25">
      <c r="A569" s="17" t="s">
        <v>5</v>
      </c>
      <c r="B569" t="e">
        <f>B568/B564</f>
        <v>#DIV/0!</v>
      </c>
      <c r="C569" t="e">
        <f t="shared" ref="C569" si="3857">C568/C564</f>
        <v>#DIV/0!</v>
      </c>
      <c r="D569" t="e">
        <f t="shared" ref="D569" si="3858">D568/D564</f>
        <v>#DIV/0!</v>
      </c>
      <c r="E569" t="e">
        <f t="shared" ref="E569" si="3859">E568/E564</f>
        <v>#DIV/0!</v>
      </c>
      <c r="F569" t="e">
        <f t="shared" ref="F569" si="3860">F568/F564</f>
        <v>#DIV/0!</v>
      </c>
      <c r="G569" t="e">
        <f t="shared" ref="G569" si="3861">G568/G564</f>
        <v>#DIV/0!</v>
      </c>
      <c r="H569" t="e">
        <f t="shared" ref="H569" si="3862">H568/H564</f>
        <v>#DIV/0!</v>
      </c>
      <c r="I569" t="e">
        <f t="shared" ref="I569" si="3863">I568/I564</f>
        <v>#DIV/0!</v>
      </c>
      <c r="J569" t="e">
        <f t="shared" ref="J569" si="3864">J568/J564</f>
        <v>#DIV/0!</v>
      </c>
      <c r="K569" t="e">
        <f t="shared" ref="K569" si="3865">K568/K564</f>
        <v>#DIV/0!</v>
      </c>
      <c r="L569" t="e">
        <f t="shared" ref="L569" si="3866">L568/L564</f>
        <v>#DIV/0!</v>
      </c>
      <c r="M569" t="e">
        <f t="shared" ref="M569" si="3867">M568/M564</f>
        <v>#DIV/0!</v>
      </c>
      <c r="N569" t="e">
        <f t="shared" ref="N569" si="3868">N568/N564</f>
        <v>#DIV/0!</v>
      </c>
      <c r="O569" t="e">
        <f t="shared" ref="O569" si="3869">O568/O564</f>
        <v>#DIV/0!</v>
      </c>
      <c r="P569" t="e">
        <f t="shared" ref="P569" si="3870">P568/P564</f>
        <v>#DIV/0!</v>
      </c>
      <c r="Q569" t="e">
        <f t="shared" ref="Q569" si="3871">Q568/Q564</f>
        <v>#DIV/0!</v>
      </c>
      <c r="R569" t="e">
        <f t="shared" ref="R569" si="3872">R568/R564</f>
        <v>#DIV/0!</v>
      </c>
      <c r="S569" t="e">
        <f t="shared" ref="S569" si="3873">S568/S564</f>
        <v>#DIV/0!</v>
      </c>
      <c r="T569" t="e">
        <f t="shared" ref="T569" si="3874">T568/T564</f>
        <v>#DIV/0!</v>
      </c>
      <c r="U569" t="e">
        <f t="shared" ref="U569" si="3875">U568/U564</f>
        <v>#DIV/0!</v>
      </c>
      <c r="V569" t="e">
        <f t="shared" ref="V569" si="3876">V568/V564</f>
        <v>#DIV/0!</v>
      </c>
      <c r="W569" t="e">
        <f t="shared" ref="W569" si="3877">W568/W564</f>
        <v>#DIV/0!</v>
      </c>
      <c r="X569" t="e">
        <f t="shared" ref="X569" si="3878">X568/X564</f>
        <v>#DIV/0!</v>
      </c>
      <c r="Y569" t="e">
        <f t="shared" ref="Y569" si="3879">Y568/Y564</f>
        <v>#DIV/0!</v>
      </c>
      <c r="Z569" t="e">
        <f t="shared" ref="Z569" si="3880">Z568/Z564</f>
        <v>#DIV/0!</v>
      </c>
      <c r="AA569" t="e">
        <f t="shared" ref="AA569" si="3881">AA568/AA564</f>
        <v>#DIV/0!</v>
      </c>
      <c r="AB569" t="e">
        <f t="shared" ref="AB569" si="3882">AB568/AB564</f>
        <v>#DIV/0!</v>
      </c>
      <c r="AC569" t="e">
        <f t="shared" ref="AC569" si="3883">AC568/AC564</f>
        <v>#DIV/0!</v>
      </c>
      <c r="AD569" t="e">
        <f t="shared" ref="AD569" si="3884">AD568/AD564</f>
        <v>#DIV/0!</v>
      </c>
      <c r="AE569" t="e">
        <f t="shared" ref="AE569" si="3885">AE568/AE564</f>
        <v>#DIV/0!</v>
      </c>
      <c r="AF569" t="e">
        <f t="shared" ref="AF569" si="3886">AF568/AF564</f>
        <v>#DIV/0!</v>
      </c>
      <c r="AG569" t="e">
        <f t="shared" ref="AG569" si="3887">AG568/AG564</f>
        <v>#DIV/0!</v>
      </c>
      <c r="AH569" t="e">
        <f t="shared" ref="AH569" si="3888">AH568/AH564</f>
        <v>#DIV/0!</v>
      </c>
      <c r="AI569" t="e">
        <f t="shared" ref="AI569" si="3889">AI568/AI564</f>
        <v>#DIV/0!</v>
      </c>
      <c r="AJ569" t="e">
        <f t="shared" ref="AJ569" si="3890">AJ568/AJ564</f>
        <v>#DIV/0!</v>
      </c>
      <c r="AK569" t="e">
        <f t="shared" ref="AK569" si="3891">AK568/AK564</f>
        <v>#DIV/0!</v>
      </c>
      <c r="AL569" t="e">
        <f t="shared" ref="AL569" si="3892">AL568/AL564</f>
        <v>#DIV/0!</v>
      </c>
      <c r="AM569" t="e">
        <f t="shared" ref="AM569" si="3893">AM568/AM564</f>
        <v>#DIV/0!</v>
      </c>
    </row>
    <row r="570" spans="1:39" x14ac:dyDescent="0.25">
      <c r="A570" s="17" t="s">
        <v>10</v>
      </c>
      <c r="B570" t="e">
        <f>B569-C569</f>
        <v>#DIV/0!</v>
      </c>
      <c r="C570" t="e">
        <f t="shared" ref="C570" si="3894">C569-D569</f>
        <v>#DIV/0!</v>
      </c>
      <c r="D570" t="e">
        <f t="shared" ref="D570" si="3895">D569-E569</f>
        <v>#DIV/0!</v>
      </c>
      <c r="E570" t="e">
        <f t="shared" ref="E570" si="3896">E569-F569</f>
        <v>#DIV/0!</v>
      </c>
      <c r="F570" t="e">
        <f t="shared" ref="F570" si="3897">F569-G569</f>
        <v>#DIV/0!</v>
      </c>
      <c r="G570" t="e">
        <f t="shared" ref="G570" si="3898">G569-H569</f>
        <v>#DIV/0!</v>
      </c>
      <c r="H570" t="e">
        <f t="shared" ref="H570" si="3899">H569-I569</f>
        <v>#DIV/0!</v>
      </c>
      <c r="I570" t="e">
        <f t="shared" ref="I570" si="3900">I569-J569</f>
        <v>#DIV/0!</v>
      </c>
      <c r="J570" t="e">
        <f t="shared" ref="J570" si="3901">J569-K569</f>
        <v>#DIV/0!</v>
      </c>
      <c r="K570" t="e">
        <f t="shared" ref="K570" si="3902">K569-L569</f>
        <v>#DIV/0!</v>
      </c>
      <c r="L570" t="e">
        <f t="shared" ref="L570" si="3903">L569-M569</f>
        <v>#DIV/0!</v>
      </c>
      <c r="M570" t="e">
        <f t="shared" ref="M570" si="3904">M569-N569</f>
        <v>#DIV/0!</v>
      </c>
      <c r="N570" t="e">
        <f t="shared" ref="N570" si="3905">N569-O569</f>
        <v>#DIV/0!</v>
      </c>
      <c r="O570" t="e">
        <f t="shared" ref="O570" si="3906">O569-P569</f>
        <v>#DIV/0!</v>
      </c>
      <c r="P570" t="e">
        <f t="shared" ref="P570" si="3907">P569-Q569</f>
        <v>#DIV/0!</v>
      </c>
      <c r="Q570" t="e">
        <f t="shared" ref="Q570" si="3908">Q569-R569</f>
        <v>#DIV/0!</v>
      </c>
      <c r="R570" t="e">
        <f t="shared" ref="R570" si="3909">R569-S569</f>
        <v>#DIV/0!</v>
      </c>
      <c r="S570" t="e">
        <f t="shared" ref="S570" si="3910">S569-T569</f>
        <v>#DIV/0!</v>
      </c>
      <c r="T570" t="e">
        <f t="shared" ref="T570" si="3911">T569-U569</f>
        <v>#DIV/0!</v>
      </c>
      <c r="U570" t="e">
        <f t="shared" ref="U570" si="3912">U569-V569</f>
        <v>#DIV/0!</v>
      </c>
      <c r="V570" t="e">
        <f t="shared" ref="V570" si="3913">V569-W569</f>
        <v>#DIV/0!</v>
      </c>
      <c r="W570" t="e">
        <f t="shared" ref="W570" si="3914">W569-X569</f>
        <v>#DIV/0!</v>
      </c>
      <c r="X570" t="e">
        <f t="shared" ref="X570" si="3915">X569-Y569</f>
        <v>#DIV/0!</v>
      </c>
      <c r="Y570" t="e">
        <f t="shared" ref="Y570" si="3916">Y569-Z569</f>
        <v>#DIV/0!</v>
      </c>
      <c r="Z570" t="e">
        <f t="shared" ref="Z570" si="3917">Z569-AA569</f>
        <v>#DIV/0!</v>
      </c>
      <c r="AA570" t="e">
        <f t="shared" ref="AA570" si="3918">AA569-AB569</f>
        <v>#DIV/0!</v>
      </c>
      <c r="AB570" t="e">
        <f t="shared" ref="AB570" si="3919">AB569-AC569</f>
        <v>#DIV/0!</v>
      </c>
      <c r="AC570" t="e">
        <f t="shared" ref="AC570" si="3920">AC569-AD569</f>
        <v>#DIV/0!</v>
      </c>
      <c r="AD570" t="e">
        <f t="shared" ref="AD570" si="3921">AD569-AE569</f>
        <v>#DIV/0!</v>
      </c>
      <c r="AE570" t="e">
        <f t="shared" ref="AE570" si="3922">AE569-AF569</f>
        <v>#DIV/0!</v>
      </c>
      <c r="AF570" t="e">
        <f t="shared" ref="AF570" si="3923">AF569-AG569</f>
        <v>#DIV/0!</v>
      </c>
      <c r="AG570" t="e">
        <f t="shared" ref="AG570" si="3924">AG569-AH569</f>
        <v>#DIV/0!</v>
      </c>
      <c r="AH570" t="e">
        <f t="shared" ref="AH570" si="3925">AH569-AI569</f>
        <v>#DIV/0!</v>
      </c>
      <c r="AI570" t="e">
        <f t="shared" ref="AI570" si="3926">AI569-AJ569</f>
        <v>#DIV/0!</v>
      </c>
      <c r="AJ570" t="e">
        <f t="shared" ref="AJ570" si="3927">AJ569-AK569</f>
        <v>#DIV/0!</v>
      </c>
      <c r="AK570" t="e">
        <f t="shared" ref="AK570" si="3928">AK569-AL569</f>
        <v>#DIV/0!</v>
      </c>
      <c r="AL570" t="e">
        <f t="shared" ref="AL570" si="3929">AL569-AM569</f>
        <v>#DIV/0!</v>
      </c>
      <c r="AM570" t="e">
        <f t="shared" ref="AM570" si="3930">AM569-AN569</f>
        <v>#DIV/0!</v>
      </c>
    </row>
    <row r="571" spans="1:39" x14ac:dyDescent="0.25">
      <c r="A571" s="18" t="s">
        <v>7</v>
      </c>
      <c r="B571" s="13" t="str">
        <f>B564&amp;","</f>
        <v>,</v>
      </c>
      <c r="C571" s="13" t="str">
        <f t="shared" ref="C571:AM571" si="3931">C564&amp;","</f>
        <v>,</v>
      </c>
      <c r="D571" s="13" t="str">
        <f t="shared" si="3931"/>
        <v>,</v>
      </c>
      <c r="E571" s="13" t="str">
        <f t="shared" si="3931"/>
        <v>,</v>
      </c>
      <c r="F571" s="13" t="str">
        <f t="shared" si="3931"/>
        <v>,</v>
      </c>
      <c r="G571" s="13" t="str">
        <f t="shared" si="3931"/>
        <v>,</v>
      </c>
      <c r="H571" s="13" t="str">
        <f t="shared" si="3931"/>
        <v>,</v>
      </c>
      <c r="I571" s="13" t="str">
        <f t="shared" si="3931"/>
        <v>,</v>
      </c>
      <c r="J571" s="13" t="str">
        <f t="shared" si="3931"/>
        <v>,</v>
      </c>
      <c r="K571" s="13" t="str">
        <f t="shared" si="3931"/>
        <v>,</v>
      </c>
      <c r="L571" s="13" t="str">
        <f t="shared" si="3931"/>
        <v>,</v>
      </c>
      <c r="M571" s="13" t="str">
        <f t="shared" si="3931"/>
        <v>,</v>
      </c>
      <c r="N571" s="13" t="str">
        <f t="shared" si="3931"/>
        <v>,</v>
      </c>
      <c r="O571" s="13" t="str">
        <f t="shared" si="3931"/>
        <v>,</v>
      </c>
      <c r="P571" s="13" t="str">
        <f t="shared" si="3931"/>
        <v>,</v>
      </c>
      <c r="Q571" s="13" t="str">
        <f t="shared" si="3931"/>
        <v>,</v>
      </c>
      <c r="R571" s="13" t="str">
        <f t="shared" si="3931"/>
        <v>,</v>
      </c>
      <c r="S571" s="13" t="str">
        <f t="shared" si="3931"/>
        <v>,</v>
      </c>
      <c r="T571" s="13" t="str">
        <f t="shared" si="3931"/>
        <v>,</v>
      </c>
      <c r="U571" s="13" t="str">
        <f t="shared" si="3931"/>
        <v>,</v>
      </c>
      <c r="V571" s="13" t="str">
        <f t="shared" si="3931"/>
        <v>,</v>
      </c>
      <c r="W571" s="13" t="str">
        <f t="shared" si="3931"/>
        <v>,</v>
      </c>
      <c r="X571" s="13" t="str">
        <f t="shared" si="3931"/>
        <v>,</v>
      </c>
      <c r="Y571" s="13" t="str">
        <f t="shared" si="3931"/>
        <v>,</v>
      </c>
      <c r="Z571" s="13" t="str">
        <f t="shared" si="3931"/>
        <v>,</v>
      </c>
      <c r="AA571" s="13" t="str">
        <f t="shared" si="3931"/>
        <v>,</v>
      </c>
      <c r="AB571" s="13" t="str">
        <f t="shared" si="3931"/>
        <v>,</v>
      </c>
      <c r="AC571" s="13" t="str">
        <f t="shared" si="3931"/>
        <v>,</v>
      </c>
      <c r="AD571" s="13" t="str">
        <f t="shared" si="3931"/>
        <v>,</v>
      </c>
      <c r="AE571" s="13" t="str">
        <f t="shared" si="3931"/>
        <v>,</v>
      </c>
      <c r="AF571" s="13" t="str">
        <f t="shared" si="3931"/>
        <v>,</v>
      </c>
      <c r="AG571" s="13" t="str">
        <f t="shared" si="3931"/>
        <v>,</v>
      </c>
      <c r="AH571" s="13" t="str">
        <f t="shared" si="3931"/>
        <v>,</v>
      </c>
      <c r="AI571" s="13" t="str">
        <f t="shared" si="3931"/>
        <v>,</v>
      </c>
      <c r="AJ571" s="13" t="str">
        <f t="shared" si="3931"/>
        <v>,</v>
      </c>
      <c r="AK571" s="13" t="str">
        <f t="shared" si="3931"/>
        <v>,</v>
      </c>
      <c r="AL571" s="13" t="str">
        <f t="shared" si="3931"/>
        <v>,</v>
      </c>
      <c r="AM571" s="13" t="str">
        <f t="shared" si="3931"/>
        <v>,</v>
      </c>
    </row>
    <row r="572" spans="1:39" x14ac:dyDescent="0.25">
      <c r="A572" s="18" t="s">
        <v>8</v>
      </c>
      <c r="B572" t="str">
        <f>B568&amp;","</f>
        <v>0,</v>
      </c>
      <c r="C572" t="str">
        <f t="shared" ref="C572:AM572" si="3932">C568&amp;","</f>
        <v>0,</v>
      </c>
      <c r="D572" t="str">
        <f t="shared" si="3932"/>
        <v>0,</v>
      </c>
      <c r="E572" t="str">
        <f t="shared" si="3932"/>
        <v>0,</v>
      </c>
      <c r="F572" t="str">
        <f t="shared" si="3932"/>
        <v>0,</v>
      </c>
      <c r="G572" t="str">
        <f t="shared" si="3932"/>
        <v>0,</v>
      </c>
      <c r="H572" t="str">
        <f t="shared" si="3932"/>
        <v>0,</v>
      </c>
      <c r="I572" t="str">
        <f t="shared" si="3932"/>
        <v>0,</v>
      </c>
      <c r="J572" t="str">
        <f t="shared" si="3932"/>
        <v>0,</v>
      </c>
      <c r="K572" t="str">
        <f t="shared" si="3932"/>
        <v>0,</v>
      </c>
      <c r="L572" t="str">
        <f t="shared" si="3932"/>
        <v>0,</v>
      </c>
      <c r="M572" t="str">
        <f t="shared" si="3932"/>
        <v>0,</v>
      </c>
      <c r="N572" t="str">
        <f t="shared" si="3932"/>
        <v>0,</v>
      </c>
      <c r="O572" t="str">
        <f t="shared" si="3932"/>
        <v>0,</v>
      </c>
      <c r="P572" t="str">
        <f t="shared" si="3932"/>
        <v>0,</v>
      </c>
      <c r="Q572" t="str">
        <f t="shared" si="3932"/>
        <v>0,</v>
      </c>
      <c r="R572" t="str">
        <f t="shared" si="3932"/>
        <v>0,</v>
      </c>
      <c r="S572" t="str">
        <f t="shared" si="3932"/>
        <v>0,</v>
      </c>
      <c r="T572" t="str">
        <f t="shared" si="3932"/>
        <v>0,</v>
      </c>
      <c r="U572" t="str">
        <f t="shared" si="3932"/>
        <v>0,</v>
      </c>
      <c r="V572" t="str">
        <f t="shared" si="3932"/>
        <v>0,</v>
      </c>
      <c r="W572" t="str">
        <f t="shared" si="3932"/>
        <v>0,</v>
      </c>
      <c r="X572" t="str">
        <f t="shared" si="3932"/>
        <v>0,</v>
      </c>
      <c r="Y572" t="str">
        <f t="shared" si="3932"/>
        <v>0,</v>
      </c>
      <c r="Z572" t="str">
        <f t="shared" si="3932"/>
        <v>0,</v>
      </c>
      <c r="AA572" t="str">
        <f t="shared" si="3932"/>
        <v>0,</v>
      </c>
      <c r="AB572" t="str">
        <f t="shared" si="3932"/>
        <v>0,</v>
      </c>
      <c r="AC572" t="str">
        <f t="shared" si="3932"/>
        <v>0,</v>
      </c>
      <c r="AD572" t="str">
        <f t="shared" si="3932"/>
        <v>0,</v>
      </c>
      <c r="AE572" t="str">
        <f t="shared" si="3932"/>
        <v>0,</v>
      </c>
      <c r="AF572" t="str">
        <f t="shared" si="3932"/>
        <v>0,</v>
      </c>
      <c r="AG572" t="str">
        <f t="shared" si="3932"/>
        <v>0,</v>
      </c>
      <c r="AH572" t="str">
        <f t="shared" si="3932"/>
        <v>0,</v>
      </c>
      <c r="AI572" t="str">
        <f t="shared" si="3932"/>
        <v>0,</v>
      </c>
      <c r="AJ572" t="str">
        <f t="shared" si="3932"/>
        <v>0,</v>
      </c>
      <c r="AK572" t="str">
        <f t="shared" si="3932"/>
        <v>0,</v>
      </c>
      <c r="AL572" t="str">
        <f t="shared" si="3932"/>
        <v>0,</v>
      </c>
      <c r="AM572" t="str">
        <f t="shared" si="3932"/>
        <v>0,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Yousef</dc:creator>
  <cp:lastModifiedBy>Yousef</cp:lastModifiedBy>
  <dcterms:created xsi:type="dcterms:W3CDTF">2021-10-12T14:47:39Z</dcterms:created>
  <dcterms:modified xsi:type="dcterms:W3CDTF">2022-08-21T13:46:39Z</dcterms:modified>
</cp:coreProperties>
</file>