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  <Override PartName="/xl/threadedComments/threadedComment9.xml" ContentType="application/vnd.ms-excel.threadedcomments+xml"/>
  <Override PartName="/xl/threadedComments/threadedComment10.xml" ContentType="application/vnd.ms-excel.threadedcomments+xml"/>
  <Override PartName="/xl/threadedComments/threadedComment11.xml" ContentType="application/vnd.ms-excel.threadedcomments+xml"/>
  <Override PartName="/xl/threadedComments/threadedComment1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 Master Plan\"/>
    </mc:Choice>
  </mc:AlternateContent>
  <bookViews>
    <workbookView xWindow="0" yWindow="0" windowWidth="20490" windowHeight="9045"/>
  </bookViews>
  <sheets>
    <sheet name="status" sheetId="1" r:id="rId1"/>
    <sheet name="type" sheetId="4" r:id="rId2"/>
    <sheet name="specific" sheetId="5" r:id="rId3"/>
    <sheet name="causes" sheetId="2" r:id="rId4"/>
    <sheet name="Solid waste impacts" sheetId="3" r:id="rId5"/>
    <sheet name="liquid waste impacts" sheetId="9" r:id="rId6"/>
    <sheet name="solid waste existing initiative" sheetId="6" r:id="rId7"/>
    <sheet name="liquid waste existing initiativ" sheetId="10" r:id="rId8"/>
    <sheet name="Proposed intervention solid was" sheetId="7" r:id="rId9"/>
    <sheet name="Liquid waste proposed intervent" sheetId="11" r:id="rId10"/>
    <sheet name="Constraints solid waste" sheetId="8" r:id="rId11"/>
    <sheet name="Constrains liquisd waste" sheetId="12" r:id="rId12"/>
  </sheets>
  <definedNames>
    <definedName name="_xlnm._FilterDatabase" localSheetId="0" hidden="1">status!$B$1:$D$187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2" i="1" l="1"/>
  <c r="G82" i="1"/>
  <c r="H145" i="1"/>
  <c r="G181" i="1" l="1"/>
  <c r="G185" i="1"/>
  <c r="G182" i="1"/>
  <c r="G186" i="1"/>
  <c r="G178" i="1"/>
  <c r="H177" i="1"/>
  <c r="G179" i="1"/>
  <c r="H89" i="1"/>
  <c r="H20" i="1"/>
  <c r="H3" i="1"/>
  <c r="G28" i="1" l="1"/>
  <c r="G154" i="1"/>
  <c r="G153" i="1"/>
  <c r="G152" i="1"/>
  <c r="G150" i="1"/>
  <c r="G149" i="1"/>
  <c r="G121" i="1"/>
  <c r="G117" i="1"/>
  <c r="G74" i="1"/>
  <c r="G73" i="1"/>
  <c r="G70" i="1"/>
  <c r="G83" i="1"/>
  <c r="G78" i="1"/>
  <c r="G75" i="1"/>
  <c r="H116" i="1"/>
  <c r="G112" i="1"/>
  <c r="G111" i="1"/>
  <c r="H109" i="1"/>
  <c r="G36" i="1"/>
  <c r="G34" i="1"/>
  <c r="G51" i="1"/>
  <c r="G135" i="1"/>
  <c r="G175" i="1"/>
  <c r="G173" i="1"/>
  <c r="G169" i="1"/>
  <c r="G168" i="1"/>
  <c r="G167" i="1"/>
  <c r="G159" i="1"/>
  <c r="G158" i="1"/>
  <c r="G155" i="1"/>
  <c r="G166" i="1"/>
  <c r="G163" i="1"/>
  <c r="G90" i="1"/>
  <c r="G33" i="1"/>
  <c r="G142" i="1"/>
  <c r="G141" i="1"/>
  <c r="G139" i="1"/>
  <c r="G138" i="1"/>
  <c r="G137" i="1"/>
  <c r="G136" i="1"/>
  <c r="G102" i="1"/>
  <c r="G101" i="1"/>
  <c r="G66" i="1"/>
  <c r="G65" i="1"/>
  <c r="G64" i="1"/>
  <c r="G63" i="1"/>
  <c r="H14" i="1"/>
  <c r="H13" i="1"/>
  <c r="H12" i="1"/>
  <c r="H11" i="1"/>
  <c r="G10" i="1"/>
  <c r="G129" i="1"/>
  <c r="G125" i="1"/>
  <c r="G96" i="1"/>
  <c r="H94" i="1"/>
  <c r="G91" i="1"/>
  <c r="G184" i="1"/>
  <c r="G68" i="1"/>
  <c r="H9" i="1"/>
  <c r="F6" i="1"/>
  <c r="H4" i="1"/>
  <c r="F4" i="1"/>
  <c r="G22" i="1"/>
  <c r="G21" i="1"/>
  <c r="G19" i="1"/>
  <c r="G18" i="1"/>
  <c r="G17" i="1"/>
  <c r="G16" i="1"/>
  <c r="G15" i="1"/>
  <c r="R222" i="2"/>
  <c r="G4" i="1" l="1"/>
</calcChain>
</file>

<file path=xl/comments1.xml><?xml version="1.0" encoding="utf-8"?>
<comments xmlns="http://schemas.openxmlformats.org/spreadsheetml/2006/main">
  <authors>
    <author>tc={453CAD28-820B-4D58-8573-4519B3170AAE}</author>
    <author>tc={52D110D6-76F7-4B1D-90BC-47CB5671EECF}</author>
  </authors>
  <commentList>
    <comment ref="D8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replaced the Songwe DC with Busekelo DC because Songwe DC is also found in Songwe</t>
        </r>
      </text>
    </comment>
    <comment ref="D92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have changed Kilombero DC to Mlimba, which is the one known</t>
        </r>
      </text>
    </comment>
  </commentList>
</comments>
</file>

<file path=xl/comments10.xml><?xml version="1.0" encoding="utf-8"?>
<comments xmlns="http://schemas.openxmlformats.org/spreadsheetml/2006/main">
  <authors>
    <author>tc={45BBFC82-3722-4145-B363-A010A6307E14}</author>
    <author>tc={D2A75263-5E01-4CB7-8D12-8F6B07F6F4C5}</author>
  </authors>
  <commentList>
    <comment ref="D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have changed Kilombero DC to Mlimba, which is the one known</t>
        </r>
      </text>
    </comment>
    <comment ref="D10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replaced the Songwe DC with Busekelo DC because Songwe DC is also found in Songwe</t>
        </r>
      </text>
    </comment>
  </commentList>
</comments>
</file>

<file path=xl/comments11.xml><?xml version="1.0" encoding="utf-8"?>
<comments xmlns="http://schemas.openxmlformats.org/spreadsheetml/2006/main">
  <authors>
    <author>tc={CF69ABBC-55ED-4184-917A-0439CC61F81E}</author>
    <author>tc={E7A9CB9E-B4C4-42CD-BF0F-320B7F08C4BE}</author>
  </authors>
  <commentList>
    <comment ref="D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have changed Kilombero DC to Mlimba, which is the one known</t>
        </r>
      </text>
    </comment>
    <comment ref="D10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replaced the Songwe DC with Busekelo DC because Songwe DC is also found in Songwe</t>
        </r>
      </text>
    </comment>
  </commentList>
</comments>
</file>

<file path=xl/comments12.xml><?xml version="1.0" encoding="utf-8"?>
<comments xmlns="http://schemas.openxmlformats.org/spreadsheetml/2006/main">
  <authors>
    <author>tc={CF69ABBC-55ED-4185-917A-0439CC61F81E}</author>
    <author>tc={E7A9CB9E-B4C4-42CE-BF0F-320B7F08C4BE}</author>
  </authors>
  <commentList>
    <comment ref="D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have changed Kilombero DC to Mlimba, which is the one known</t>
        </r>
      </text>
    </comment>
    <comment ref="D10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replaced the Songwe DC with Busekelo DC because Songwe DC is also found in Songwe</t>
        </r>
      </text>
    </comment>
  </commentList>
</comments>
</file>

<file path=xl/comments2.xml><?xml version="1.0" encoding="utf-8"?>
<comments xmlns="http://schemas.openxmlformats.org/spreadsheetml/2006/main">
  <authors>
    <author>tc={6CA77197-A797-445F-84A3-44CC74328E66}</author>
    <author>tc={7DB5B888-5168-4F20-9074-DEB0FFD81022}</author>
  </authors>
  <commentList>
    <comment ref="D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have changed Kilombero DC to Mlimba, which is the one known</t>
        </r>
      </text>
    </comment>
    <comment ref="D10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replaced the Songwe DC with Busekelo DC because Songwe DC is also found in Songwe</t>
        </r>
      </text>
    </comment>
  </commentList>
</comments>
</file>

<file path=xl/comments3.xml><?xml version="1.0" encoding="utf-8"?>
<comments xmlns="http://schemas.openxmlformats.org/spreadsheetml/2006/main">
  <authors>
    <author>tc={F25BC131-399D-439C-958F-09700A40F4AE}</author>
    <author>tc={54FB1198-A760-4BCC-A50A-8209456BF5DB}</author>
  </authors>
  <commentList>
    <comment ref="D4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have changed Kilombero DC to Mlimba, which is the one known</t>
        </r>
      </text>
    </comment>
    <comment ref="D99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replaced the Songwe DC with Busekelo DC because Songwe DC is also found in Songwe</t>
        </r>
      </text>
    </comment>
  </commentList>
</comments>
</file>

<file path=xl/comments4.xml><?xml version="1.0" encoding="utf-8"?>
<comments xmlns="http://schemas.openxmlformats.org/spreadsheetml/2006/main">
  <authors>
    <author>tc={61407F48-C31B-4BDD-9BE7-D7AE6AD2AB9F}</author>
    <author>tc={393C8F85-D9C3-4CBB-852E-B4E0027A1A83}</author>
  </authors>
  <commentList>
    <comment ref="D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have changed Kilombero DC to Mlimba, which is the one known</t>
        </r>
      </text>
    </comment>
    <comment ref="D10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replaced the Songwe DC with Busekelo DC because Songwe DC is also found in Songwe</t>
        </r>
      </text>
    </comment>
  </commentList>
</comments>
</file>

<file path=xl/comments5.xml><?xml version="1.0" encoding="utf-8"?>
<comments xmlns="http://schemas.openxmlformats.org/spreadsheetml/2006/main">
  <authors>
    <author>tc={FCFB49A0-C884-4A5B-B500-08B15F38F1F8}</author>
    <author>tc={75947776-8776-4A24-9E3C-0BD5C959EC55}</author>
  </authors>
  <commentList>
    <comment ref="D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have changed Kilombero DC to Mlimba, which is the one known</t>
        </r>
      </text>
    </comment>
    <comment ref="D10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replaced the Songwe DC with Busekelo DC because Songwe DC is also found in Songwe</t>
        </r>
      </text>
    </comment>
  </commentList>
</comments>
</file>

<file path=xl/comments6.xml><?xml version="1.0" encoding="utf-8"?>
<comments xmlns="http://schemas.openxmlformats.org/spreadsheetml/2006/main">
  <authors>
    <author>tc={FCFB49A0-C884-4A5C-B500-08B15F38F1F8}</author>
    <author>tc={75947776-8776-4A25-9E3C-0BD5C959EC55}</author>
  </authors>
  <commentList>
    <comment ref="D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have changed Kilombero DC to Mlimba, which is the one known</t>
        </r>
      </text>
    </comment>
    <comment ref="D10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replaced the Songwe DC with Busekelo DC because Songwe DC is also found in Songwe</t>
        </r>
      </text>
    </comment>
  </commentList>
</comments>
</file>

<file path=xl/comments7.xml><?xml version="1.0" encoding="utf-8"?>
<comments xmlns="http://schemas.openxmlformats.org/spreadsheetml/2006/main">
  <authors>
    <author>tc={85094143-96C0-45CD-8340-6AB3F26106B5}</author>
    <author>tc={5AEE257F-945E-4729-87A8-98C04BA2E416}</author>
  </authors>
  <commentList>
    <comment ref="D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have changed Kilombero DC to Mlimba, which is the one known</t>
        </r>
      </text>
    </comment>
    <comment ref="D10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replaced the Songwe DC with Busekelo DC because Songwe DC is also found in Songwe</t>
        </r>
      </text>
    </comment>
  </commentList>
</comments>
</file>

<file path=xl/comments8.xml><?xml version="1.0" encoding="utf-8"?>
<comments xmlns="http://schemas.openxmlformats.org/spreadsheetml/2006/main">
  <authors>
    <author>tc={85094143-96C0-45CE-8340-6AB3F26106B5}</author>
    <author>tc={5AEE257F-945E-472A-87A8-98C04BA2E416}</author>
  </authors>
  <commentList>
    <comment ref="D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have changed Kilombero DC to Mlimba, which is the one known</t>
        </r>
      </text>
    </comment>
    <comment ref="D10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replaced the Songwe DC with Busekelo DC because Songwe DC is also found in Songwe</t>
        </r>
      </text>
    </comment>
  </commentList>
</comments>
</file>

<file path=xl/comments9.xml><?xml version="1.0" encoding="utf-8"?>
<comments xmlns="http://schemas.openxmlformats.org/spreadsheetml/2006/main">
  <authors>
    <author>tc={45BBFC82-3722-4144-B363-A010A6307E14}</author>
    <author>tc={D2A75263-5E01-4CB6-8D12-8F6B07F6F4C5}</author>
  </authors>
  <commentList>
    <comment ref="D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have changed Kilombero DC to Mlimba, which is the one known</t>
        </r>
      </text>
    </comment>
    <comment ref="D10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replaced the Songwe DC with Busekelo DC because Songwe DC is also found in Songwe</t>
        </r>
      </text>
    </comment>
  </commentList>
</comments>
</file>

<file path=xl/sharedStrings.xml><?xml version="1.0" encoding="utf-8"?>
<sst xmlns="http://schemas.openxmlformats.org/spreadsheetml/2006/main" count="12447" uniqueCount="539">
  <si>
    <t>region id</t>
  </si>
  <si>
    <t>region name</t>
  </si>
  <si>
    <t>district name</t>
  </si>
  <si>
    <t>lga</t>
  </si>
  <si>
    <t>Pollution</t>
  </si>
  <si>
    <t>Waste management</t>
  </si>
  <si>
    <t>Dodoma</t>
  </si>
  <si>
    <t>Kondoa</t>
  </si>
  <si>
    <t>Kondoa TC</t>
  </si>
  <si>
    <t>Kondoa DC</t>
  </si>
  <si>
    <t>Mpwapwa</t>
  </si>
  <si>
    <t>Mpwapwa DC</t>
  </si>
  <si>
    <t>Kongwa</t>
  </si>
  <si>
    <t>Kongwa DC</t>
  </si>
  <si>
    <t>Chamwino</t>
  </si>
  <si>
    <t>Chamwino DC</t>
  </si>
  <si>
    <t>Dodoma Urban</t>
  </si>
  <si>
    <t>Dodoma CC</t>
  </si>
  <si>
    <t>Bahi</t>
  </si>
  <si>
    <t>Bahi DC</t>
  </si>
  <si>
    <t>Chemba</t>
  </si>
  <si>
    <t>Chemba DC</t>
  </si>
  <si>
    <t>Arusha</t>
  </si>
  <si>
    <t>Arusha DC</t>
  </si>
  <si>
    <t>Arusha Urban</t>
  </si>
  <si>
    <t>Arusha CC</t>
  </si>
  <si>
    <t>Karatu</t>
  </si>
  <si>
    <t>Karatu DC</t>
  </si>
  <si>
    <t>Longido</t>
  </si>
  <si>
    <t>Longido DC</t>
  </si>
  <si>
    <t>Meru</t>
  </si>
  <si>
    <t>Meru DC</t>
  </si>
  <si>
    <t>Siha DC</t>
  </si>
  <si>
    <t>Monduli</t>
  </si>
  <si>
    <t>Monduli DC</t>
  </si>
  <si>
    <t>Ngorongoro</t>
  </si>
  <si>
    <t>Ngorongoro DC</t>
  </si>
  <si>
    <t>Ngorongoro TC</t>
  </si>
  <si>
    <t>Kilimanjaro</t>
  </si>
  <si>
    <t>Siha</t>
  </si>
  <si>
    <t>Rombo</t>
  </si>
  <si>
    <t>Rombo DC</t>
  </si>
  <si>
    <t>Same</t>
  </si>
  <si>
    <t>Same DC</t>
  </si>
  <si>
    <t>Moshi Manispaa</t>
  </si>
  <si>
    <t>Moshi MC</t>
  </si>
  <si>
    <t>Hai</t>
  </si>
  <si>
    <t>Hai  DC</t>
  </si>
  <si>
    <t>Kilimanjaro DC</t>
  </si>
  <si>
    <t>MoshiR</t>
  </si>
  <si>
    <t>Moshi DC</t>
  </si>
  <si>
    <t>Mwanga</t>
  </si>
  <si>
    <t>Mwanga DC</t>
  </si>
  <si>
    <t>Manyara</t>
  </si>
  <si>
    <t>Simanjiro</t>
  </si>
  <si>
    <t>Simanjiro DC</t>
  </si>
  <si>
    <t>Tanga</t>
  </si>
  <si>
    <t>Handeni</t>
  </si>
  <si>
    <t>Handeni DC</t>
  </si>
  <si>
    <t>Handeni Mji</t>
  </si>
  <si>
    <t>Handeni TC</t>
  </si>
  <si>
    <t>Kilindi</t>
  </si>
  <si>
    <t>Kilindi DC</t>
  </si>
  <si>
    <t>Korogwe</t>
  </si>
  <si>
    <t>Korogwe DC</t>
  </si>
  <si>
    <t>Korogwe Mjini</t>
  </si>
  <si>
    <t>Korogwe TC</t>
  </si>
  <si>
    <t>Lushoto</t>
  </si>
  <si>
    <t>Lushoto DC</t>
  </si>
  <si>
    <t>Bumbuli DC</t>
  </si>
  <si>
    <t>Muheza</t>
  </si>
  <si>
    <t>Muheza DC</t>
  </si>
  <si>
    <t>Tanga CC</t>
  </si>
  <si>
    <t>Pangani</t>
  </si>
  <si>
    <t>Pangani DC</t>
  </si>
  <si>
    <t>Mkinga</t>
  </si>
  <si>
    <t>Mkinga DC</t>
  </si>
  <si>
    <t>Morogoro</t>
  </si>
  <si>
    <t>Gairo</t>
  </si>
  <si>
    <t>Gairo DC</t>
  </si>
  <si>
    <t>Kilombero</t>
  </si>
  <si>
    <t>Mlimba DC</t>
  </si>
  <si>
    <t>Ifakara TC</t>
  </si>
  <si>
    <t>Kilosa</t>
  </si>
  <si>
    <t>Kilosa DC</t>
  </si>
  <si>
    <t>Morogoro DC</t>
  </si>
  <si>
    <t>Morogoro Urban</t>
  </si>
  <si>
    <t>Morogoro MC</t>
  </si>
  <si>
    <t>Mvomero</t>
  </si>
  <si>
    <t>Mvomero DC</t>
  </si>
  <si>
    <t>Ulanga</t>
  </si>
  <si>
    <t>Ulanga DC</t>
  </si>
  <si>
    <t>Malinyi</t>
  </si>
  <si>
    <t>Malinyi DC</t>
  </si>
  <si>
    <t>Pwani</t>
  </si>
  <si>
    <t>Kibaha</t>
  </si>
  <si>
    <t>Kibaha DC</t>
  </si>
  <si>
    <t>Mkuranga</t>
  </si>
  <si>
    <t>Mkuranga DC</t>
  </si>
  <si>
    <t>Kisarawe</t>
  </si>
  <si>
    <t>Kisarawe DC</t>
  </si>
  <si>
    <t>Rufiji</t>
  </si>
  <si>
    <t>Rufiji DC</t>
  </si>
  <si>
    <t>Kibiti</t>
  </si>
  <si>
    <t>Kibiti DC</t>
  </si>
  <si>
    <t>Mafia</t>
  </si>
  <si>
    <t>Mafia DC</t>
  </si>
  <si>
    <t>Kibaha Urban</t>
  </si>
  <si>
    <t>Kibaha TC</t>
  </si>
  <si>
    <t>Chalinze</t>
  </si>
  <si>
    <t>Chalinze DC</t>
  </si>
  <si>
    <t>Bagamoyo</t>
  </si>
  <si>
    <t>Bagamoyo DC</t>
  </si>
  <si>
    <t>Dar-es-salaam</t>
  </si>
  <si>
    <t>Ubungo</t>
  </si>
  <si>
    <t>Ubungo MC</t>
  </si>
  <si>
    <t>Kinondoni</t>
  </si>
  <si>
    <t>Kinondoni MC</t>
  </si>
  <si>
    <t>Ilala</t>
  </si>
  <si>
    <t>Ilala MC</t>
  </si>
  <si>
    <t>Kigamboni</t>
  </si>
  <si>
    <t>Kigamboni MC</t>
  </si>
  <si>
    <t>Temeke</t>
  </si>
  <si>
    <t>Temeke MC</t>
  </si>
  <si>
    <t>Lindi</t>
  </si>
  <si>
    <t>Lindi Rural</t>
  </si>
  <si>
    <t>Lindi DC</t>
  </si>
  <si>
    <t>Liwale</t>
  </si>
  <si>
    <t>Liwale DC</t>
  </si>
  <si>
    <t>Nachingwea</t>
  </si>
  <si>
    <t>Nachingwea DC</t>
  </si>
  <si>
    <t>Ruangwa</t>
  </si>
  <si>
    <t>Ruangwa DC</t>
  </si>
  <si>
    <t>Kilwa</t>
  </si>
  <si>
    <t>Kilwa DC</t>
  </si>
  <si>
    <t>Lindi Urban</t>
  </si>
  <si>
    <t>Lindi MC</t>
  </si>
  <si>
    <t>Mtwara</t>
  </si>
  <si>
    <t>Mamlaka ya Mji Mdogo wa Masasi</t>
  </si>
  <si>
    <t>Masasi TC</t>
  </si>
  <si>
    <t>Masasi DC</t>
  </si>
  <si>
    <t>Newala</t>
  </si>
  <si>
    <t>Newala DC</t>
  </si>
  <si>
    <t>Newala TC</t>
  </si>
  <si>
    <t>Masasi</t>
  </si>
  <si>
    <t>Tandahimba</t>
  </si>
  <si>
    <t>Tandahimba DC</t>
  </si>
  <si>
    <t>Mtwara Urban</t>
  </si>
  <si>
    <t>Mtwara MC</t>
  </si>
  <si>
    <t>Nanyamba Mji</t>
  </si>
  <si>
    <t>Nanyamba TC</t>
  </si>
  <si>
    <t>Mtwara Rural</t>
  </si>
  <si>
    <t>Mtwara DC</t>
  </si>
  <si>
    <t>Nanyumbu</t>
  </si>
  <si>
    <t>Nanyumbu DC</t>
  </si>
  <si>
    <t>Ruvuma</t>
  </si>
  <si>
    <t>Nyasa</t>
  </si>
  <si>
    <t>Nyasa DC</t>
  </si>
  <si>
    <t>Mbinga</t>
  </si>
  <si>
    <t>Mbinga DC</t>
  </si>
  <si>
    <t>Mbinga Mji</t>
  </si>
  <si>
    <t>Mbinga TC</t>
  </si>
  <si>
    <t>Songea Rural</t>
  </si>
  <si>
    <t>Songea DC</t>
  </si>
  <si>
    <t>Madaba</t>
  </si>
  <si>
    <t>Madaba DC</t>
  </si>
  <si>
    <t>Namtumbo</t>
  </si>
  <si>
    <t>Namtumbo DC</t>
  </si>
  <si>
    <t>Tunduru</t>
  </si>
  <si>
    <t>Tunduru DC</t>
  </si>
  <si>
    <t>Songea Urban</t>
  </si>
  <si>
    <t>Songea MC</t>
  </si>
  <si>
    <t>Iringa</t>
  </si>
  <si>
    <t>Iringa Rural</t>
  </si>
  <si>
    <t>Iringa DC</t>
  </si>
  <si>
    <t>Mufindi</t>
  </si>
  <si>
    <t>Mufindi DC</t>
  </si>
  <si>
    <t>Mafinga To</t>
  </si>
  <si>
    <t>Mafinga TC</t>
  </si>
  <si>
    <t>Kilolo</t>
  </si>
  <si>
    <t>Kilolo DC</t>
  </si>
  <si>
    <t>Iringa mjini</t>
  </si>
  <si>
    <t>Iringa MC</t>
  </si>
  <si>
    <t>Mbeya</t>
  </si>
  <si>
    <t>Chunya</t>
  </si>
  <si>
    <t>Chunya DC</t>
  </si>
  <si>
    <t>Busokelo DC</t>
  </si>
  <si>
    <t>Momba DC</t>
  </si>
  <si>
    <t>Mbeya Rural</t>
  </si>
  <si>
    <t>Mbeya DC</t>
  </si>
  <si>
    <t>Kyela</t>
  </si>
  <si>
    <t>Kyela DC</t>
  </si>
  <si>
    <t>Rungwe</t>
  </si>
  <si>
    <t>Rungwe DC</t>
  </si>
  <si>
    <t>Mbarali</t>
  </si>
  <si>
    <t>Mbarali DC</t>
  </si>
  <si>
    <t>Mbeya Urban</t>
  </si>
  <si>
    <t>Mbeya CC</t>
  </si>
  <si>
    <t>Songwe</t>
  </si>
  <si>
    <t>Ileje</t>
  </si>
  <si>
    <t>Ileje DC</t>
  </si>
  <si>
    <t>Mbozi</t>
  </si>
  <si>
    <t>Mbozi DC</t>
  </si>
  <si>
    <t>Momba</t>
  </si>
  <si>
    <t>Kalambo DC</t>
  </si>
  <si>
    <t>Tunduma</t>
  </si>
  <si>
    <t>Tunduma TC</t>
  </si>
  <si>
    <t>Singida</t>
  </si>
  <si>
    <t>Iramba</t>
  </si>
  <si>
    <t>Iramba DC</t>
  </si>
  <si>
    <t>Singida DC</t>
  </si>
  <si>
    <t>Itigi</t>
  </si>
  <si>
    <t>Itigi DC</t>
  </si>
  <si>
    <t>Manyoni</t>
  </si>
  <si>
    <t>Manyoni DC</t>
  </si>
  <si>
    <t>Singida Urban</t>
  </si>
  <si>
    <t>Singida MC</t>
  </si>
  <si>
    <t>Ikungi</t>
  </si>
  <si>
    <t>Ikungi DC</t>
  </si>
  <si>
    <t>Mkalama</t>
  </si>
  <si>
    <t>Mkalama DC</t>
  </si>
  <si>
    <t>Tabora</t>
  </si>
  <si>
    <t>Igunga</t>
  </si>
  <si>
    <t>Igunga DC</t>
  </si>
  <si>
    <t>Kaliua</t>
  </si>
  <si>
    <t>Kaliua DC</t>
  </si>
  <si>
    <t>Urambo DC</t>
  </si>
  <si>
    <t>Ushetu DC</t>
  </si>
  <si>
    <t>Uyui</t>
  </si>
  <si>
    <t>Uyui DC</t>
  </si>
  <si>
    <t>Nzega</t>
  </si>
  <si>
    <t>Nzega DC</t>
  </si>
  <si>
    <t>Nzega TC</t>
  </si>
  <si>
    <t>Msalala DC</t>
  </si>
  <si>
    <t>Sikonge</t>
  </si>
  <si>
    <t>Sikonge DC</t>
  </si>
  <si>
    <t>Tabora Urban</t>
  </si>
  <si>
    <t>Tabora MC</t>
  </si>
  <si>
    <t>Urambo</t>
  </si>
  <si>
    <t>Rukwa</t>
  </si>
  <si>
    <t>Kalambo</t>
  </si>
  <si>
    <t>Sumbawanga Rural</t>
  </si>
  <si>
    <t>Sumbawanga DC</t>
  </si>
  <si>
    <t>Nkasi</t>
  </si>
  <si>
    <t>Nkasi DC</t>
  </si>
  <si>
    <t>Sumbawanga Urban</t>
  </si>
  <si>
    <t>Sumbawanga MC</t>
  </si>
  <si>
    <t>Kigoma</t>
  </si>
  <si>
    <t>Kibondo</t>
  </si>
  <si>
    <t>Kibondo DC</t>
  </si>
  <si>
    <t>Kakonko</t>
  </si>
  <si>
    <t>Kakonko DC</t>
  </si>
  <si>
    <t>Buhigwe</t>
  </si>
  <si>
    <t>Buhigwe DC</t>
  </si>
  <si>
    <t>Kasulu</t>
  </si>
  <si>
    <t>Kasulu DC</t>
  </si>
  <si>
    <t>Kasulu Township Authority</t>
  </si>
  <si>
    <t>Kasulu TC</t>
  </si>
  <si>
    <t>Kigoma Rural</t>
  </si>
  <si>
    <t>Kigoma DC</t>
  </si>
  <si>
    <t>Kigoma Municipal-Ujiji</t>
  </si>
  <si>
    <t>Kigoma MC</t>
  </si>
  <si>
    <t>Kigoma  MC</t>
  </si>
  <si>
    <t>Uvinza</t>
  </si>
  <si>
    <t>Uvinza DC</t>
  </si>
  <si>
    <t>Shinyanga</t>
  </si>
  <si>
    <t>Shinyanga R</t>
  </si>
  <si>
    <t>Shinyanga DC</t>
  </si>
  <si>
    <t>Kahama</t>
  </si>
  <si>
    <t>Mamlaka ya mji</t>
  </si>
  <si>
    <t>Kahama TC</t>
  </si>
  <si>
    <t>Mbogwe DC</t>
  </si>
  <si>
    <t>Kahama DC</t>
  </si>
  <si>
    <t>Kishapu</t>
  </si>
  <si>
    <t>Kishapu DC</t>
  </si>
  <si>
    <t>Shinyanga Urban</t>
  </si>
  <si>
    <t>Shinyanga MC</t>
  </si>
  <si>
    <t>Kagera</t>
  </si>
  <si>
    <t>Biharamulo</t>
  </si>
  <si>
    <t>Biharamulo DC</t>
  </si>
  <si>
    <t>Bukoba Rural</t>
  </si>
  <si>
    <t>Bukoba DC</t>
  </si>
  <si>
    <t>Kyerwa</t>
  </si>
  <si>
    <t>Kyerwa DC</t>
  </si>
  <si>
    <t>Missenyi</t>
  </si>
  <si>
    <t>Misenye DC</t>
  </si>
  <si>
    <t>Misenyi</t>
  </si>
  <si>
    <t>Misenyi DC</t>
  </si>
  <si>
    <t>Muleba</t>
  </si>
  <si>
    <t>Muleba DC</t>
  </si>
  <si>
    <t>Ngara</t>
  </si>
  <si>
    <t>Ngara DC</t>
  </si>
  <si>
    <t>Bukoba Urban</t>
  </si>
  <si>
    <t>Bukoba MC</t>
  </si>
  <si>
    <t>Mwanza</t>
  </si>
  <si>
    <t>Misungwi</t>
  </si>
  <si>
    <t>Misungwi DC</t>
  </si>
  <si>
    <t>Missungwi DC</t>
  </si>
  <si>
    <t>Ilemela</t>
  </si>
  <si>
    <t>Ilemela MC</t>
  </si>
  <si>
    <t>Kwimba</t>
  </si>
  <si>
    <t>Kwimba DC</t>
  </si>
  <si>
    <t>Nyamagana</t>
  </si>
  <si>
    <t>Mwanza CC</t>
  </si>
  <si>
    <t>Magu</t>
  </si>
  <si>
    <t>Magu DC</t>
  </si>
  <si>
    <t>Ukerewe</t>
  </si>
  <si>
    <t>Ukerewe DC</t>
  </si>
  <si>
    <t>Sengerema</t>
  </si>
  <si>
    <t>Buchosa DC</t>
  </si>
  <si>
    <t>Sengerema DC</t>
  </si>
  <si>
    <t>Mara</t>
  </si>
  <si>
    <t>Tarime</t>
  </si>
  <si>
    <t>Tarime TC</t>
  </si>
  <si>
    <t>Tarime DC</t>
  </si>
  <si>
    <t>Serengeti DC</t>
  </si>
  <si>
    <t>Rorya</t>
  </si>
  <si>
    <t>Rorya DC</t>
  </si>
  <si>
    <t>Sereng</t>
  </si>
  <si>
    <t>Serengeti</t>
  </si>
  <si>
    <t>Butiama</t>
  </si>
  <si>
    <t>Butiama DC</t>
  </si>
  <si>
    <t>Butiam</t>
  </si>
  <si>
    <t>Musoma</t>
  </si>
  <si>
    <t>Musoma DC</t>
  </si>
  <si>
    <t>Bunda</t>
  </si>
  <si>
    <t>Bunda DC</t>
  </si>
  <si>
    <t>Bunda TC</t>
  </si>
  <si>
    <t>Musoma MC</t>
  </si>
  <si>
    <t>Babati</t>
  </si>
  <si>
    <t>Babati DC</t>
  </si>
  <si>
    <t>Hanang</t>
  </si>
  <si>
    <t>Hanang DC</t>
  </si>
  <si>
    <t>Mbulu</t>
  </si>
  <si>
    <t>Mbulu TC</t>
  </si>
  <si>
    <t>Mbulu DC</t>
  </si>
  <si>
    <t>Kiteto</t>
  </si>
  <si>
    <t>Kiteto DC</t>
  </si>
  <si>
    <t>Babati Urban</t>
  </si>
  <si>
    <t>Babati TC</t>
  </si>
  <si>
    <t>Njombe</t>
  </si>
  <si>
    <t>Njombe Urban</t>
  </si>
  <si>
    <t>Njombe TC</t>
  </si>
  <si>
    <t>Wanging'ombe</t>
  </si>
  <si>
    <t>Wanging'ombe DC</t>
  </si>
  <si>
    <t>Makete</t>
  </si>
  <si>
    <t>Makete DC</t>
  </si>
  <si>
    <t>Njombe Rural</t>
  </si>
  <si>
    <t>Njombe DC</t>
  </si>
  <si>
    <t>Ludewa</t>
  </si>
  <si>
    <t>Ludewa DC</t>
  </si>
  <si>
    <t>Makambako</t>
  </si>
  <si>
    <t>Makambako TC</t>
  </si>
  <si>
    <t>Makambako DC</t>
  </si>
  <si>
    <t>Katavi</t>
  </si>
  <si>
    <t>Mlele</t>
  </si>
  <si>
    <t>Mlele DC</t>
  </si>
  <si>
    <t>Nsimbo DC</t>
  </si>
  <si>
    <t>Mpimbwe DC</t>
  </si>
  <si>
    <t>Mpanda DC</t>
  </si>
  <si>
    <t>Mpanda Urban</t>
  </si>
  <si>
    <t>Mpanda MC</t>
  </si>
  <si>
    <t>Mpanda Rural</t>
  </si>
  <si>
    <t>Simiyu</t>
  </si>
  <si>
    <t>Itilima</t>
  </si>
  <si>
    <t>Itilima DC</t>
  </si>
  <si>
    <t>Meatu</t>
  </si>
  <si>
    <t>Meatu DC</t>
  </si>
  <si>
    <t>Bariadi</t>
  </si>
  <si>
    <t>Bariadi DC</t>
  </si>
  <si>
    <t>Bariadi TC</t>
  </si>
  <si>
    <t>Maswa</t>
  </si>
  <si>
    <t>Maswa DC</t>
  </si>
  <si>
    <t>Busega</t>
  </si>
  <si>
    <t>Busega DC</t>
  </si>
  <si>
    <t>Geita</t>
  </si>
  <si>
    <t>Nyang'hwale</t>
  </si>
  <si>
    <t>Nyang'hwale DC</t>
  </si>
  <si>
    <t>Mbogwe</t>
  </si>
  <si>
    <t>Bukombe</t>
  </si>
  <si>
    <t>Bukombe DC</t>
  </si>
  <si>
    <t>Chato</t>
  </si>
  <si>
    <t>Chato DC</t>
  </si>
  <si>
    <t>Geita DC</t>
  </si>
  <si>
    <t>Geita TC</t>
  </si>
  <si>
    <t>Kaskazini Pemba</t>
  </si>
  <si>
    <t>Wete</t>
  </si>
  <si>
    <t>Wete DC</t>
  </si>
  <si>
    <t>Kaskazini Unguja</t>
  </si>
  <si>
    <t>Kaskazini A</t>
  </si>
  <si>
    <t>Kaskazini A DC</t>
  </si>
  <si>
    <t>Kaskazini DC</t>
  </si>
  <si>
    <t>Kaskazini B</t>
  </si>
  <si>
    <t>Kaskazini B DC</t>
  </si>
  <si>
    <t>Kusini Unguja</t>
  </si>
  <si>
    <t>Kusini</t>
  </si>
  <si>
    <t>Kusini DC</t>
  </si>
  <si>
    <t>kati</t>
  </si>
  <si>
    <t>kati DC</t>
  </si>
  <si>
    <t>Kati</t>
  </si>
  <si>
    <t>Kati DC</t>
  </si>
  <si>
    <t>Mjini Magharibi</t>
  </si>
  <si>
    <t>Magharibi</t>
  </si>
  <si>
    <t>Magharibi DC</t>
  </si>
  <si>
    <t>Mjini</t>
  </si>
  <si>
    <t>Mjini DC</t>
  </si>
  <si>
    <t>Mjini Magharibi DC</t>
  </si>
  <si>
    <t>Micheweni</t>
  </si>
  <si>
    <t>Micheweni DC</t>
  </si>
  <si>
    <t>Kusini Pemba</t>
  </si>
  <si>
    <t>Mkoani</t>
  </si>
  <si>
    <t>Mkoani DC</t>
  </si>
  <si>
    <t>Chake Chake</t>
  </si>
  <si>
    <t>Chake Chake DC</t>
  </si>
  <si>
    <t>Karagwe</t>
  </si>
  <si>
    <t>Karagwe DC</t>
  </si>
  <si>
    <t>Legend Key</t>
  </si>
  <si>
    <t>Low</t>
  </si>
  <si>
    <t>Moderate</t>
  </si>
  <si>
    <t>High</t>
  </si>
  <si>
    <t>NA</t>
  </si>
  <si>
    <t>environmental challenge</t>
  </si>
  <si>
    <t>generation</t>
  </si>
  <si>
    <t>collection</t>
  </si>
  <si>
    <t>disposal</t>
  </si>
  <si>
    <t>Pugu Kinyamwezi</t>
  </si>
  <si>
    <t>uncontrolled</t>
  </si>
  <si>
    <t>where</t>
  </si>
  <si>
    <t>controlled</t>
  </si>
  <si>
    <t>sanitary</t>
  </si>
  <si>
    <t>illegal</t>
  </si>
  <si>
    <t>Chidaya</t>
  </si>
  <si>
    <t>Hamkoko</t>
  </si>
  <si>
    <t>percent collection</t>
  </si>
  <si>
    <t>Buhongwa</t>
  </si>
  <si>
    <t>Chochelo</t>
  </si>
  <si>
    <t>Murieti</t>
  </si>
  <si>
    <t>Kimokowa</t>
  </si>
  <si>
    <t>Ramarks</t>
  </si>
  <si>
    <t>information missing</t>
  </si>
  <si>
    <t>attended</t>
  </si>
  <si>
    <t>karatu</t>
  </si>
  <si>
    <t>Valesca</t>
  </si>
  <si>
    <t>attended but information missing</t>
  </si>
  <si>
    <t>Type</t>
  </si>
  <si>
    <t>solid</t>
  </si>
  <si>
    <t>liquid</t>
  </si>
  <si>
    <t>hazard</t>
  </si>
  <si>
    <t>Sharing of waste collection charges</t>
  </si>
  <si>
    <t>Unfavourable contract condition</t>
  </si>
  <si>
    <t>Ineffective collection of charges</t>
  </si>
  <si>
    <t>Inadequate budget allocation</t>
  </si>
  <si>
    <t>Causes</t>
  </si>
  <si>
    <t>Impacts</t>
  </si>
  <si>
    <t>Economic loss</t>
  </si>
  <si>
    <t>Health risks</t>
  </si>
  <si>
    <t>Nuissance</t>
  </si>
  <si>
    <t>Distruction of infrastructure</t>
  </si>
  <si>
    <t>Existing intervations</t>
  </si>
  <si>
    <t>Lack of waste management plan</t>
  </si>
  <si>
    <t>Law enforcement</t>
  </si>
  <si>
    <t>Construction of infrastructures</t>
  </si>
  <si>
    <t>Engagement of Private Sectors</t>
  </si>
  <si>
    <t>Engagement of CBOs</t>
  </si>
  <si>
    <t>Enact by-laws</t>
  </si>
  <si>
    <t>Proposed intervations</t>
  </si>
  <si>
    <t>Waste management plan</t>
  </si>
  <si>
    <t>Sanitary landfill</t>
  </si>
  <si>
    <t>Waste stabilization ponds</t>
  </si>
  <si>
    <t>Sewerage system</t>
  </si>
  <si>
    <t>Designated waste collection points/transfer stations</t>
  </si>
  <si>
    <t>Sensitization</t>
  </si>
  <si>
    <t>Constrainsts</t>
  </si>
  <si>
    <t>Financial</t>
  </si>
  <si>
    <t>Staffing</t>
  </si>
  <si>
    <t>Awareness</t>
  </si>
  <si>
    <t>Equipments and Infrastructures</t>
  </si>
  <si>
    <t>Administrative</t>
  </si>
  <si>
    <t>Inadequate Disposal facilities</t>
  </si>
  <si>
    <t>Lack of waste transfer station/Material Recovery Facility</t>
  </si>
  <si>
    <t>Waste minimization</t>
  </si>
  <si>
    <t>Unfavourable Waste Charges Collection Modalities</t>
  </si>
  <si>
    <t>Infrastructure</t>
  </si>
  <si>
    <t xml:space="preserve">Indaequate enforcement </t>
  </si>
  <si>
    <t>manpower</t>
  </si>
  <si>
    <t>Private sector engagement</t>
  </si>
  <si>
    <t>Inadequate coordination</t>
  </si>
  <si>
    <t>Town planning</t>
  </si>
  <si>
    <t>Ilegal collectors</t>
  </si>
  <si>
    <t>Shinyanga Rural</t>
  </si>
  <si>
    <t>O</t>
  </si>
  <si>
    <t>`</t>
  </si>
  <si>
    <t>o</t>
  </si>
  <si>
    <t>Illegal</t>
  </si>
  <si>
    <t>Kitamri</t>
  </si>
  <si>
    <t>Sanitary Landfill</t>
  </si>
  <si>
    <t>Mabogini Ward</t>
  </si>
  <si>
    <t xml:space="preserve">Mirerani and Orkesumet </t>
  </si>
  <si>
    <t>Data not seen</t>
  </si>
  <si>
    <t>attended information missing</t>
  </si>
  <si>
    <t>Unattended</t>
  </si>
  <si>
    <t>Kitisa</t>
  </si>
  <si>
    <t>Sanitary</t>
  </si>
  <si>
    <t>Kumba Mtoni</t>
  </si>
  <si>
    <t>Controlled</t>
  </si>
  <si>
    <t>Mafisa Ward</t>
  </si>
  <si>
    <t>Kingwira in Kibiti and Bungu ward</t>
  </si>
  <si>
    <t>Muisugusugu</t>
  </si>
  <si>
    <t xml:space="preserve">uncontrolled </t>
  </si>
  <si>
    <t>Naluleo</t>
  </si>
  <si>
    <t>attendedinformation missing</t>
  </si>
  <si>
    <t>Nkuyu ward</t>
  </si>
  <si>
    <t xml:space="preserve">Sanitary </t>
  </si>
  <si>
    <t>Uncontrolled</t>
  </si>
  <si>
    <t>Chobwe</t>
  </si>
  <si>
    <t>Ikana, Ndalambo,Chitete,Ivuna and Tindingoma villages</t>
  </si>
  <si>
    <t>Tani kumi-shelui,Salala -Kiomboi</t>
  </si>
  <si>
    <t xml:space="preserve">Illegal </t>
  </si>
  <si>
    <t>Nduguti and Iguguno villages</t>
  </si>
  <si>
    <t>attended missing information</t>
  </si>
  <si>
    <t>attende information missing</t>
  </si>
  <si>
    <t>unrealistic figures</t>
  </si>
  <si>
    <t>Msimba village</t>
  </si>
  <si>
    <t xml:space="preserve">Shinyanga </t>
  </si>
  <si>
    <t>attended  information missing</t>
  </si>
  <si>
    <t>Declared not known</t>
  </si>
  <si>
    <t>Kahama MC</t>
  </si>
  <si>
    <t xml:space="preserve">Isaka, Segese and Bulyanhulu  </t>
  </si>
  <si>
    <t>unrealistic data collectionand generation is the same figure</t>
  </si>
  <si>
    <t xml:space="preserve">Mwangaza street at Nyamisangura ward </t>
  </si>
  <si>
    <t>Attended information missing</t>
  </si>
  <si>
    <t>Kifanya and Maheve Villages</t>
  </si>
  <si>
    <t>Mpanda</t>
  </si>
  <si>
    <t>attended information missing and the name of the district changed</t>
  </si>
  <si>
    <t>The district changed</t>
  </si>
  <si>
    <t>Tanganyika</t>
  </si>
  <si>
    <t>Lukirini</t>
  </si>
  <si>
    <t>Songwe DC</t>
  </si>
  <si>
    <t>Dar-es-salaam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</si>
</sst>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/>
    <xf numFmtId="0" fontId="2" fillId="0" borderId="0" xfId="0" applyFont="1" applyAlignment="1"/>
    <xf numFmtId="0" fontId="0" fillId="7" borderId="0" xfId="0" applyFill="1" applyAlignment="1"/>
    <xf numFmtId="0" fontId="3" fillId="0" borderId="0" xfId="0" applyFont="1" applyAlignment="1"/>
    <xf numFmtId="0" fontId="5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mba" id="{D07A6E4C-1385-4E4E-A2EF-7E995AE76075}" userId="be1ca810f7c6063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5" dT="2022-03-18T07:08:33.78" personId="{D07A6E4C-1385-4E4E-A2EF-7E995AE76075}" id="{453CAD28-820B-4D58-8573-4519B3170AAE}">
    <text>I replaced the Songwe DC with Busekelo DC because Songwe DC is also found in Songwe</text>
  </threadedComment>
  <threadedComment ref="D92" dT="2022-03-18T07:11:40.87" personId="{D07A6E4C-1385-4E4E-A2EF-7E995AE76075}" id="{52D110D6-76F7-4B1D-90BC-47CB5671EECF}">
    <text>I have changed Kilombero DC to Mlimba, which is the one known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D43" dT="2022-03-18T07:11:40.87" personId="{D07A6E4C-1385-4E4E-A2EF-7E995AE76075}" id="{45BBFC82-3722-4145-B363-A010A6307E14}">
    <text>I have changed Kilombero DC to Mlimba, which is the one known</text>
  </threadedComment>
  <threadedComment ref="D100" dT="2022-03-18T07:08:33.78" personId="{D07A6E4C-1385-4E4E-A2EF-7E995AE76075}" id="{D2A75263-5E01-4CB7-8D12-8F6B07F6F4C5}">
    <text>I replaced the Songwe DC with Busekelo DC because Songwe DC is also found in Songwe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D43" dT="2022-03-18T07:11:40.87" personId="{D07A6E4C-1385-4E4E-A2EF-7E995AE76075}" id="{CF69ABBC-55ED-4184-917A-0439CC61F81E}">
    <text>I have changed Kilombero DC to Mlimba, which is the one known</text>
  </threadedComment>
  <threadedComment ref="D100" dT="2022-03-18T07:08:33.78" personId="{D07A6E4C-1385-4E4E-A2EF-7E995AE76075}" id="{E7A9CB9E-B4C4-42CD-BF0F-320B7F08C4BE}">
    <text>I replaced the Songwe DC with Busekelo DC because Songwe DC is also found in Songwe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D43" dT="2022-03-18T07:11:40.87" personId="{D07A6E4C-1385-4E4E-A2EF-7E995AE76075}" id="{CF69ABBC-55ED-4185-917A-0439CC61F81E}">
    <text>I have changed Kilombero DC to Mlimba, which is the one known</text>
  </threadedComment>
  <threadedComment ref="D100" dT="2022-03-18T07:08:33.78" personId="{D07A6E4C-1385-4E4E-A2EF-7E995AE76075}" id="{E7A9CB9E-B4C4-42CE-BF0F-320B7F08C4BE}">
    <text>I replaced the Songwe DC with Busekelo DC because Songwe DC is also found in Songwe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3" dT="2022-03-18T07:11:40.87" personId="{D07A6E4C-1385-4E4E-A2EF-7E995AE76075}" id="{6CA77197-A797-445F-84A3-44CC74328E66}">
    <text>I have changed Kilombero DC to Mlimba, which is the one known</text>
  </threadedComment>
  <threadedComment ref="D100" dT="2022-03-18T07:08:33.78" personId="{D07A6E4C-1385-4E4E-A2EF-7E995AE76075}" id="{7DB5B888-5168-4F20-9074-DEB0FFD81022}">
    <text>I replaced the Songwe DC with Busekelo DC because Songwe DC is also found in Songwe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42" dT="2022-03-18T07:11:40.87" personId="{D07A6E4C-1385-4E4E-A2EF-7E995AE76075}" id="{F25BC131-399D-439C-958F-09700A40F4AE}">
    <text>I have changed Kilombero DC to Mlimba, which is the one known</text>
  </threadedComment>
  <threadedComment ref="D99" dT="2022-03-18T07:08:33.78" personId="{D07A6E4C-1385-4E4E-A2EF-7E995AE76075}" id="{54FB1198-A760-4BCC-A50A-8209456BF5DB}">
    <text>I replaced the Songwe DC with Busekelo DC because Songwe DC is also found in Songwe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43" dT="2022-03-18T07:11:40.87" personId="{D07A6E4C-1385-4E4E-A2EF-7E995AE76075}" id="{61407F48-C31B-4BDD-9BE7-D7AE6AD2AB9F}">
    <text>I have changed Kilombero DC to Mlimba, which is the one known</text>
  </threadedComment>
  <threadedComment ref="D100" dT="2022-03-18T07:08:33.78" personId="{D07A6E4C-1385-4E4E-A2EF-7E995AE76075}" id="{393C8F85-D9C3-4CBB-852E-B4E0027A1A83}">
    <text>I replaced the Songwe DC with Busekelo DC because Songwe DC is also found in Songwe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43" dT="2022-03-18T07:11:40.87" personId="{D07A6E4C-1385-4E4E-A2EF-7E995AE76075}" id="{FCFB49A0-C884-4A5B-B500-08B15F38F1F8}">
    <text>I have changed Kilombero DC to Mlimba, which is the one known</text>
  </threadedComment>
  <threadedComment ref="D100" dT="2022-03-18T07:08:33.78" personId="{D07A6E4C-1385-4E4E-A2EF-7E995AE76075}" id="{75947776-8776-4A24-9E3C-0BD5C959EC55}">
    <text>I replaced the Songwe DC with Busekelo DC because Songwe DC is also found in Songwe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43" dT="2022-03-18T07:11:40.87" personId="{D07A6E4C-1385-4E4E-A2EF-7E995AE76075}" id="{FCFB49A0-C884-4A5C-B500-08B15F38F1F8}">
    <text>I have changed Kilombero DC to Mlimba, which is the one known</text>
  </threadedComment>
  <threadedComment ref="D100" dT="2022-03-18T07:08:33.78" personId="{D07A6E4C-1385-4E4E-A2EF-7E995AE76075}" id="{75947776-8776-4A25-9E3C-0BD5C959EC55}">
    <text>I replaced the Songwe DC with Busekelo DC because Songwe DC is also found in Songwe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43" dT="2022-03-18T07:11:40.87" personId="{D07A6E4C-1385-4E4E-A2EF-7E995AE76075}" id="{85094143-96C0-45CD-8340-6AB3F26106B5}">
    <text>I have changed Kilombero DC to Mlimba, which is the one known</text>
  </threadedComment>
  <threadedComment ref="D100" dT="2022-03-18T07:08:33.78" personId="{D07A6E4C-1385-4E4E-A2EF-7E995AE76075}" id="{5AEE257F-945E-4729-87A8-98C04BA2E416}">
    <text>I replaced the Songwe DC with Busekelo DC because Songwe DC is also found in Songwe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43" dT="2022-03-18T07:11:40.87" personId="{D07A6E4C-1385-4E4E-A2EF-7E995AE76075}" id="{85094143-96C0-45CE-8340-6AB3F26106B5}">
    <text>I have changed Kilombero DC to Mlimba, which is the one known</text>
  </threadedComment>
  <threadedComment ref="D100" dT="2022-03-18T07:08:33.78" personId="{D07A6E4C-1385-4E4E-A2EF-7E995AE76075}" id="{5AEE257F-945E-472A-87A8-98C04BA2E416}">
    <text>I replaced the Songwe DC with Busekelo DC because Songwe DC is also found in Songwe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43" dT="2022-03-18T07:11:40.87" personId="{D07A6E4C-1385-4E4E-A2EF-7E995AE76075}" id="{45BBFC82-3722-4144-B363-A010A6307E14}">
    <text>I have changed Kilombero DC to Mlimba, which is the one known</text>
  </threadedComment>
  <threadedComment ref="D100" dT="2022-03-18T07:08:33.78" personId="{D07A6E4C-1385-4E4E-A2EF-7E995AE76075}" id="{D2A75263-5E01-4CB6-8D12-8F6B07F6F4C5}">
    <text>I replaced the Songwe DC with Busekelo DC because Songwe DC is also found in Songwe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6"/>
  <sheetViews>
    <sheetView tabSelected="1" zoomScaleNormal="100" workbookViewId="0">
      <pane ySplit="1" topLeftCell="A2" activePane="bottomLeft" state="frozen"/>
      <selection pane="bottomLeft" activeCell="J144" sqref="J144"/>
    </sheetView>
  </sheetViews>
  <sheetFormatPr defaultColWidth="8.85546875" defaultRowHeight="15" x14ac:dyDescent="0.25"/>
  <cols>
    <col min="1" max="1" width="8" style="11" bestFit="1" customWidth="1"/>
    <col min="2" max="2" width="14.5703125" style="11" bestFit="1" customWidth="1"/>
    <col min="3" max="3" width="22.140625" style="11" customWidth="1"/>
    <col min="4" max="4" width="16.42578125" style="11" bestFit="1" customWidth="1"/>
    <col min="5" max="5" width="21.7109375" style="11" customWidth="1"/>
    <col min="6" max="6" width="9.7109375" style="11" bestFit="1" customWidth="1"/>
    <col min="7" max="7" width="8.28515625" style="11" customWidth="1"/>
    <col min="8" max="8" width="12.28515625" style="11" bestFit="1" customWidth="1"/>
    <col min="9" max="9" width="14" style="11" bestFit="1" customWidth="1"/>
    <col min="10" max="10" width="19.7109375" style="11" bestFit="1" customWidth="1"/>
    <col min="11" max="11" width="27.42578125" style="11" bestFit="1" customWidth="1"/>
    <col min="12" max="12" width="13.5703125" style="11" bestFit="1" customWidth="1"/>
    <col min="13" max="13" width="17.5703125" style="11" bestFit="1" customWidth="1"/>
    <col min="14" max="14" width="13.7109375" style="11" bestFit="1" customWidth="1"/>
    <col min="15" max="16384" width="8.85546875" style="11"/>
  </cols>
  <sheetData>
    <row r="1" spans="1:1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421</v>
      </c>
      <c r="F1" s="11" t="s">
        <v>422</v>
      </c>
      <c r="G1" s="11" t="s">
        <v>433</v>
      </c>
      <c r="H1" s="11" t="s">
        <v>423</v>
      </c>
      <c r="I1" s="11" t="s">
        <v>424</v>
      </c>
      <c r="J1" s="11" t="s">
        <v>427</v>
      </c>
      <c r="K1" s="11" t="s">
        <v>438</v>
      </c>
    </row>
    <row r="2" spans="1:11" x14ac:dyDescent="0.25">
      <c r="A2" s="11">
        <v>2</v>
      </c>
      <c r="B2" s="11" t="s">
        <v>22</v>
      </c>
      <c r="C2" s="11" t="s">
        <v>22</v>
      </c>
      <c r="D2" s="11" t="s">
        <v>23</v>
      </c>
      <c r="E2" s="11" t="s">
        <v>5</v>
      </c>
      <c r="J2" s="11" t="s">
        <v>436</v>
      </c>
      <c r="K2" s="11" t="s">
        <v>439</v>
      </c>
    </row>
    <row r="3" spans="1:11" x14ac:dyDescent="0.25">
      <c r="A3" s="11">
        <v>2</v>
      </c>
      <c r="B3" s="11" t="s">
        <v>22</v>
      </c>
      <c r="C3" s="11" t="s">
        <v>24</v>
      </c>
      <c r="D3" s="11" t="s">
        <v>25</v>
      </c>
      <c r="E3" s="11" t="s">
        <v>5</v>
      </c>
      <c r="F3" s="11">
        <v>390</v>
      </c>
      <c r="G3" s="11">
        <v>0.6</v>
      </c>
      <c r="H3" s="11">
        <f>G3*F3</f>
        <v>234</v>
      </c>
      <c r="I3" s="11" t="s">
        <v>429</v>
      </c>
      <c r="J3" s="11" t="s">
        <v>436</v>
      </c>
      <c r="K3" s="11" t="s">
        <v>440</v>
      </c>
    </row>
    <row r="4" spans="1:11" x14ac:dyDescent="0.25">
      <c r="A4" s="11">
        <v>2</v>
      </c>
      <c r="B4" s="11" t="s">
        <v>22</v>
      </c>
      <c r="C4" s="11" t="s">
        <v>26</v>
      </c>
      <c r="D4" s="11" t="s">
        <v>27</v>
      </c>
      <c r="E4" s="11" t="s">
        <v>5</v>
      </c>
      <c r="F4" s="11">
        <f>46230/365</f>
        <v>126.65753424657534</v>
      </c>
      <c r="G4" s="11">
        <f>H4/F4</f>
        <v>0.19857235561323816</v>
      </c>
      <c r="H4" s="11">
        <f>9180/365</f>
        <v>25.150684931506849</v>
      </c>
      <c r="I4" s="11" t="s">
        <v>428</v>
      </c>
      <c r="J4" s="11" t="s">
        <v>441</v>
      </c>
      <c r="K4" s="11" t="s">
        <v>440</v>
      </c>
    </row>
    <row r="5" spans="1:11" x14ac:dyDescent="0.25">
      <c r="A5" s="11">
        <v>2</v>
      </c>
      <c r="B5" s="11" t="s">
        <v>22</v>
      </c>
      <c r="C5" s="11" t="s">
        <v>28</v>
      </c>
      <c r="D5" s="11" t="s">
        <v>29</v>
      </c>
      <c r="E5" s="11" t="s">
        <v>5</v>
      </c>
      <c r="F5" s="11">
        <v>14</v>
      </c>
      <c r="J5" s="11" t="s">
        <v>437</v>
      </c>
      <c r="K5" s="11" t="s">
        <v>443</v>
      </c>
    </row>
    <row r="6" spans="1:11" x14ac:dyDescent="0.25">
      <c r="A6" s="11">
        <v>2</v>
      </c>
      <c r="B6" s="11" t="s">
        <v>22</v>
      </c>
      <c r="C6" s="11" t="s">
        <v>30</v>
      </c>
      <c r="D6" s="11" t="s">
        <v>31</v>
      </c>
      <c r="E6" s="11" t="s">
        <v>5</v>
      </c>
      <c r="F6" s="11">
        <f>83232/365</f>
        <v>228.03287671232877</v>
      </c>
      <c r="I6" s="11" t="s">
        <v>426</v>
      </c>
      <c r="J6" s="11" t="s">
        <v>442</v>
      </c>
      <c r="K6" s="11" t="s">
        <v>443</v>
      </c>
    </row>
    <row r="7" spans="1:11" x14ac:dyDescent="0.25">
      <c r="A7" s="11">
        <v>2</v>
      </c>
      <c r="B7" s="11" t="s">
        <v>22</v>
      </c>
      <c r="C7" s="11" t="s">
        <v>30</v>
      </c>
      <c r="D7" s="11" t="s">
        <v>32</v>
      </c>
      <c r="E7" s="11" t="s">
        <v>5</v>
      </c>
    </row>
    <row r="8" spans="1:11" x14ac:dyDescent="0.25">
      <c r="A8" s="11">
        <v>2</v>
      </c>
      <c r="B8" s="11" t="s">
        <v>22</v>
      </c>
      <c r="C8" s="11" t="s">
        <v>33</v>
      </c>
      <c r="D8" s="11" t="s">
        <v>34</v>
      </c>
      <c r="E8" s="11" t="s">
        <v>5</v>
      </c>
      <c r="I8" s="11" t="s">
        <v>430</v>
      </c>
      <c r="K8" s="11" t="s">
        <v>443</v>
      </c>
    </row>
    <row r="9" spans="1:11" x14ac:dyDescent="0.25">
      <c r="A9" s="11">
        <v>2</v>
      </c>
      <c r="B9" s="11" t="s">
        <v>22</v>
      </c>
      <c r="C9" s="11" t="s">
        <v>35</v>
      </c>
      <c r="D9" s="11" t="s">
        <v>36</v>
      </c>
      <c r="E9" s="11" t="s">
        <v>5</v>
      </c>
      <c r="H9" s="11">
        <f>3840/365</f>
        <v>10.520547945205479</v>
      </c>
      <c r="K9" s="11" t="s">
        <v>443</v>
      </c>
    </row>
    <row r="10" spans="1:11" x14ac:dyDescent="0.25">
      <c r="A10" s="11">
        <v>7</v>
      </c>
      <c r="B10" s="11" t="s">
        <v>113</v>
      </c>
      <c r="C10" s="11" t="s">
        <v>114</v>
      </c>
      <c r="D10" s="11" t="s">
        <v>115</v>
      </c>
      <c r="E10" s="11" t="s">
        <v>5</v>
      </c>
      <c r="F10" s="11">
        <v>827</v>
      </c>
      <c r="G10" s="11">
        <f>H10/F10</f>
        <v>0.4836759371221282</v>
      </c>
      <c r="H10" s="11">
        <v>400</v>
      </c>
      <c r="I10" s="11" t="s">
        <v>428</v>
      </c>
      <c r="J10" s="11" t="s">
        <v>425</v>
      </c>
    </row>
    <row r="11" spans="1:11" x14ac:dyDescent="0.25">
      <c r="A11" s="11">
        <v>7</v>
      </c>
      <c r="B11" s="11" t="s">
        <v>113</v>
      </c>
      <c r="C11" s="11" t="s">
        <v>116</v>
      </c>
      <c r="D11" s="11" t="s">
        <v>117</v>
      </c>
      <c r="E11" s="11" t="s">
        <v>5</v>
      </c>
      <c r="F11" s="11">
        <v>1222.3</v>
      </c>
      <c r="G11" s="11">
        <v>0.57999999999999996</v>
      </c>
      <c r="H11" s="11">
        <f>F11*0.58</f>
        <v>708.93399999999997</v>
      </c>
      <c r="I11" s="11" t="s">
        <v>428</v>
      </c>
      <c r="J11" s="11" t="s">
        <v>425</v>
      </c>
    </row>
    <row r="12" spans="1:11" x14ac:dyDescent="0.25">
      <c r="A12" s="11">
        <v>7</v>
      </c>
      <c r="B12" s="11" t="s">
        <v>113</v>
      </c>
      <c r="C12" s="11" t="s">
        <v>118</v>
      </c>
      <c r="D12" s="11" t="s">
        <v>538</v>
      </c>
      <c r="E12" s="11" t="s">
        <v>5</v>
      </c>
      <c r="F12" s="11">
        <v>1100</v>
      </c>
      <c r="G12" s="11">
        <v>0.65</v>
      </c>
      <c r="H12" s="11">
        <f>F12*0.65</f>
        <v>715</v>
      </c>
      <c r="I12" s="11" t="s">
        <v>428</v>
      </c>
      <c r="J12" s="11" t="s">
        <v>425</v>
      </c>
    </row>
    <row r="13" spans="1:11" x14ac:dyDescent="0.25">
      <c r="A13" s="11">
        <v>7</v>
      </c>
      <c r="B13" s="11" t="s">
        <v>113</v>
      </c>
      <c r="C13" s="11" t="s">
        <v>120</v>
      </c>
      <c r="D13" s="11" t="s">
        <v>121</v>
      </c>
      <c r="E13" s="11" t="s">
        <v>5</v>
      </c>
      <c r="F13" s="11">
        <v>210</v>
      </c>
      <c r="G13" s="11">
        <v>0.44</v>
      </c>
      <c r="H13" s="11">
        <f>F13*0.44</f>
        <v>92.4</v>
      </c>
      <c r="I13" s="11" t="s">
        <v>426</v>
      </c>
    </row>
    <row r="14" spans="1:11" x14ac:dyDescent="0.25">
      <c r="A14" s="11">
        <v>7</v>
      </c>
      <c r="B14" s="11" t="s">
        <v>113</v>
      </c>
      <c r="C14" s="11" t="s">
        <v>122</v>
      </c>
      <c r="D14" s="11" t="s">
        <v>123</v>
      </c>
      <c r="E14" s="11" t="s">
        <v>5</v>
      </c>
      <c r="F14" s="11">
        <v>1473</v>
      </c>
      <c r="G14" s="11">
        <v>0.53</v>
      </c>
      <c r="H14" s="11">
        <f>F14*0.53</f>
        <v>780.69</v>
      </c>
      <c r="I14" s="11" t="s">
        <v>428</v>
      </c>
      <c r="J14" s="11" t="s">
        <v>425</v>
      </c>
    </row>
    <row r="15" spans="1:11" x14ac:dyDescent="0.25">
      <c r="A15" s="11">
        <v>1</v>
      </c>
      <c r="B15" s="11" t="s">
        <v>6</v>
      </c>
      <c r="C15" s="11" t="s">
        <v>7</v>
      </c>
      <c r="D15" s="11" t="s">
        <v>8</v>
      </c>
      <c r="E15" s="11" t="s">
        <v>5</v>
      </c>
      <c r="F15" s="11">
        <v>35</v>
      </c>
      <c r="G15" s="11">
        <f>H15/F15</f>
        <v>0.2857142857142857</v>
      </c>
      <c r="H15" s="11">
        <v>10</v>
      </c>
      <c r="I15" s="11" t="s">
        <v>426</v>
      </c>
      <c r="K15" s="11" t="s">
        <v>440</v>
      </c>
    </row>
    <row r="16" spans="1:11" x14ac:dyDescent="0.25">
      <c r="A16" s="11">
        <v>1</v>
      </c>
      <c r="B16" s="11" t="s">
        <v>6</v>
      </c>
      <c r="C16" s="11" t="s">
        <v>7</v>
      </c>
      <c r="D16" s="11" t="s">
        <v>9</v>
      </c>
      <c r="E16" s="11" t="s">
        <v>5</v>
      </c>
      <c r="F16" s="11">
        <v>20</v>
      </c>
      <c r="G16" s="11">
        <f>H16/F16</f>
        <v>0.5</v>
      </c>
      <c r="H16" s="11">
        <v>10</v>
      </c>
      <c r="I16" s="11" t="s">
        <v>430</v>
      </c>
      <c r="K16" s="11" t="s">
        <v>440</v>
      </c>
    </row>
    <row r="17" spans="1:11" x14ac:dyDescent="0.25">
      <c r="A17" s="11">
        <v>1</v>
      </c>
      <c r="B17" s="11" t="s">
        <v>6</v>
      </c>
      <c r="C17" s="11" t="s">
        <v>10</v>
      </c>
      <c r="D17" s="11" t="s">
        <v>11</v>
      </c>
      <c r="E17" s="11" t="s">
        <v>5</v>
      </c>
      <c r="F17" s="11">
        <v>35</v>
      </c>
      <c r="G17" s="11">
        <f>H17/F17</f>
        <v>0.2857142857142857</v>
      </c>
      <c r="H17" s="11">
        <v>10</v>
      </c>
      <c r="I17" s="11" t="s">
        <v>426</v>
      </c>
      <c r="K17" s="11" t="s">
        <v>440</v>
      </c>
    </row>
    <row r="18" spans="1:11" x14ac:dyDescent="0.25">
      <c r="A18" s="11">
        <v>1</v>
      </c>
      <c r="B18" s="11" t="s">
        <v>6</v>
      </c>
      <c r="C18" s="11" t="s">
        <v>12</v>
      </c>
      <c r="D18" s="11" t="s">
        <v>13</v>
      </c>
      <c r="E18" s="11" t="s">
        <v>5</v>
      </c>
      <c r="F18" s="11">
        <v>35</v>
      </c>
      <c r="G18" s="11">
        <f>H18/F18</f>
        <v>0.2857142857142857</v>
      </c>
      <c r="H18" s="11">
        <v>10</v>
      </c>
      <c r="I18" s="11" t="s">
        <v>426</v>
      </c>
      <c r="K18" s="11" t="s">
        <v>440</v>
      </c>
    </row>
    <row r="19" spans="1:11" x14ac:dyDescent="0.25">
      <c r="A19" s="11">
        <v>1</v>
      </c>
      <c r="B19" s="11" t="s">
        <v>6</v>
      </c>
      <c r="C19" s="11" t="s">
        <v>14</v>
      </c>
      <c r="D19" s="11" t="s">
        <v>15</v>
      </c>
      <c r="E19" s="11" t="s">
        <v>5</v>
      </c>
      <c r="F19" s="11">
        <v>20</v>
      </c>
      <c r="G19" s="11">
        <f>H19/F19</f>
        <v>0.75</v>
      </c>
      <c r="H19" s="11">
        <v>15</v>
      </c>
      <c r="I19" s="11" t="s">
        <v>426</v>
      </c>
      <c r="K19" s="11" t="s">
        <v>440</v>
      </c>
    </row>
    <row r="20" spans="1:11" x14ac:dyDescent="0.25">
      <c r="A20" s="11">
        <v>1</v>
      </c>
      <c r="B20" s="11" t="s">
        <v>6</v>
      </c>
      <c r="C20" s="11" t="s">
        <v>16</v>
      </c>
      <c r="D20" s="11" t="s">
        <v>17</v>
      </c>
      <c r="E20" s="11" t="s">
        <v>5</v>
      </c>
      <c r="F20" s="11">
        <v>350</v>
      </c>
      <c r="G20" s="11">
        <v>0.51</v>
      </c>
      <c r="H20" s="11">
        <f>G20*F20</f>
        <v>178.5</v>
      </c>
      <c r="I20" s="11" t="s">
        <v>429</v>
      </c>
      <c r="J20" s="11" t="s">
        <v>431</v>
      </c>
      <c r="K20" s="11" t="s">
        <v>440</v>
      </c>
    </row>
    <row r="21" spans="1:11" x14ac:dyDescent="0.25">
      <c r="A21" s="11">
        <v>1</v>
      </c>
      <c r="B21" s="11" t="s">
        <v>6</v>
      </c>
      <c r="C21" s="11" t="s">
        <v>18</v>
      </c>
      <c r="D21" s="11" t="s">
        <v>19</v>
      </c>
      <c r="E21" s="11" t="s">
        <v>5</v>
      </c>
      <c r="F21" s="11">
        <v>125</v>
      </c>
      <c r="G21" s="11">
        <f>H21/F21</f>
        <v>0.38400000000000001</v>
      </c>
      <c r="H21" s="11">
        <v>48</v>
      </c>
      <c r="I21" s="11" t="s">
        <v>426</v>
      </c>
      <c r="K21" s="11" t="s">
        <v>440</v>
      </c>
    </row>
    <row r="22" spans="1:11" x14ac:dyDescent="0.25">
      <c r="A22" s="11">
        <v>1</v>
      </c>
      <c r="B22" s="11" t="s">
        <v>6</v>
      </c>
      <c r="C22" s="11" t="s">
        <v>20</v>
      </c>
      <c r="D22" s="11" t="s">
        <v>21</v>
      </c>
      <c r="E22" s="11" t="s">
        <v>5</v>
      </c>
      <c r="F22" s="11">
        <v>225</v>
      </c>
      <c r="G22" s="11">
        <f>H22/F22</f>
        <v>6.6666666666666666E-2</v>
      </c>
      <c r="H22" s="11">
        <v>15</v>
      </c>
      <c r="I22" s="11" t="s">
        <v>426</v>
      </c>
      <c r="K22" s="11" t="s">
        <v>440</v>
      </c>
    </row>
    <row r="23" spans="1:11" x14ac:dyDescent="0.25">
      <c r="A23" s="11">
        <v>25</v>
      </c>
      <c r="B23" s="11" t="s">
        <v>375</v>
      </c>
      <c r="C23" s="11" t="s">
        <v>376</v>
      </c>
      <c r="D23" s="11" t="s">
        <v>377</v>
      </c>
      <c r="E23" s="11" t="s">
        <v>5</v>
      </c>
      <c r="I23" s="11" t="s">
        <v>493</v>
      </c>
      <c r="K23" s="11" t="s">
        <v>499</v>
      </c>
    </row>
    <row r="24" spans="1:11" ht="12.6" customHeight="1" x14ac:dyDescent="0.25">
      <c r="A24" s="11">
        <v>25</v>
      </c>
      <c r="B24" s="11" t="s">
        <v>375</v>
      </c>
      <c r="C24" s="11" t="s">
        <v>378</v>
      </c>
      <c r="D24" s="11" t="s">
        <v>271</v>
      </c>
      <c r="E24" s="11" t="s">
        <v>5</v>
      </c>
    </row>
    <row r="25" spans="1:11" x14ac:dyDescent="0.25">
      <c r="A25" s="11">
        <v>25</v>
      </c>
      <c r="B25" s="11" t="s">
        <v>375</v>
      </c>
      <c r="C25" s="11" t="s">
        <v>379</v>
      </c>
      <c r="D25" s="11" t="s">
        <v>380</v>
      </c>
      <c r="E25" s="11" t="s">
        <v>5</v>
      </c>
    </row>
    <row r="26" spans="1:11" x14ac:dyDescent="0.25">
      <c r="A26" s="11">
        <v>25</v>
      </c>
      <c r="B26" s="11" t="s">
        <v>375</v>
      </c>
      <c r="C26" s="11" t="s">
        <v>381</v>
      </c>
      <c r="D26" s="11" t="s">
        <v>382</v>
      </c>
      <c r="E26" s="11" t="s">
        <v>5</v>
      </c>
    </row>
    <row r="27" spans="1:11" x14ac:dyDescent="0.25">
      <c r="A27" s="11">
        <v>25</v>
      </c>
      <c r="B27" s="11" t="s">
        <v>375</v>
      </c>
      <c r="C27" s="11" t="s">
        <v>375</v>
      </c>
      <c r="D27" s="11" t="s">
        <v>383</v>
      </c>
      <c r="E27" s="11" t="s">
        <v>5</v>
      </c>
    </row>
    <row r="28" spans="1:11" x14ac:dyDescent="0.25">
      <c r="A28" s="11">
        <v>25</v>
      </c>
      <c r="B28" s="11" t="s">
        <v>375</v>
      </c>
      <c r="C28" s="11" t="s">
        <v>375</v>
      </c>
      <c r="D28" s="11" t="s">
        <v>384</v>
      </c>
      <c r="E28" s="11" t="s">
        <v>5</v>
      </c>
      <c r="F28" s="11">
        <v>114.87</v>
      </c>
      <c r="G28" s="11">
        <f>H28/F28</f>
        <v>0.5535823104378863</v>
      </c>
      <c r="H28" s="11">
        <v>63.59</v>
      </c>
      <c r="I28" s="11" t="s">
        <v>428</v>
      </c>
      <c r="J28" s="11" t="s">
        <v>536</v>
      </c>
    </row>
    <row r="29" spans="1:11" x14ac:dyDescent="0.25">
      <c r="A29" s="11">
        <v>11</v>
      </c>
      <c r="B29" s="11" t="s">
        <v>172</v>
      </c>
      <c r="C29" s="11" t="s">
        <v>173</v>
      </c>
      <c r="D29" s="11" t="s">
        <v>174</v>
      </c>
      <c r="E29" s="11" t="s">
        <v>5</v>
      </c>
      <c r="I29" s="11" t="s">
        <v>493</v>
      </c>
      <c r="K29" s="11" t="s">
        <v>499</v>
      </c>
    </row>
    <row r="30" spans="1:11" x14ac:dyDescent="0.25">
      <c r="A30" s="11">
        <v>11</v>
      </c>
      <c r="B30" s="11" t="s">
        <v>172</v>
      </c>
      <c r="C30" s="11" t="s">
        <v>175</v>
      </c>
      <c r="D30" s="11" t="s">
        <v>176</v>
      </c>
      <c r="E30" s="11" t="s">
        <v>5</v>
      </c>
      <c r="H30" s="11">
        <v>0</v>
      </c>
      <c r="I30" s="11" t="s">
        <v>493</v>
      </c>
      <c r="K30" s="11" t="s">
        <v>499</v>
      </c>
    </row>
    <row r="31" spans="1:11" x14ac:dyDescent="0.25">
      <c r="A31" s="11">
        <v>11</v>
      </c>
      <c r="B31" s="11" t="s">
        <v>172</v>
      </c>
      <c r="C31" s="11" t="s">
        <v>177</v>
      </c>
      <c r="D31" s="11" t="s">
        <v>178</v>
      </c>
      <c r="E31" s="11" t="s">
        <v>5</v>
      </c>
      <c r="F31" s="11">
        <v>134.37</v>
      </c>
      <c r="G31" s="11">
        <v>0.32</v>
      </c>
      <c r="H31" s="11">
        <v>42.99</v>
      </c>
      <c r="I31" s="11" t="s">
        <v>428</v>
      </c>
    </row>
    <row r="32" spans="1:11" x14ac:dyDescent="0.25">
      <c r="A32" s="11">
        <v>11</v>
      </c>
      <c r="B32" s="11" t="s">
        <v>172</v>
      </c>
      <c r="C32" s="11" t="s">
        <v>179</v>
      </c>
      <c r="D32" s="11" t="s">
        <v>180</v>
      </c>
      <c r="E32" s="11" t="s">
        <v>5</v>
      </c>
      <c r="K32" s="11" t="s">
        <v>499</v>
      </c>
    </row>
    <row r="33" spans="1:11" x14ac:dyDescent="0.25">
      <c r="A33" s="11">
        <v>11</v>
      </c>
      <c r="B33" s="11" t="s">
        <v>172</v>
      </c>
      <c r="C33" s="11" t="s">
        <v>181</v>
      </c>
      <c r="D33" s="11" t="s">
        <v>182</v>
      </c>
      <c r="E33" s="11" t="s">
        <v>5</v>
      </c>
      <c r="F33" s="11">
        <v>152.5</v>
      </c>
      <c r="G33" s="11">
        <f>H33/F33</f>
        <v>0.8</v>
      </c>
      <c r="H33" s="11">
        <v>122</v>
      </c>
      <c r="I33" s="11" t="s">
        <v>504</v>
      </c>
    </row>
    <row r="34" spans="1:11" x14ac:dyDescent="0.25">
      <c r="A34" s="11">
        <v>18</v>
      </c>
      <c r="B34" s="11" t="s">
        <v>277</v>
      </c>
      <c r="C34" s="11" t="s">
        <v>278</v>
      </c>
      <c r="D34" s="11" t="s">
        <v>279</v>
      </c>
      <c r="E34" s="11" t="s">
        <v>5</v>
      </c>
      <c r="F34" s="11">
        <v>181.47</v>
      </c>
      <c r="G34" s="11">
        <f>H34/F34</f>
        <v>2.1105416873312393E-2</v>
      </c>
      <c r="H34" s="11">
        <v>3.83</v>
      </c>
      <c r="I34" s="11" t="s">
        <v>426</v>
      </c>
    </row>
    <row r="35" spans="1:11" x14ac:dyDescent="0.25">
      <c r="A35" s="11">
        <v>18</v>
      </c>
      <c r="B35" s="11" t="s">
        <v>277</v>
      </c>
      <c r="C35" s="11" t="s">
        <v>280</v>
      </c>
      <c r="D35" s="11" t="s">
        <v>281</v>
      </c>
      <c r="E35" s="11" t="s">
        <v>5</v>
      </c>
      <c r="K35" s="11" t="s">
        <v>499</v>
      </c>
    </row>
    <row r="36" spans="1:11" x14ac:dyDescent="0.25">
      <c r="A36" s="11">
        <v>18</v>
      </c>
      <c r="B36" s="11" t="s">
        <v>277</v>
      </c>
      <c r="C36" s="11" t="s">
        <v>282</v>
      </c>
      <c r="D36" s="11" t="s">
        <v>283</v>
      </c>
      <c r="E36" s="11" t="s">
        <v>5</v>
      </c>
      <c r="F36" s="11">
        <v>18.829999999999998</v>
      </c>
      <c r="G36" s="11">
        <f>H36/F36</f>
        <v>0.17790759426447161</v>
      </c>
      <c r="H36" s="11">
        <v>3.35</v>
      </c>
      <c r="I36" s="11" t="s">
        <v>430</v>
      </c>
    </row>
    <row r="37" spans="1:11" x14ac:dyDescent="0.25">
      <c r="A37" s="11">
        <v>18</v>
      </c>
      <c r="B37" s="11" t="s">
        <v>277</v>
      </c>
      <c r="C37" s="11" t="s">
        <v>284</v>
      </c>
      <c r="D37" s="11" t="s">
        <v>285</v>
      </c>
      <c r="E37" s="11" t="s">
        <v>5</v>
      </c>
      <c r="K37" s="11" t="s">
        <v>499</v>
      </c>
    </row>
    <row r="38" spans="1:11" x14ac:dyDescent="0.25">
      <c r="A38" s="11">
        <v>18</v>
      </c>
      <c r="B38" s="11" t="s">
        <v>277</v>
      </c>
      <c r="C38" s="11" t="s">
        <v>288</v>
      </c>
      <c r="D38" s="11" t="s">
        <v>289</v>
      </c>
      <c r="E38" s="11" t="s">
        <v>5</v>
      </c>
      <c r="F38" s="11">
        <v>13</v>
      </c>
      <c r="I38" s="11" t="s">
        <v>426</v>
      </c>
      <c r="K38" s="11" t="s">
        <v>528</v>
      </c>
    </row>
    <row r="39" spans="1:11" x14ac:dyDescent="0.25">
      <c r="A39" s="11">
        <v>18</v>
      </c>
      <c r="B39" s="11" t="s">
        <v>277</v>
      </c>
      <c r="C39" s="11" t="s">
        <v>290</v>
      </c>
      <c r="D39" s="11" t="s">
        <v>291</v>
      </c>
      <c r="E39" s="11" t="s">
        <v>5</v>
      </c>
      <c r="F39" s="11">
        <v>5.9</v>
      </c>
      <c r="I39" s="11" t="s">
        <v>493</v>
      </c>
      <c r="K39" s="11" t="s">
        <v>499</v>
      </c>
    </row>
    <row r="40" spans="1:11" x14ac:dyDescent="0.25">
      <c r="A40" s="11">
        <v>18</v>
      </c>
      <c r="B40" s="12" t="s">
        <v>277</v>
      </c>
      <c r="C40" s="12" t="s">
        <v>292</v>
      </c>
      <c r="D40" s="12" t="s">
        <v>293</v>
      </c>
      <c r="E40" s="12" t="s">
        <v>5</v>
      </c>
    </row>
    <row r="41" spans="1:11" x14ac:dyDescent="0.25">
      <c r="A41" s="11">
        <v>18</v>
      </c>
      <c r="B41" s="11" t="s">
        <v>277</v>
      </c>
      <c r="C41" s="11" t="s">
        <v>414</v>
      </c>
      <c r="D41" s="11" t="s">
        <v>415</v>
      </c>
      <c r="E41" s="11" t="s">
        <v>5</v>
      </c>
    </row>
    <row r="42" spans="1:11" x14ac:dyDescent="0.25">
      <c r="A42" s="11">
        <v>23</v>
      </c>
      <c r="B42" s="11" t="s">
        <v>354</v>
      </c>
      <c r="C42" s="11" t="s">
        <v>355</v>
      </c>
      <c r="D42" s="11" t="s">
        <v>356</v>
      </c>
      <c r="E42" s="11" t="s">
        <v>5</v>
      </c>
      <c r="K42" s="11" t="s">
        <v>499</v>
      </c>
    </row>
    <row r="43" spans="1:11" x14ac:dyDescent="0.25">
      <c r="A43" s="11">
        <v>23</v>
      </c>
      <c r="B43" s="11" t="s">
        <v>354</v>
      </c>
      <c r="C43" s="13" t="s">
        <v>532</v>
      </c>
      <c r="D43" s="11" t="s">
        <v>357</v>
      </c>
      <c r="E43" s="11" t="s">
        <v>5</v>
      </c>
      <c r="K43" s="11" t="s">
        <v>533</v>
      </c>
    </row>
    <row r="44" spans="1:11" x14ac:dyDescent="0.25">
      <c r="A44" s="11">
        <v>23</v>
      </c>
      <c r="B44" s="11" t="s">
        <v>354</v>
      </c>
      <c r="C44" s="11" t="s">
        <v>532</v>
      </c>
      <c r="D44" s="11" t="s">
        <v>358</v>
      </c>
      <c r="E44" s="11" t="s">
        <v>5</v>
      </c>
      <c r="H44" s="11">
        <v>0</v>
      </c>
      <c r="I44" s="11" t="s">
        <v>493</v>
      </c>
      <c r="K44" s="11" t="s">
        <v>534</v>
      </c>
    </row>
    <row r="45" spans="1:11" x14ac:dyDescent="0.25">
      <c r="A45" s="11">
        <v>23</v>
      </c>
      <c r="B45" s="11" t="s">
        <v>354</v>
      </c>
      <c r="C45" s="11" t="s">
        <v>360</v>
      </c>
      <c r="D45" s="11" t="s">
        <v>361</v>
      </c>
      <c r="E45" s="11" t="s">
        <v>5</v>
      </c>
      <c r="I45" s="11" t="s">
        <v>493</v>
      </c>
    </row>
    <row r="46" spans="1:11" x14ac:dyDescent="0.25">
      <c r="A46" s="11">
        <v>23</v>
      </c>
      <c r="B46" s="11" t="s">
        <v>354</v>
      </c>
      <c r="C46" s="11" t="s">
        <v>535</v>
      </c>
      <c r="D46" s="11" t="s">
        <v>359</v>
      </c>
      <c r="E46" s="11" t="s">
        <v>5</v>
      </c>
      <c r="I46" s="11" t="s">
        <v>493</v>
      </c>
      <c r="K46" s="11" t="s">
        <v>534</v>
      </c>
    </row>
    <row r="47" spans="1:11" x14ac:dyDescent="0.25">
      <c r="A47" s="11">
        <v>16</v>
      </c>
      <c r="B47" s="11" t="s">
        <v>247</v>
      </c>
      <c r="C47" s="11" t="s">
        <v>248</v>
      </c>
      <c r="D47" s="11" t="s">
        <v>249</v>
      </c>
      <c r="E47" s="11" t="s">
        <v>5</v>
      </c>
      <c r="K47" s="11" t="s">
        <v>520</v>
      </c>
    </row>
    <row r="48" spans="1:11" x14ac:dyDescent="0.25">
      <c r="A48" s="11">
        <v>16</v>
      </c>
      <c r="B48" s="11" t="s">
        <v>247</v>
      </c>
      <c r="C48" s="11" t="s">
        <v>250</v>
      </c>
      <c r="D48" s="11" t="s">
        <v>251</v>
      </c>
      <c r="E48" s="11" t="s">
        <v>5</v>
      </c>
      <c r="F48" s="11">
        <v>5.0259999999999998</v>
      </c>
      <c r="G48" s="11">
        <v>0.3</v>
      </c>
      <c r="H48" s="11">
        <v>1.5</v>
      </c>
      <c r="I48" s="11" t="s">
        <v>426</v>
      </c>
      <c r="K48" s="11" t="s">
        <v>521</v>
      </c>
    </row>
    <row r="49" spans="1:11" ht="16.149999999999999" customHeight="1" x14ac:dyDescent="0.25">
      <c r="A49" s="11">
        <v>16</v>
      </c>
      <c r="B49" s="11" t="s">
        <v>247</v>
      </c>
      <c r="C49" s="11" t="s">
        <v>252</v>
      </c>
      <c r="D49" s="11" t="s">
        <v>253</v>
      </c>
      <c r="E49" s="11" t="s">
        <v>5</v>
      </c>
      <c r="F49" s="11">
        <v>9</v>
      </c>
      <c r="K49" s="11" t="s">
        <v>499</v>
      </c>
    </row>
    <row r="50" spans="1:11" x14ac:dyDescent="0.25">
      <c r="A50" s="11">
        <v>16</v>
      </c>
      <c r="B50" s="11" t="s">
        <v>247</v>
      </c>
      <c r="C50" s="11" t="s">
        <v>254</v>
      </c>
      <c r="D50" s="11" t="s">
        <v>255</v>
      </c>
      <c r="E50" s="11" t="s">
        <v>5</v>
      </c>
      <c r="F50" s="11">
        <v>93.6</v>
      </c>
      <c r="I50" s="11" t="s">
        <v>493</v>
      </c>
      <c r="K50" s="11" t="s">
        <v>499</v>
      </c>
    </row>
    <row r="51" spans="1:11" x14ac:dyDescent="0.25">
      <c r="A51" s="11">
        <v>16</v>
      </c>
      <c r="B51" s="11" t="s">
        <v>247</v>
      </c>
      <c r="C51" s="11" t="s">
        <v>256</v>
      </c>
      <c r="D51" s="11" t="s">
        <v>257</v>
      </c>
      <c r="E51" s="11" t="s">
        <v>5</v>
      </c>
      <c r="F51" s="11">
        <v>112.83</v>
      </c>
      <c r="G51" s="11">
        <f>H51/F51</f>
        <v>0.35451564300274752</v>
      </c>
      <c r="H51" s="11">
        <v>40</v>
      </c>
      <c r="I51" s="11" t="s">
        <v>426</v>
      </c>
    </row>
    <row r="52" spans="1:11" x14ac:dyDescent="0.25">
      <c r="A52" s="11">
        <v>16</v>
      </c>
      <c r="B52" s="11" t="s">
        <v>247</v>
      </c>
      <c r="C52" s="11" t="s">
        <v>258</v>
      </c>
      <c r="D52" s="11" t="s">
        <v>259</v>
      </c>
      <c r="E52" s="11" t="s">
        <v>5</v>
      </c>
      <c r="K52" s="11" t="s">
        <v>499</v>
      </c>
    </row>
    <row r="53" spans="1:11" x14ac:dyDescent="0.25">
      <c r="A53" s="11">
        <v>16</v>
      </c>
      <c r="B53" s="11" t="s">
        <v>247</v>
      </c>
      <c r="C53" s="11" t="s">
        <v>260</v>
      </c>
      <c r="D53" s="11" t="s">
        <v>261</v>
      </c>
      <c r="E53" s="11" t="s">
        <v>5</v>
      </c>
      <c r="F53" s="11">
        <v>55</v>
      </c>
      <c r="G53" s="11">
        <v>0.49</v>
      </c>
      <c r="H53" s="11">
        <v>26.95</v>
      </c>
      <c r="I53" s="11" t="s">
        <v>429</v>
      </c>
      <c r="J53" s="11" t="s">
        <v>522</v>
      </c>
    </row>
    <row r="54" spans="1:11" x14ac:dyDescent="0.25">
      <c r="A54" s="11">
        <v>16</v>
      </c>
      <c r="B54" s="11" t="s">
        <v>247</v>
      </c>
      <c r="C54" s="11" t="s">
        <v>263</v>
      </c>
      <c r="D54" s="11" t="s">
        <v>264</v>
      </c>
      <c r="E54" s="11" t="s">
        <v>5</v>
      </c>
      <c r="K54" s="11" t="s">
        <v>499</v>
      </c>
    </row>
    <row r="55" spans="1:11" x14ac:dyDescent="0.25">
      <c r="A55" s="11">
        <v>3</v>
      </c>
      <c r="B55" s="11" t="s">
        <v>38</v>
      </c>
      <c r="C55" s="11" t="s">
        <v>39</v>
      </c>
      <c r="D55" s="11" t="s">
        <v>32</v>
      </c>
      <c r="E55" s="11" t="s">
        <v>5</v>
      </c>
      <c r="F55" s="11">
        <v>82.19</v>
      </c>
      <c r="I55" s="11" t="s">
        <v>493</v>
      </c>
    </row>
    <row r="56" spans="1:11" x14ac:dyDescent="0.25">
      <c r="A56" s="11">
        <v>3</v>
      </c>
      <c r="B56" s="11" t="s">
        <v>38</v>
      </c>
      <c r="C56" s="11" t="s">
        <v>40</v>
      </c>
      <c r="D56" s="11" t="s">
        <v>41</v>
      </c>
      <c r="E56" s="11" t="s">
        <v>5</v>
      </c>
    </row>
    <row r="57" spans="1:11" x14ac:dyDescent="0.25">
      <c r="A57" s="11">
        <v>3</v>
      </c>
      <c r="B57" s="11" t="s">
        <v>38</v>
      </c>
      <c r="C57" s="11" t="s">
        <v>42</v>
      </c>
      <c r="D57" s="11" t="s">
        <v>43</v>
      </c>
      <c r="E57" s="11" t="s">
        <v>5</v>
      </c>
      <c r="I57" s="11" t="s">
        <v>428</v>
      </c>
      <c r="J57" s="11" t="s">
        <v>494</v>
      </c>
    </row>
    <row r="58" spans="1:11" x14ac:dyDescent="0.25">
      <c r="A58" s="11">
        <v>3</v>
      </c>
      <c r="B58" s="11" t="s">
        <v>38</v>
      </c>
      <c r="C58" s="11" t="s">
        <v>44</v>
      </c>
      <c r="D58" s="11" t="s">
        <v>45</v>
      </c>
      <c r="E58" s="11" t="s">
        <v>5</v>
      </c>
    </row>
    <row r="59" spans="1:11" x14ac:dyDescent="0.25">
      <c r="A59" s="11">
        <v>3</v>
      </c>
      <c r="B59" s="11" t="s">
        <v>38</v>
      </c>
      <c r="C59" s="11" t="s">
        <v>46</v>
      </c>
      <c r="D59" s="11" t="s">
        <v>47</v>
      </c>
      <c r="E59" s="11" t="s">
        <v>5</v>
      </c>
      <c r="F59" s="11">
        <v>13</v>
      </c>
      <c r="I59" s="11" t="s">
        <v>493</v>
      </c>
    </row>
    <row r="60" spans="1:11" x14ac:dyDescent="0.25">
      <c r="A60" s="11">
        <v>3</v>
      </c>
      <c r="B60" s="11" t="s">
        <v>38</v>
      </c>
      <c r="C60" s="11" t="s">
        <v>49</v>
      </c>
      <c r="D60" s="11" t="s">
        <v>50</v>
      </c>
      <c r="E60" s="11" t="s">
        <v>5</v>
      </c>
      <c r="F60" s="11">
        <v>15</v>
      </c>
      <c r="I60" s="11" t="s">
        <v>495</v>
      </c>
      <c r="J60" s="11" t="s">
        <v>496</v>
      </c>
    </row>
    <row r="61" spans="1:11" x14ac:dyDescent="0.25">
      <c r="A61" s="11">
        <v>3</v>
      </c>
      <c r="B61" s="11" t="s">
        <v>38</v>
      </c>
      <c r="C61" s="11" t="s">
        <v>51</v>
      </c>
      <c r="D61" s="11" t="s">
        <v>52</v>
      </c>
      <c r="E61" s="11" t="s">
        <v>5</v>
      </c>
      <c r="F61" s="11">
        <v>8</v>
      </c>
      <c r="G61" s="11">
        <v>0.05</v>
      </c>
      <c r="H61" s="11">
        <v>0.4</v>
      </c>
      <c r="I61" s="11" t="s">
        <v>428</v>
      </c>
    </row>
    <row r="62" spans="1:11" x14ac:dyDescent="0.25">
      <c r="A62" s="11">
        <v>8</v>
      </c>
      <c r="B62" s="11" t="s">
        <v>124</v>
      </c>
      <c r="C62" s="11" t="s">
        <v>125</v>
      </c>
      <c r="D62" s="11" t="s">
        <v>126</v>
      </c>
      <c r="E62" s="11" t="s">
        <v>5</v>
      </c>
      <c r="I62" s="11" t="s">
        <v>426</v>
      </c>
      <c r="J62" s="11" t="s">
        <v>435</v>
      </c>
    </row>
    <row r="63" spans="1:11" x14ac:dyDescent="0.25">
      <c r="A63" s="11">
        <v>8</v>
      </c>
      <c r="B63" s="11" t="s">
        <v>124</v>
      </c>
      <c r="C63" s="11" t="s">
        <v>127</v>
      </c>
      <c r="D63" s="11" t="s">
        <v>128</v>
      </c>
      <c r="E63" s="11" t="s">
        <v>5</v>
      </c>
      <c r="F63" s="11">
        <v>18.350000000000001</v>
      </c>
      <c r="G63" s="11">
        <f>H63/F63</f>
        <v>0.79836512261580372</v>
      </c>
      <c r="H63" s="11">
        <v>14.65</v>
      </c>
      <c r="I63" s="11" t="s">
        <v>428</v>
      </c>
      <c r="J63" s="11" t="s">
        <v>509</v>
      </c>
    </row>
    <row r="64" spans="1:11" x14ac:dyDescent="0.25">
      <c r="A64" s="11">
        <v>8</v>
      </c>
      <c r="B64" s="11" t="s">
        <v>124</v>
      </c>
      <c r="C64" s="11" t="s">
        <v>129</v>
      </c>
      <c r="D64" s="11" t="s">
        <v>130</v>
      </c>
      <c r="E64" s="11" t="s">
        <v>5</v>
      </c>
      <c r="F64" s="11">
        <v>20.54</v>
      </c>
      <c r="G64" s="11">
        <f>H64/F64</f>
        <v>0.89873417721519</v>
      </c>
      <c r="H64" s="11">
        <v>18.46</v>
      </c>
    </row>
    <row r="65" spans="1:11" x14ac:dyDescent="0.25">
      <c r="A65" s="11">
        <v>8</v>
      </c>
      <c r="B65" s="11" t="s">
        <v>124</v>
      </c>
      <c r="C65" s="11" t="s">
        <v>131</v>
      </c>
      <c r="D65" s="11" t="s">
        <v>132</v>
      </c>
      <c r="E65" s="11" t="s">
        <v>5</v>
      </c>
      <c r="F65" s="11">
        <v>12</v>
      </c>
      <c r="G65" s="11">
        <f>H65/F65</f>
        <v>0.46166666666666667</v>
      </c>
      <c r="H65" s="11">
        <v>5.54</v>
      </c>
      <c r="I65" s="11" t="s">
        <v>428</v>
      </c>
    </row>
    <row r="66" spans="1:11" x14ac:dyDescent="0.25">
      <c r="A66" s="11">
        <v>8</v>
      </c>
      <c r="B66" s="11" t="s">
        <v>124</v>
      </c>
      <c r="C66" s="11" t="s">
        <v>133</v>
      </c>
      <c r="D66" s="11" t="s">
        <v>134</v>
      </c>
      <c r="E66" s="11" t="s">
        <v>5</v>
      </c>
      <c r="F66" s="11">
        <v>26.84</v>
      </c>
      <c r="G66" s="11">
        <f>H66/F66</f>
        <v>0.47429210134128169</v>
      </c>
      <c r="H66" s="11">
        <v>12.73</v>
      </c>
      <c r="I66" s="11" t="s">
        <v>428</v>
      </c>
    </row>
    <row r="67" spans="1:11" x14ac:dyDescent="0.25">
      <c r="A67" s="11">
        <v>8</v>
      </c>
      <c r="B67" s="11" t="s">
        <v>124</v>
      </c>
      <c r="C67" s="11" t="s">
        <v>135</v>
      </c>
      <c r="D67" s="11" t="s">
        <v>136</v>
      </c>
      <c r="E67" s="11" t="s">
        <v>5</v>
      </c>
      <c r="F67" s="11">
        <v>59</v>
      </c>
      <c r="G67" s="11">
        <v>0.22</v>
      </c>
      <c r="H67" s="11">
        <v>13</v>
      </c>
      <c r="I67" s="11" t="s">
        <v>428</v>
      </c>
    </row>
    <row r="68" spans="1:11" x14ac:dyDescent="0.25">
      <c r="A68" s="11">
        <v>4</v>
      </c>
      <c r="B68" s="11" t="s">
        <v>53</v>
      </c>
      <c r="C68" s="11" t="s">
        <v>54</v>
      </c>
      <c r="D68" s="11" t="s">
        <v>55</v>
      </c>
      <c r="E68" s="11" t="s">
        <v>5</v>
      </c>
      <c r="F68" s="11">
        <v>109</v>
      </c>
      <c r="G68" s="11">
        <f>H68/F68</f>
        <v>0.12844036697247707</v>
      </c>
      <c r="H68" s="11">
        <v>14</v>
      </c>
      <c r="I68" s="11" t="s">
        <v>426</v>
      </c>
      <c r="J68" s="14" t="s">
        <v>497</v>
      </c>
    </row>
    <row r="69" spans="1:11" x14ac:dyDescent="0.25">
      <c r="A69" s="11">
        <v>21</v>
      </c>
      <c r="B69" s="11" t="s">
        <v>53</v>
      </c>
      <c r="C69" s="11" t="s">
        <v>329</v>
      </c>
      <c r="D69" s="11" t="s">
        <v>330</v>
      </c>
      <c r="E69" s="11" t="s">
        <v>5</v>
      </c>
      <c r="K69" s="11" t="s">
        <v>530</v>
      </c>
    </row>
    <row r="70" spans="1:11" x14ac:dyDescent="0.25">
      <c r="A70" s="11">
        <v>21</v>
      </c>
      <c r="B70" s="11" t="s">
        <v>53</v>
      </c>
      <c r="C70" s="11" t="s">
        <v>331</v>
      </c>
      <c r="D70" s="11" t="s">
        <v>332</v>
      </c>
      <c r="E70" s="11" t="s">
        <v>5</v>
      </c>
      <c r="F70" s="11">
        <v>7.8</v>
      </c>
      <c r="G70" s="11">
        <f>H70/F70</f>
        <v>0.24358974358974358</v>
      </c>
      <c r="H70" s="11">
        <v>1.9</v>
      </c>
      <c r="I70" s="11" t="s">
        <v>493</v>
      </c>
    </row>
    <row r="71" spans="1:11" x14ac:dyDescent="0.25">
      <c r="A71" s="11">
        <v>21</v>
      </c>
      <c r="B71" s="12" t="s">
        <v>53</v>
      </c>
      <c r="C71" s="12" t="s">
        <v>333</v>
      </c>
      <c r="D71" s="12" t="s">
        <v>334</v>
      </c>
      <c r="E71" s="12" t="s">
        <v>5</v>
      </c>
    </row>
    <row r="72" spans="1:11" x14ac:dyDescent="0.25">
      <c r="A72" s="11">
        <v>21</v>
      </c>
      <c r="B72" s="11" t="s">
        <v>53</v>
      </c>
      <c r="C72" s="11" t="s">
        <v>333</v>
      </c>
      <c r="D72" s="11" t="s">
        <v>335</v>
      </c>
      <c r="E72" s="11" t="s">
        <v>5</v>
      </c>
      <c r="I72" s="11" t="s">
        <v>493</v>
      </c>
      <c r="K72" s="11" t="s">
        <v>530</v>
      </c>
    </row>
    <row r="73" spans="1:11" x14ac:dyDescent="0.25">
      <c r="A73" s="11">
        <v>21</v>
      </c>
      <c r="B73" s="11" t="s">
        <v>53</v>
      </c>
      <c r="C73" s="11" t="s">
        <v>336</v>
      </c>
      <c r="D73" s="11" t="s">
        <v>337</v>
      </c>
      <c r="E73" s="11" t="s">
        <v>5</v>
      </c>
      <c r="F73" s="11">
        <v>29.4</v>
      </c>
      <c r="G73" s="11">
        <f>H73/F73</f>
        <v>7.2789115646258506E-2</v>
      </c>
      <c r="H73" s="11">
        <v>2.14</v>
      </c>
      <c r="I73" s="11" t="s">
        <v>426</v>
      </c>
    </row>
    <row r="74" spans="1:11" x14ac:dyDescent="0.25">
      <c r="A74" s="11">
        <v>21</v>
      </c>
      <c r="B74" s="11" t="s">
        <v>53</v>
      </c>
      <c r="C74" s="11" t="s">
        <v>338</v>
      </c>
      <c r="D74" s="11" t="s">
        <v>339</v>
      </c>
      <c r="E74" s="11" t="s">
        <v>5</v>
      </c>
      <c r="F74" s="11">
        <v>75</v>
      </c>
      <c r="G74" s="11">
        <f>H74/F74</f>
        <v>0.6</v>
      </c>
      <c r="H74" s="11">
        <v>45</v>
      </c>
      <c r="I74" s="11" t="s">
        <v>428</v>
      </c>
    </row>
    <row r="75" spans="1:11" x14ac:dyDescent="0.25">
      <c r="A75" s="11">
        <v>20</v>
      </c>
      <c r="B75" s="11" t="s">
        <v>311</v>
      </c>
      <c r="C75" s="11" t="s">
        <v>312</v>
      </c>
      <c r="D75" s="11" t="s">
        <v>313</v>
      </c>
      <c r="E75" s="11" t="s">
        <v>5</v>
      </c>
      <c r="F75" s="11">
        <v>57</v>
      </c>
      <c r="G75" s="11">
        <f>H75/F75</f>
        <v>0.64912280701754388</v>
      </c>
      <c r="H75" s="11">
        <v>37</v>
      </c>
      <c r="I75" s="11" t="s">
        <v>428</v>
      </c>
      <c r="J75" s="11" t="s">
        <v>529</v>
      </c>
    </row>
    <row r="76" spans="1:11" x14ac:dyDescent="0.25">
      <c r="A76" s="11">
        <v>20</v>
      </c>
      <c r="B76" s="11" t="s">
        <v>311</v>
      </c>
      <c r="C76" s="11" t="s">
        <v>312</v>
      </c>
      <c r="D76" s="11" t="s">
        <v>314</v>
      </c>
      <c r="E76" s="11" t="s">
        <v>5</v>
      </c>
      <c r="K76" s="11" t="s">
        <v>499</v>
      </c>
    </row>
    <row r="77" spans="1:11" x14ac:dyDescent="0.25">
      <c r="A77" s="11">
        <v>20</v>
      </c>
      <c r="B77" s="11" t="s">
        <v>311</v>
      </c>
      <c r="C77" s="11" t="s">
        <v>316</v>
      </c>
      <c r="D77" s="11" t="s">
        <v>317</v>
      </c>
      <c r="E77" s="11" t="s">
        <v>5</v>
      </c>
      <c r="I77" s="11" t="s">
        <v>493</v>
      </c>
      <c r="K77" s="11" t="s">
        <v>530</v>
      </c>
    </row>
    <row r="78" spans="1:11" x14ac:dyDescent="0.25">
      <c r="A78" s="11">
        <v>20</v>
      </c>
      <c r="B78" s="11" t="s">
        <v>311</v>
      </c>
      <c r="C78" s="11" t="s">
        <v>319</v>
      </c>
      <c r="D78" s="11" t="s">
        <v>315</v>
      </c>
      <c r="E78" s="11" t="s">
        <v>5</v>
      </c>
      <c r="F78" s="11">
        <v>18.73</v>
      </c>
      <c r="G78" s="11">
        <f>H78/F78</f>
        <v>0.82701548318206086</v>
      </c>
      <c r="H78" s="11">
        <v>15.49</v>
      </c>
      <c r="I78" s="11" t="s">
        <v>428</v>
      </c>
    </row>
    <row r="79" spans="1:11" x14ac:dyDescent="0.25">
      <c r="A79" s="11">
        <v>20</v>
      </c>
      <c r="B79" s="11" t="s">
        <v>311</v>
      </c>
      <c r="C79" s="11" t="s">
        <v>320</v>
      </c>
      <c r="D79" s="11" t="s">
        <v>321</v>
      </c>
      <c r="E79" s="11" t="s">
        <v>5</v>
      </c>
      <c r="F79" s="11">
        <v>50.91</v>
      </c>
      <c r="I79" s="11" t="s">
        <v>493</v>
      </c>
      <c r="K79" s="11" t="s">
        <v>499</v>
      </c>
    </row>
    <row r="80" spans="1:11" x14ac:dyDescent="0.25">
      <c r="A80" s="11">
        <v>20</v>
      </c>
      <c r="B80" s="11" t="s">
        <v>311</v>
      </c>
      <c r="C80" s="11" t="s">
        <v>323</v>
      </c>
      <c r="D80" s="11" t="s">
        <v>324</v>
      </c>
      <c r="E80" s="11" t="s">
        <v>5</v>
      </c>
      <c r="K80" s="11" t="s">
        <v>530</v>
      </c>
    </row>
    <row r="81" spans="1:11" x14ac:dyDescent="0.25">
      <c r="A81" s="11">
        <v>20</v>
      </c>
      <c r="B81" s="11" t="s">
        <v>311</v>
      </c>
      <c r="C81" s="11" t="s">
        <v>325</v>
      </c>
      <c r="D81" s="11" t="s">
        <v>326</v>
      </c>
      <c r="E81" s="11" t="s">
        <v>5</v>
      </c>
      <c r="I81" s="11" t="s">
        <v>493</v>
      </c>
      <c r="K81" s="11" t="s">
        <v>499</v>
      </c>
    </row>
    <row r="82" spans="1:11" x14ac:dyDescent="0.25">
      <c r="A82" s="11">
        <v>20</v>
      </c>
      <c r="B82" s="11" t="s">
        <v>311</v>
      </c>
      <c r="C82" s="11" t="s">
        <v>325</v>
      </c>
      <c r="D82" s="11" t="s">
        <v>327</v>
      </c>
      <c r="E82" s="11" t="s">
        <v>5</v>
      </c>
      <c r="F82" s="11">
        <v>23</v>
      </c>
      <c r="G82" s="11">
        <f>H82/F82</f>
        <v>0.32608695652173914</v>
      </c>
      <c r="H82" s="11">
        <v>7.5</v>
      </c>
      <c r="I82" s="11" t="s">
        <v>426</v>
      </c>
    </row>
    <row r="83" spans="1:11" x14ac:dyDescent="0.25">
      <c r="A83" s="11">
        <v>20</v>
      </c>
      <c r="B83" s="11" t="s">
        <v>311</v>
      </c>
      <c r="C83" s="11" t="s">
        <v>323</v>
      </c>
      <c r="D83" s="11" t="s">
        <v>328</v>
      </c>
      <c r="E83" s="11" t="s">
        <v>5</v>
      </c>
      <c r="F83" s="11">
        <v>126.8</v>
      </c>
      <c r="G83" s="11">
        <f>H83/F83</f>
        <v>0.43375394321766564</v>
      </c>
      <c r="H83" s="11">
        <v>55</v>
      </c>
      <c r="I83" s="11" t="s">
        <v>428</v>
      </c>
    </row>
    <row r="84" spans="1:11" x14ac:dyDescent="0.25">
      <c r="A84" s="11">
        <v>12</v>
      </c>
      <c r="B84" s="11" t="s">
        <v>183</v>
      </c>
      <c r="C84" s="11" t="s">
        <v>184</v>
      </c>
      <c r="D84" s="11" t="s">
        <v>185</v>
      </c>
      <c r="E84" s="11" t="s">
        <v>5</v>
      </c>
      <c r="F84" s="11">
        <v>13.6</v>
      </c>
      <c r="G84" s="11">
        <v>0.4</v>
      </c>
      <c r="H84" s="11">
        <v>5.5</v>
      </c>
      <c r="I84" s="11" t="s">
        <v>428</v>
      </c>
    </row>
    <row r="85" spans="1:11" x14ac:dyDescent="0.25">
      <c r="A85" s="11">
        <v>12</v>
      </c>
      <c r="B85" s="11" t="s">
        <v>183</v>
      </c>
      <c r="C85" s="11" t="s">
        <v>184</v>
      </c>
      <c r="D85" s="11" t="s">
        <v>186</v>
      </c>
      <c r="E85" s="11" t="s">
        <v>5</v>
      </c>
      <c r="K85" s="11" t="s">
        <v>499</v>
      </c>
    </row>
    <row r="86" spans="1:11" x14ac:dyDescent="0.25">
      <c r="A86" s="11">
        <v>12</v>
      </c>
      <c r="B86" s="11" t="s">
        <v>183</v>
      </c>
      <c r="C86" s="11" t="s">
        <v>188</v>
      </c>
      <c r="D86" s="11" t="s">
        <v>189</v>
      </c>
      <c r="E86" s="11" t="s">
        <v>5</v>
      </c>
      <c r="F86" s="11">
        <v>18.5</v>
      </c>
      <c r="I86" s="11" t="s">
        <v>493</v>
      </c>
      <c r="K86" s="11" t="s">
        <v>499</v>
      </c>
    </row>
    <row r="87" spans="1:11" x14ac:dyDescent="0.25">
      <c r="A87" s="11">
        <v>12</v>
      </c>
      <c r="B87" s="11" t="s">
        <v>183</v>
      </c>
      <c r="C87" s="11" t="s">
        <v>190</v>
      </c>
      <c r="D87" s="11" t="s">
        <v>191</v>
      </c>
      <c r="E87" s="11" t="s">
        <v>5</v>
      </c>
      <c r="F87" s="11">
        <v>303</v>
      </c>
      <c r="I87" s="11" t="s">
        <v>430</v>
      </c>
      <c r="J87" s="11" t="s">
        <v>511</v>
      </c>
      <c r="K87" s="11" t="s">
        <v>499</v>
      </c>
    </row>
    <row r="88" spans="1:11" x14ac:dyDescent="0.25">
      <c r="A88" s="11">
        <v>12</v>
      </c>
      <c r="B88" s="11" t="s">
        <v>183</v>
      </c>
      <c r="C88" s="11" t="s">
        <v>192</v>
      </c>
      <c r="D88" s="11" t="s">
        <v>193</v>
      </c>
      <c r="E88" s="11" t="s">
        <v>5</v>
      </c>
      <c r="F88" s="11">
        <v>4.9000000000000004</v>
      </c>
      <c r="G88" s="11">
        <v>0.75</v>
      </c>
      <c r="H88" s="11">
        <v>3.67</v>
      </c>
      <c r="I88" s="11" t="s">
        <v>426</v>
      </c>
    </row>
    <row r="89" spans="1:11" x14ac:dyDescent="0.25">
      <c r="A89" s="11">
        <v>12</v>
      </c>
      <c r="B89" s="11" t="s">
        <v>183</v>
      </c>
      <c r="C89" s="11" t="s">
        <v>194</v>
      </c>
      <c r="D89" s="11" t="s">
        <v>195</v>
      </c>
      <c r="E89" s="11" t="s">
        <v>5</v>
      </c>
      <c r="F89" s="11">
        <v>151</v>
      </c>
      <c r="G89" s="11">
        <v>0.51</v>
      </c>
      <c r="H89" s="11">
        <f>G89*F89</f>
        <v>77.010000000000005</v>
      </c>
      <c r="I89" s="13" t="s">
        <v>426</v>
      </c>
    </row>
    <row r="90" spans="1:11" x14ac:dyDescent="0.25">
      <c r="A90" s="11">
        <v>12</v>
      </c>
      <c r="B90" s="11" t="s">
        <v>183</v>
      </c>
      <c r="C90" s="11" t="s">
        <v>196</v>
      </c>
      <c r="D90" s="11" t="s">
        <v>197</v>
      </c>
      <c r="E90" s="11" t="s">
        <v>5</v>
      </c>
      <c r="F90" s="11">
        <v>362.3</v>
      </c>
      <c r="G90" s="11">
        <f>H90/F90</f>
        <v>0.70383659950317412</v>
      </c>
      <c r="H90" s="11">
        <v>255</v>
      </c>
      <c r="I90" s="11" t="s">
        <v>512</v>
      </c>
    </row>
    <row r="91" spans="1:11" x14ac:dyDescent="0.25">
      <c r="A91" s="11">
        <v>5</v>
      </c>
      <c r="B91" s="11" t="s">
        <v>77</v>
      </c>
      <c r="C91" s="11" t="s">
        <v>78</v>
      </c>
      <c r="D91" s="11" t="s">
        <v>79</v>
      </c>
      <c r="E91" s="11" t="s">
        <v>5</v>
      </c>
      <c r="F91" s="11">
        <v>99.5</v>
      </c>
      <c r="G91" s="11">
        <f>H91/F91</f>
        <v>0.1306532663316583</v>
      </c>
      <c r="H91" s="11">
        <v>13</v>
      </c>
      <c r="I91" s="11" t="s">
        <v>426</v>
      </c>
    </row>
    <row r="92" spans="1:11" x14ac:dyDescent="0.25">
      <c r="A92" s="11">
        <v>5</v>
      </c>
      <c r="B92" s="11" t="s">
        <v>77</v>
      </c>
      <c r="C92" s="11" t="s">
        <v>80</v>
      </c>
      <c r="D92" s="11" t="s">
        <v>81</v>
      </c>
      <c r="E92" s="11" t="s">
        <v>5</v>
      </c>
    </row>
    <row r="93" spans="1:11" x14ac:dyDescent="0.25">
      <c r="A93" s="11">
        <v>5</v>
      </c>
      <c r="B93" s="11" t="s">
        <v>77</v>
      </c>
      <c r="C93" s="11" t="s">
        <v>80</v>
      </c>
      <c r="D93" s="11" t="s">
        <v>82</v>
      </c>
      <c r="E93" s="11" t="s">
        <v>5</v>
      </c>
      <c r="F93" s="11">
        <v>140</v>
      </c>
      <c r="I93" s="11" t="s">
        <v>426</v>
      </c>
    </row>
    <row r="94" spans="1:11" x14ac:dyDescent="0.25">
      <c r="A94" s="11">
        <v>5</v>
      </c>
      <c r="B94" s="11" t="s">
        <v>77</v>
      </c>
      <c r="C94" s="11" t="s">
        <v>83</v>
      </c>
      <c r="D94" s="11" t="s">
        <v>84</v>
      </c>
      <c r="E94" s="11" t="s">
        <v>5</v>
      </c>
      <c r="F94" s="11">
        <v>216</v>
      </c>
      <c r="G94" s="11">
        <v>0.1</v>
      </c>
      <c r="H94" s="11">
        <f>F94*G94</f>
        <v>21.6</v>
      </c>
      <c r="I94" s="11" t="s">
        <v>426</v>
      </c>
    </row>
    <row r="95" spans="1:11" x14ac:dyDescent="0.25">
      <c r="A95" s="11">
        <v>5</v>
      </c>
      <c r="B95" s="11" t="s">
        <v>77</v>
      </c>
      <c r="C95" s="11" t="s">
        <v>77</v>
      </c>
      <c r="D95" s="11" t="s">
        <v>85</v>
      </c>
      <c r="E95" s="11" t="s">
        <v>5</v>
      </c>
    </row>
    <row r="96" spans="1:11" x14ac:dyDescent="0.25">
      <c r="A96" s="11">
        <v>5</v>
      </c>
      <c r="B96" s="11" t="s">
        <v>77</v>
      </c>
      <c r="C96" s="11" t="s">
        <v>86</v>
      </c>
      <c r="D96" s="11" t="s">
        <v>87</v>
      </c>
      <c r="E96" s="11" t="s">
        <v>5</v>
      </c>
      <c r="F96" s="11">
        <v>327</v>
      </c>
      <c r="G96" s="11">
        <f>H96/F96</f>
        <v>0.80996941896024466</v>
      </c>
      <c r="H96" s="11">
        <v>264.86</v>
      </c>
      <c r="I96" s="11" t="s">
        <v>504</v>
      </c>
      <c r="J96" s="11" t="s">
        <v>505</v>
      </c>
    </row>
    <row r="97" spans="1:11" ht="22.5" customHeight="1" x14ac:dyDescent="0.25">
      <c r="A97" s="11">
        <v>5</v>
      </c>
      <c r="B97" s="11" t="s">
        <v>77</v>
      </c>
      <c r="C97" s="11" t="s">
        <v>88</v>
      </c>
      <c r="D97" s="11" t="s">
        <v>89</v>
      </c>
      <c r="E97" s="11" t="s">
        <v>5</v>
      </c>
      <c r="K97" s="11" t="s">
        <v>499</v>
      </c>
    </row>
    <row r="98" spans="1:11" ht="24" customHeight="1" x14ac:dyDescent="0.25">
      <c r="A98" s="11">
        <v>5</v>
      </c>
      <c r="B98" s="11" t="s">
        <v>77</v>
      </c>
      <c r="C98" s="11" t="s">
        <v>90</v>
      </c>
      <c r="D98" s="11" t="s">
        <v>91</v>
      </c>
      <c r="E98" s="11" t="s">
        <v>5</v>
      </c>
      <c r="F98" s="11">
        <v>140.66</v>
      </c>
      <c r="K98" s="11" t="s">
        <v>499</v>
      </c>
    </row>
    <row r="99" spans="1:11" x14ac:dyDescent="0.25">
      <c r="A99" s="11">
        <v>5</v>
      </c>
      <c r="B99" s="11" t="s">
        <v>77</v>
      </c>
      <c r="C99" s="11" t="s">
        <v>92</v>
      </c>
      <c r="D99" s="11" t="s">
        <v>93</v>
      </c>
      <c r="E99" s="11" t="s">
        <v>5</v>
      </c>
      <c r="F99" s="11">
        <v>7.1</v>
      </c>
      <c r="I99" s="11" t="s">
        <v>430</v>
      </c>
    </row>
    <row r="100" spans="1:11" ht="21.75" customHeight="1" x14ac:dyDescent="0.25">
      <c r="A100" s="11">
        <v>9</v>
      </c>
      <c r="B100" s="11" t="s">
        <v>137</v>
      </c>
      <c r="C100" s="11" t="s">
        <v>138</v>
      </c>
      <c r="D100" s="11" t="s">
        <v>139</v>
      </c>
      <c r="E100" s="11" t="s">
        <v>5</v>
      </c>
      <c r="F100" s="11">
        <v>12.88</v>
      </c>
      <c r="I100" s="11" t="s">
        <v>428</v>
      </c>
      <c r="K100" s="11" t="s">
        <v>499</v>
      </c>
    </row>
    <row r="101" spans="1:11" x14ac:dyDescent="0.25">
      <c r="A101" s="11">
        <v>9</v>
      </c>
      <c r="B101" s="11" t="s">
        <v>137</v>
      </c>
      <c r="C101" s="11" t="s">
        <v>141</v>
      </c>
      <c r="D101" s="11" t="s">
        <v>142</v>
      </c>
      <c r="E101" s="11" t="s">
        <v>5</v>
      </c>
      <c r="F101" s="11">
        <v>42</v>
      </c>
      <c r="G101" s="11">
        <f>H101/F101</f>
        <v>0.6428571428571429</v>
      </c>
      <c r="H101" s="11">
        <v>27</v>
      </c>
      <c r="I101" s="11" t="s">
        <v>428</v>
      </c>
    </row>
    <row r="102" spans="1:11" x14ac:dyDescent="0.25">
      <c r="A102" s="11">
        <v>9</v>
      </c>
      <c r="B102" s="11" t="s">
        <v>137</v>
      </c>
      <c r="C102" s="11" t="s">
        <v>141</v>
      </c>
      <c r="D102" s="11" t="s">
        <v>143</v>
      </c>
      <c r="E102" s="11" t="s">
        <v>5</v>
      </c>
      <c r="F102" s="11">
        <v>44.62</v>
      </c>
      <c r="G102" s="11">
        <f>H102/F102</f>
        <v>0.22344240251008518</v>
      </c>
      <c r="H102" s="11">
        <v>9.9700000000000006</v>
      </c>
    </row>
    <row r="103" spans="1:11" x14ac:dyDescent="0.25">
      <c r="A103" s="11">
        <v>9</v>
      </c>
      <c r="B103" s="11" t="s">
        <v>137</v>
      </c>
      <c r="C103" s="11" t="s">
        <v>144</v>
      </c>
      <c r="D103" s="11" t="s">
        <v>140</v>
      </c>
      <c r="E103" s="11" t="s">
        <v>5</v>
      </c>
    </row>
    <row r="104" spans="1:11" x14ac:dyDescent="0.25">
      <c r="A104" s="11">
        <v>9</v>
      </c>
      <c r="B104" s="11" t="s">
        <v>137</v>
      </c>
      <c r="C104" s="11" t="s">
        <v>145</v>
      </c>
      <c r="D104" s="11" t="s">
        <v>146</v>
      </c>
      <c r="E104" s="11" t="s">
        <v>5</v>
      </c>
    </row>
    <row r="105" spans="1:11" ht="20.25" customHeight="1" x14ac:dyDescent="0.25">
      <c r="A105" s="11">
        <v>9</v>
      </c>
      <c r="B105" s="11" t="s">
        <v>137</v>
      </c>
      <c r="C105" s="11" t="s">
        <v>147</v>
      </c>
      <c r="D105" s="11" t="s">
        <v>148</v>
      </c>
      <c r="E105" s="11" t="s">
        <v>5</v>
      </c>
      <c r="F105" s="11">
        <v>87</v>
      </c>
      <c r="G105" s="11">
        <v>0.5</v>
      </c>
      <c r="H105" s="11">
        <v>43.5</v>
      </c>
      <c r="I105" s="11" t="s">
        <v>429</v>
      </c>
    </row>
    <row r="106" spans="1:11" x14ac:dyDescent="0.25">
      <c r="A106" s="11">
        <v>9</v>
      </c>
      <c r="B106" s="11" t="s">
        <v>137</v>
      </c>
      <c r="C106" s="11" t="s">
        <v>149</v>
      </c>
      <c r="D106" s="11" t="s">
        <v>150</v>
      </c>
      <c r="E106" s="11" t="s">
        <v>5</v>
      </c>
    </row>
    <row r="107" spans="1:11" x14ac:dyDescent="0.25">
      <c r="A107" s="11">
        <v>9</v>
      </c>
      <c r="B107" s="11" t="s">
        <v>137</v>
      </c>
      <c r="C107" s="11" t="s">
        <v>151</v>
      </c>
      <c r="D107" s="11" t="s">
        <v>152</v>
      </c>
      <c r="E107" s="11" t="s">
        <v>5</v>
      </c>
      <c r="G107" s="11">
        <v>0.1</v>
      </c>
    </row>
    <row r="108" spans="1:11" x14ac:dyDescent="0.25">
      <c r="A108" s="11">
        <v>9</v>
      </c>
      <c r="B108" s="11" t="s">
        <v>137</v>
      </c>
      <c r="C108" s="11" t="s">
        <v>153</v>
      </c>
      <c r="D108" s="11" t="s">
        <v>154</v>
      </c>
      <c r="E108" s="11" t="s">
        <v>5</v>
      </c>
      <c r="H108" s="11">
        <v>0.56000000000000005</v>
      </c>
      <c r="K108" s="11" t="s">
        <v>510</v>
      </c>
    </row>
    <row r="109" spans="1:11" x14ac:dyDescent="0.25">
      <c r="A109" s="11">
        <v>19</v>
      </c>
      <c r="B109" s="11" t="s">
        <v>294</v>
      </c>
      <c r="C109" s="11" t="s">
        <v>295</v>
      </c>
      <c r="D109" s="11" t="s">
        <v>296</v>
      </c>
      <c r="E109" s="11" t="s">
        <v>5</v>
      </c>
      <c r="F109" s="11">
        <v>241</v>
      </c>
      <c r="G109" s="11">
        <v>0.4</v>
      </c>
      <c r="H109" s="11">
        <f>F109*G109</f>
        <v>96.4</v>
      </c>
      <c r="I109" s="11" t="s">
        <v>426</v>
      </c>
    </row>
    <row r="110" spans="1:11" x14ac:dyDescent="0.25">
      <c r="A110" s="11">
        <v>19</v>
      </c>
      <c r="B110" s="11" t="s">
        <v>294</v>
      </c>
      <c r="C110" s="11" t="s">
        <v>298</v>
      </c>
      <c r="D110" s="11" t="s">
        <v>299</v>
      </c>
      <c r="E110" s="11" t="s">
        <v>5</v>
      </c>
      <c r="G110" s="11">
        <v>0.65</v>
      </c>
      <c r="I110" s="11" t="s">
        <v>429</v>
      </c>
      <c r="J110" s="11" t="s">
        <v>434</v>
      </c>
    </row>
    <row r="111" spans="1:11" x14ac:dyDescent="0.25">
      <c r="A111" s="11">
        <v>19</v>
      </c>
      <c r="B111" s="11" t="s">
        <v>294</v>
      </c>
      <c r="C111" s="11" t="s">
        <v>300</v>
      </c>
      <c r="D111" s="11" t="s">
        <v>301</v>
      </c>
      <c r="E111" s="11" t="s">
        <v>5</v>
      </c>
      <c r="F111" s="11">
        <v>19.2</v>
      </c>
      <c r="G111" s="11">
        <f>H111/F111</f>
        <v>0.46354166666666669</v>
      </c>
      <c r="H111" s="11">
        <v>8.9</v>
      </c>
      <c r="I111" s="11" t="s">
        <v>426</v>
      </c>
    </row>
    <row r="112" spans="1:11" x14ac:dyDescent="0.25">
      <c r="A112" s="11">
        <v>19</v>
      </c>
      <c r="B112" s="11" t="s">
        <v>294</v>
      </c>
      <c r="C112" s="11" t="s">
        <v>302</v>
      </c>
      <c r="D112" s="11" t="s">
        <v>303</v>
      </c>
      <c r="E112" s="11" t="s">
        <v>5</v>
      </c>
      <c r="F112" s="11">
        <v>357</v>
      </c>
      <c r="G112" s="11">
        <f>H112/F112</f>
        <v>0.70588235294117652</v>
      </c>
      <c r="H112" s="11">
        <v>252</v>
      </c>
      <c r="I112" s="11" t="s">
        <v>429</v>
      </c>
      <c r="J112" s="11" t="s">
        <v>434</v>
      </c>
    </row>
    <row r="113" spans="1:11" x14ac:dyDescent="0.25">
      <c r="A113" s="11">
        <v>19</v>
      </c>
      <c r="B113" s="11" t="s">
        <v>294</v>
      </c>
      <c r="C113" s="11" t="s">
        <v>304</v>
      </c>
      <c r="D113" s="11" t="s">
        <v>305</v>
      </c>
      <c r="E113" s="11" t="s">
        <v>5</v>
      </c>
      <c r="G113" s="11">
        <v>0.3</v>
      </c>
      <c r="I113" s="11" t="s">
        <v>430</v>
      </c>
    </row>
    <row r="114" spans="1:11" x14ac:dyDescent="0.25">
      <c r="A114" s="11">
        <v>19</v>
      </c>
      <c r="B114" s="11" t="s">
        <v>294</v>
      </c>
      <c r="C114" s="11" t="s">
        <v>306</v>
      </c>
      <c r="D114" s="11" t="s">
        <v>307</v>
      </c>
      <c r="E114" s="11" t="s">
        <v>5</v>
      </c>
      <c r="F114" s="11">
        <v>12</v>
      </c>
      <c r="I114" s="11" t="s">
        <v>426</v>
      </c>
      <c r="J114" s="11" t="s">
        <v>432</v>
      </c>
    </row>
    <row r="115" spans="1:11" x14ac:dyDescent="0.25">
      <c r="A115" s="11">
        <v>19</v>
      </c>
      <c r="B115" s="11" t="s">
        <v>294</v>
      </c>
      <c r="C115" s="11" t="s">
        <v>308</v>
      </c>
      <c r="D115" s="11" t="s">
        <v>309</v>
      </c>
      <c r="E115" s="11" t="s">
        <v>5</v>
      </c>
      <c r="I115" s="11" t="s">
        <v>430</v>
      </c>
    </row>
    <row r="116" spans="1:11" x14ac:dyDescent="0.25">
      <c r="A116" s="11">
        <v>19</v>
      </c>
      <c r="B116" s="11" t="s">
        <v>294</v>
      </c>
      <c r="C116" s="11" t="s">
        <v>308</v>
      </c>
      <c r="D116" s="11" t="s">
        <v>310</v>
      </c>
      <c r="E116" s="11" t="s">
        <v>5</v>
      </c>
      <c r="F116" s="11">
        <v>70</v>
      </c>
      <c r="G116" s="11">
        <v>0.55000000000000004</v>
      </c>
      <c r="H116" s="11">
        <f>F116*G116</f>
        <v>38.5</v>
      </c>
      <c r="I116" s="11" t="s">
        <v>428</v>
      </c>
    </row>
    <row r="117" spans="1:11" x14ac:dyDescent="0.25">
      <c r="A117" s="11">
        <v>22</v>
      </c>
      <c r="B117" s="11" t="s">
        <v>340</v>
      </c>
      <c r="C117" s="11" t="s">
        <v>341</v>
      </c>
      <c r="D117" s="11" t="s">
        <v>342</v>
      </c>
      <c r="E117" s="11" t="s">
        <v>5</v>
      </c>
      <c r="F117" s="11">
        <v>30.5</v>
      </c>
      <c r="G117" s="11">
        <f>H117/F117</f>
        <v>0.70491803278688525</v>
      </c>
      <c r="H117" s="11">
        <v>21.5</v>
      </c>
      <c r="I117" s="11" t="s">
        <v>428</v>
      </c>
      <c r="J117" s="11" t="s">
        <v>531</v>
      </c>
    </row>
    <row r="118" spans="1:11" x14ac:dyDescent="0.25">
      <c r="A118" s="11">
        <v>22</v>
      </c>
      <c r="B118" s="11" t="s">
        <v>340</v>
      </c>
      <c r="C118" s="11" t="s">
        <v>343</v>
      </c>
      <c r="D118" s="11" t="s">
        <v>344</v>
      </c>
      <c r="E118" s="11" t="s">
        <v>5</v>
      </c>
      <c r="K118" s="11" t="s">
        <v>499</v>
      </c>
    </row>
    <row r="119" spans="1:11" x14ac:dyDescent="0.25">
      <c r="A119" s="11">
        <v>22</v>
      </c>
      <c r="B119" s="11" t="s">
        <v>340</v>
      </c>
      <c r="C119" s="11" t="s">
        <v>345</v>
      </c>
      <c r="D119" s="11" t="s">
        <v>346</v>
      </c>
      <c r="E119" s="11" t="s">
        <v>5</v>
      </c>
      <c r="F119" s="11">
        <v>0.23</v>
      </c>
      <c r="I119" s="11" t="s">
        <v>426</v>
      </c>
      <c r="K119" s="11" t="s">
        <v>499</v>
      </c>
    </row>
    <row r="120" spans="1:11" x14ac:dyDescent="0.25">
      <c r="A120" s="11">
        <v>22</v>
      </c>
      <c r="B120" s="11" t="s">
        <v>340</v>
      </c>
      <c r="C120" s="11" t="s">
        <v>347</v>
      </c>
      <c r="D120" s="11" t="s">
        <v>348</v>
      </c>
      <c r="E120" s="11" t="s">
        <v>5</v>
      </c>
      <c r="K120" s="11" t="s">
        <v>499</v>
      </c>
    </row>
    <row r="121" spans="1:11" x14ac:dyDescent="0.25">
      <c r="A121" s="11">
        <v>22</v>
      </c>
      <c r="B121" s="11" t="s">
        <v>340</v>
      </c>
      <c r="C121" s="11" t="s">
        <v>349</v>
      </c>
      <c r="D121" s="11" t="s">
        <v>350</v>
      </c>
      <c r="E121" s="11" t="s">
        <v>5</v>
      </c>
      <c r="F121" s="11">
        <v>6.2</v>
      </c>
      <c r="G121" s="11">
        <f>H121/F121</f>
        <v>0.13967741935483871</v>
      </c>
      <c r="H121" s="11">
        <v>0.86599999999999999</v>
      </c>
      <c r="I121" s="11" t="s">
        <v>426</v>
      </c>
    </row>
    <row r="122" spans="1:11" x14ac:dyDescent="0.25">
      <c r="A122" s="11">
        <v>22</v>
      </c>
      <c r="B122" s="11" t="s">
        <v>340</v>
      </c>
      <c r="C122" s="11" t="s">
        <v>351</v>
      </c>
      <c r="D122" s="11" t="s">
        <v>352</v>
      </c>
      <c r="E122" s="11" t="s">
        <v>5</v>
      </c>
      <c r="F122" s="11">
        <v>46.7</v>
      </c>
      <c r="G122" s="11">
        <f>H122/F122</f>
        <v>0.84154175588865088</v>
      </c>
      <c r="H122" s="11">
        <v>39.299999999999997</v>
      </c>
      <c r="I122" s="11" t="s">
        <v>428</v>
      </c>
    </row>
    <row r="123" spans="1:11" x14ac:dyDescent="0.25">
      <c r="A123" s="11">
        <v>6</v>
      </c>
      <c r="B123" s="11" t="s">
        <v>94</v>
      </c>
      <c r="C123" s="11" t="s">
        <v>95</v>
      </c>
      <c r="D123" s="11" t="s">
        <v>96</v>
      </c>
      <c r="E123" s="11" t="s">
        <v>5</v>
      </c>
      <c r="F123" s="11">
        <v>20</v>
      </c>
      <c r="I123" s="11" t="s">
        <v>426</v>
      </c>
      <c r="K123" s="11" t="s">
        <v>499</v>
      </c>
    </row>
    <row r="124" spans="1:11" x14ac:dyDescent="0.25">
      <c r="A124" s="11">
        <v>6</v>
      </c>
      <c r="B124" s="11" t="s">
        <v>94</v>
      </c>
      <c r="C124" s="11" t="s">
        <v>97</v>
      </c>
      <c r="D124" s="11" t="s">
        <v>98</v>
      </c>
      <c r="E124" s="11" t="s">
        <v>5</v>
      </c>
    </row>
    <row r="125" spans="1:11" x14ac:dyDescent="0.25">
      <c r="A125" s="11">
        <v>6</v>
      </c>
      <c r="B125" s="11" t="s">
        <v>94</v>
      </c>
      <c r="C125" s="11" t="s">
        <v>99</v>
      </c>
      <c r="D125" s="11" t="s">
        <v>100</v>
      </c>
      <c r="E125" s="11" t="s">
        <v>5</v>
      </c>
      <c r="F125" s="11">
        <v>35.5</v>
      </c>
      <c r="G125" s="11">
        <f>H125/F125</f>
        <v>0.14084507042253522</v>
      </c>
      <c r="H125" s="11">
        <v>5</v>
      </c>
      <c r="I125" s="11" t="s">
        <v>428</v>
      </c>
    </row>
    <row r="126" spans="1:11" x14ac:dyDescent="0.25">
      <c r="A126" s="11">
        <v>6</v>
      </c>
      <c r="B126" s="11" t="s">
        <v>94</v>
      </c>
      <c r="C126" s="11" t="s">
        <v>101</v>
      </c>
      <c r="D126" s="11" t="s">
        <v>102</v>
      </c>
      <c r="E126" s="11" t="s">
        <v>5</v>
      </c>
      <c r="K126" s="11" t="s">
        <v>499</v>
      </c>
    </row>
    <row r="127" spans="1:11" ht="18.75" customHeight="1" x14ac:dyDescent="0.25">
      <c r="A127" s="11">
        <v>6</v>
      </c>
      <c r="B127" s="11" t="s">
        <v>94</v>
      </c>
      <c r="C127" s="11" t="s">
        <v>103</v>
      </c>
      <c r="D127" s="11" t="s">
        <v>104</v>
      </c>
      <c r="E127" s="11" t="s">
        <v>5</v>
      </c>
      <c r="F127" s="11">
        <v>2</v>
      </c>
      <c r="I127" s="11" t="s">
        <v>426</v>
      </c>
      <c r="J127" s="11" t="s">
        <v>506</v>
      </c>
    </row>
    <row r="128" spans="1:11" x14ac:dyDescent="0.25">
      <c r="A128" s="11">
        <v>6</v>
      </c>
      <c r="B128" s="11" t="s">
        <v>94</v>
      </c>
      <c r="C128" s="11" t="s">
        <v>105</v>
      </c>
      <c r="D128" s="11" t="s">
        <v>106</v>
      </c>
      <c r="E128" s="11" t="s">
        <v>5</v>
      </c>
      <c r="K128" s="11" t="s">
        <v>499</v>
      </c>
    </row>
    <row r="129" spans="1:11" x14ac:dyDescent="0.25">
      <c r="A129" s="11">
        <v>6</v>
      </c>
      <c r="B129" s="11" t="s">
        <v>94</v>
      </c>
      <c r="C129" s="11" t="s">
        <v>107</v>
      </c>
      <c r="D129" s="11" t="s">
        <v>108</v>
      </c>
      <c r="E129" s="11" t="s">
        <v>5</v>
      </c>
      <c r="F129" s="11">
        <v>246</v>
      </c>
      <c r="G129" s="11">
        <f>H129/F129</f>
        <v>0.35569105691056913</v>
      </c>
      <c r="H129" s="11">
        <v>87.5</v>
      </c>
      <c r="I129" s="11" t="s">
        <v>426</v>
      </c>
      <c r="J129" s="11" t="s">
        <v>507</v>
      </c>
    </row>
    <row r="130" spans="1:11" x14ac:dyDescent="0.25">
      <c r="A130" s="11">
        <v>6</v>
      </c>
      <c r="B130" s="11" t="s">
        <v>94</v>
      </c>
      <c r="C130" s="11" t="s">
        <v>109</v>
      </c>
      <c r="D130" s="11" t="s">
        <v>110</v>
      </c>
      <c r="E130" s="11" t="s">
        <v>5</v>
      </c>
      <c r="F130" s="11">
        <v>42</v>
      </c>
      <c r="G130" s="11">
        <v>0.42</v>
      </c>
      <c r="H130" s="11">
        <v>17.64</v>
      </c>
      <c r="I130" s="11" t="s">
        <v>426</v>
      </c>
    </row>
    <row r="131" spans="1:11" x14ac:dyDescent="0.25">
      <c r="A131" s="11">
        <v>6</v>
      </c>
      <c r="B131" s="11" t="s">
        <v>94</v>
      </c>
      <c r="C131" s="11" t="s">
        <v>111</v>
      </c>
      <c r="D131" s="11" t="s">
        <v>112</v>
      </c>
      <c r="E131" s="11" t="s">
        <v>5</v>
      </c>
      <c r="I131" s="11" t="s">
        <v>508</v>
      </c>
      <c r="K131" s="11" t="s">
        <v>499</v>
      </c>
    </row>
    <row r="132" spans="1:11" x14ac:dyDescent="0.25">
      <c r="A132" s="11">
        <v>15</v>
      </c>
      <c r="B132" s="11" t="s">
        <v>239</v>
      </c>
      <c r="C132" s="11" t="s">
        <v>240</v>
      </c>
      <c r="D132" s="11" t="s">
        <v>204</v>
      </c>
      <c r="E132" s="11" t="s">
        <v>5</v>
      </c>
      <c r="G132" s="11">
        <v>0.51</v>
      </c>
      <c r="K132" s="11" t="s">
        <v>499</v>
      </c>
    </row>
    <row r="133" spans="1:11" x14ac:dyDescent="0.25">
      <c r="A133" s="11">
        <v>15</v>
      </c>
      <c r="B133" s="11" t="s">
        <v>239</v>
      </c>
      <c r="C133" s="11" t="s">
        <v>241</v>
      </c>
      <c r="D133" s="11" t="s">
        <v>242</v>
      </c>
      <c r="E133" s="11" t="s">
        <v>5</v>
      </c>
      <c r="G133" s="11">
        <v>0.51</v>
      </c>
      <c r="K133" s="11" t="s">
        <v>499</v>
      </c>
    </row>
    <row r="134" spans="1:11" x14ac:dyDescent="0.25">
      <c r="A134" s="11">
        <v>15</v>
      </c>
      <c r="B134" s="11" t="s">
        <v>239</v>
      </c>
      <c r="C134" s="11" t="s">
        <v>243</v>
      </c>
      <c r="D134" s="11" t="s">
        <v>244</v>
      </c>
      <c r="E134" s="11" t="s">
        <v>5</v>
      </c>
      <c r="G134" s="11">
        <v>0.51</v>
      </c>
      <c r="K134" s="11" t="s">
        <v>499</v>
      </c>
    </row>
    <row r="135" spans="1:11" ht="20.25" customHeight="1" x14ac:dyDescent="0.25">
      <c r="A135" s="11">
        <v>15</v>
      </c>
      <c r="B135" s="11" t="s">
        <v>239</v>
      </c>
      <c r="C135" s="11" t="s">
        <v>245</v>
      </c>
      <c r="D135" s="11" t="s">
        <v>246</v>
      </c>
      <c r="E135" s="11" t="s">
        <v>5</v>
      </c>
      <c r="F135" s="11">
        <v>90</v>
      </c>
      <c r="G135" s="11">
        <f>H135/F135</f>
        <v>0.44444444444444442</v>
      </c>
      <c r="H135" s="11">
        <v>40</v>
      </c>
      <c r="I135" s="11" t="s">
        <v>426</v>
      </c>
    </row>
    <row r="136" spans="1:11" x14ac:dyDescent="0.25">
      <c r="A136" s="11">
        <v>10</v>
      </c>
      <c r="B136" s="11" t="s">
        <v>155</v>
      </c>
      <c r="C136" s="11" t="s">
        <v>156</v>
      </c>
      <c r="D136" s="11" t="s">
        <v>157</v>
      </c>
      <c r="E136" s="11" t="s">
        <v>5</v>
      </c>
      <c r="F136" s="11">
        <v>85</v>
      </c>
      <c r="G136" s="11">
        <f>H136/F136</f>
        <v>0</v>
      </c>
      <c r="H136" s="11">
        <v>0</v>
      </c>
      <c r="I136" s="11" t="s">
        <v>430</v>
      </c>
    </row>
    <row r="137" spans="1:11" x14ac:dyDescent="0.25">
      <c r="A137" s="11">
        <v>10</v>
      </c>
      <c r="B137" s="11" t="s">
        <v>155</v>
      </c>
      <c r="C137" s="11" t="s">
        <v>158</v>
      </c>
      <c r="D137" s="11" t="s">
        <v>159</v>
      </c>
      <c r="E137" s="11" t="s">
        <v>5</v>
      </c>
      <c r="F137" s="11">
        <v>75</v>
      </c>
      <c r="G137" s="11">
        <f>H137/F137</f>
        <v>0.13333333333333333</v>
      </c>
      <c r="H137" s="11">
        <v>10</v>
      </c>
      <c r="I137" s="11" t="s">
        <v>430</v>
      </c>
    </row>
    <row r="138" spans="1:11" x14ac:dyDescent="0.25">
      <c r="A138" s="11">
        <v>10</v>
      </c>
      <c r="B138" s="11" t="s">
        <v>155</v>
      </c>
      <c r="C138" s="11" t="s">
        <v>160</v>
      </c>
      <c r="D138" s="11" t="s">
        <v>161</v>
      </c>
      <c r="E138" s="11" t="s">
        <v>5</v>
      </c>
      <c r="F138" s="11">
        <v>21</v>
      </c>
      <c r="G138" s="11">
        <f>H138/F138</f>
        <v>0.33333333333333331</v>
      </c>
      <c r="H138" s="11">
        <v>7</v>
      </c>
      <c r="I138" s="11" t="s">
        <v>426</v>
      </c>
    </row>
    <row r="139" spans="1:11" x14ac:dyDescent="0.25">
      <c r="A139" s="11">
        <v>10</v>
      </c>
      <c r="B139" s="11" t="s">
        <v>155</v>
      </c>
      <c r="C139" s="11" t="s">
        <v>162</v>
      </c>
      <c r="D139" s="11" t="s">
        <v>163</v>
      </c>
      <c r="E139" s="11" t="s">
        <v>5</v>
      </c>
      <c r="F139" s="11">
        <v>35</v>
      </c>
      <c r="G139" s="11">
        <f>H139/F139</f>
        <v>0.62857142857142856</v>
      </c>
      <c r="H139" s="11">
        <v>22</v>
      </c>
      <c r="I139" s="11" t="s">
        <v>430</v>
      </c>
    </row>
    <row r="140" spans="1:11" x14ac:dyDescent="0.25">
      <c r="A140" s="11">
        <v>10</v>
      </c>
      <c r="B140" s="11" t="s">
        <v>155</v>
      </c>
      <c r="C140" s="11" t="s">
        <v>164</v>
      </c>
      <c r="D140" s="11" t="s">
        <v>165</v>
      </c>
      <c r="E140" s="11" t="s">
        <v>5</v>
      </c>
      <c r="I140" s="11" t="s">
        <v>493</v>
      </c>
      <c r="K140" s="11" t="s">
        <v>499</v>
      </c>
    </row>
    <row r="141" spans="1:11" x14ac:dyDescent="0.25">
      <c r="A141" s="11">
        <v>10</v>
      </c>
      <c r="B141" s="11" t="s">
        <v>155</v>
      </c>
      <c r="C141" s="11" t="s">
        <v>166</v>
      </c>
      <c r="D141" s="11" t="s">
        <v>167</v>
      </c>
      <c r="E141" s="11" t="s">
        <v>5</v>
      </c>
      <c r="F141" s="11">
        <v>35</v>
      </c>
      <c r="G141" s="11">
        <f>H141/F141</f>
        <v>0.2857142857142857</v>
      </c>
      <c r="H141" s="11">
        <v>10</v>
      </c>
      <c r="I141" s="11" t="s">
        <v>428</v>
      </c>
    </row>
    <row r="142" spans="1:11" x14ac:dyDescent="0.25">
      <c r="A142" s="11">
        <v>10</v>
      </c>
      <c r="B142" s="11" t="s">
        <v>155</v>
      </c>
      <c r="C142" s="11" t="s">
        <v>168</v>
      </c>
      <c r="D142" s="11" t="s">
        <v>169</v>
      </c>
      <c r="E142" s="11" t="s">
        <v>5</v>
      </c>
      <c r="F142" s="11">
        <v>40</v>
      </c>
      <c r="G142" s="11">
        <f>H142/F142</f>
        <v>0.25</v>
      </c>
      <c r="H142" s="11">
        <v>10</v>
      </c>
      <c r="I142" s="11" t="s">
        <v>426</v>
      </c>
    </row>
    <row r="143" spans="1:11" x14ac:dyDescent="0.25">
      <c r="A143" s="11">
        <v>10</v>
      </c>
      <c r="B143" s="11" t="s">
        <v>155</v>
      </c>
      <c r="C143" s="11" t="s">
        <v>170</v>
      </c>
      <c r="D143" s="11" t="s">
        <v>171</v>
      </c>
      <c r="E143" s="11" t="s">
        <v>5</v>
      </c>
      <c r="F143" s="11">
        <v>53</v>
      </c>
      <c r="G143" s="11">
        <v>0.55000000000000004</v>
      </c>
      <c r="H143" s="11">
        <v>29</v>
      </c>
      <c r="I143" s="11" t="s">
        <v>426</v>
      </c>
    </row>
    <row r="144" spans="1:11" x14ac:dyDescent="0.25">
      <c r="A144" s="11">
        <v>17</v>
      </c>
      <c r="B144" s="11" t="s">
        <v>265</v>
      </c>
      <c r="C144" s="11" t="s">
        <v>523</v>
      </c>
      <c r="D144" s="11" t="s">
        <v>267</v>
      </c>
      <c r="E144" s="11" t="s">
        <v>5</v>
      </c>
      <c r="F144" s="11">
        <v>6</v>
      </c>
      <c r="I144" s="11" t="s">
        <v>517</v>
      </c>
      <c r="K144" s="11" t="s">
        <v>524</v>
      </c>
    </row>
    <row r="145" spans="1:11" x14ac:dyDescent="0.25">
      <c r="A145" s="11">
        <v>17</v>
      </c>
      <c r="B145" s="11" t="s">
        <v>265</v>
      </c>
      <c r="C145" s="11" t="s">
        <v>269</v>
      </c>
      <c r="D145" s="11" t="s">
        <v>526</v>
      </c>
      <c r="E145" s="11" t="s">
        <v>5</v>
      </c>
      <c r="F145" s="11">
        <v>157</v>
      </c>
      <c r="G145" s="11">
        <v>0.84</v>
      </c>
      <c r="H145" s="11">
        <f>G145*F145</f>
        <v>131.88</v>
      </c>
      <c r="I145" s="11" t="s">
        <v>513</v>
      </c>
      <c r="J145" s="11" t="s">
        <v>527</v>
      </c>
      <c r="K145" s="11" t="s">
        <v>499</v>
      </c>
    </row>
    <row r="146" spans="1:11" ht="20.25" customHeight="1" x14ac:dyDescent="0.25">
      <c r="A146" s="11">
        <v>17</v>
      </c>
      <c r="B146" s="11" t="s">
        <v>265</v>
      </c>
      <c r="C146" s="11" t="s">
        <v>268</v>
      </c>
      <c r="D146" s="11" t="s">
        <v>227</v>
      </c>
      <c r="E146" s="11" t="s">
        <v>5</v>
      </c>
      <c r="H146" s="11">
        <v>0</v>
      </c>
      <c r="I146" s="11" t="s">
        <v>493</v>
      </c>
      <c r="K146" s="11" t="s">
        <v>525</v>
      </c>
    </row>
    <row r="147" spans="1:11" x14ac:dyDescent="0.25">
      <c r="A147" s="11">
        <v>17</v>
      </c>
      <c r="B147" s="11" t="s">
        <v>265</v>
      </c>
      <c r="C147" s="11" t="s">
        <v>273</v>
      </c>
      <c r="D147" s="11" t="s">
        <v>274</v>
      </c>
      <c r="E147" s="11" t="s">
        <v>5</v>
      </c>
      <c r="H147" s="11">
        <v>0</v>
      </c>
      <c r="I147" s="11" t="s">
        <v>493</v>
      </c>
      <c r="K147" s="11" t="s">
        <v>525</v>
      </c>
    </row>
    <row r="148" spans="1:11" x14ac:dyDescent="0.25">
      <c r="A148" s="11">
        <v>17</v>
      </c>
      <c r="B148" s="11" t="s">
        <v>265</v>
      </c>
      <c r="C148" s="11" t="s">
        <v>275</v>
      </c>
      <c r="D148" s="11" t="s">
        <v>276</v>
      </c>
      <c r="E148" s="11" t="s">
        <v>5</v>
      </c>
      <c r="F148" s="11">
        <v>116.4</v>
      </c>
      <c r="G148" s="11">
        <v>0.75</v>
      </c>
      <c r="H148" s="11">
        <v>87.3</v>
      </c>
      <c r="I148" s="11" t="s">
        <v>428</v>
      </c>
    </row>
    <row r="149" spans="1:11" x14ac:dyDescent="0.25">
      <c r="A149" s="11">
        <v>24</v>
      </c>
      <c r="B149" s="11" t="s">
        <v>363</v>
      </c>
      <c r="C149" s="11" t="s">
        <v>364</v>
      </c>
      <c r="D149" s="11" t="s">
        <v>365</v>
      </c>
      <c r="E149" s="11" t="s">
        <v>5</v>
      </c>
      <c r="F149" s="11">
        <v>1.1000000000000001</v>
      </c>
      <c r="G149" s="11">
        <f>H149/F149</f>
        <v>0.26363636363636361</v>
      </c>
      <c r="H149" s="11">
        <v>0.28999999999999998</v>
      </c>
      <c r="I149" s="11" t="s">
        <v>426</v>
      </c>
    </row>
    <row r="150" spans="1:11" x14ac:dyDescent="0.25">
      <c r="A150" s="11">
        <v>24</v>
      </c>
      <c r="B150" s="11" t="s">
        <v>363</v>
      </c>
      <c r="C150" s="11" t="s">
        <v>366</v>
      </c>
      <c r="D150" s="11" t="s">
        <v>367</v>
      </c>
      <c r="E150" s="11" t="s">
        <v>5</v>
      </c>
      <c r="F150" s="11">
        <v>270</v>
      </c>
      <c r="G150" s="11">
        <f>H150/F150</f>
        <v>0.23703703703703705</v>
      </c>
      <c r="H150" s="11">
        <v>64</v>
      </c>
      <c r="I150" s="11" t="s">
        <v>426</v>
      </c>
    </row>
    <row r="151" spans="1:11" x14ac:dyDescent="0.25">
      <c r="A151" s="11">
        <v>24</v>
      </c>
      <c r="B151" s="11" t="s">
        <v>363</v>
      </c>
      <c r="C151" s="11" t="s">
        <v>368</v>
      </c>
      <c r="D151" s="11" t="s">
        <v>369</v>
      </c>
      <c r="E151" s="11" t="s">
        <v>5</v>
      </c>
      <c r="H151" s="11">
        <v>0</v>
      </c>
      <c r="I151" s="11" t="s">
        <v>493</v>
      </c>
      <c r="K151" s="11" t="s">
        <v>499</v>
      </c>
    </row>
    <row r="152" spans="1:11" x14ac:dyDescent="0.25">
      <c r="A152" s="11">
        <v>24</v>
      </c>
      <c r="B152" s="11" t="s">
        <v>363</v>
      </c>
      <c r="C152" s="11" t="s">
        <v>368</v>
      </c>
      <c r="D152" s="11" t="s">
        <v>370</v>
      </c>
      <c r="E152" s="11" t="s">
        <v>5</v>
      </c>
      <c r="F152" s="11">
        <v>35.01</v>
      </c>
      <c r="G152" s="11">
        <f>H152/F152</f>
        <v>0.45072836332476435</v>
      </c>
      <c r="H152" s="11">
        <v>15.78</v>
      </c>
      <c r="I152" s="11" t="s">
        <v>513</v>
      </c>
    </row>
    <row r="153" spans="1:11" x14ac:dyDescent="0.25">
      <c r="A153" s="11">
        <v>24</v>
      </c>
      <c r="B153" s="11" t="s">
        <v>363</v>
      </c>
      <c r="C153" s="11" t="s">
        <v>371</v>
      </c>
      <c r="D153" s="11" t="s">
        <v>372</v>
      </c>
      <c r="E153" s="11" t="s">
        <v>5</v>
      </c>
      <c r="F153" s="11">
        <v>14.79</v>
      </c>
      <c r="G153" s="11">
        <f>H153/F153</f>
        <v>0.74983096686950645</v>
      </c>
      <c r="H153" s="11">
        <v>11.09</v>
      </c>
      <c r="I153" s="11" t="s">
        <v>426</v>
      </c>
    </row>
    <row r="154" spans="1:11" x14ac:dyDescent="0.25">
      <c r="A154" s="11">
        <v>24</v>
      </c>
      <c r="B154" s="11" t="s">
        <v>363</v>
      </c>
      <c r="C154" s="11" t="s">
        <v>373</v>
      </c>
      <c r="D154" s="11" t="s">
        <v>374</v>
      </c>
      <c r="E154" s="11" t="s">
        <v>5</v>
      </c>
      <c r="F154" s="11">
        <v>13.01</v>
      </c>
      <c r="G154" s="11">
        <f>H154/F154</f>
        <v>0.26056879323597232</v>
      </c>
      <c r="H154" s="11">
        <v>3.39</v>
      </c>
      <c r="I154" s="11" t="s">
        <v>426</v>
      </c>
    </row>
    <row r="155" spans="1:11" ht="15.75" x14ac:dyDescent="0.25">
      <c r="A155" s="11">
        <v>13</v>
      </c>
      <c r="B155" s="11" t="s">
        <v>207</v>
      </c>
      <c r="C155" s="11" t="s">
        <v>208</v>
      </c>
      <c r="D155" s="11" t="s">
        <v>209</v>
      </c>
      <c r="E155" s="11" t="s">
        <v>5</v>
      </c>
      <c r="F155" s="11">
        <v>72.8</v>
      </c>
      <c r="G155" s="11">
        <f>H155/F155</f>
        <v>0.42760989010989009</v>
      </c>
      <c r="H155" s="11">
        <v>31.13</v>
      </c>
      <c r="I155" s="11" t="s">
        <v>428</v>
      </c>
      <c r="J155" s="15" t="s">
        <v>516</v>
      </c>
    </row>
    <row r="156" spans="1:11" x14ac:dyDescent="0.25">
      <c r="A156" s="11">
        <v>13</v>
      </c>
      <c r="B156" s="11" t="s">
        <v>207</v>
      </c>
      <c r="C156" s="11" t="s">
        <v>207</v>
      </c>
      <c r="D156" s="11" t="s">
        <v>210</v>
      </c>
      <c r="E156" s="11" t="s">
        <v>5</v>
      </c>
      <c r="I156" s="11" t="s">
        <v>517</v>
      </c>
      <c r="K156" s="11" t="s">
        <v>499</v>
      </c>
    </row>
    <row r="157" spans="1:11" x14ac:dyDescent="0.25">
      <c r="A157" s="11">
        <v>13</v>
      </c>
      <c r="B157" s="11" t="s">
        <v>207</v>
      </c>
      <c r="C157" s="11" t="s">
        <v>211</v>
      </c>
      <c r="D157" s="11" t="s">
        <v>212</v>
      </c>
      <c r="E157" s="11" t="s">
        <v>5</v>
      </c>
      <c r="I157" s="11" t="s">
        <v>493</v>
      </c>
      <c r="K157" s="11" t="s">
        <v>499</v>
      </c>
    </row>
    <row r="158" spans="1:11" ht="15" customHeight="1" x14ac:dyDescent="0.25">
      <c r="A158" s="11">
        <v>13</v>
      </c>
      <c r="B158" s="11" t="s">
        <v>207</v>
      </c>
      <c r="C158" s="11" t="s">
        <v>213</v>
      </c>
      <c r="D158" s="11" t="s">
        <v>214</v>
      </c>
      <c r="E158" s="11" t="s">
        <v>5</v>
      </c>
      <c r="F158" s="11">
        <v>30.5</v>
      </c>
      <c r="G158" s="11">
        <f>H158/F158</f>
        <v>0.68852459016393441</v>
      </c>
      <c r="H158" s="11">
        <v>21</v>
      </c>
      <c r="I158" s="11" t="s">
        <v>426</v>
      </c>
    </row>
    <row r="159" spans="1:11" x14ac:dyDescent="0.25">
      <c r="A159" s="11">
        <v>13</v>
      </c>
      <c r="B159" s="11" t="s">
        <v>207</v>
      </c>
      <c r="C159" s="11" t="s">
        <v>215</v>
      </c>
      <c r="D159" s="11" t="s">
        <v>216</v>
      </c>
      <c r="E159" s="11" t="s">
        <v>5</v>
      </c>
      <c r="F159" s="11">
        <v>120</v>
      </c>
      <c r="G159" s="11">
        <f>H159/F159</f>
        <v>0.6333333333333333</v>
      </c>
      <c r="H159" s="11">
        <v>76</v>
      </c>
      <c r="I159" s="11" t="s">
        <v>428</v>
      </c>
    </row>
    <row r="160" spans="1:11" x14ac:dyDescent="0.25">
      <c r="A160" s="11">
        <v>13</v>
      </c>
      <c r="B160" s="11" t="s">
        <v>207</v>
      </c>
      <c r="C160" s="11" t="s">
        <v>217</v>
      </c>
      <c r="D160" s="11" t="s">
        <v>218</v>
      </c>
      <c r="E160" s="11" t="s">
        <v>5</v>
      </c>
      <c r="H160" s="11">
        <v>0.42</v>
      </c>
      <c r="I160" s="11" t="s">
        <v>426</v>
      </c>
      <c r="K160" s="11" t="s">
        <v>499</v>
      </c>
    </row>
    <row r="161" spans="1:11" x14ac:dyDescent="0.25">
      <c r="A161" s="11">
        <v>13</v>
      </c>
      <c r="B161" s="11" t="s">
        <v>207</v>
      </c>
      <c r="C161" s="11" t="s">
        <v>219</v>
      </c>
      <c r="D161" s="11" t="s">
        <v>220</v>
      </c>
      <c r="E161" s="11" t="s">
        <v>5</v>
      </c>
      <c r="H161" s="11">
        <v>0</v>
      </c>
      <c r="I161" s="11" t="s">
        <v>426</v>
      </c>
      <c r="J161" s="11" t="s">
        <v>518</v>
      </c>
      <c r="K161" s="11" t="s">
        <v>499</v>
      </c>
    </row>
    <row r="162" spans="1:11" x14ac:dyDescent="0.25">
      <c r="A162" s="11">
        <v>12</v>
      </c>
      <c r="B162" s="11" t="s">
        <v>198</v>
      </c>
      <c r="C162" s="11" t="s">
        <v>199</v>
      </c>
      <c r="D162" s="11" t="s">
        <v>200</v>
      </c>
      <c r="E162" s="11" t="s">
        <v>5</v>
      </c>
      <c r="F162" s="11">
        <v>5.41</v>
      </c>
      <c r="G162" s="11">
        <v>0</v>
      </c>
      <c r="H162" s="11">
        <v>0</v>
      </c>
      <c r="I162" s="11" t="s">
        <v>513</v>
      </c>
      <c r="J162" s="11" t="s">
        <v>514</v>
      </c>
    </row>
    <row r="163" spans="1:11" x14ac:dyDescent="0.25">
      <c r="A163" s="11">
        <v>12</v>
      </c>
      <c r="B163" s="11" t="s">
        <v>198</v>
      </c>
      <c r="C163" s="11" t="s">
        <v>201</v>
      </c>
      <c r="D163" s="11" t="s">
        <v>202</v>
      </c>
      <c r="E163" s="11" t="s">
        <v>5</v>
      </c>
      <c r="F163" s="11">
        <v>80</v>
      </c>
      <c r="G163" s="11">
        <f>H163/F163</f>
        <v>0.625</v>
      </c>
      <c r="H163" s="11">
        <v>50</v>
      </c>
      <c r="I163" s="11" t="s">
        <v>493</v>
      </c>
    </row>
    <row r="164" spans="1:11" ht="15.75" x14ac:dyDescent="0.25">
      <c r="A164" s="11">
        <v>12</v>
      </c>
      <c r="B164" s="11" t="s">
        <v>198</v>
      </c>
      <c r="C164" s="13" t="s">
        <v>203</v>
      </c>
      <c r="D164" s="13" t="s">
        <v>187</v>
      </c>
      <c r="E164" s="13" t="s">
        <v>5</v>
      </c>
      <c r="I164" s="11" t="s">
        <v>493</v>
      </c>
      <c r="J164" s="16" t="s">
        <v>515</v>
      </c>
    </row>
    <row r="165" spans="1:11" x14ac:dyDescent="0.25">
      <c r="A165" s="11">
        <v>12</v>
      </c>
      <c r="B165" s="11" t="s">
        <v>198</v>
      </c>
      <c r="C165" s="11" t="s">
        <v>198</v>
      </c>
      <c r="D165" s="11" t="s">
        <v>537</v>
      </c>
      <c r="E165" s="11" t="s">
        <v>5</v>
      </c>
      <c r="H165" s="11">
        <v>0</v>
      </c>
      <c r="I165" s="11" t="s">
        <v>493</v>
      </c>
    </row>
    <row r="166" spans="1:11" x14ac:dyDescent="0.25">
      <c r="A166" s="11">
        <v>12</v>
      </c>
      <c r="B166" s="11" t="s">
        <v>198</v>
      </c>
      <c r="C166" s="11" t="s">
        <v>205</v>
      </c>
      <c r="D166" s="11" t="s">
        <v>206</v>
      </c>
      <c r="E166" s="11" t="s">
        <v>5</v>
      </c>
      <c r="F166" s="11">
        <v>87.5</v>
      </c>
      <c r="G166" s="11">
        <f>H166/F166</f>
        <v>0.22857142857142856</v>
      </c>
      <c r="H166" s="11">
        <v>20</v>
      </c>
      <c r="I166" s="11" t="s">
        <v>426</v>
      </c>
    </row>
    <row r="167" spans="1:11" x14ac:dyDescent="0.25">
      <c r="A167" s="11">
        <v>14</v>
      </c>
      <c r="B167" s="11" t="s">
        <v>221</v>
      </c>
      <c r="C167" s="11" t="s">
        <v>222</v>
      </c>
      <c r="D167" s="11" t="s">
        <v>223</v>
      </c>
      <c r="E167" s="11" t="s">
        <v>5</v>
      </c>
      <c r="F167" s="11">
        <v>35.5</v>
      </c>
      <c r="G167" s="11">
        <f>H167/F167</f>
        <v>0.23943661971830985</v>
      </c>
      <c r="H167" s="11">
        <v>8.5</v>
      </c>
      <c r="I167" s="11" t="s">
        <v>493</v>
      </c>
    </row>
    <row r="168" spans="1:11" x14ac:dyDescent="0.25">
      <c r="A168" s="11">
        <v>14</v>
      </c>
      <c r="B168" s="11" t="s">
        <v>221</v>
      </c>
      <c r="C168" s="11" t="s">
        <v>224</v>
      </c>
      <c r="D168" s="11" t="s">
        <v>225</v>
      </c>
      <c r="E168" s="11" t="s">
        <v>5</v>
      </c>
      <c r="F168" s="11">
        <v>16</v>
      </c>
      <c r="G168" s="11">
        <f>H168/F168</f>
        <v>0.3125</v>
      </c>
      <c r="H168" s="11">
        <v>5</v>
      </c>
      <c r="I168" s="11" t="s">
        <v>493</v>
      </c>
    </row>
    <row r="169" spans="1:11" x14ac:dyDescent="0.25">
      <c r="A169" s="11">
        <v>14</v>
      </c>
      <c r="B169" s="11" t="s">
        <v>221</v>
      </c>
      <c r="C169" s="11" t="s">
        <v>224</v>
      </c>
      <c r="D169" s="11" t="s">
        <v>226</v>
      </c>
      <c r="E169" s="11" t="s">
        <v>5</v>
      </c>
      <c r="F169" s="11">
        <v>15</v>
      </c>
      <c r="G169" s="11">
        <f>H169/F169</f>
        <v>0.33333333333333331</v>
      </c>
      <c r="H169" s="11">
        <v>5</v>
      </c>
      <c r="I169" s="11" t="s">
        <v>428</v>
      </c>
      <c r="K169" s="11" t="s">
        <v>519</v>
      </c>
    </row>
    <row r="170" spans="1:11" x14ac:dyDescent="0.25">
      <c r="A170" s="11">
        <v>14</v>
      </c>
      <c r="B170" s="11" t="s">
        <v>221</v>
      </c>
      <c r="C170" s="11" t="s">
        <v>224</v>
      </c>
      <c r="D170" s="11" t="s">
        <v>227</v>
      </c>
      <c r="E170" s="11" t="s">
        <v>5</v>
      </c>
      <c r="K170" s="11" t="s">
        <v>519</v>
      </c>
    </row>
    <row r="171" spans="1:11" x14ac:dyDescent="0.25">
      <c r="A171" s="11">
        <v>14</v>
      </c>
      <c r="B171" s="11" t="s">
        <v>221</v>
      </c>
      <c r="C171" s="11" t="s">
        <v>228</v>
      </c>
      <c r="D171" s="11" t="s">
        <v>229</v>
      </c>
      <c r="E171" s="11" t="s">
        <v>5</v>
      </c>
      <c r="G171" s="11">
        <v>0</v>
      </c>
      <c r="H171" s="11">
        <v>0</v>
      </c>
      <c r="I171" s="11" t="s">
        <v>430</v>
      </c>
    </row>
    <row r="172" spans="1:11" x14ac:dyDescent="0.25">
      <c r="A172" s="11">
        <v>14</v>
      </c>
      <c r="B172" s="13" t="s">
        <v>221</v>
      </c>
      <c r="C172" s="13" t="s">
        <v>230</v>
      </c>
      <c r="D172" s="13" t="s">
        <v>231</v>
      </c>
      <c r="E172" s="13" t="s">
        <v>5</v>
      </c>
      <c r="F172" s="11">
        <v>10</v>
      </c>
      <c r="G172" s="11">
        <v>0.1</v>
      </c>
      <c r="H172" s="11">
        <v>1</v>
      </c>
      <c r="I172" s="11" t="s">
        <v>493</v>
      </c>
      <c r="K172" s="11" t="s">
        <v>499</v>
      </c>
    </row>
    <row r="173" spans="1:11" x14ac:dyDescent="0.25">
      <c r="A173" s="11">
        <v>14</v>
      </c>
      <c r="B173" s="11" t="s">
        <v>221</v>
      </c>
      <c r="C173" s="11" t="s">
        <v>230</v>
      </c>
      <c r="D173" s="11" t="s">
        <v>232</v>
      </c>
      <c r="E173" s="11" t="s">
        <v>5</v>
      </c>
      <c r="F173" s="11">
        <v>60</v>
      </c>
      <c r="G173" s="11">
        <f>H173/F173</f>
        <v>0.83333333333333337</v>
      </c>
      <c r="H173" s="11">
        <v>50</v>
      </c>
      <c r="I173" s="11" t="s">
        <v>513</v>
      </c>
    </row>
    <row r="174" spans="1:11" x14ac:dyDescent="0.25">
      <c r="A174" s="11">
        <v>14</v>
      </c>
      <c r="B174" s="11" t="s">
        <v>221</v>
      </c>
      <c r="C174" s="11" t="s">
        <v>234</v>
      </c>
      <c r="D174" s="11" t="s">
        <v>235</v>
      </c>
      <c r="E174" s="11" t="s">
        <v>5</v>
      </c>
      <c r="F174" s="11">
        <v>6.7</v>
      </c>
      <c r="G174" s="11">
        <v>0.1</v>
      </c>
      <c r="H174" s="11">
        <v>0.67</v>
      </c>
      <c r="I174" s="11" t="s">
        <v>493</v>
      </c>
    </row>
    <row r="175" spans="1:11" x14ac:dyDescent="0.25">
      <c r="A175" s="11">
        <v>14</v>
      </c>
      <c r="B175" s="11" t="s">
        <v>221</v>
      </c>
      <c r="C175" s="11" t="s">
        <v>236</v>
      </c>
      <c r="D175" s="11" t="s">
        <v>237</v>
      </c>
      <c r="E175" s="11" t="s">
        <v>5</v>
      </c>
      <c r="F175" s="11">
        <v>154.17500000000001</v>
      </c>
      <c r="G175" s="11">
        <f>H175/F175</f>
        <v>0.7329333549537862</v>
      </c>
      <c r="H175" s="11">
        <v>113</v>
      </c>
      <c r="I175" s="11" t="s">
        <v>426</v>
      </c>
    </row>
    <row r="176" spans="1:11" x14ac:dyDescent="0.25">
      <c r="A176" s="11">
        <v>4</v>
      </c>
      <c r="B176" s="11" t="s">
        <v>56</v>
      </c>
      <c r="C176" s="11" t="s">
        <v>57</v>
      </c>
      <c r="D176" s="11" t="s">
        <v>58</v>
      </c>
      <c r="E176" s="11" t="s">
        <v>5</v>
      </c>
      <c r="F176" s="11">
        <v>355</v>
      </c>
      <c r="G176" s="11">
        <v>0.2</v>
      </c>
      <c r="H176" s="11">
        <v>71</v>
      </c>
      <c r="I176" s="11" t="s">
        <v>428</v>
      </c>
    </row>
    <row r="177" spans="1:11" x14ac:dyDescent="0.25">
      <c r="A177" s="11">
        <v>4</v>
      </c>
      <c r="B177" s="13" t="s">
        <v>56</v>
      </c>
      <c r="C177" s="13" t="s">
        <v>59</v>
      </c>
      <c r="D177" s="13" t="s">
        <v>60</v>
      </c>
      <c r="E177" s="13" t="s">
        <v>5</v>
      </c>
      <c r="F177" s="11">
        <v>25</v>
      </c>
      <c r="G177" s="11">
        <v>0.4</v>
      </c>
      <c r="H177" s="11">
        <f>F177*G177</f>
        <v>10</v>
      </c>
      <c r="I177" s="11" t="s">
        <v>504</v>
      </c>
      <c r="K177" s="11" t="s">
        <v>498</v>
      </c>
    </row>
    <row r="178" spans="1:11" x14ac:dyDescent="0.25">
      <c r="A178" s="11">
        <v>4</v>
      </c>
      <c r="B178" s="11" t="s">
        <v>56</v>
      </c>
      <c r="C178" s="11" t="s">
        <v>61</v>
      </c>
      <c r="D178" s="11" t="s">
        <v>62</v>
      </c>
      <c r="E178" s="11" t="s">
        <v>5</v>
      </c>
      <c r="F178" s="11">
        <v>175</v>
      </c>
      <c r="G178" s="11">
        <f>H178/F178</f>
        <v>0.14285714285714285</v>
      </c>
      <c r="H178" s="11">
        <v>25</v>
      </c>
      <c r="I178" s="11" t="s">
        <v>493</v>
      </c>
      <c r="K178" s="11" t="s">
        <v>499</v>
      </c>
    </row>
    <row r="179" spans="1:11" x14ac:dyDescent="0.25">
      <c r="A179" s="11">
        <v>4</v>
      </c>
      <c r="B179" s="11" t="s">
        <v>56</v>
      </c>
      <c r="C179" s="11" t="s">
        <v>63</v>
      </c>
      <c r="D179" s="11" t="s">
        <v>64</v>
      </c>
      <c r="E179" s="11" t="s">
        <v>5</v>
      </c>
      <c r="F179" s="11">
        <v>40</v>
      </c>
      <c r="G179" s="11">
        <f>H179/F179</f>
        <v>0.375</v>
      </c>
      <c r="H179" s="11">
        <v>15</v>
      </c>
      <c r="I179" s="11" t="s">
        <v>493</v>
      </c>
      <c r="K179" s="11" t="s">
        <v>499</v>
      </c>
    </row>
    <row r="180" spans="1:11" x14ac:dyDescent="0.25">
      <c r="A180" s="11">
        <v>4</v>
      </c>
      <c r="B180" s="11" t="s">
        <v>56</v>
      </c>
      <c r="C180" s="11" t="s">
        <v>65</v>
      </c>
      <c r="D180" s="11" t="s">
        <v>66</v>
      </c>
      <c r="E180" s="11" t="s">
        <v>5</v>
      </c>
      <c r="F180" s="11">
        <v>1.38</v>
      </c>
      <c r="G180" s="11">
        <v>0.64</v>
      </c>
      <c r="H180" s="11">
        <v>0.49</v>
      </c>
      <c r="I180" s="11" t="s">
        <v>493</v>
      </c>
    </row>
    <row r="181" spans="1:11" x14ac:dyDescent="0.25">
      <c r="A181" s="11">
        <v>4</v>
      </c>
      <c r="B181" s="11" t="s">
        <v>56</v>
      </c>
      <c r="C181" s="11" t="s">
        <v>67</v>
      </c>
      <c r="D181" s="11" t="s">
        <v>68</v>
      </c>
      <c r="E181" s="11" t="s">
        <v>5</v>
      </c>
      <c r="F181" s="11">
        <v>18</v>
      </c>
      <c r="G181" s="11">
        <f>H181/F181</f>
        <v>0.44444444444444442</v>
      </c>
      <c r="H181" s="11">
        <v>8</v>
      </c>
      <c r="I181" s="11" t="s">
        <v>504</v>
      </c>
      <c r="K181" s="11" t="s">
        <v>499</v>
      </c>
    </row>
    <row r="182" spans="1:11" x14ac:dyDescent="0.25">
      <c r="A182" s="11">
        <v>4</v>
      </c>
      <c r="B182" s="11" t="s">
        <v>56</v>
      </c>
      <c r="C182" s="11" t="s">
        <v>67</v>
      </c>
      <c r="D182" s="11" t="s">
        <v>69</v>
      </c>
      <c r="E182" s="11" t="s">
        <v>5</v>
      </c>
      <c r="F182" s="11">
        <v>20</v>
      </c>
      <c r="G182" s="11">
        <f>H182/F182</f>
        <v>0.4</v>
      </c>
      <c r="H182" s="11">
        <v>8</v>
      </c>
      <c r="I182" s="11" t="s">
        <v>493</v>
      </c>
      <c r="K182" s="11" t="s">
        <v>500</v>
      </c>
    </row>
    <row r="183" spans="1:11" x14ac:dyDescent="0.25">
      <c r="A183" s="11">
        <v>4</v>
      </c>
      <c r="B183" s="11" t="s">
        <v>56</v>
      </c>
      <c r="C183" s="11" t="s">
        <v>70</v>
      </c>
      <c r="D183" s="11" t="s">
        <v>71</v>
      </c>
      <c r="E183" s="11" t="s">
        <v>5</v>
      </c>
      <c r="F183" s="11">
        <v>13.77</v>
      </c>
      <c r="G183" s="11">
        <v>0.68</v>
      </c>
      <c r="H183" s="11">
        <v>8.35</v>
      </c>
      <c r="I183" s="11" t="s">
        <v>426</v>
      </c>
      <c r="J183" s="11" t="s">
        <v>501</v>
      </c>
    </row>
    <row r="184" spans="1:11" x14ac:dyDescent="0.25">
      <c r="A184" s="11">
        <v>4</v>
      </c>
      <c r="B184" s="11" t="s">
        <v>56</v>
      </c>
      <c r="C184" s="11" t="s">
        <v>56</v>
      </c>
      <c r="D184" s="11" t="s">
        <v>72</v>
      </c>
      <c r="E184" s="11" t="s">
        <v>5</v>
      </c>
      <c r="F184" s="11">
        <v>217</v>
      </c>
      <c r="G184" s="11">
        <f>H184/F184</f>
        <v>0.62672811059907829</v>
      </c>
      <c r="H184" s="11">
        <v>136</v>
      </c>
      <c r="I184" s="11" t="s">
        <v>502</v>
      </c>
    </row>
    <row r="185" spans="1:11" x14ac:dyDescent="0.25">
      <c r="A185" s="11">
        <v>4</v>
      </c>
      <c r="B185" s="11" t="s">
        <v>56</v>
      </c>
      <c r="C185" s="11" t="s">
        <v>73</v>
      </c>
      <c r="D185" s="11" t="s">
        <v>74</v>
      </c>
      <c r="E185" s="11" t="s">
        <v>5</v>
      </c>
      <c r="F185" s="11">
        <v>20</v>
      </c>
      <c r="G185" s="11">
        <f>H185/F185</f>
        <v>0.4</v>
      </c>
      <c r="H185" s="11">
        <v>8</v>
      </c>
      <c r="I185" s="11" t="s">
        <v>493</v>
      </c>
      <c r="J185" s="11" t="s">
        <v>503</v>
      </c>
      <c r="K185" s="11" t="s">
        <v>499</v>
      </c>
    </row>
    <row r="186" spans="1:11" x14ac:dyDescent="0.25">
      <c r="A186" s="11">
        <v>4</v>
      </c>
      <c r="B186" s="11" t="s">
        <v>56</v>
      </c>
      <c r="C186" s="11" t="s">
        <v>75</v>
      </c>
      <c r="D186" s="11" t="s">
        <v>76</v>
      </c>
      <c r="E186" s="11" t="s">
        <v>5</v>
      </c>
      <c r="F186" s="11">
        <v>75</v>
      </c>
      <c r="G186" s="11">
        <f>H186/F186</f>
        <v>0.13333333333333333</v>
      </c>
      <c r="H186" s="11">
        <v>10</v>
      </c>
      <c r="I186" s="11" t="s">
        <v>493</v>
      </c>
      <c r="K186" s="11" t="s">
        <v>499</v>
      </c>
    </row>
  </sheetData>
  <autoFilter ref="B1:D187"/>
  <sortState ref="A2:K241">
    <sortCondition ref="B1:B241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6"/>
  <sheetViews>
    <sheetView topLeftCell="A7" zoomScaleNormal="100" workbookViewId="0">
      <selection activeCell="D80" sqref="A1:XFD1048576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22.140625" customWidth="1"/>
    <col min="4" max="4" width="16.42578125" bestFit="1" customWidth="1"/>
    <col min="5" max="5" width="15.140625" bestFit="1" customWidth="1"/>
    <col min="6" max="6" width="8.140625" bestFit="1" customWidth="1"/>
    <col min="7" max="7" width="12.42578125" bestFit="1" customWidth="1"/>
    <col min="8" max="8" width="14" bestFit="1" customWidth="1"/>
    <col min="9" max="9" width="19.5703125" bestFit="1" customWidth="1"/>
    <col min="10" max="10" width="18.42578125" customWidth="1"/>
    <col min="11" max="11" width="13.5703125" bestFit="1" customWidth="1"/>
    <col min="12" max="12" width="17.5703125" bestFit="1" customWidth="1"/>
    <col min="13" max="13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421</v>
      </c>
      <c r="H1" t="s">
        <v>465</v>
      </c>
    </row>
    <row r="2" spans="1:12" x14ac:dyDescent="0.25">
      <c r="G2" t="s">
        <v>466</v>
      </c>
      <c r="H2" t="s">
        <v>467</v>
      </c>
      <c r="I2" t="s">
        <v>468</v>
      </c>
      <c r="J2" t="s">
        <v>469</v>
      </c>
      <c r="K2" t="s">
        <v>470</v>
      </c>
      <c r="L2" t="s">
        <v>471</v>
      </c>
    </row>
    <row r="3" spans="1:12" x14ac:dyDescent="0.25">
      <c r="A3">
        <v>1</v>
      </c>
      <c r="B3" t="s">
        <v>6</v>
      </c>
      <c r="C3" t="s">
        <v>7</v>
      </c>
      <c r="D3" t="s">
        <v>8</v>
      </c>
      <c r="E3" t="s">
        <v>5</v>
      </c>
    </row>
    <row r="4" spans="1:12" x14ac:dyDescent="0.25">
      <c r="A4">
        <v>1</v>
      </c>
      <c r="B4" t="s">
        <v>6</v>
      </c>
      <c r="C4" t="s">
        <v>7</v>
      </c>
      <c r="D4" t="s">
        <v>9</v>
      </c>
      <c r="E4" t="s">
        <v>5</v>
      </c>
    </row>
    <row r="5" spans="1:12" x14ac:dyDescent="0.25">
      <c r="A5">
        <v>1</v>
      </c>
      <c r="B5" t="s">
        <v>6</v>
      </c>
      <c r="C5" t="s">
        <v>10</v>
      </c>
      <c r="D5" t="s">
        <v>11</v>
      </c>
      <c r="E5" t="s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1</v>
      </c>
      <c r="B6" t="s">
        <v>6</v>
      </c>
      <c r="C6" t="s">
        <v>12</v>
      </c>
      <c r="D6" t="s">
        <v>13</v>
      </c>
      <c r="E6" t="s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1</v>
      </c>
      <c r="B7" t="s">
        <v>6</v>
      </c>
      <c r="C7" t="s">
        <v>14</v>
      </c>
      <c r="D7" t="s">
        <v>15</v>
      </c>
      <c r="E7" t="s">
        <v>5</v>
      </c>
    </row>
    <row r="8" spans="1:12" x14ac:dyDescent="0.25">
      <c r="A8">
        <v>1</v>
      </c>
      <c r="B8" t="s">
        <v>6</v>
      </c>
      <c r="C8" t="s">
        <v>16</v>
      </c>
      <c r="D8" t="s">
        <v>17</v>
      </c>
      <c r="E8" t="s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</row>
    <row r="9" spans="1:12" x14ac:dyDescent="0.25">
      <c r="A9">
        <v>1</v>
      </c>
      <c r="B9" t="s">
        <v>6</v>
      </c>
      <c r="C9" t="s">
        <v>18</v>
      </c>
      <c r="D9" t="s">
        <v>19</v>
      </c>
      <c r="E9" t="s">
        <v>5</v>
      </c>
    </row>
    <row r="10" spans="1:12" x14ac:dyDescent="0.25">
      <c r="A10">
        <v>1</v>
      </c>
      <c r="B10" t="s">
        <v>6</v>
      </c>
      <c r="C10" t="s">
        <v>20</v>
      </c>
      <c r="D10" t="s">
        <v>21</v>
      </c>
      <c r="E10" t="s">
        <v>5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</row>
    <row r="11" spans="1:12" x14ac:dyDescent="0.25">
      <c r="A11">
        <v>2</v>
      </c>
      <c r="B11" t="s">
        <v>22</v>
      </c>
      <c r="C11" t="s">
        <v>22</v>
      </c>
      <c r="D11" t="s">
        <v>23</v>
      </c>
      <c r="E11" t="s">
        <v>5</v>
      </c>
    </row>
    <row r="12" spans="1:12" x14ac:dyDescent="0.25">
      <c r="A12">
        <v>2</v>
      </c>
      <c r="B12" t="s">
        <v>22</v>
      </c>
      <c r="C12" t="s">
        <v>24</v>
      </c>
      <c r="D12" t="s">
        <v>25</v>
      </c>
      <c r="E12" t="s">
        <v>5</v>
      </c>
    </row>
    <row r="13" spans="1:12" x14ac:dyDescent="0.25">
      <c r="A13">
        <v>2</v>
      </c>
      <c r="B13" t="s">
        <v>22</v>
      </c>
      <c r="C13" t="s">
        <v>26</v>
      </c>
      <c r="D13" t="s">
        <v>27</v>
      </c>
      <c r="E13" t="s">
        <v>5</v>
      </c>
    </row>
    <row r="14" spans="1:12" x14ac:dyDescent="0.25">
      <c r="A14">
        <v>2</v>
      </c>
      <c r="B14" t="s">
        <v>22</v>
      </c>
      <c r="C14" t="s">
        <v>28</v>
      </c>
      <c r="D14" t="s">
        <v>29</v>
      </c>
      <c r="E14" t="s">
        <v>5</v>
      </c>
    </row>
    <row r="15" spans="1:12" x14ac:dyDescent="0.25">
      <c r="A15">
        <v>2</v>
      </c>
      <c r="B15" t="s">
        <v>22</v>
      </c>
      <c r="C15" t="s">
        <v>30</v>
      </c>
      <c r="D15" t="s">
        <v>31</v>
      </c>
      <c r="E15" t="s">
        <v>5</v>
      </c>
    </row>
    <row r="16" spans="1:12" x14ac:dyDescent="0.25">
      <c r="A16">
        <v>2</v>
      </c>
      <c r="B16" t="s">
        <v>22</v>
      </c>
      <c r="C16" t="s">
        <v>30</v>
      </c>
      <c r="D16" t="s">
        <v>32</v>
      </c>
      <c r="E16" t="s">
        <v>5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</row>
    <row r="17" spans="1:5" x14ac:dyDescent="0.25">
      <c r="A17">
        <v>2</v>
      </c>
      <c r="B17" t="s">
        <v>22</v>
      </c>
      <c r="C17" t="s">
        <v>33</v>
      </c>
      <c r="D17" t="s">
        <v>34</v>
      </c>
      <c r="E17" t="s">
        <v>5</v>
      </c>
    </row>
    <row r="18" spans="1:5" x14ac:dyDescent="0.25">
      <c r="A18">
        <v>2</v>
      </c>
      <c r="B18" t="s">
        <v>22</v>
      </c>
      <c r="C18" t="s">
        <v>35</v>
      </c>
      <c r="D18" t="s">
        <v>36</v>
      </c>
      <c r="E18" t="s">
        <v>5</v>
      </c>
    </row>
    <row r="19" spans="1:5" x14ac:dyDescent="0.25">
      <c r="A19">
        <v>2</v>
      </c>
      <c r="B19" t="s">
        <v>22</v>
      </c>
      <c r="C19" t="s">
        <v>35</v>
      </c>
      <c r="D19" t="s">
        <v>37</v>
      </c>
      <c r="E19" t="s">
        <v>5</v>
      </c>
    </row>
    <row r="20" spans="1:5" x14ac:dyDescent="0.25">
      <c r="A20">
        <v>3</v>
      </c>
      <c r="B20" t="s">
        <v>38</v>
      </c>
      <c r="C20" t="s">
        <v>39</v>
      </c>
      <c r="D20" t="s">
        <v>32</v>
      </c>
      <c r="E20" t="s">
        <v>5</v>
      </c>
    </row>
    <row r="21" spans="1:5" x14ac:dyDescent="0.25">
      <c r="A21">
        <v>3</v>
      </c>
      <c r="B21" t="s">
        <v>38</v>
      </c>
      <c r="C21" t="s">
        <v>40</v>
      </c>
      <c r="D21" t="s">
        <v>41</v>
      </c>
      <c r="E21" t="s">
        <v>5</v>
      </c>
    </row>
    <row r="22" spans="1:5" x14ac:dyDescent="0.25">
      <c r="A22">
        <v>3</v>
      </c>
      <c r="B22" t="s">
        <v>38</v>
      </c>
      <c r="C22" t="s">
        <v>42</v>
      </c>
      <c r="D22" t="s">
        <v>43</v>
      </c>
      <c r="E22" t="s">
        <v>5</v>
      </c>
    </row>
    <row r="23" spans="1:5" x14ac:dyDescent="0.25">
      <c r="A23">
        <v>3</v>
      </c>
      <c r="B23" t="s">
        <v>38</v>
      </c>
      <c r="C23" t="s">
        <v>44</v>
      </c>
      <c r="D23" t="s">
        <v>45</v>
      </c>
      <c r="E23" t="s">
        <v>5</v>
      </c>
    </row>
    <row r="24" spans="1:5" x14ac:dyDescent="0.25">
      <c r="A24">
        <v>3</v>
      </c>
      <c r="B24" t="s">
        <v>38</v>
      </c>
      <c r="C24" t="s">
        <v>46</v>
      </c>
      <c r="D24" t="s">
        <v>47</v>
      </c>
      <c r="E24" t="s">
        <v>5</v>
      </c>
    </row>
    <row r="25" spans="1:5" x14ac:dyDescent="0.25">
      <c r="A25">
        <v>3</v>
      </c>
      <c r="B25" t="s">
        <v>38</v>
      </c>
      <c r="C25" t="s">
        <v>46</v>
      </c>
      <c r="D25" t="s">
        <v>48</v>
      </c>
      <c r="E25" t="s">
        <v>5</v>
      </c>
    </row>
    <row r="26" spans="1:5" x14ac:dyDescent="0.25">
      <c r="A26">
        <v>3</v>
      </c>
      <c r="B26" t="s">
        <v>38</v>
      </c>
      <c r="C26" t="s">
        <v>49</v>
      </c>
      <c r="D26" t="s">
        <v>50</v>
      </c>
      <c r="E26" t="s">
        <v>5</v>
      </c>
    </row>
    <row r="27" spans="1:5" x14ac:dyDescent="0.25">
      <c r="A27">
        <v>3</v>
      </c>
      <c r="B27" t="s">
        <v>38</v>
      </c>
      <c r="C27" t="s">
        <v>49</v>
      </c>
      <c r="D27" t="s">
        <v>48</v>
      </c>
      <c r="E27" t="s">
        <v>5</v>
      </c>
    </row>
    <row r="28" spans="1:5" x14ac:dyDescent="0.25">
      <c r="A28">
        <v>3</v>
      </c>
      <c r="B28" t="s">
        <v>38</v>
      </c>
      <c r="C28" t="s">
        <v>51</v>
      </c>
      <c r="D28" t="s">
        <v>52</v>
      </c>
      <c r="E28" t="s">
        <v>5</v>
      </c>
    </row>
    <row r="29" spans="1:5" x14ac:dyDescent="0.25">
      <c r="A29">
        <v>4</v>
      </c>
      <c r="B29" t="s">
        <v>53</v>
      </c>
      <c r="C29" t="s">
        <v>54</v>
      </c>
      <c r="D29" t="s">
        <v>55</v>
      </c>
      <c r="E29" t="s">
        <v>5</v>
      </c>
    </row>
    <row r="30" spans="1:5" x14ac:dyDescent="0.25">
      <c r="A30">
        <v>4</v>
      </c>
      <c r="B30" t="s">
        <v>56</v>
      </c>
      <c r="C30" t="s">
        <v>57</v>
      </c>
      <c r="D30" t="s">
        <v>58</v>
      </c>
      <c r="E30" t="s">
        <v>5</v>
      </c>
    </row>
    <row r="31" spans="1:5" x14ac:dyDescent="0.25">
      <c r="A31">
        <v>4</v>
      </c>
      <c r="B31" t="s">
        <v>56</v>
      </c>
      <c r="C31" t="s">
        <v>59</v>
      </c>
      <c r="D31" t="s">
        <v>60</v>
      </c>
      <c r="E31" t="s">
        <v>5</v>
      </c>
    </row>
    <row r="32" spans="1:5" x14ac:dyDescent="0.25">
      <c r="A32">
        <v>4</v>
      </c>
      <c r="B32" t="s">
        <v>56</v>
      </c>
      <c r="C32" t="s">
        <v>59</v>
      </c>
      <c r="D32" t="s">
        <v>58</v>
      </c>
      <c r="E32" t="s">
        <v>5</v>
      </c>
    </row>
    <row r="33" spans="1:12" x14ac:dyDescent="0.25">
      <c r="A33">
        <v>4</v>
      </c>
      <c r="B33" t="s">
        <v>56</v>
      </c>
      <c r="C33" t="s">
        <v>61</v>
      </c>
      <c r="D33" t="s">
        <v>62</v>
      </c>
      <c r="E33" t="s">
        <v>5</v>
      </c>
    </row>
    <row r="34" spans="1:12" x14ac:dyDescent="0.25">
      <c r="A34">
        <v>4</v>
      </c>
      <c r="B34" t="s">
        <v>56</v>
      </c>
      <c r="C34" t="s">
        <v>63</v>
      </c>
      <c r="D34" t="s">
        <v>64</v>
      </c>
      <c r="E34" t="s">
        <v>5</v>
      </c>
    </row>
    <row r="35" spans="1:12" x14ac:dyDescent="0.25">
      <c r="A35">
        <v>4</v>
      </c>
      <c r="B35" t="s">
        <v>56</v>
      </c>
      <c r="C35" t="s">
        <v>65</v>
      </c>
      <c r="D35" t="s">
        <v>66</v>
      </c>
      <c r="E35" t="s">
        <v>5</v>
      </c>
    </row>
    <row r="36" spans="1:12" x14ac:dyDescent="0.25">
      <c r="A36">
        <v>4</v>
      </c>
      <c r="B36" t="s">
        <v>56</v>
      </c>
      <c r="C36" t="s">
        <v>67</v>
      </c>
      <c r="D36" t="s">
        <v>68</v>
      </c>
      <c r="E36" t="s">
        <v>5</v>
      </c>
    </row>
    <row r="37" spans="1:12" x14ac:dyDescent="0.25">
      <c r="A37">
        <v>4</v>
      </c>
      <c r="B37" t="s">
        <v>56</v>
      </c>
      <c r="C37" t="s">
        <v>67</v>
      </c>
      <c r="D37" t="s">
        <v>69</v>
      </c>
      <c r="E37" t="s">
        <v>5</v>
      </c>
    </row>
    <row r="38" spans="1:12" x14ac:dyDescent="0.25">
      <c r="A38">
        <v>4</v>
      </c>
      <c r="B38" t="s">
        <v>56</v>
      </c>
      <c r="C38" t="s">
        <v>70</v>
      </c>
      <c r="D38" t="s">
        <v>71</v>
      </c>
      <c r="E38" t="s">
        <v>5</v>
      </c>
    </row>
    <row r="39" spans="1:12" x14ac:dyDescent="0.25">
      <c r="A39">
        <v>4</v>
      </c>
      <c r="B39" t="s">
        <v>56</v>
      </c>
      <c r="C39" t="s">
        <v>56</v>
      </c>
      <c r="D39" t="s">
        <v>72</v>
      </c>
      <c r="E39" t="s">
        <v>5</v>
      </c>
    </row>
    <row r="40" spans="1:12" x14ac:dyDescent="0.25">
      <c r="A40">
        <v>4</v>
      </c>
      <c r="B40" t="s">
        <v>56</v>
      </c>
      <c r="C40" t="s">
        <v>73</v>
      </c>
      <c r="D40" t="s">
        <v>74</v>
      </c>
      <c r="E40" t="s">
        <v>5</v>
      </c>
    </row>
    <row r="41" spans="1:12" x14ac:dyDescent="0.25">
      <c r="A41">
        <v>4</v>
      </c>
      <c r="B41" t="s">
        <v>56</v>
      </c>
      <c r="C41" t="s">
        <v>75</v>
      </c>
      <c r="D41" t="s">
        <v>76</v>
      </c>
      <c r="E41" t="s">
        <v>5</v>
      </c>
    </row>
    <row r="42" spans="1:12" x14ac:dyDescent="0.25">
      <c r="A42">
        <v>5</v>
      </c>
      <c r="B42" t="s">
        <v>77</v>
      </c>
      <c r="C42" t="s">
        <v>78</v>
      </c>
      <c r="D42" t="s">
        <v>79</v>
      </c>
      <c r="E42" t="s">
        <v>5</v>
      </c>
    </row>
    <row r="43" spans="1:12" x14ac:dyDescent="0.25">
      <c r="A43">
        <v>5</v>
      </c>
      <c r="B43" t="s">
        <v>77</v>
      </c>
      <c r="C43" t="s">
        <v>80</v>
      </c>
      <c r="D43" t="s">
        <v>81</v>
      </c>
      <c r="E43" t="s">
        <v>5</v>
      </c>
    </row>
    <row r="44" spans="1:12" x14ac:dyDescent="0.25">
      <c r="A44">
        <v>5</v>
      </c>
      <c r="B44" t="s">
        <v>77</v>
      </c>
      <c r="C44" t="s">
        <v>80</v>
      </c>
      <c r="D44" t="s">
        <v>82</v>
      </c>
      <c r="E44" t="s">
        <v>5</v>
      </c>
    </row>
    <row r="45" spans="1:12" x14ac:dyDescent="0.25">
      <c r="A45">
        <v>5</v>
      </c>
      <c r="B45" t="s">
        <v>77</v>
      </c>
      <c r="C45" t="s">
        <v>83</v>
      </c>
      <c r="D45" t="s">
        <v>84</v>
      </c>
      <c r="E45" t="s">
        <v>5</v>
      </c>
    </row>
    <row r="46" spans="1:12" x14ac:dyDescent="0.25">
      <c r="A46">
        <v>5</v>
      </c>
      <c r="B46" t="s">
        <v>77</v>
      </c>
      <c r="C46" t="s">
        <v>77</v>
      </c>
      <c r="D46" t="s">
        <v>85</v>
      </c>
      <c r="E46" t="s">
        <v>5</v>
      </c>
    </row>
    <row r="47" spans="1:12" x14ac:dyDescent="0.25">
      <c r="A47">
        <v>5</v>
      </c>
      <c r="B47" t="s">
        <v>77</v>
      </c>
      <c r="C47" t="s">
        <v>86</v>
      </c>
      <c r="D47" t="s">
        <v>87</v>
      </c>
      <c r="E47" t="s">
        <v>5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</row>
    <row r="48" spans="1:12" x14ac:dyDescent="0.25">
      <c r="A48">
        <v>5</v>
      </c>
      <c r="B48" t="s">
        <v>77</v>
      </c>
      <c r="C48" t="s">
        <v>88</v>
      </c>
      <c r="D48" t="s">
        <v>89</v>
      </c>
      <c r="E48" t="s">
        <v>5</v>
      </c>
    </row>
    <row r="49" spans="1:12" x14ac:dyDescent="0.25">
      <c r="A49">
        <v>5</v>
      </c>
      <c r="B49" t="s">
        <v>77</v>
      </c>
      <c r="C49" t="s">
        <v>90</v>
      </c>
      <c r="D49" t="s">
        <v>91</v>
      </c>
      <c r="E49" t="s">
        <v>5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</row>
    <row r="50" spans="1:12" x14ac:dyDescent="0.25">
      <c r="A50">
        <v>5</v>
      </c>
      <c r="B50" t="s">
        <v>77</v>
      </c>
      <c r="C50" t="s">
        <v>92</v>
      </c>
      <c r="D50" t="s">
        <v>93</v>
      </c>
      <c r="E50" t="s">
        <v>5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</row>
    <row r="51" spans="1:12" x14ac:dyDescent="0.25">
      <c r="A51">
        <v>6</v>
      </c>
      <c r="B51" t="s">
        <v>77</v>
      </c>
      <c r="C51" t="s">
        <v>86</v>
      </c>
      <c r="D51" t="s">
        <v>87</v>
      </c>
      <c r="E51" t="s">
        <v>5</v>
      </c>
    </row>
    <row r="52" spans="1:12" x14ac:dyDescent="0.25">
      <c r="A52">
        <v>6</v>
      </c>
      <c r="B52" t="s">
        <v>94</v>
      </c>
      <c r="C52" t="s">
        <v>95</v>
      </c>
      <c r="D52" t="s">
        <v>96</v>
      </c>
      <c r="E52" t="s">
        <v>5</v>
      </c>
    </row>
    <row r="53" spans="1:12" x14ac:dyDescent="0.25">
      <c r="A53">
        <v>6</v>
      </c>
      <c r="B53" t="s">
        <v>94</v>
      </c>
      <c r="C53" t="s">
        <v>97</v>
      </c>
      <c r="D53" t="s">
        <v>98</v>
      </c>
      <c r="E53" t="s">
        <v>5</v>
      </c>
    </row>
    <row r="54" spans="1:12" x14ac:dyDescent="0.25">
      <c r="A54">
        <v>6</v>
      </c>
      <c r="B54" t="s">
        <v>94</v>
      </c>
      <c r="C54" t="s">
        <v>99</v>
      </c>
      <c r="D54" t="s">
        <v>100</v>
      </c>
      <c r="E54" t="s">
        <v>5</v>
      </c>
    </row>
    <row r="55" spans="1:12" x14ac:dyDescent="0.25">
      <c r="A55">
        <v>6</v>
      </c>
      <c r="B55" t="s">
        <v>94</v>
      </c>
      <c r="C55" t="s">
        <v>101</v>
      </c>
      <c r="D55" t="s">
        <v>102</v>
      </c>
      <c r="E55" t="s">
        <v>5</v>
      </c>
    </row>
    <row r="56" spans="1:12" x14ac:dyDescent="0.25">
      <c r="A56">
        <v>6</v>
      </c>
      <c r="B56" t="s">
        <v>94</v>
      </c>
      <c r="C56" t="s">
        <v>103</v>
      </c>
      <c r="D56" t="s">
        <v>104</v>
      </c>
      <c r="E56" t="s">
        <v>5</v>
      </c>
    </row>
    <row r="57" spans="1:12" x14ac:dyDescent="0.25">
      <c r="A57">
        <v>6</v>
      </c>
      <c r="B57" t="s">
        <v>94</v>
      </c>
      <c r="C57" t="s">
        <v>105</v>
      </c>
      <c r="D57" t="s">
        <v>106</v>
      </c>
      <c r="E57" t="s">
        <v>5</v>
      </c>
    </row>
    <row r="58" spans="1:12" x14ac:dyDescent="0.25">
      <c r="A58">
        <v>6</v>
      </c>
      <c r="B58" t="s">
        <v>94</v>
      </c>
      <c r="C58" t="s">
        <v>107</v>
      </c>
      <c r="D58" t="s">
        <v>108</v>
      </c>
      <c r="E58" t="s">
        <v>5</v>
      </c>
    </row>
    <row r="59" spans="1:12" x14ac:dyDescent="0.25">
      <c r="A59">
        <v>6</v>
      </c>
      <c r="B59" t="s">
        <v>94</v>
      </c>
      <c r="C59" t="s">
        <v>109</v>
      </c>
      <c r="D59" t="s">
        <v>110</v>
      </c>
      <c r="E59" t="s">
        <v>5</v>
      </c>
    </row>
    <row r="60" spans="1:12" x14ac:dyDescent="0.25">
      <c r="A60">
        <v>6</v>
      </c>
      <c r="B60" t="s">
        <v>94</v>
      </c>
      <c r="C60" t="s">
        <v>111</v>
      </c>
      <c r="D60" t="s">
        <v>112</v>
      </c>
      <c r="E60" t="s">
        <v>5</v>
      </c>
    </row>
    <row r="61" spans="1:12" x14ac:dyDescent="0.25">
      <c r="A61">
        <v>7</v>
      </c>
      <c r="B61" t="s">
        <v>113</v>
      </c>
      <c r="C61" t="s">
        <v>114</v>
      </c>
      <c r="D61" t="s">
        <v>115</v>
      </c>
      <c r="E61" t="s">
        <v>5</v>
      </c>
    </row>
    <row r="62" spans="1:12" x14ac:dyDescent="0.25">
      <c r="A62">
        <v>7</v>
      </c>
      <c r="B62" t="s">
        <v>113</v>
      </c>
      <c r="C62" t="s">
        <v>116</v>
      </c>
      <c r="D62" t="s">
        <v>117</v>
      </c>
      <c r="E62" t="s">
        <v>5</v>
      </c>
    </row>
    <row r="63" spans="1:12" x14ac:dyDescent="0.25">
      <c r="A63">
        <v>7</v>
      </c>
      <c r="B63" t="s">
        <v>113</v>
      </c>
      <c r="C63" t="s">
        <v>118</v>
      </c>
      <c r="D63" t="s">
        <v>119</v>
      </c>
      <c r="E63" t="s">
        <v>5</v>
      </c>
    </row>
    <row r="64" spans="1:12" x14ac:dyDescent="0.25">
      <c r="A64">
        <v>7</v>
      </c>
      <c r="B64" t="s">
        <v>113</v>
      </c>
      <c r="C64" t="s">
        <v>120</v>
      </c>
      <c r="D64" t="s">
        <v>121</v>
      </c>
      <c r="E64" t="s">
        <v>5</v>
      </c>
    </row>
    <row r="65" spans="1:12" x14ac:dyDescent="0.25">
      <c r="A65">
        <v>7</v>
      </c>
      <c r="B65" t="s">
        <v>113</v>
      </c>
      <c r="C65" t="s">
        <v>122</v>
      </c>
      <c r="D65" t="s">
        <v>123</v>
      </c>
      <c r="E65" t="s">
        <v>5</v>
      </c>
    </row>
    <row r="66" spans="1:12" x14ac:dyDescent="0.25">
      <c r="A66">
        <v>8</v>
      </c>
      <c r="B66" t="s">
        <v>124</v>
      </c>
      <c r="C66" t="s">
        <v>125</v>
      </c>
      <c r="D66" t="s">
        <v>126</v>
      </c>
      <c r="E66" t="s">
        <v>5</v>
      </c>
    </row>
    <row r="67" spans="1:12" x14ac:dyDescent="0.25">
      <c r="A67">
        <v>8</v>
      </c>
      <c r="B67" t="s">
        <v>124</v>
      </c>
      <c r="C67" t="s">
        <v>127</v>
      </c>
      <c r="D67" t="s">
        <v>128</v>
      </c>
      <c r="E67" t="s">
        <v>5</v>
      </c>
    </row>
    <row r="68" spans="1:12" x14ac:dyDescent="0.25">
      <c r="A68">
        <v>8</v>
      </c>
      <c r="B68" t="s">
        <v>124</v>
      </c>
      <c r="C68" t="s">
        <v>129</v>
      </c>
      <c r="D68" t="s">
        <v>130</v>
      </c>
      <c r="E68" t="s">
        <v>5</v>
      </c>
    </row>
    <row r="69" spans="1:12" x14ac:dyDescent="0.25">
      <c r="A69">
        <v>8</v>
      </c>
      <c r="B69" t="s">
        <v>124</v>
      </c>
      <c r="C69" t="s">
        <v>129</v>
      </c>
      <c r="D69" t="s">
        <v>130</v>
      </c>
      <c r="E69" t="s">
        <v>5</v>
      </c>
    </row>
    <row r="70" spans="1:12" x14ac:dyDescent="0.25">
      <c r="A70">
        <v>8</v>
      </c>
      <c r="B70" t="s">
        <v>124</v>
      </c>
      <c r="C70" t="s">
        <v>131</v>
      </c>
      <c r="D70" t="s">
        <v>132</v>
      </c>
      <c r="E70" t="s">
        <v>5</v>
      </c>
    </row>
    <row r="71" spans="1:12" x14ac:dyDescent="0.25">
      <c r="A71">
        <v>8</v>
      </c>
      <c r="B71" t="s">
        <v>124</v>
      </c>
      <c r="C71" t="s">
        <v>133</v>
      </c>
      <c r="D71" t="s">
        <v>134</v>
      </c>
      <c r="E71" t="s">
        <v>5</v>
      </c>
    </row>
    <row r="72" spans="1:12" x14ac:dyDescent="0.25">
      <c r="A72">
        <v>8</v>
      </c>
      <c r="B72" t="s">
        <v>124</v>
      </c>
      <c r="C72" t="s">
        <v>135</v>
      </c>
      <c r="D72" t="s">
        <v>136</v>
      </c>
      <c r="E72" t="s">
        <v>5</v>
      </c>
    </row>
    <row r="73" spans="1:12" x14ac:dyDescent="0.25">
      <c r="A73">
        <v>8</v>
      </c>
      <c r="B73" t="s">
        <v>124</v>
      </c>
      <c r="C73" t="s">
        <v>135</v>
      </c>
      <c r="D73" t="s">
        <v>136</v>
      </c>
      <c r="E73" t="s">
        <v>5</v>
      </c>
    </row>
    <row r="74" spans="1:12" x14ac:dyDescent="0.25">
      <c r="A74">
        <v>9</v>
      </c>
      <c r="B74" t="s">
        <v>137</v>
      </c>
      <c r="C74" t="s">
        <v>138</v>
      </c>
      <c r="D74" t="s">
        <v>139</v>
      </c>
      <c r="E74" t="s">
        <v>5</v>
      </c>
    </row>
    <row r="75" spans="1:12" x14ac:dyDescent="0.25">
      <c r="A75">
        <v>9</v>
      </c>
      <c r="B75" t="s">
        <v>137</v>
      </c>
      <c r="C75" t="s">
        <v>138</v>
      </c>
      <c r="D75" t="s">
        <v>140</v>
      </c>
      <c r="E75" t="s">
        <v>5</v>
      </c>
    </row>
    <row r="76" spans="1:12" x14ac:dyDescent="0.25">
      <c r="A76">
        <v>9</v>
      </c>
      <c r="B76" t="s">
        <v>137</v>
      </c>
      <c r="C76" t="s">
        <v>141</v>
      </c>
      <c r="D76" t="s">
        <v>142</v>
      </c>
      <c r="E76" t="s">
        <v>5</v>
      </c>
    </row>
    <row r="77" spans="1:12" x14ac:dyDescent="0.25">
      <c r="A77">
        <v>9</v>
      </c>
      <c r="B77" t="s">
        <v>137</v>
      </c>
      <c r="C77" t="s">
        <v>141</v>
      </c>
      <c r="D77" t="s">
        <v>143</v>
      </c>
      <c r="E77" t="s">
        <v>5</v>
      </c>
    </row>
    <row r="78" spans="1:12" x14ac:dyDescent="0.25">
      <c r="A78">
        <v>9</v>
      </c>
      <c r="B78" t="s">
        <v>137</v>
      </c>
      <c r="C78" t="s">
        <v>144</v>
      </c>
      <c r="D78" t="s">
        <v>140</v>
      </c>
      <c r="E78" t="s">
        <v>5</v>
      </c>
    </row>
    <row r="79" spans="1:12" x14ac:dyDescent="0.25">
      <c r="A79">
        <v>9</v>
      </c>
      <c r="B79" t="s">
        <v>137</v>
      </c>
      <c r="C79" t="s">
        <v>145</v>
      </c>
      <c r="D79" t="s">
        <v>146</v>
      </c>
      <c r="E79" t="s">
        <v>5</v>
      </c>
    </row>
    <row r="80" spans="1:12" x14ac:dyDescent="0.25">
      <c r="A80">
        <v>9</v>
      </c>
      <c r="B80" t="s">
        <v>137</v>
      </c>
      <c r="C80" t="s">
        <v>147</v>
      </c>
      <c r="D80" t="s">
        <v>148</v>
      </c>
      <c r="E80" t="s">
        <v>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9</v>
      </c>
      <c r="B81" t="s">
        <v>137</v>
      </c>
      <c r="C81" t="s">
        <v>147</v>
      </c>
      <c r="D81" t="s">
        <v>143</v>
      </c>
      <c r="E81" t="s">
        <v>5</v>
      </c>
    </row>
    <row r="82" spans="1:12" x14ac:dyDescent="0.25">
      <c r="A82">
        <v>9</v>
      </c>
      <c r="B82" t="s">
        <v>137</v>
      </c>
      <c r="C82" t="s">
        <v>149</v>
      </c>
      <c r="D82" t="s">
        <v>150</v>
      </c>
      <c r="E82" t="s">
        <v>5</v>
      </c>
    </row>
    <row r="83" spans="1:12" x14ac:dyDescent="0.25">
      <c r="A83">
        <v>9</v>
      </c>
      <c r="B83" t="s">
        <v>137</v>
      </c>
      <c r="C83" t="s">
        <v>151</v>
      </c>
      <c r="D83" t="s">
        <v>152</v>
      </c>
      <c r="E83" t="s">
        <v>5</v>
      </c>
    </row>
    <row r="84" spans="1:12" x14ac:dyDescent="0.25">
      <c r="A84">
        <v>9</v>
      </c>
      <c r="B84" t="s">
        <v>137</v>
      </c>
      <c r="C84" t="s">
        <v>153</v>
      </c>
      <c r="D84" t="s">
        <v>154</v>
      </c>
      <c r="E84" t="s">
        <v>5</v>
      </c>
    </row>
    <row r="85" spans="1:12" x14ac:dyDescent="0.25">
      <c r="A85">
        <v>10</v>
      </c>
      <c r="B85" t="s">
        <v>155</v>
      </c>
      <c r="C85" t="s">
        <v>156</v>
      </c>
      <c r="D85" t="s">
        <v>157</v>
      </c>
      <c r="E85" t="s">
        <v>5</v>
      </c>
    </row>
    <row r="86" spans="1:12" x14ac:dyDescent="0.25">
      <c r="A86">
        <v>10</v>
      </c>
      <c r="B86" t="s">
        <v>155</v>
      </c>
      <c r="C86" t="s">
        <v>158</v>
      </c>
      <c r="D86" t="s">
        <v>159</v>
      </c>
      <c r="E86" t="s">
        <v>5</v>
      </c>
    </row>
    <row r="87" spans="1:12" x14ac:dyDescent="0.25">
      <c r="A87">
        <v>10</v>
      </c>
      <c r="B87" t="s">
        <v>155</v>
      </c>
      <c r="C87" t="s">
        <v>160</v>
      </c>
      <c r="D87" t="s">
        <v>161</v>
      </c>
      <c r="E87" t="s">
        <v>5</v>
      </c>
    </row>
    <row r="88" spans="1:12" x14ac:dyDescent="0.25">
      <c r="A88">
        <v>10</v>
      </c>
      <c r="B88" t="s">
        <v>155</v>
      </c>
      <c r="C88" t="s">
        <v>162</v>
      </c>
      <c r="D88" t="s">
        <v>163</v>
      </c>
      <c r="E88" t="s">
        <v>5</v>
      </c>
    </row>
    <row r="89" spans="1:12" x14ac:dyDescent="0.25">
      <c r="A89">
        <v>10</v>
      </c>
      <c r="B89" t="s">
        <v>155</v>
      </c>
      <c r="C89" t="s">
        <v>164</v>
      </c>
      <c r="D89" t="s">
        <v>165</v>
      </c>
      <c r="E89" t="s">
        <v>5</v>
      </c>
    </row>
    <row r="90" spans="1:12" x14ac:dyDescent="0.25">
      <c r="A90">
        <v>10</v>
      </c>
      <c r="B90" t="s">
        <v>155</v>
      </c>
      <c r="C90" t="s">
        <v>166</v>
      </c>
      <c r="D90" t="s">
        <v>167</v>
      </c>
      <c r="E90" t="s">
        <v>5</v>
      </c>
    </row>
    <row r="91" spans="1:12" x14ac:dyDescent="0.25">
      <c r="A91">
        <v>10</v>
      </c>
      <c r="B91" t="s">
        <v>155</v>
      </c>
      <c r="C91" t="s">
        <v>168</v>
      </c>
      <c r="D91" t="s">
        <v>169</v>
      </c>
      <c r="E91" t="s">
        <v>5</v>
      </c>
    </row>
    <row r="92" spans="1:12" x14ac:dyDescent="0.25">
      <c r="A92">
        <v>10</v>
      </c>
      <c r="B92" t="s">
        <v>155</v>
      </c>
      <c r="C92" t="s">
        <v>170</v>
      </c>
      <c r="D92" t="s">
        <v>171</v>
      </c>
      <c r="E92" t="s">
        <v>5</v>
      </c>
    </row>
    <row r="93" spans="1:12" x14ac:dyDescent="0.25">
      <c r="A93">
        <v>11</v>
      </c>
      <c r="B93" t="s">
        <v>172</v>
      </c>
      <c r="C93" t="s">
        <v>173</v>
      </c>
      <c r="D93" t="s">
        <v>174</v>
      </c>
      <c r="E93" t="s">
        <v>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>
        <v>11</v>
      </c>
      <c r="B94" t="s">
        <v>172</v>
      </c>
      <c r="C94" t="s">
        <v>175</v>
      </c>
      <c r="D94" t="s">
        <v>176</v>
      </c>
      <c r="E94" t="s">
        <v>5</v>
      </c>
    </row>
    <row r="95" spans="1:12" x14ac:dyDescent="0.25">
      <c r="A95">
        <v>11</v>
      </c>
      <c r="B95" t="s">
        <v>172</v>
      </c>
      <c r="C95" t="s">
        <v>177</v>
      </c>
      <c r="D95" t="s">
        <v>178</v>
      </c>
      <c r="E95" t="s">
        <v>5</v>
      </c>
    </row>
    <row r="96" spans="1:12" x14ac:dyDescent="0.25">
      <c r="A96">
        <v>11</v>
      </c>
      <c r="B96" t="s">
        <v>172</v>
      </c>
      <c r="C96" t="s">
        <v>179</v>
      </c>
      <c r="D96" t="s">
        <v>180</v>
      </c>
      <c r="E96" t="s">
        <v>5</v>
      </c>
    </row>
    <row r="97" spans="1:12" x14ac:dyDescent="0.25">
      <c r="A97">
        <v>11</v>
      </c>
      <c r="B97" t="s">
        <v>172</v>
      </c>
      <c r="C97" t="s">
        <v>177</v>
      </c>
      <c r="D97" t="s">
        <v>178</v>
      </c>
      <c r="E97" t="s">
        <v>5</v>
      </c>
    </row>
    <row r="98" spans="1:12" x14ac:dyDescent="0.25">
      <c r="A98">
        <v>11</v>
      </c>
      <c r="B98" t="s">
        <v>172</v>
      </c>
      <c r="C98" t="s">
        <v>181</v>
      </c>
      <c r="D98" t="s">
        <v>182</v>
      </c>
      <c r="E98" t="s">
        <v>5</v>
      </c>
    </row>
    <row r="99" spans="1:12" x14ac:dyDescent="0.25">
      <c r="A99">
        <v>12</v>
      </c>
      <c r="B99" t="s">
        <v>183</v>
      </c>
      <c r="C99" t="s">
        <v>184</v>
      </c>
      <c r="D99" t="s">
        <v>185</v>
      </c>
      <c r="E99" t="s">
        <v>5</v>
      </c>
    </row>
    <row r="100" spans="1:12" x14ac:dyDescent="0.25">
      <c r="A100">
        <v>12</v>
      </c>
      <c r="B100" t="s">
        <v>183</v>
      </c>
      <c r="C100" t="s">
        <v>184</v>
      </c>
      <c r="D100" t="s">
        <v>186</v>
      </c>
      <c r="E100" t="s">
        <v>5</v>
      </c>
    </row>
    <row r="101" spans="1:12" x14ac:dyDescent="0.25">
      <c r="A101">
        <v>12</v>
      </c>
      <c r="B101" t="s">
        <v>183</v>
      </c>
      <c r="C101" t="s">
        <v>184</v>
      </c>
      <c r="D101" t="s">
        <v>187</v>
      </c>
      <c r="E101" t="s">
        <v>5</v>
      </c>
    </row>
    <row r="102" spans="1:12" x14ac:dyDescent="0.25">
      <c r="A102">
        <v>12</v>
      </c>
      <c r="B102" t="s">
        <v>183</v>
      </c>
      <c r="C102" t="s">
        <v>188</v>
      </c>
      <c r="D102" t="s">
        <v>189</v>
      </c>
      <c r="E102" t="s">
        <v>5</v>
      </c>
    </row>
    <row r="103" spans="1:12" x14ac:dyDescent="0.25">
      <c r="A103">
        <v>12</v>
      </c>
      <c r="B103" t="s">
        <v>183</v>
      </c>
      <c r="C103" t="s">
        <v>190</v>
      </c>
      <c r="D103" t="s">
        <v>191</v>
      </c>
      <c r="E103" t="s">
        <v>5</v>
      </c>
    </row>
    <row r="104" spans="1:12" x14ac:dyDescent="0.25">
      <c r="A104">
        <v>12</v>
      </c>
      <c r="B104" t="s">
        <v>183</v>
      </c>
      <c r="C104" t="s">
        <v>192</v>
      </c>
      <c r="D104" t="s">
        <v>193</v>
      </c>
      <c r="E104" t="s">
        <v>5</v>
      </c>
    </row>
    <row r="105" spans="1:12" x14ac:dyDescent="0.25">
      <c r="A105">
        <v>12</v>
      </c>
      <c r="B105" t="s">
        <v>183</v>
      </c>
      <c r="C105" t="s">
        <v>194</v>
      </c>
      <c r="D105" t="s">
        <v>195</v>
      </c>
      <c r="E105" t="s">
        <v>5</v>
      </c>
    </row>
    <row r="106" spans="1:12" x14ac:dyDescent="0.25">
      <c r="A106">
        <v>12</v>
      </c>
      <c r="B106" t="s">
        <v>183</v>
      </c>
      <c r="C106" t="s">
        <v>196</v>
      </c>
      <c r="D106" t="s">
        <v>197</v>
      </c>
      <c r="E106" t="s">
        <v>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12</v>
      </c>
      <c r="B107" t="s">
        <v>198</v>
      </c>
      <c r="C107" t="s">
        <v>199</v>
      </c>
      <c r="D107" t="s">
        <v>200</v>
      </c>
      <c r="E107" t="s">
        <v>5</v>
      </c>
    </row>
    <row r="108" spans="1:12" x14ac:dyDescent="0.25">
      <c r="A108">
        <v>12</v>
      </c>
      <c r="B108" t="s">
        <v>198</v>
      </c>
      <c r="C108" t="s">
        <v>201</v>
      </c>
      <c r="D108" t="s">
        <v>189</v>
      </c>
      <c r="E108" t="s">
        <v>5</v>
      </c>
    </row>
    <row r="109" spans="1:12" x14ac:dyDescent="0.25">
      <c r="A109">
        <v>12</v>
      </c>
      <c r="B109" t="s">
        <v>198</v>
      </c>
      <c r="C109" t="s">
        <v>201</v>
      </c>
      <c r="D109" t="s">
        <v>202</v>
      </c>
      <c r="E109" t="s">
        <v>5</v>
      </c>
    </row>
    <row r="110" spans="1:12" x14ac:dyDescent="0.25">
      <c r="A110">
        <v>12</v>
      </c>
      <c r="B110" t="s">
        <v>198</v>
      </c>
      <c r="C110" t="s">
        <v>203</v>
      </c>
      <c r="D110" t="s">
        <v>187</v>
      </c>
      <c r="E110" t="s">
        <v>5</v>
      </c>
    </row>
    <row r="111" spans="1:12" x14ac:dyDescent="0.25">
      <c r="A111">
        <v>12</v>
      </c>
      <c r="B111" t="s">
        <v>198</v>
      </c>
      <c r="C111" t="s">
        <v>203</v>
      </c>
      <c r="D111" t="s">
        <v>204</v>
      </c>
      <c r="E111" t="s">
        <v>5</v>
      </c>
    </row>
    <row r="112" spans="1:12" x14ac:dyDescent="0.25">
      <c r="A112">
        <v>12</v>
      </c>
      <c r="B112" t="s">
        <v>198</v>
      </c>
      <c r="C112" t="s">
        <v>205</v>
      </c>
      <c r="D112" t="s">
        <v>206</v>
      </c>
      <c r="E112" t="s">
        <v>5</v>
      </c>
    </row>
    <row r="113" spans="1:12" x14ac:dyDescent="0.25">
      <c r="A113">
        <v>12</v>
      </c>
      <c r="B113" t="s">
        <v>198</v>
      </c>
      <c r="C113" t="s">
        <v>205</v>
      </c>
      <c r="D113" t="s">
        <v>206</v>
      </c>
      <c r="E113" t="s">
        <v>5</v>
      </c>
    </row>
    <row r="114" spans="1:12" x14ac:dyDescent="0.25">
      <c r="A114">
        <v>13</v>
      </c>
      <c r="B114" t="s">
        <v>207</v>
      </c>
      <c r="C114" t="s">
        <v>208</v>
      </c>
      <c r="D114" t="s">
        <v>209</v>
      </c>
      <c r="E114" t="s">
        <v>5</v>
      </c>
    </row>
    <row r="115" spans="1:12" x14ac:dyDescent="0.25">
      <c r="A115">
        <v>13</v>
      </c>
      <c r="B115" t="s">
        <v>207</v>
      </c>
      <c r="C115" t="s">
        <v>207</v>
      </c>
      <c r="D115" t="s">
        <v>210</v>
      </c>
      <c r="E115" t="s">
        <v>5</v>
      </c>
    </row>
    <row r="116" spans="1:12" x14ac:dyDescent="0.25">
      <c r="A116">
        <v>13</v>
      </c>
      <c r="B116" t="s">
        <v>207</v>
      </c>
      <c r="C116" t="s">
        <v>211</v>
      </c>
      <c r="D116" t="s">
        <v>212</v>
      </c>
      <c r="E116" t="s">
        <v>5</v>
      </c>
    </row>
    <row r="117" spans="1:12" x14ac:dyDescent="0.25">
      <c r="A117">
        <v>13</v>
      </c>
      <c r="B117" t="s">
        <v>207</v>
      </c>
      <c r="C117" t="s">
        <v>213</v>
      </c>
      <c r="D117" t="s">
        <v>214</v>
      </c>
      <c r="E117" t="s">
        <v>5</v>
      </c>
    </row>
    <row r="118" spans="1:12" x14ac:dyDescent="0.25">
      <c r="A118">
        <v>13</v>
      </c>
      <c r="B118" t="s">
        <v>207</v>
      </c>
      <c r="C118" t="s">
        <v>215</v>
      </c>
      <c r="D118" t="s">
        <v>216</v>
      </c>
      <c r="E118" t="s">
        <v>5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</row>
    <row r="119" spans="1:12" x14ac:dyDescent="0.25">
      <c r="A119">
        <v>13</v>
      </c>
      <c r="B119" t="s">
        <v>207</v>
      </c>
      <c r="C119" t="s">
        <v>217</v>
      </c>
      <c r="D119" t="s">
        <v>218</v>
      </c>
      <c r="E119" t="s">
        <v>5</v>
      </c>
    </row>
    <row r="120" spans="1:12" x14ac:dyDescent="0.25">
      <c r="A120">
        <v>13</v>
      </c>
      <c r="B120" t="s">
        <v>207</v>
      </c>
      <c r="C120" t="s">
        <v>219</v>
      </c>
      <c r="D120" t="s">
        <v>220</v>
      </c>
      <c r="E120" t="s">
        <v>5</v>
      </c>
    </row>
    <row r="121" spans="1:12" x14ac:dyDescent="0.25">
      <c r="A121">
        <v>14</v>
      </c>
      <c r="B121" t="s">
        <v>221</v>
      </c>
      <c r="C121" t="s">
        <v>222</v>
      </c>
      <c r="D121" t="s">
        <v>223</v>
      </c>
      <c r="E121" t="s">
        <v>5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>
        <v>14</v>
      </c>
      <c r="B122" t="s">
        <v>221</v>
      </c>
      <c r="C122" t="s">
        <v>224</v>
      </c>
      <c r="D122" t="s">
        <v>225</v>
      </c>
      <c r="E122" t="s">
        <v>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2" x14ac:dyDescent="0.25">
      <c r="A123">
        <v>14</v>
      </c>
      <c r="B123" t="s">
        <v>221</v>
      </c>
      <c r="C123" t="s">
        <v>224</v>
      </c>
      <c r="D123" t="s">
        <v>226</v>
      </c>
      <c r="E123" t="s">
        <v>5</v>
      </c>
    </row>
    <row r="124" spans="1:12" x14ac:dyDescent="0.25">
      <c r="A124">
        <v>14</v>
      </c>
      <c r="B124" t="s">
        <v>221</v>
      </c>
      <c r="C124" t="s">
        <v>224</v>
      </c>
      <c r="D124" t="s">
        <v>227</v>
      </c>
      <c r="E124" t="s">
        <v>5</v>
      </c>
    </row>
    <row r="125" spans="1:12" x14ac:dyDescent="0.25">
      <c r="A125">
        <v>14</v>
      </c>
      <c r="B125" t="s">
        <v>221</v>
      </c>
      <c r="C125" t="s">
        <v>228</v>
      </c>
      <c r="D125" t="s">
        <v>229</v>
      </c>
      <c r="E125" t="s">
        <v>5</v>
      </c>
    </row>
    <row r="126" spans="1:12" x14ac:dyDescent="0.25">
      <c r="A126">
        <v>14</v>
      </c>
      <c r="B126" t="s">
        <v>221</v>
      </c>
      <c r="C126" t="s">
        <v>230</v>
      </c>
      <c r="D126" t="s">
        <v>229</v>
      </c>
      <c r="E126" t="s">
        <v>5</v>
      </c>
    </row>
    <row r="127" spans="1:12" x14ac:dyDescent="0.25">
      <c r="A127">
        <v>14</v>
      </c>
      <c r="B127" t="s">
        <v>221</v>
      </c>
      <c r="C127" t="s">
        <v>230</v>
      </c>
      <c r="D127" t="s">
        <v>231</v>
      </c>
      <c r="E127" t="s">
        <v>5</v>
      </c>
    </row>
    <row r="128" spans="1:12" x14ac:dyDescent="0.25">
      <c r="A128">
        <v>14</v>
      </c>
      <c r="B128" t="s">
        <v>221</v>
      </c>
      <c r="C128" t="s">
        <v>230</v>
      </c>
      <c r="D128" t="s">
        <v>232</v>
      </c>
      <c r="E128" t="s">
        <v>5</v>
      </c>
    </row>
    <row r="129" spans="1:5" x14ac:dyDescent="0.25">
      <c r="A129">
        <v>14</v>
      </c>
      <c r="B129" t="s">
        <v>221</v>
      </c>
      <c r="C129" t="s">
        <v>230</v>
      </c>
      <c r="D129" t="s">
        <v>223</v>
      </c>
      <c r="E129" t="s">
        <v>5</v>
      </c>
    </row>
    <row r="130" spans="1:5" x14ac:dyDescent="0.25">
      <c r="A130">
        <v>14</v>
      </c>
      <c r="B130" t="s">
        <v>221</v>
      </c>
      <c r="C130" t="s">
        <v>230</v>
      </c>
      <c r="D130" t="s">
        <v>233</v>
      </c>
      <c r="E130" t="s">
        <v>5</v>
      </c>
    </row>
    <row r="131" spans="1:5" x14ac:dyDescent="0.25">
      <c r="A131">
        <v>14</v>
      </c>
      <c r="B131" t="s">
        <v>221</v>
      </c>
      <c r="C131" t="s">
        <v>234</v>
      </c>
      <c r="D131" t="s">
        <v>235</v>
      </c>
      <c r="E131" t="s">
        <v>5</v>
      </c>
    </row>
    <row r="132" spans="1:5" x14ac:dyDescent="0.25">
      <c r="A132">
        <v>14</v>
      </c>
      <c r="B132" t="s">
        <v>221</v>
      </c>
      <c r="C132" t="s">
        <v>236</v>
      </c>
      <c r="D132" t="s">
        <v>237</v>
      </c>
      <c r="E132" t="s">
        <v>5</v>
      </c>
    </row>
    <row r="133" spans="1:5" x14ac:dyDescent="0.25">
      <c r="A133">
        <v>14</v>
      </c>
      <c r="B133" t="s">
        <v>221</v>
      </c>
      <c r="C133" t="s">
        <v>238</v>
      </c>
      <c r="D133" t="s">
        <v>226</v>
      </c>
      <c r="E133" t="s">
        <v>5</v>
      </c>
    </row>
    <row r="134" spans="1:5" x14ac:dyDescent="0.25">
      <c r="A134">
        <v>14</v>
      </c>
      <c r="B134" t="s">
        <v>221</v>
      </c>
      <c r="C134" t="s">
        <v>238</v>
      </c>
      <c r="D134" t="s">
        <v>225</v>
      </c>
      <c r="E134" t="s">
        <v>5</v>
      </c>
    </row>
    <row r="135" spans="1:5" x14ac:dyDescent="0.25">
      <c r="A135">
        <v>14</v>
      </c>
      <c r="B135" t="s">
        <v>221</v>
      </c>
      <c r="C135" t="s">
        <v>228</v>
      </c>
      <c r="D135" t="s">
        <v>226</v>
      </c>
      <c r="E135" t="s">
        <v>5</v>
      </c>
    </row>
    <row r="136" spans="1:5" x14ac:dyDescent="0.25">
      <c r="A136">
        <v>14</v>
      </c>
      <c r="B136" t="s">
        <v>221</v>
      </c>
      <c r="C136" t="s">
        <v>228</v>
      </c>
      <c r="D136" t="s">
        <v>225</v>
      </c>
      <c r="E136" t="s">
        <v>5</v>
      </c>
    </row>
    <row r="137" spans="1:5" x14ac:dyDescent="0.25">
      <c r="A137">
        <v>14</v>
      </c>
      <c r="B137" t="s">
        <v>221</v>
      </c>
      <c r="C137" t="s">
        <v>228</v>
      </c>
      <c r="D137" t="s">
        <v>235</v>
      </c>
      <c r="E137" t="s">
        <v>5</v>
      </c>
    </row>
    <row r="138" spans="1:5" x14ac:dyDescent="0.25">
      <c r="A138">
        <v>14</v>
      </c>
      <c r="B138" t="s">
        <v>221</v>
      </c>
      <c r="C138" t="s">
        <v>228</v>
      </c>
      <c r="D138" t="s">
        <v>237</v>
      </c>
      <c r="E138" t="s">
        <v>5</v>
      </c>
    </row>
    <row r="139" spans="1:5" x14ac:dyDescent="0.25">
      <c r="A139">
        <v>15</v>
      </c>
      <c r="B139" t="s">
        <v>239</v>
      </c>
      <c r="C139" t="s">
        <v>240</v>
      </c>
      <c r="D139" t="s">
        <v>204</v>
      </c>
      <c r="E139" t="s">
        <v>5</v>
      </c>
    </row>
    <row r="140" spans="1:5" x14ac:dyDescent="0.25">
      <c r="A140">
        <v>15</v>
      </c>
      <c r="B140" t="s">
        <v>239</v>
      </c>
      <c r="C140" t="s">
        <v>241</v>
      </c>
      <c r="D140" t="s">
        <v>242</v>
      </c>
      <c r="E140" t="s">
        <v>5</v>
      </c>
    </row>
    <row r="141" spans="1:5" x14ac:dyDescent="0.25">
      <c r="A141">
        <v>15</v>
      </c>
      <c r="B141" t="s">
        <v>239</v>
      </c>
      <c r="C141" t="s">
        <v>243</v>
      </c>
      <c r="D141" t="s">
        <v>244</v>
      </c>
      <c r="E141" t="s">
        <v>5</v>
      </c>
    </row>
    <row r="142" spans="1:5" x14ac:dyDescent="0.25">
      <c r="A142">
        <v>15</v>
      </c>
      <c r="B142" t="s">
        <v>239</v>
      </c>
      <c r="C142" t="s">
        <v>245</v>
      </c>
      <c r="D142" t="s">
        <v>246</v>
      </c>
      <c r="E142" t="s">
        <v>5</v>
      </c>
    </row>
    <row r="143" spans="1:5" x14ac:dyDescent="0.25">
      <c r="A143">
        <v>16</v>
      </c>
      <c r="B143" t="s">
        <v>247</v>
      </c>
      <c r="C143" t="s">
        <v>248</v>
      </c>
      <c r="D143" t="s">
        <v>249</v>
      </c>
      <c r="E143" t="s">
        <v>5</v>
      </c>
    </row>
    <row r="144" spans="1:5" x14ac:dyDescent="0.25">
      <c r="A144">
        <v>16</v>
      </c>
      <c r="B144" t="s">
        <v>247</v>
      </c>
      <c r="C144" t="s">
        <v>250</v>
      </c>
      <c r="D144" t="s">
        <v>251</v>
      </c>
      <c r="E144" t="s">
        <v>5</v>
      </c>
    </row>
    <row r="145" spans="1:12" x14ac:dyDescent="0.25">
      <c r="A145">
        <v>16</v>
      </c>
      <c r="B145" t="s">
        <v>247</v>
      </c>
      <c r="C145" t="s">
        <v>252</v>
      </c>
      <c r="D145" t="s">
        <v>253</v>
      </c>
      <c r="E145" t="s">
        <v>5</v>
      </c>
    </row>
    <row r="146" spans="1:12" x14ac:dyDescent="0.25">
      <c r="A146">
        <v>16</v>
      </c>
      <c r="B146" t="s">
        <v>247</v>
      </c>
      <c r="C146" t="s">
        <v>254</v>
      </c>
      <c r="D146" t="s">
        <v>255</v>
      </c>
      <c r="E146" t="s">
        <v>5</v>
      </c>
    </row>
    <row r="147" spans="1:12" x14ac:dyDescent="0.25">
      <c r="A147">
        <v>16</v>
      </c>
      <c r="B147" t="s">
        <v>247</v>
      </c>
      <c r="C147" t="s">
        <v>256</v>
      </c>
      <c r="D147" t="s">
        <v>257</v>
      </c>
      <c r="E147" t="s">
        <v>5</v>
      </c>
    </row>
    <row r="148" spans="1:12" x14ac:dyDescent="0.25">
      <c r="A148">
        <v>16</v>
      </c>
      <c r="B148" t="s">
        <v>247</v>
      </c>
      <c r="C148" t="s">
        <v>256</v>
      </c>
      <c r="D148" t="s">
        <v>253</v>
      </c>
      <c r="E148" t="s">
        <v>5</v>
      </c>
    </row>
    <row r="149" spans="1:12" x14ac:dyDescent="0.25">
      <c r="A149">
        <v>16</v>
      </c>
      <c r="B149" t="s">
        <v>247</v>
      </c>
      <c r="C149" t="s">
        <v>256</v>
      </c>
      <c r="D149" t="s">
        <v>255</v>
      </c>
      <c r="E149" t="s">
        <v>5</v>
      </c>
    </row>
    <row r="150" spans="1:12" x14ac:dyDescent="0.25">
      <c r="A150">
        <v>16</v>
      </c>
      <c r="B150" t="s">
        <v>247</v>
      </c>
      <c r="C150" t="s">
        <v>258</v>
      </c>
      <c r="D150" t="s">
        <v>259</v>
      </c>
      <c r="E150" t="s">
        <v>5</v>
      </c>
    </row>
    <row r="151" spans="1:12" x14ac:dyDescent="0.25">
      <c r="A151">
        <v>16</v>
      </c>
      <c r="B151" t="s">
        <v>247</v>
      </c>
      <c r="C151" t="s">
        <v>260</v>
      </c>
      <c r="D151" t="s">
        <v>261</v>
      </c>
      <c r="E151" t="s">
        <v>5</v>
      </c>
    </row>
    <row r="152" spans="1:12" x14ac:dyDescent="0.25">
      <c r="A152">
        <v>16</v>
      </c>
      <c r="B152" t="s">
        <v>247</v>
      </c>
      <c r="C152" t="s">
        <v>260</v>
      </c>
      <c r="D152" t="s">
        <v>262</v>
      </c>
      <c r="E152" t="s">
        <v>5</v>
      </c>
    </row>
    <row r="153" spans="1:12" x14ac:dyDescent="0.25">
      <c r="A153">
        <v>16</v>
      </c>
      <c r="B153" t="s">
        <v>247</v>
      </c>
      <c r="C153" t="s">
        <v>263</v>
      </c>
      <c r="D153" t="s">
        <v>264</v>
      </c>
      <c r="E153" t="s">
        <v>5</v>
      </c>
    </row>
    <row r="154" spans="1:12" x14ac:dyDescent="0.25">
      <c r="A154">
        <v>16</v>
      </c>
      <c r="B154" t="s">
        <v>247</v>
      </c>
      <c r="C154" t="s">
        <v>258</v>
      </c>
      <c r="D154" t="s">
        <v>259</v>
      </c>
      <c r="E154" t="s">
        <v>5</v>
      </c>
    </row>
    <row r="155" spans="1:12" x14ac:dyDescent="0.25">
      <c r="A155">
        <v>17</v>
      </c>
      <c r="B155" t="s">
        <v>265</v>
      </c>
      <c r="C155" t="s">
        <v>266</v>
      </c>
      <c r="D155" t="s">
        <v>267</v>
      </c>
      <c r="E155" t="s">
        <v>5</v>
      </c>
    </row>
    <row r="156" spans="1:12" x14ac:dyDescent="0.25">
      <c r="A156">
        <v>17</v>
      </c>
      <c r="B156" t="s">
        <v>265</v>
      </c>
      <c r="C156" t="s">
        <v>268</v>
      </c>
      <c r="D156" t="s">
        <v>233</v>
      </c>
      <c r="E156" t="s">
        <v>5</v>
      </c>
    </row>
    <row r="157" spans="1:12" x14ac:dyDescent="0.25">
      <c r="A157">
        <v>17</v>
      </c>
      <c r="B157" t="s">
        <v>265</v>
      </c>
      <c r="C157" t="s">
        <v>269</v>
      </c>
      <c r="D157" t="s">
        <v>270</v>
      </c>
      <c r="E157" t="s">
        <v>5</v>
      </c>
    </row>
    <row r="158" spans="1:12" x14ac:dyDescent="0.25">
      <c r="A158">
        <v>17</v>
      </c>
      <c r="B158" t="s">
        <v>265</v>
      </c>
      <c r="C158" t="s">
        <v>269</v>
      </c>
      <c r="D158" t="s">
        <v>227</v>
      </c>
      <c r="E158" t="s">
        <v>5</v>
      </c>
    </row>
    <row r="159" spans="1:12" x14ac:dyDescent="0.25">
      <c r="A159">
        <v>17</v>
      </c>
      <c r="B159" t="s">
        <v>265</v>
      </c>
      <c r="C159" t="s">
        <v>268</v>
      </c>
      <c r="D159" t="s">
        <v>271</v>
      </c>
      <c r="E159" t="s">
        <v>5</v>
      </c>
    </row>
    <row r="160" spans="1:12" x14ac:dyDescent="0.25">
      <c r="A160">
        <v>17</v>
      </c>
      <c r="B160" t="s">
        <v>265</v>
      </c>
      <c r="C160" t="s">
        <v>268</v>
      </c>
      <c r="D160" t="s">
        <v>272</v>
      </c>
      <c r="E160" t="s">
        <v>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</row>
    <row r="161" spans="1:12" x14ac:dyDescent="0.25">
      <c r="A161">
        <v>17</v>
      </c>
      <c r="B161" t="s">
        <v>265</v>
      </c>
      <c r="C161" t="s">
        <v>268</v>
      </c>
      <c r="D161" t="s">
        <v>267</v>
      </c>
      <c r="E161" t="s">
        <v>5</v>
      </c>
    </row>
    <row r="162" spans="1:12" x14ac:dyDescent="0.25">
      <c r="A162">
        <v>17</v>
      </c>
      <c r="B162" t="s">
        <v>265</v>
      </c>
      <c r="C162" t="s">
        <v>268</v>
      </c>
      <c r="D162" t="s">
        <v>227</v>
      </c>
      <c r="E162" t="s">
        <v>5</v>
      </c>
    </row>
    <row r="163" spans="1:12" x14ac:dyDescent="0.25">
      <c r="A163">
        <v>17</v>
      </c>
      <c r="B163" t="s">
        <v>265</v>
      </c>
      <c r="C163" t="s">
        <v>273</v>
      </c>
      <c r="D163" t="s">
        <v>274</v>
      </c>
      <c r="E163" t="s">
        <v>5</v>
      </c>
    </row>
    <row r="164" spans="1:12" x14ac:dyDescent="0.25">
      <c r="A164">
        <v>17</v>
      </c>
      <c r="B164" t="s">
        <v>265</v>
      </c>
      <c r="C164" t="s">
        <v>273</v>
      </c>
      <c r="D164" t="s">
        <v>233</v>
      </c>
      <c r="E164" t="s">
        <v>5</v>
      </c>
    </row>
    <row r="165" spans="1:12" x14ac:dyDescent="0.25">
      <c r="A165">
        <v>17</v>
      </c>
      <c r="B165" t="s">
        <v>265</v>
      </c>
      <c r="C165" t="s">
        <v>273</v>
      </c>
      <c r="D165" t="s">
        <v>267</v>
      </c>
      <c r="E165" t="s">
        <v>5</v>
      </c>
    </row>
    <row r="166" spans="1:12" x14ac:dyDescent="0.25">
      <c r="A166">
        <v>17</v>
      </c>
      <c r="B166" t="s">
        <v>265</v>
      </c>
      <c r="C166" t="s">
        <v>275</v>
      </c>
      <c r="D166" t="s">
        <v>276</v>
      </c>
      <c r="E166" t="s">
        <v>5</v>
      </c>
    </row>
    <row r="167" spans="1:12" x14ac:dyDescent="0.25">
      <c r="A167">
        <v>18</v>
      </c>
      <c r="B167" t="s">
        <v>277</v>
      </c>
      <c r="C167" t="s">
        <v>278</v>
      </c>
      <c r="D167" t="s">
        <v>279</v>
      </c>
      <c r="E167" t="s">
        <v>5</v>
      </c>
    </row>
    <row r="168" spans="1:12" x14ac:dyDescent="0.25">
      <c r="A168">
        <v>18</v>
      </c>
      <c r="B168" t="s">
        <v>277</v>
      </c>
      <c r="C168" t="s">
        <v>280</v>
      </c>
      <c r="D168" t="s">
        <v>281</v>
      </c>
      <c r="E168" t="s">
        <v>5</v>
      </c>
    </row>
    <row r="169" spans="1:12" x14ac:dyDescent="0.25">
      <c r="A169">
        <v>18</v>
      </c>
      <c r="B169" t="s">
        <v>277</v>
      </c>
      <c r="C169" t="s">
        <v>282</v>
      </c>
      <c r="D169" t="s">
        <v>283</v>
      </c>
      <c r="E169" t="s">
        <v>5</v>
      </c>
    </row>
    <row r="170" spans="1:12" x14ac:dyDescent="0.25">
      <c r="A170">
        <v>18</v>
      </c>
      <c r="B170" t="s">
        <v>277</v>
      </c>
      <c r="C170" t="s">
        <v>284</v>
      </c>
      <c r="D170" t="s">
        <v>285</v>
      </c>
      <c r="E170" t="s">
        <v>5</v>
      </c>
    </row>
    <row r="171" spans="1:12" x14ac:dyDescent="0.25">
      <c r="A171">
        <v>18</v>
      </c>
      <c r="B171" t="s">
        <v>277</v>
      </c>
      <c r="C171" t="s">
        <v>286</v>
      </c>
      <c r="D171" t="s">
        <v>287</v>
      </c>
      <c r="E171" t="s">
        <v>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</row>
    <row r="172" spans="1:12" x14ac:dyDescent="0.25">
      <c r="A172">
        <v>18</v>
      </c>
      <c r="B172" t="s">
        <v>277</v>
      </c>
      <c r="C172" t="s">
        <v>288</v>
      </c>
      <c r="D172" t="s">
        <v>289</v>
      </c>
      <c r="E172" t="s">
        <v>5</v>
      </c>
    </row>
    <row r="173" spans="1:12" x14ac:dyDescent="0.25">
      <c r="A173">
        <v>18</v>
      </c>
      <c r="B173" t="s">
        <v>277</v>
      </c>
      <c r="C173" t="s">
        <v>290</v>
      </c>
      <c r="D173" t="s">
        <v>291</v>
      </c>
      <c r="E173" t="s">
        <v>5</v>
      </c>
    </row>
    <row r="174" spans="1:12" x14ac:dyDescent="0.25">
      <c r="A174">
        <v>18</v>
      </c>
      <c r="B174" t="s">
        <v>277</v>
      </c>
      <c r="C174" t="s">
        <v>292</v>
      </c>
      <c r="D174" t="s">
        <v>293</v>
      </c>
      <c r="E174" t="s">
        <v>5</v>
      </c>
    </row>
    <row r="175" spans="1:12" x14ac:dyDescent="0.25">
      <c r="A175">
        <v>19</v>
      </c>
      <c r="B175" t="s">
        <v>294</v>
      </c>
      <c r="C175" t="s">
        <v>295</v>
      </c>
      <c r="D175" t="s">
        <v>296</v>
      </c>
      <c r="E175" t="s">
        <v>5</v>
      </c>
    </row>
    <row r="176" spans="1:12" x14ac:dyDescent="0.25">
      <c r="A176">
        <v>19</v>
      </c>
      <c r="B176" t="s">
        <v>294</v>
      </c>
      <c r="C176" t="s">
        <v>295</v>
      </c>
      <c r="D176" t="s">
        <v>297</v>
      </c>
      <c r="E176" t="s">
        <v>5</v>
      </c>
    </row>
    <row r="177" spans="1:12" x14ac:dyDescent="0.25">
      <c r="A177">
        <v>19</v>
      </c>
      <c r="B177" t="s">
        <v>294</v>
      </c>
      <c r="C177" t="s">
        <v>298</v>
      </c>
      <c r="D177" t="s">
        <v>299</v>
      </c>
      <c r="E177" t="s">
        <v>5</v>
      </c>
    </row>
    <row r="178" spans="1:12" x14ac:dyDescent="0.25">
      <c r="A178">
        <v>19</v>
      </c>
      <c r="B178" t="s">
        <v>294</v>
      </c>
      <c r="C178" t="s">
        <v>300</v>
      </c>
      <c r="D178" t="s">
        <v>301</v>
      </c>
      <c r="E178" t="s">
        <v>5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</row>
    <row r="179" spans="1:12" x14ac:dyDescent="0.25">
      <c r="A179">
        <v>19</v>
      </c>
      <c r="B179" t="s">
        <v>294</v>
      </c>
      <c r="C179" t="s">
        <v>302</v>
      </c>
      <c r="D179" t="s">
        <v>303</v>
      </c>
      <c r="E179" t="s">
        <v>5</v>
      </c>
    </row>
    <row r="180" spans="1:12" x14ac:dyDescent="0.25">
      <c r="A180">
        <v>19</v>
      </c>
      <c r="B180" t="s">
        <v>294</v>
      </c>
      <c r="C180" t="s">
        <v>304</v>
      </c>
      <c r="D180" t="s">
        <v>305</v>
      </c>
      <c r="E180" t="s">
        <v>5</v>
      </c>
    </row>
    <row r="181" spans="1:12" x14ac:dyDescent="0.25">
      <c r="A181">
        <v>19</v>
      </c>
      <c r="B181" t="s">
        <v>294</v>
      </c>
      <c r="C181" t="s">
        <v>306</v>
      </c>
      <c r="D181" t="s">
        <v>307</v>
      </c>
      <c r="E181" t="s">
        <v>5</v>
      </c>
    </row>
    <row r="182" spans="1:12" x14ac:dyDescent="0.25">
      <c r="A182">
        <v>19</v>
      </c>
      <c r="B182" t="s">
        <v>294</v>
      </c>
      <c r="C182" t="s">
        <v>308</v>
      </c>
      <c r="D182" t="s">
        <v>309</v>
      </c>
      <c r="E182" t="s">
        <v>5</v>
      </c>
    </row>
    <row r="183" spans="1:12" x14ac:dyDescent="0.25">
      <c r="A183">
        <v>19</v>
      </c>
      <c r="B183" t="s">
        <v>294</v>
      </c>
      <c r="C183" t="s">
        <v>308</v>
      </c>
      <c r="D183" t="s">
        <v>310</v>
      </c>
      <c r="E183" t="s">
        <v>5</v>
      </c>
    </row>
    <row r="184" spans="1:12" x14ac:dyDescent="0.25">
      <c r="A184">
        <v>20</v>
      </c>
      <c r="B184" t="s">
        <v>311</v>
      </c>
      <c r="C184" t="s">
        <v>312</v>
      </c>
      <c r="D184" t="s">
        <v>313</v>
      </c>
      <c r="E184" t="s">
        <v>5</v>
      </c>
    </row>
    <row r="185" spans="1:12" x14ac:dyDescent="0.25">
      <c r="A185">
        <v>20</v>
      </c>
      <c r="B185" t="s">
        <v>311</v>
      </c>
      <c r="C185" t="s">
        <v>312</v>
      </c>
      <c r="D185" t="s">
        <v>314</v>
      </c>
      <c r="E185" t="s">
        <v>5</v>
      </c>
    </row>
    <row r="186" spans="1:12" x14ac:dyDescent="0.25">
      <c r="A186">
        <v>20</v>
      </c>
      <c r="B186" t="s">
        <v>311</v>
      </c>
      <c r="C186" t="s">
        <v>312</v>
      </c>
      <c r="D186" t="s">
        <v>315</v>
      </c>
      <c r="E186" t="s">
        <v>5</v>
      </c>
    </row>
    <row r="187" spans="1:12" x14ac:dyDescent="0.25">
      <c r="A187">
        <v>20</v>
      </c>
      <c r="B187" t="s">
        <v>311</v>
      </c>
      <c r="C187" t="s">
        <v>312</v>
      </c>
      <c r="D187" t="s">
        <v>314</v>
      </c>
      <c r="E187" t="s">
        <v>5</v>
      </c>
    </row>
    <row r="188" spans="1:12" x14ac:dyDescent="0.25">
      <c r="A188">
        <v>20</v>
      </c>
      <c r="B188" t="s">
        <v>311</v>
      </c>
      <c r="C188" t="s">
        <v>316</v>
      </c>
      <c r="D188" t="s">
        <v>317</v>
      </c>
      <c r="E188" t="s">
        <v>5</v>
      </c>
    </row>
    <row r="189" spans="1:12" x14ac:dyDescent="0.25">
      <c r="A189">
        <v>20</v>
      </c>
      <c r="B189" t="s">
        <v>311</v>
      </c>
      <c r="C189" t="s">
        <v>316</v>
      </c>
      <c r="D189" t="s">
        <v>314</v>
      </c>
      <c r="E189" t="s">
        <v>5</v>
      </c>
    </row>
    <row r="190" spans="1:12" x14ac:dyDescent="0.25">
      <c r="A190">
        <v>20</v>
      </c>
      <c r="B190" t="s">
        <v>311</v>
      </c>
      <c r="C190" t="s">
        <v>318</v>
      </c>
      <c r="D190" t="s">
        <v>315</v>
      </c>
      <c r="E190" t="s">
        <v>5</v>
      </c>
    </row>
    <row r="191" spans="1:12" x14ac:dyDescent="0.25">
      <c r="A191">
        <v>20</v>
      </c>
      <c r="B191" t="s">
        <v>311</v>
      </c>
      <c r="C191" t="s">
        <v>319</v>
      </c>
      <c r="D191" t="s">
        <v>315</v>
      </c>
      <c r="E191" t="s">
        <v>5</v>
      </c>
    </row>
    <row r="192" spans="1:12" x14ac:dyDescent="0.25">
      <c r="A192">
        <v>20</v>
      </c>
      <c r="B192" t="s">
        <v>311</v>
      </c>
      <c r="C192" t="s">
        <v>320</v>
      </c>
      <c r="D192" t="s">
        <v>321</v>
      </c>
      <c r="E192" t="s">
        <v>5</v>
      </c>
    </row>
    <row r="193" spans="1:5" x14ac:dyDescent="0.25">
      <c r="A193">
        <v>20</v>
      </c>
      <c r="B193" t="s">
        <v>311</v>
      </c>
      <c r="C193" t="s">
        <v>322</v>
      </c>
      <c r="D193" t="s">
        <v>321</v>
      </c>
      <c r="E193" t="s">
        <v>5</v>
      </c>
    </row>
    <row r="194" spans="1:5" x14ac:dyDescent="0.25">
      <c r="A194">
        <v>20</v>
      </c>
      <c r="B194" t="s">
        <v>311</v>
      </c>
      <c r="C194" t="s">
        <v>323</v>
      </c>
      <c r="D194" t="s">
        <v>324</v>
      </c>
      <c r="E194" t="s">
        <v>5</v>
      </c>
    </row>
    <row r="195" spans="1:5" x14ac:dyDescent="0.25">
      <c r="A195">
        <v>20</v>
      </c>
      <c r="B195" t="s">
        <v>311</v>
      </c>
      <c r="C195" t="s">
        <v>323</v>
      </c>
      <c r="D195" t="s">
        <v>324</v>
      </c>
      <c r="E195" t="s">
        <v>5</v>
      </c>
    </row>
    <row r="196" spans="1:5" x14ac:dyDescent="0.25">
      <c r="A196">
        <v>20</v>
      </c>
      <c r="B196" t="s">
        <v>311</v>
      </c>
      <c r="C196" t="s">
        <v>325</v>
      </c>
      <c r="D196" t="s">
        <v>326</v>
      </c>
      <c r="E196" t="s">
        <v>5</v>
      </c>
    </row>
    <row r="197" spans="1:5" x14ac:dyDescent="0.25">
      <c r="A197">
        <v>20</v>
      </c>
      <c r="B197" t="s">
        <v>311</v>
      </c>
      <c r="C197" t="s">
        <v>325</v>
      </c>
      <c r="D197" t="s">
        <v>327</v>
      </c>
      <c r="E197" t="s">
        <v>5</v>
      </c>
    </row>
    <row r="198" spans="1:5" x14ac:dyDescent="0.25">
      <c r="A198">
        <v>20</v>
      </c>
      <c r="B198" t="s">
        <v>311</v>
      </c>
      <c r="C198" t="s">
        <v>323</v>
      </c>
      <c r="D198" t="s">
        <v>328</v>
      </c>
      <c r="E198" t="s">
        <v>5</v>
      </c>
    </row>
    <row r="199" spans="1:5" x14ac:dyDescent="0.25">
      <c r="A199">
        <v>21</v>
      </c>
      <c r="B199" t="s">
        <v>53</v>
      </c>
      <c r="C199" t="s">
        <v>329</v>
      </c>
      <c r="D199" t="s">
        <v>330</v>
      </c>
      <c r="E199" t="s">
        <v>5</v>
      </c>
    </row>
    <row r="200" spans="1:5" x14ac:dyDescent="0.25">
      <c r="A200">
        <v>21</v>
      </c>
      <c r="B200" t="s">
        <v>53</v>
      </c>
      <c r="C200" t="s">
        <v>331</v>
      </c>
      <c r="D200" t="s">
        <v>332</v>
      </c>
      <c r="E200" t="s">
        <v>5</v>
      </c>
    </row>
    <row r="201" spans="1:5" x14ac:dyDescent="0.25">
      <c r="A201">
        <v>21</v>
      </c>
      <c r="B201" t="s">
        <v>53</v>
      </c>
      <c r="C201" t="s">
        <v>54</v>
      </c>
      <c r="D201" t="s">
        <v>55</v>
      </c>
      <c r="E201" t="s">
        <v>5</v>
      </c>
    </row>
    <row r="202" spans="1:5" x14ac:dyDescent="0.25">
      <c r="A202">
        <v>21</v>
      </c>
      <c r="B202" t="s">
        <v>53</v>
      </c>
      <c r="C202" t="s">
        <v>333</v>
      </c>
      <c r="D202" t="s">
        <v>334</v>
      </c>
      <c r="E202" t="s">
        <v>5</v>
      </c>
    </row>
    <row r="203" spans="1:5" x14ac:dyDescent="0.25">
      <c r="A203">
        <v>21</v>
      </c>
      <c r="B203" t="s">
        <v>53</v>
      </c>
      <c r="C203" t="s">
        <v>333</v>
      </c>
      <c r="D203" t="s">
        <v>335</v>
      </c>
      <c r="E203" t="s">
        <v>5</v>
      </c>
    </row>
    <row r="204" spans="1:5" x14ac:dyDescent="0.25">
      <c r="A204">
        <v>21</v>
      </c>
      <c r="B204" t="s">
        <v>53</v>
      </c>
      <c r="C204" t="s">
        <v>336</v>
      </c>
      <c r="D204" t="s">
        <v>337</v>
      </c>
      <c r="E204" t="s">
        <v>5</v>
      </c>
    </row>
    <row r="205" spans="1:5" x14ac:dyDescent="0.25">
      <c r="A205">
        <v>21</v>
      </c>
      <c r="B205" t="s">
        <v>53</v>
      </c>
      <c r="C205" t="s">
        <v>336</v>
      </c>
      <c r="D205" t="s">
        <v>335</v>
      </c>
      <c r="E205" t="s">
        <v>5</v>
      </c>
    </row>
    <row r="206" spans="1:5" x14ac:dyDescent="0.25">
      <c r="A206">
        <v>21</v>
      </c>
      <c r="B206" t="s">
        <v>53</v>
      </c>
      <c r="C206" t="s">
        <v>338</v>
      </c>
      <c r="D206" t="s">
        <v>339</v>
      </c>
      <c r="E206" t="s">
        <v>5</v>
      </c>
    </row>
    <row r="207" spans="1:5" x14ac:dyDescent="0.25">
      <c r="A207">
        <v>22</v>
      </c>
      <c r="B207" t="s">
        <v>340</v>
      </c>
      <c r="C207" t="s">
        <v>341</v>
      </c>
      <c r="D207" t="s">
        <v>342</v>
      </c>
      <c r="E207" t="s">
        <v>5</v>
      </c>
    </row>
    <row r="208" spans="1:5" x14ac:dyDescent="0.25">
      <c r="A208">
        <v>22</v>
      </c>
      <c r="B208" t="s">
        <v>340</v>
      </c>
      <c r="C208" t="s">
        <v>343</v>
      </c>
      <c r="D208" t="s">
        <v>344</v>
      </c>
      <c r="E208" t="s">
        <v>5</v>
      </c>
    </row>
    <row r="209" spans="1:12" x14ac:dyDescent="0.25">
      <c r="A209">
        <v>22</v>
      </c>
      <c r="B209" t="s">
        <v>340</v>
      </c>
      <c r="C209" t="s">
        <v>345</v>
      </c>
      <c r="D209" t="s">
        <v>346</v>
      </c>
      <c r="E209" t="s">
        <v>5</v>
      </c>
    </row>
    <row r="210" spans="1:12" x14ac:dyDescent="0.25">
      <c r="A210">
        <v>22</v>
      </c>
      <c r="B210" t="s">
        <v>340</v>
      </c>
      <c r="C210" t="s">
        <v>347</v>
      </c>
      <c r="D210" t="s">
        <v>348</v>
      </c>
      <c r="E210" t="s">
        <v>5</v>
      </c>
    </row>
    <row r="211" spans="1:12" x14ac:dyDescent="0.25">
      <c r="A211">
        <v>22</v>
      </c>
      <c r="B211" t="s">
        <v>340</v>
      </c>
      <c r="C211" t="s">
        <v>349</v>
      </c>
      <c r="D211" t="s">
        <v>350</v>
      </c>
      <c r="E211" t="s">
        <v>5</v>
      </c>
    </row>
    <row r="212" spans="1:12" x14ac:dyDescent="0.25">
      <c r="A212">
        <v>22</v>
      </c>
      <c r="B212" t="s">
        <v>340</v>
      </c>
      <c r="C212" t="s">
        <v>351</v>
      </c>
      <c r="D212" t="s">
        <v>352</v>
      </c>
      <c r="E212" t="s">
        <v>5</v>
      </c>
    </row>
    <row r="213" spans="1:12" x14ac:dyDescent="0.25">
      <c r="A213">
        <v>22</v>
      </c>
      <c r="B213" t="s">
        <v>340</v>
      </c>
      <c r="C213" t="s">
        <v>351</v>
      </c>
      <c r="D213" t="s">
        <v>353</v>
      </c>
      <c r="E213" t="s">
        <v>5</v>
      </c>
    </row>
    <row r="214" spans="1:12" x14ac:dyDescent="0.25">
      <c r="A214">
        <v>23</v>
      </c>
      <c r="B214" t="s">
        <v>354</v>
      </c>
      <c r="C214" t="s">
        <v>355</v>
      </c>
      <c r="D214" t="s">
        <v>356</v>
      </c>
      <c r="E214" t="s">
        <v>5</v>
      </c>
    </row>
    <row r="215" spans="1:12" x14ac:dyDescent="0.25">
      <c r="A215">
        <v>23</v>
      </c>
      <c r="B215" t="s">
        <v>354</v>
      </c>
      <c r="C215" t="s">
        <v>355</v>
      </c>
      <c r="D215" t="s">
        <v>357</v>
      </c>
      <c r="E215" t="s">
        <v>5</v>
      </c>
    </row>
    <row r="216" spans="1:12" x14ac:dyDescent="0.25">
      <c r="A216">
        <v>23</v>
      </c>
      <c r="B216" t="s">
        <v>354</v>
      </c>
      <c r="C216" t="s">
        <v>355</v>
      </c>
      <c r="D216" t="s">
        <v>358</v>
      </c>
      <c r="E216" t="s">
        <v>5</v>
      </c>
    </row>
    <row r="217" spans="1:12" x14ac:dyDescent="0.25">
      <c r="A217">
        <v>23</v>
      </c>
      <c r="B217" t="s">
        <v>354</v>
      </c>
      <c r="C217" t="s">
        <v>355</v>
      </c>
      <c r="D217" t="s">
        <v>359</v>
      </c>
      <c r="E217" t="s">
        <v>5</v>
      </c>
    </row>
    <row r="218" spans="1:12" x14ac:dyDescent="0.25">
      <c r="A218">
        <v>23</v>
      </c>
      <c r="B218" t="s">
        <v>354</v>
      </c>
      <c r="C218" t="s">
        <v>360</v>
      </c>
      <c r="D218" t="s">
        <v>361</v>
      </c>
      <c r="E218" t="s">
        <v>5</v>
      </c>
    </row>
    <row r="219" spans="1:12" x14ac:dyDescent="0.25">
      <c r="A219">
        <v>23</v>
      </c>
      <c r="B219" t="s">
        <v>354</v>
      </c>
      <c r="C219" t="s">
        <v>362</v>
      </c>
      <c r="D219" t="s">
        <v>359</v>
      </c>
      <c r="E219" t="s">
        <v>5</v>
      </c>
    </row>
    <row r="220" spans="1:12" x14ac:dyDescent="0.25">
      <c r="A220">
        <v>23</v>
      </c>
      <c r="B220" t="s">
        <v>354</v>
      </c>
      <c r="C220" t="s">
        <v>362</v>
      </c>
      <c r="D220" t="s">
        <v>357</v>
      </c>
      <c r="E220" t="s">
        <v>5</v>
      </c>
    </row>
    <row r="221" spans="1:12" x14ac:dyDescent="0.25">
      <c r="A221">
        <v>24</v>
      </c>
      <c r="B221" t="s">
        <v>363</v>
      </c>
      <c r="C221" t="s">
        <v>364</v>
      </c>
      <c r="D221" t="s">
        <v>365</v>
      </c>
      <c r="E221" t="s">
        <v>5</v>
      </c>
    </row>
    <row r="222" spans="1:12" x14ac:dyDescent="0.25">
      <c r="A222">
        <v>24</v>
      </c>
      <c r="B222" t="s">
        <v>363</v>
      </c>
      <c r="C222" t="s">
        <v>366</v>
      </c>
      <c r="D222" t="s">
        <v>367</v>
      </c>
      <c r="E222" t="s">
        <v>5</v>
      </c>
    </row>
    <row r="223" spans="1:12" x14ac:dyDescent="0.25">
      <c r="A223">
        <v>24</v>
      </c>
      <c r="B223" t="s">
        <v>363</v>
      </c>
      <c r="C223" t="s">
        <v>368</v>
      </c>
      <c r="D223" t="s">
        <v>369</v>
      </c>
      <c r="E223" t="s">
        <v>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</row>
    <row r="224" spans="1:12" x14ac:dyDescent="0.25">
      <c r="A224">
        <v>24</v>
      </c>
      <c r="B224" t="s">
        <v>363</v>
      </c>
      <c r="C224" t="s">
        <v>368</v>
      </c>
      <c r="D224" t="s">
        <v>370</v>
      </c>
      <c r="E224" t="s">
        <v>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5" x14ac:dyDescent="0.25">
      <c r="A225">
        <v>24</v>
      </c>
      <c r="B225" t="s">
        <v>363</v>
      </c>
      <c r="C225" t="s">
        <v>371</v>
      </c>
      <c r="D225" t="s">
        <v>372</v>
      </c>
      <c r="E225" t="s">
        <v>5</v>
      </c>
    </row>
    <row r="226" spans="1:5" x14ac:dyDescent="0.25">
      <c r="A226">
        <v>24</v>
      </c>
      <c r="B226" t="s">
        <v>363</v>
      </c>
      <c r="C226" t="s">
        <v>373</v>
      </c>
      <c r="D226" t="s">
        <v>374</v>
      </c>
      <c r="E226" t="s">
        <v>5</v>
      </c>
    </row>
    <row r="227" spans="1:5" x14ac:dyDescent="0.25">
      <c r="A227">
        <v>25</v>
      </c>
      <c r="B227" t="s">
        <v>375</v>
      </c>
      <c r="C227" t="s">
        <v>376</v>
      </c>
      <c r="D227" t="s">
        <v>377</v>
      </c>
      <c r="E227" t="s">
        <v>5</v>
      </c>
    </row>
    <row r="228" spans="1:5" x14ac:dyDescent="0.25">
      <c r="A228">
        <v>25</v>
      </c>
      <c r="B228" t="s">
        <v>375</v>
      </c>
      <c r="C228" t="s">
        <v>376</v>
      </c>
      <c r="D228" t="s">
        <v>267</v>
      </c>
      <c r="E228" t="s">
        <v>5</v>
      </c>
    </row>
    <row r="229" spans="1:5" x14ac:dyDescent="0.25">
      <c r="A229">
        <v>25</v>
      </c>
      <c r="B229" t="s">
        <v>375</v>
      </c>
      <c r="C229" t="s">
        <v>378</v>
      </c>
      <c r="D229" t="s">
        <v>271</v>
      </c>
      <c r="E229" t="s">
        <v>5</v>
      </c>
    </row>
    <row r="230" spans="1:5" x14ac:dyDescent="0.25">
      <c r="A230">
        <v>25</v>
      </c>
      <c r="B230" t="s">
        <v>375</v>
      </c>
      <c r="C230" t="s">
        <v>379</v>
      </c>
      <c r="D230" t="s">
        <v>380</v>
      </c>
      <c r="E230" t="s">
        <v>5</v>
      </c>
    </row>
    <row r="231" spans="1:5" x14ac:dyDescent="0.25">
      <c r="A231">
        <v>25</v>
      </c>
      <c r="B231" t="s">
        <v>375</v>
      </c>
      <c r="C231" t="s">
        <v>381</v>
      </c>
      <c r="D231" t="s">
        <v>382</v>
      </c>
      <c r="E231" t="s">
        <v>5</v>
      </c>
    </row>
    <row r="232" spans="1:5" x14ac:dyDescent="0.25">
      <c r="A232">
        <v>25</v>
      </c>
      <c r="B232" t="s">
        <v>375</v>
      </c>
      <c r="C232" t="s">
        <v>375</v>
      </c>
      <c r="D232" t="s">
        <v>383</v>
      </c>
      <c r="E232" t="s">
        <v>5</v>
      </c>
    </row>
    <row r="233" spans="1:5" x14ac:dyDescent="0.25">
      <c r="A233">
        <v>25</v>
      </c>
      <c r="B233" t="s">
        <v>375</v>
      </c>
      <c r="C233" t="s">
        <v>375</v>
      </c>
      <c r="D233" t="s">
        <v>384</v>
      </c>
      <c r="E233" t="s">
        <v>5</v>
      </c>
    </row>
    <row r="234" spans="1:5" x14ac:dyDescent="0.25">
      <c r="A234">
        <v>51</v>
      </c>
      <c r="B234" t="s">
        <v>385</v>
      </c>
      <c r="C234" t="s">
        <v>386</v>
      </c>
      <c r="D234" t="s">
        <v>387</v>
      </c>
      <c r="E234" t="s">
        <v>5</v>
      </c>
    </row>
    <row r="235" spans="1:5" x14ac:dyDescent="0.25">
      <c r="A235">
        <v>51</v>
      </c>
      <c r="B235" t="s">
        <v>388</v>
      </c>
      <c r="C235" t="s">
        <v>389</v>
      </c>
      <c r="D235" t="s">
        <v>390</v>
      </c>
      <c r="E235" t="s">
        <v>5</v>
      </c>
    </row>
    <row r="236" spans="1:5" x14ac:dyDescent="0.25">
      <c r="A236">
        <v>51</v>
      </c>
      <c r="B236" t="s">
        <v>388</v>
      </c>
      <c r="C236" t="s">
        <v>389</v>
      </c>
      <c r="D236" t="s">
        <v>391</v>
      </c>
      <c r="E236" t="s">
        <v>5</v>
      </c>
    </row>
    <row r="237" spans="1:5" x14ac:dyDescent="0.25">
      <c r="A237">
        <v>51</v>
      </c>
      <c r="B237" t="s">
        <v>388</v>
      </c>
      <c r="C237" t="s">
        <v>392</v>
      </c>
      <c r="D237" t="s">
        <v>393</v>
      </c>
      <c r="E237" t="s">
        <v>5</v>
      </c>
    </row>
    <row r="238" spans="1:5" x14ac:dyDescent="0.25">
      <c r="A238">
        <v>51</v>
      </c>
      <c r="B238" t="s">
        <v>388</v>
      </c>
      <c r="C238" t="s">
        <v>392</v>
      </c>
      <c r="D238" t="s">
        <v>393</v>
      </c>
      <c r="E238" t="s">
        <v>5</v>
      </c>
    </row>
    <row r="239" spans="1:5" x14ac:dyDescent="0.25">
      <c r="A239">
        <v>52</v>
      </c>
      <c r="B239" t="s">
        <v>394</v>
      </c>
      <c r="C239" t="s">
        <v>395</v>
      </c>
      <c r="D239" t="s">
        <v>396</v>
      </c>
      <c r="E239" t="s">
        <v>5</v>
      </c>
    </row>
    <row r="240" spans="1:5" x14ac:dyDescent="0.25">
      <c r="A240">
        <v>52</v>
      </c>
      <c r="B240" t="s">
        <v>394</v>
      </c>
      <c r="C240" t="s">
        <v>395</v>
      </c>
      <c r="D240" t="s">
        <v>396</v>
      </c>
      <c r="E240" t="s">
        <v>5</v>
      </c>
    </row>
    <row r="241" spans="1:5" x14ac:dyDescent="0.25">
      <c r="A241">
        <v>52</v>
      </c>
      <c r="B241" t="s">
        <v>394</v>
      </c>
      <c r="C241" t="s">
        <v>397</v>
      </c>
      <c r="D241" t="s">
        <v>398</v>
      </c>
      <c r="E241" t="s">
        <v>5</v>
      </c>
    </row>
    <row r="242" spans="1:5" x14ac:dyDescent="0.25">
      <c r="A242">
        <v>52</v>
      </c>
      <c r="B242" t="s">
        <v>394</v>
      </c>
      <c r="C242" t="s">
        <v>399</v>
      </c>
      <c r="D242" t="s">
        <v>398</v>
      </c>
      <c r="E242" t="s">
        <v>5</v>
      </c>
    </row>
    <row r="243" spans="1:5" x14ac:dyDescent="0.25">
      <c r="A243">
        <v>52</v>
      </c>
      <c r="B243" t="s">
        <v>394</v>
      </c>
      <c r="C243" t="s">
        <v>399</v>
      </c>
      <c r="D243" t="s">
        <v>400</v>
      </c>
      <c r="E243" t="s">
        <v>5</v>
      </c>
    </row>
    <row r="244" spans="1:5" x14ac:dyDescent="0.25">
      <c r="A244">
        <v>53</v>
      </c>
      <c r="B244" t="s">
        <v>401</v>
      </c>
      <c r="C244" t="s">
        <v>402</v>
      </c>
      <c r="D244" t="s">
        <v>403</v>
      </c>
      <c r="E244" t="s">
        <v>5</v>
      </c>
    </row>
    <row r="245" spans="1:5" x14ac:dyDescent="0.25">
      <c r="A245">
        <v>53</v>
      </c>
      <c r="B245" t="s">
        <v>401</v>
      </c>
      <c r="C245" t="s">
        <v>403</v>
      </c>
      <c r="D245" t="s">
        <v>403</v>
      </c>
      <c r="E245" t="s">
        <v>5</v>
      </c>
    </row>
    <row r="246" spans="1:5" x14ac:dyDescent="0.25">
      <c r="A246">
        <v>53</v>
      </c>
      <c r="B246" t="s">
        <v>401</v>
      </c>
      <c r="C246" t="s">
        <v>404</v>
      </c>
      <c r="D246" t="s">
        <v>405</v>
      </c>
      <c r="E246" t="s">
        <v>5</v>
      </c>
    </row>
    <row r="247" spans="1:5" x14ac:dyDescent="0.25">
      <c r="A247">
        <v>53</v>
      </c>
      <c r="B247" t="s">
        <v>401</v>
      </c>
      <c r="C247" t="s">
        <v>404</v>
      </c>
      <c r="D247" t="s">
        <v>406</v>
      </c>
      <c r="E247" t="s">
        <v>5</v>
      </c>
    </row>
    <row r="248" spans="1:5" x14ac:dyDescent="0.25">
      <c r="A248">
        <v>54</v>
      </c>
      <c r="B248" t="s">
        <v>385</v>
      </c>
      <c r="C248" t="s">
        <v>386</v>
      </c>
      <c r="D248" t="s">
        <v>387</v>
      </c>
      <c r="E248" t="s">
        <v>5</v>
      </c>
    </row>
    <row r="249" spans="1:5" x14ac:dyDescent="0.25">
      <c r="A249">
        <v>54</v>
      </c>
      <c r="B249" t="s">
        <v>385</v>
      </c>
      <c r="C249" t="s">
        <v>407</v>
      </c>
      <c r="D249" t="s">
        <v>408</v>
      </c>
      <c r="E249" t="s">
        <v>5</v>
      </c>
    </row>
    <row r="250" spans="1:5" x14ac:dyDescent="0.25">
      <c r="A250">
        <v>55</v>
      </c>
      <c r="B250" t="s">
        <v>409</v>
      </c>
      <c r="C250" t="s">
        <v>410</v>
      </c>
      <c r="D250" t="s">
        <v>411</v>
      </c>
      <c r="E250" t="s">
        <v>5</v>
      </c>
    </row>
    <row r="251" spans="1:5" x14ac:dyDescent="0.25">
      <c r="A251">
        <v>55</v>
      </c>
      <c r="B251" t="s">
        <v>409</v>
      </c>
      <c r="C251" t="s">
        <v>412</v>
      </c>
      <c r="D251" t="s">
        <v>413</v>
      </c>
      <c r="E251" t="s">
        <v>5</v>
      </c>
    </row>
    <row r="252" spans="1:5" x14ac:dyDescent="0.25">
      <c r="A252">
        <v>55</v>
      </c>
      <c r="B252" t="s">
        <v>409</v>
      </c>
      <c r="C252" t="s">
        <v>412</v>
      </c>
      <c r="D252" t="s">
        <v>29</v>
      </c>
      <c r="E252" t="s">
        <v>5</v>
      </c>
    </row>
    <row r="253" spans="1:5" x14ac:dyDescent="0.25">
      <c r="A253">
        <v>55</v>
      </c>
      <c r="B253" t="s">
        <v>409</v>
      </c>
      <c r="C253" t="s">
        <v>412</v>
      </c>
      <c r="D253" t="s">
        <v>413</v>
      </c>
      <c r="E253" t="s">
        <v>5</v>
      </c>
    </row>
    <row r="254" spans="1:5" x14ac:dyDescent="0.25">
      <c r="A254">
        <v>55</v>
      </c>
      <c r="B254" t="s">
        <v>394</v>
      </c>
      <c r="C254" t="s">
        <v>410</v>
      </c>
      <c r="D254" t="s">
        <v>411</v>
      </c>
      <c r="E254" t="s">
        <v>5</v>
      </c>
    </row>
    <row r="255" spans="1:5" x14ac:dyDescent="0.25">
      <c r="A255">
        <v>17</v>
      </c>
      <c r="B255" t="s">
        <v>265</v>
      </c>
      <c r="C255" t="s">
        <v>266</v>
      </c>
      <c r="D255" t="s">
        <v>267</v>
      </c>
      <c r="E255" t="s">
        <v>5</v>
      </c>
    </row>
    <row r="256" spans="1:5" x14ac:dyDescent="0.25">
      <c r="A256">
        <v>18</v>
      </c>
      <c r="B256" t="s">
        <v>277</v>
      </c>
      <c r="C256" t="s">
        <v>414</v>
      </c>
      <c r="D256" t="s">
        <v>415</v>
      </c>
      <c r="E256" t="s">
        <v>5</v>
      </c>
    </row>
    <row r="257" spans="1:5" x14ac:dyDescent="0.25">
      <c r="A257">
        <v>17</v>
      </c>
      <c r="B257" t="s">
        <v>265</v>
      </c>
      <c r="C257" t="s">
        <v>266</v>
      </c>
      <c r="D257" t="s">
        <v>267</v>
      </c>
      <c r="E257" t="s">
        <v>5</v>
      </c>
    </row>
    <row r="258" spans="1:5" x14ac:dyDescent="0.25">
      <c r="A258">
        <v>24</v>
      </c>
      <c r="B258" t="s">
        <v>363</v>
      </c>
      <c r="C258" t="s">
        <v>373</v>
      </c>
      <c r="D258" t="s">
        <v>374</v>
      </c>
      <c r="E258" t="s">
        <v>5</v>
      </c>
    </row>
    <row r="262" spans="1:5" x14ac:dyDescent="0.25">
      <c r="A262" s="1" t="s">
        <v>416</v>
      </c>
    </row>
    <row r="263" spans="1:5" x14ac:dyDescent="0.25">
      <c r="A263" t="s">
        <v>417</v>
      </c>
      <c r="B263" s="2"/>
    </row>
    <row r="264" spans="1:5" x14ac:dyDescent="0.25">
      <c r="A264" t="s">
        <v>418</v>
      </c>
      <c r="B264" s="3"/>
    </row>
    <row r="265" spans="1:5" x14ac:dyDescent="0.25">
      <c r="A265" t="s">
        <v>419</v>
      </c>
      <c r="B265" s="4"/>
    </row>
    <row r="266" spans="1:5" x14ac:dyDescent="0.25">
      <c r="A266" t="s">
        <v>420</v>
      </c>
      <c r="B266" s="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6"/>
  <sheetViews>
    <sheetView topLeftCell="A44" zoomScale="70" zoomScaleNormal="70" workbookViewId="0">
      <selection sqref="A1:XFD1048576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22.140625" customWidth="1"/>
    <col min="4" max="4" width="16.42578125" bestFit="1" customWidth="1"/>
    <col min="5" max="5" width="15.140625" bestFit="1" customWidth="1"/>
    <col min="6" max="6" width="8.140625" bestFit="1" customWidth="1"/>
    <col min="7" max="7" width="12.42578125" bestFit="1" customWidth="1"/>
    <col min="8" max="8" width="9.42578125" customWidth="1"/>
    <col min="9" max="9" width="10.85546875" customWidth="1"/>
    <col min="10" max="10" width="27.42578125" bestFit="1" customWidth="1"/>
    <col min="11" max="11" width="13.5703125" bestFit="1" customWidth="1"/>
    <col min="12" max="12" width="17.5703125" bestFit="1" customWidth="1"/>
    <col min="13" max="13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421</v>
      </c>
      <c r="G1" t="s">
        <v>472</v>
      </c>
    </row>
    <row r="2" spans="1:11" x14ac:dyDescent="0.25">
      <c r="G2" t="s">
        <v>473</v>
      </c>
      <c r="H2" t="s">
        <v>474</v>
      </c>
      <c r="I2" t="s">
        <v>475</v>
      </c>
      <c r="J2" t="s">
        <v>476</v>
      </c>
      <c r="K2" t="s">
        <v>477</v>
      </c>
    </row>
    <row r="3" spans="1:11" x14ac:dyDescent="0.25">
      <c r="A3">
        <v>1</v>
      </c>
      <c r="B3" t="s">
        <v>6</v>
      </c>
      <c r="C3" t="s">
        <v>7</v>
      </c>
      <c r="D3" t="s">
        <v>8</v>
      </c>
      <c r="E3" t="s">
        <v>5</v>
      </c>
    </row>
    <row r="4" spans="1:11" x14ac:dyDescent="0.25">
      <c r="A4">
        <v>1</v>
      </c>
      <c r="B4" t="s">
        <v>6</v>
      </c>
      <c r="C4" t="s">
        <v>7</v>
      </c>
      <c r="D4" t="s">
        <v>9</v>
      </c>
      <c r="E4" t="s">
        <v>5</v>
      </c>
    </row>
    <row r="5" spans="1:11" x14ac:dyDescent="0.25">
      <c r="A5">
        <v>1</v>
      </c>
      <c r="B5" t="s">
        <v>6</v>
      </c>
      <c r="C5" t="s">
        <v>10</v>
      </c>
      <c r="D5" t="s">
        <v>11</v>
      </c>
      <c r="E5" t="s">
        <v>5</v>
      </c>
    </row>
    <row r="6" spans="1:11" x14ac:dyDescent="0.25">
      <c r="A6">
        <v>1</v>
      </c>
      <c r="B6" t="s">
        <v>6</v>
      </c>
      <c r="C6" t="s">
        <v>12</v>
      </c>
      <c r="D6" t="s">
        <v>13</v>
      </c>
      <c r="E6" t="s">
        <v>5</v>
      </c>
    </row>
    <row r="7" spans="1:11" x14ac:dyDescent="0.25">
      <c r="A7">
        <v>1</v>
      </c>
      <c r="B7" t="s">
        <v>6</v>
      </c>
      <c r="C7" t="s">
        <v>14</v>
      </c>
      <c r="D7" t="s">
        <v>15</v>
      </c>
      <c r="E7" t="s">
        <v>5</v>
      </c>
    </row>
    <row r="8" spans="1:11" x14ac:dyDescent="0.25">
      <c r="A8">
        <v>1</v>
      </c>
      <c r="B8" t="s">
        <v>6</v>
      </c>
      <c r="C8" t="s">
        <v>16</v>
      </c>
      <c r="D8" t="s">
        <v>17</v>
      </c>
      <c r="E8" t="s">
        <v>5</v>
      </c>
    </row>
    <row r="9" spans="1:11" x14ac:dyDescent="0.25">
      <c r="A9">
        <v>1</v>
      </c>
      <c r="B9" t="s">
        <v>6</v>
      </c>
      <c r="C9" t="s">
        <v>18</v>
      </c>
      <c r="D9" t="s">
        <v>19</v>
      </c>
      <c r="E9" t="s">
        <v>5</v>
      </c>
    </row>
    <row r="10" spans="1:11" x14ac:dyDescent="0.25">
      <c r="A10">
        <v>1</v>
      </c>
      <c r="B10" t="s">
        <v>6</v>
      </c>
      <c r="C10" t="s">
        <v>20</v>
      </c>
      <c r="D10" t="s">
        <v>21</v>
      </c>
      <c r="E10" t="s">
        <v>5</v>
      </c>
    </row>
    <row r="11" spans="1:11" x14ac:dyDescent="0.25">
      <c r="A11">
        <v>2</v>
      </c>
      <c r="B11" t="s">
        <v>22</v>
      </c>
      <c r="C11" t="s">
        <v>22</v>
      </c>
      <c r="D11" t="s">
        <v>23</v>
      </c>
      <c r="E11" t="s">
        <v>5</v>
      </c>
    </row>
    <row r="12" spans="1:11" x14ac:dyDescent="0.25">
      <c r="A12">
        <v>2</v>
      </c>
      <c r="B12" t="s">
        <v>22</v>
      </c>
      <c r="C12" t="s">
        <v>24</v>
      </c>
      <c r="D12" t="s">
        <v>25</v>
      </c>
      <c r="E12" t="s">
        <v>5</v>
      </c>
    </row>
    <row r="13" spans="1:11" x14ac:dyDescent="0.25">
      <c r="A13">
        <v>2</v>
      </c>
      <c r="B13" t="s">
        <v>22</v>
      </c>
      <c r="C13" t="s">
        <v>26</v>
      </c>
      <c r="D13" t="s">
        <v>27</v>
      </c>
      <c r="E13" t="s">
        <v>5</v>
      </c>
    </row>
    <row r="14" spans="1:11" x14ac:dyDescent="0.25">
      <c r="A14">
        <v>2</v>
      </c>
      <c r="B14" t="s">
        <v>22</v>
      </c>
      <c r="C14" t="s">
        <v>28</v>
      </c>
      <c r="D14" t="s">
        <v>29</v>
      </c>
      <c r="E14" t="s">
        <v>5</v>
      </c>
    </row>
    <row r="15" spans="1:11" x14ac:dyDescent="0.25">
      <c r="A15">
        <v>2</v>
      </c>
      <c r="B15" t="s">
        <v>22</v>
      </c>
      <c r="C15" t="s">
        <v>30</v>
      </c>
      <c r="D15" t="s">
        <v>31</v>
      </c>
      <c r="E15" t="s">
        <v>5</v>
      </c>
    </row>
    <row r="16" spans="1:11" x14ac:dyDescent="0.25">
      <c r="A16">
        <v>2</v>
      </c>
      <c r="B16" t="s">
        <v>22</v>
      </c>
      <c r="C16" t="s">
        <v>30</v>
      </c>
      <c r="D16" t="s">
        <v>32</v>
      </c>
      <c r="E16" t="s">
        <v>5</v>
      </c>
    </row>
    <row r="17" spans="1:5" x14ac:dyDescent="0.25">
      <c r="A17">
        <v>2</v>
      </c>
      <c r="B17" t="s">
        <v>22</v>
      </c>
      <c r="C17" t="s">
        <v>33</v>
      </c>
      <c r="D17" t="s">
        <v>34</v>
      </c>
      <c r="E17" t="s">
        <v>5</v>
      </c>
    </row>
    <row r="18" spans="1:5" x14ac:dyDescent="0.25">
      <c r="A18">
        <v>2</v>
      </c>
      <c r="B18" t="s">
        <v>22</v>
      </c>
      <c r="C18" t="s">
        <v>35</v>
      </c>
      <c r="D18" t="s">
        <v>36</v>
      </c>
      <c r="E18" t="s">
        <v>5</v>
      </c>
    </row>
    <row r="19" spans="1:5" x14ac:dyDescent="0.25">
      <c r="A19">
        <v>2</v>
      </c>
      <c r="B19" t="s">
        <v>22</v>
      </c>
      <c r="C19" t="s">
        <v>35</v>
      </c>
      <c r="D19" t="s">
        <v>37</v>
      </c>
      <c r="E19" t="s">
        <v>5</v>
      </c>
    </row>
    <row r="20" spans="1:5" x14ac:dyDescent="0.25">
      <c r="A20">
        <v>3</v>
      </c>
      <c r="B20" t="s">
        <v>38</v>
      </c>
      <c r="C20" t="s">
        <v>39</v>
      </c>
      <c r="D20" t="s">
        <v>32</v>
      </c>
      <c r="E20" t="s">
        <v>5</v>
      </c>
    </row>
    <row r="21" spans="1:5" x14ac:dyDescent="0.25">
      <c r="A21">
        <v>3</v>
      </c>
      <c r="B21" t="s">
        <v>38</v>
      </c>
      <c r="C21" t="s">
        <v>40</v>
      </c>
      <c r="D21" t="s">
        <v>41</v>
      </c>
      <c r="E21" t="s">
        <v>5</v>
      </c>
    </row>
    <row r="22" spans="1:5" x14ac:dyDescent="0.25">
      <c r="A22">
        <v>3</v>
      </c>
      <c r="B22" t="s">
        <v>38</v>
      </c>
      <c r="C22" t="s">
        <v>42</v>
      </c>
      <c r="D22" t="s">
        <v>43</v>
      </c>
      <c r="E22" t="s">
        <v>5</v>
      </c>
    </row>
    <row r="23" spans="1:5" x14ac:dyDescent="0.25">
      <c r="A23">
        <v>3</v>
      </c>
      <c r="B23" t="s">
        <v>38</v>
      </c>
      <c r="C23" t="s">
        <v>44</v>
      </c>
      <c r="D23" t="s">
        <v>45</v>
      </c>
      <c r="E23" t="s">
        <v>5</v>
      </c>
    </row>
    <row r="24" spans="1:5" x14ac:dyDescent="0.25">
      <c r="A24">
        <v>3</v>
      </c>
      <c r="B24" t="s">
        <v>38</v>
      </c>
      <c r="C24" t="s">
        <v>46</v>
      </c>
      <c r="D24" t="s">
        <v>47</v>
      </c>
      <c r="E24" t="s">
        <v>5</v>
      </c>
    </row>
    <row r="25" spans="1:5" x14ac:dyDescent="0.25">
      <c r="A25">
        <v>3</v>
      </c>
      <c r="B25" t="s">
        <v>38</v>
      </c>
      <c r="C25" t="s">
        <v>46</v>
      </c>
      <c r="D25" t="s">
        <v>48</v>
      </c>
      <c r="E25" t="s">
        <v>5</v>
      </c>
    </row>
    <row r="26" spans="1:5" x14ac:dyDescent="0.25">
      <c r="A26">
        <v>3</v>
      </c>
      <c r="B26" t="s">
        <v>38</v>
      </c>
      <c r="C26" t="s">
        <v>49</v>
      </c>
      <c r="D26" t="s">
        <v>50</v>
      </c>
      <c r="E26" t="s">
        <v>5</v>
      </c>
    </row>
    <row r="27" spans="1:5" x14ac:dyDescent="0.25">
      <c r="A27">
        <v>3</v>
      </c>
      <c r="B27" t="s">
        <v>38</v>
      </c>
      <c r="C27" t="s">
        <v>49</v>
      </c>
      <c r="D27" t="s">
        <v>48</v>
      </c>
      <c r="E27" t="s">
        <v>5</v>
      </c>
    </row>
    <row r="28" spans="1:5" x14ac:dyDescent="0.25">
      <c r="A28">
        <v>3</v>
      </c>
      <c r="B28" t="s">
        <v>38</v>
      </c>
      <c r="C28" t="s">
        <v>51</v>
      </c>
      <c r="D28" t="s">
        <v>52</v>
      </c>
      <c r="E28" t="s">
        <v>5</v>
      </c>
    </row>
    <row r="29" spans="1:5" x14ac:dyDescent="0.25">
      <c r="A29">
        <v>4</v>
      </c>
      <c r="B29" t="s">
        <v>53</v>
      </c>
      <c r="C29" t="s">
        <v>54</v>
      </c>
      <c r="D29" t="s">
        <v>55</v>
      </c>
      <c r="E29" t="s">
        <v>5</v>
      </c>
    </row>
    <row r="30" spans="1:5" x14ac:dyDescent="0.25">
      <c r="A30">
        <v>4</v>
      </c>
      <c r="B30" t="s">
        <v>56</v>
      </c>
      <c r="C30" t="s">
        <v>57</v>
      </c>
      <c r="D30" t="s">
        <v>58</v>
      </c>
      <c r="E30" t="s">
        <v>5</v>
      </c>
    </row>
    <row r="31" spans="1:5" x14ac:dyDescent="0.25">
      <c r="A31">
        <v>4</v>
      </c>
      <c r="B31" t="s">
        <v>56</v>
      </c>
      <c r="C31" t="s">
        <v>59</v>
      </c>
      <c r="D31" t="s">
        <v>60</v>
      </c>
      <c r="E31" t="s">
        <v>5</v>
      </c>
    </row>
    <row r="32" spans="1:5" x14ac:dyDescent="0.25">
      <c r="A32">
        <v>4</v>
      </c>
      <c r="B32" t="s">
        <v>56</v>
      </c>
      <c r="C32" t="s">
        <v>59</v>
      </c>
      <c r="D32" t="s">
        <v>58</v>
      </c>
      <c r="E32" t="s">
        <v>5</v>
      </c>
    </row>
    <row r="33" spans="1:5" x14ac:dyDescent="0.25">
      <c r="A33">
        <v>4</v>
      </c>
      <c r="B33" t="s">
        <v>56</v>
      </c>
      <c r="C33" t="s">
        <v>61</v>
      </c>
      <c r="D33" t="s">
        <v>62</v>
      </c>
      <c r="E33" t="s">
        <v>5</v>
      </c>
    </row>
    <row r="34" spans="1:5" x14ac:dyDescent="0.25">
      <c r="A34">
        <v>4</v>
      </c>
      <c r="B34" t="s">
        <v>56</v>
      </c>
      <c r="C34" t="s">
        <v>63</v>
      </c>
      <c r="D34" t="s">
        <v>64</v>
      </c>
      <c r="E34" t="s">
        <v>5</v>
      </c>
    </row>
    <row r="35" spans="1:5" x14ac:dyDescent="0.25">
      <c r="A35">
        <v>4</v>
      </c>
      <c r="B35" t="s">
        <v>56</v>
      </c>
      <c r="C35" t="s">
        <v>65</v>
      </c>
      <c r="D35" t="s">
        <v>66</v>
      </c>
      <c r="E35" t="s">
        <v>5</v>
      </c>
    </row>
    <row r="36" spans="1:5" x14ac:dyDescent="0.25">
      <c r="A36">
        <v>4</v>
      </c>
      <c r="B36" t="s">
        <v>56</v>
      </c>
      <c r="C36" t="s">
        <v>67</v>
      </c>
      <c r="D36" t="s">
        <v>68</v>
      </c>
      <c r="E36" t="s">
        <v>5</v>
      </c>
    </row>
    <row r="37" spans="1:5" x14ac:dyDescent="0.25">
      <c r="A37">
        <v>4</v>
      </c>
      <c r="B37" t="s">
        <v>56</v>
      </c>
      <c r="C37" t="s">
        <v>67</v>
      </c>
      <c r="D37" t="s">
        <v>69</v>
      </c>
      <c r="E37" t="s">
        <v>5</v>
      </c>
    </row>
    <row r="38" spans="1:5" x14ac:dyDescent="0.25">
      <c r="A38">
        <v>4</v>
      </c>
      <c r="B38" t="s">
        <v>56</v>
      </c>
      <c r="C38" t="s">
        <v>70</v>
      </c>
      <c r="D38" t="s">
        <v>71</v>
      </c>
      <c r="E38" t="s">
        <v>5</v>
      </c>
    </row>
    <row r="39" spans="1:5" x14ac:dyDescent="0.25">
      <c r="A39">
        <v>4</v>
      </c>
      <c r="B39" t="s">
        <v>56</v>
      </c>
      <c r="C39" t="s">
        <v>56</v>
      </c>
      <c r="D39" t="s">
        <v>72</v>
      </c>
      <c r="E39" t="s">
        <v>5</v>
      </c>
    </row>
    <row r="40" spans="1:5" x14ac:dyDescent="0.25">
      <c r="A40">
        <v>4</v>
      </c>
      <c r="B40" t="s">
        <v>56</v>
      </c>
      <c r="C40" t="s">
        <v>73</v>
      </c>
      <c r="D40" t="s">
        <v>74</v>
      </c>
      <c r="E40" t="s">
        <v>5</v>
      </c>
    </row>
    <row r="41" spans="1:5" x14ac:dyDescent="0.25">
      <c r="A41">
        <v>4</v>
      </c>
      <c r="B41" t="s">
        <v>56</v>
      </c>
      <c r="C41" t="s">
        <v>75</v>
      </c>
      <c r="D41" t="s">
        <v>76</v>
      </c>
      <c r="E41" t="s">
        <v>5</v>
      </c>
    </row>
    <row r="42" spans="1:5" x14ac:dyDescent="0.25">
      <c r="A42">
        <v>5</v>
      </c>
      <c r="B42" t="s">
        <v>77</v>
      </c>
      <c r="C42" t="s">
        <v>78</v>
      </c>
      <c r="D42" t="s">
        <v>79</v>
      </c>
      <c r="E42" t="s">
        <v>5</v>
      </c>
    </row>
    <row r="43" spans="1:5" x14ac:dyDescent="0.25">
      <c r="A43">
        <v>5</v>
      </c>
      <c r="B43" t="s">
        <v>77</v>
      </c>
      <c r="C43" t="s">
        <v>80</v>
      </c>
      <c r="D43" t="s">
        <v>81</v>
      </c>
      <c r="E43" t="s">
        <v>5</v>
      </c>
    </row>
    <row r="44" spans="1:5" x14ac:dyDescent="0.25">
      <c r="A44">
        <v>5</v>
      </c>
      <c r="B44" t="s">
        <v>77</v>
      </c>
      <c r="C44" t="s">
        <v>80</v>
      </c>
      <c r="D44" t="s">
        <v>82</v>
      </c>
      <c r="E44" t="s">
        <v>5</v>
      </c>
    </row>
    <row r="45" spans="1:5" x14ac:dyDescent="0.25">
      <c r="A45">
        <v>5</v>
      </c>
      <c r="B45" t="s">
        <v>77</v>
      </c>
      <c r="C45" t="s">
        <v>83</v>
      </c>
      <c r="D45" t="s">
        <v>84</v>
      </c>
      <c r="E45" t="s">
        <v>5</v>
      </c>
    </row>
    <row r="46" spans="1:5" x14ac:dyDescent="0.25">
      <c r="A46">
        <v>5</v>
      </c>
      <c r="B46" t="s">
        <v>77</v>
      </c>
      <c r="C46" t="s">
        <v>77</v>
      </c>
      <c r="D46" t="s">
        <v>85</v>
      </c>
      <c r="E46" t="s">
        <v>5</v>
      </c>
    </row>
    <row r="47" spans="1:5" x14ac:dyDescent="0.25">
      <c r="A47">
        <v>5</v>
      </c>
      <c r="B47" t="s">
        <v>77</v>
      </c>
      <c r="C47" t="s">
        <v>86</v>
      </c>
      <c r="D47" t="s">
        <v>87</v>
      </c>
      <c r="E47" t="s">
        <v>5</v>
      </c>
    </row>
    <row r="48" spans="1:5" x14ac:dyDescent="0.25">
      <c r="A48">
        <v>5</v>
      </c>
      <c r="B48" t="s">
        <v>77</v>
      </c>
      <c r="C48" t="s">
        <v>88</v>
      </c>
      <c r="D48" t="s">
        <v>89</v>
      </c>
      <c r="E48" t="s">
        <v>5</v>
      </c>
    </row>
    <row r="49" spans="1:5" x14ac:dyDescent="0.25">
      <c r="A49">
        <v>5</v>
      </c>
      <c r="B49" t="s">
        <v>77</v>
      </c>
      <c r="C49" t="s">
        <v>90</v>
      </c>
      <c r="D49" t="s">
        <v>91</v>
      </c>
      <c r="E49" t="s">
        <v>5</v>
      </c>
    </row>
    <row r="50" spans="1:5" x14ac:dyDescent="0.25">
      <c r="A50">
        <v>5</v>
      </c>
      <c r="B50" t="s">
        <v>77</v>
      </c>
      <c r="C50" t="s">
        <v>92</v>
      </c>
      <c r="D50" t="s">
        <v>93</v>
      </c>
      <c r="E50" t="s">
        <v>5</v>
      </c>
    </row>
    <row r="51" spans="1:5" x14ac:dyDescent="0.25">
      <c r="A51">
        <v>6</v>
      </c>
      <c r="B51" t="s">
        <v>77</v>
      </c>
      <c r="C51" t="s">
        <v>86</v>
      </c>
      <c r="D51" t="s">
        <v>87</v>
      </c>
      <c r="E51" t="s">
        <v>5</v>
      </c>
    </row>
    <row r="52" spans="1:5" x14ac:dyDescent="0.25">
      <c r="A52">
        <v>6</v>
      </c>
      <c r="B52" t="s">
        <v>94</v>
      </c>
      <c r="C52" t="s">
        <v>95</v>
      </c>
      <c r="D52" t="s">
        <v>96</v>
      </c>
      <c r="E52" t="s">
        <v>5</v>
      </c>
    </row>
    <row r="53" spans="1:5" x14ac:dyDescent="0.25">
      <c r="A53">
        <v>6</v>
      </c>
      <c r="B53" t="s">
        <v>94</v>
      </c>
      <c r="C53" t="s">
        <v>97</v>
      </c>
      <c r="D53" t="s">
        <v>98</v>
      </c>
      <c r="E53" t="s">
        <v>5</v>
      </c>
    </row>
    <row r="54" spans="1:5" x14ac:dyDescent="0.25">
      <c r="A54">
        <v>6</v>
      </c>
      <c r="B54" t="s">
        <v>94</v>
      </c>
      <c r="C54" t="s">
        <v>99</v>
      </c>
      <c r="D54" t="s">
        <v>100</v>
      </c>
      <c r="E54" t="s">
        <v>5</v>
      </c>
    </row>
    <row r="55" spans="1:5" x14ac:dyDescent="0.25">
      <c r="A55">
        <v>6</v>
      </c>
      <c r="B55" t="s">
        <v>94</v>
      </c>
      <c r="C55" t="s">
        <v>101</v>
      </c>
      <c r="D55" t="s">
        <v>102</v>
      </c>
      <c r="E55" t="s">
        <v>5</v>
      </c>
    </row>
    <row r="56" spans="1:5" x14ac:dyDescent="0.25">
      <c r="A56">
        <v>6</v>
      </c>
      <c r="B56" t="s">
        <v>94</v>
      </c>
      <c r="C56" t="s">
        <v>103</v>
      </c>
      <c r="D56" t="s">
        <v>104</v>
      </c>
      <c r="E56" t="s">
        <v>5</v>
      </c>
    </row>
    <row r="57" spans="1:5" x14ac:dyDescent="0.25">
      <c r="A57">
        <v>6</v>
      </c>
      <c r="B57" t="s">
        <v>94</v>
      </c>
      <c r="C57" t="s">
        <v>105</v>
      </c>
      <c r="D57" t="s">
        <v>106</v>
      </c>
      <c r="E57" t="s">
        <v>5</v>
      </c>
    </row>
    <row r="58" spans="1:5" x14ac:dyDescent="0.25">
      <c r="A58">
        <v>6</v>
      </c>
      <c r="B58" t="s">
        <v>94</v>
      </c>
      <c r="C58" t="s">
        <v>107</v>
      </c>
      <c r="D58" t="s">
        <v>108</v>
      </c>
      <c r="E58" t="s">
        <v>5</v>
      </c>
    </row>
    <row r="59" spans="1:5" x14ac:dyDescent="0.25">
      <c r="A59">
        <v>6</v>
      </c>
      <c r="B59" t="s">
        <v>94</v>
      </c>
      <c r="C59" t="s">
        <v>109</v>
      </c>
      <c r="D59" t="s">
        <v>110</v>
      </c>
      <c r="E59" t="s">
        <v>5</v>
      </c>
    </row>
    <row r="60" spans="1:5" x14ac:dyDescent="0.25">
      <c r="A60">
        <v>6</v>
      </c>
      <c r="B60" t="s">
        <v>94</v>
      </c>
      <c r="C60" t="s">
        <v>111</v>
      </c>
      <c r="D60" t="s">
        <v>112</v>
      </c>
      <c r="E60" t="s">
        <v>5</v>
      </c>
    </row>
    <row r="61" spans="1:5" x14ac:dyDescent="0.25">
      <c r="A61">
        <v>7</v>
      </c>
      <c r="B61" t="s">
        <v>113</v>
      </c>
      <c r="C61" t="s">
        <v>114</v>
      </c>
      <c r="D61" t="s">
        <v>115</v>
      </c>
      <c r="E61" t="s">
        <v>5</v>
      </c>
    </row>
    <row r="62" spans="1:5" x14ac:dyDescent="0.25">
      <c r="A62">
        <v>7</v>
      </c>
      <c r="B62" t="s">
        <v>113</v>
      </c>
      <c r="C62" t="s">
        <v>116</v>
      </c>
      <c r="D62" t="s">
        <v>117</v>
      </c>
      <c r="E62" t="s">
        <v>5</v>
      </c>
    </row>
    <row r="63" spans="1:5" x14ac:dyDescent="0.25">
      <c r="A63">
        <v>7</v>
      </c>
      <c r="B63" t="s">
        <v>113</v>
      </c>
      <c r="C63" t="s">
        <v>118</v>
      </c>
      <c r="D63" t="s">
        <v>119</v>
      </c>
      <c r="E63" t="s">
        <v>5</v>
      </c>
    </row>
    <row r="64" spans="1:5" x14ac:dyDescent="0.25">
      <c r="A64">
        <v>7</v>
      </c>
      <c r="B64" t="s">
        <v>113</v>
      </c>
      <c r="C64" t="s">
        <v>120</v>
      </c>
      <c r="D64" t="s">
        <v>121</v>
      </c>
      <c r="E64" t="s">
        <v>5</v>
      </c>
    </row>
    <row r="65" spans="1:5" x14ac:dyDescent="0.25">
      <c r="A65">
        <v>7</v>
      </c>
      <c r="B65" t="s">
        <v>113</v>
      </c>
      <c r="C65" t="s">
        <v>122</v>
      </c>
      <c r="D65" t="s">
        <v>123</v>
      </c>
      <c r="E65" t="s">
        <v>5</v>
      </c>
    </row>
    <row r="66" spans="1:5" x14ac:dyDescent="0.25">
      <c r="A66">
        <v>8</v>
      </c>
      <c r="B66" t="s">
        <v>124</v>
      </c>
      <c r="C66" t="s">
        <v>125</v>
      </c>
      <c r="D66" t="s">
        <v>126</v>
      </c>
      <c r="E66" t="s">
        <v>5</v>
      </c>
    </row>
    <row r="67" spans="1:5" x14ac:dyDescent="0.25">
      <c r="A67">
        <v>8</v>
      </c>
      <c r="B67" t="s">
        <v>124</v>
      </c>
      <c r="C67" t="s">
        <v>127</v>
      </c>
      <c r="D67" t="s">
        <v>128</v>
      </c>
      <c r="E67" t="s">
        <v>5</v>
      </c>
    </row>
    <row r="68" spans="1:5" x14ac:dyDescent="0.25">
      <c r="A68">
        <v>8</v>
      </c>
      <c r="B68" t="s">
        <v>124</v>
      </c>
      <c r="C68" t="s">
        <v>129</v>
      </c>
      <c r="D68" t="s">
        <v>130</v>
      </c>
      <c r="E68" t="s">
        <v>5</v>
      </c>
    </row>
    <row r="69" spans="1:5" x14ac:dyDescent="0.25">
      <c r="A69">
        <v>8</v>
      </c>
      <c r="B69" t="s">
        <v>124</v>
      </c>
      <c r="C69" t="s">
        <v>129</v>
      </c>
      <c r="D69" t="s">
        <v>130</v>
      </c>
      <c r="E69" t="s">
        <v>5</v>
      </c>
    </row>
    <row r="70" spans="1:5" x14ac:dyDescent="0.25">
      <c r="A70">
        <v>8</v>
      </c>
      <c r="B70" t="s">
        <v>124</v>
      </c>
      <c r="C70" t="s">
        <v>131</v>
      </c>
      <c r="D70" t="s">
        <v>132</v>
      </c>
      <c r="E70" t="s">
        <v>5</v>
      </c>
    </row>
    <row r="71" spans="1:5" x14ac:dyDescent="0.25">
      <c r="A71">
        <v>8</v>
      </c>
      <c r="B71" t="s">
        <v>124</v>
      </c>
      <c r="C71" t="s">
        <v>133</v>
      </c>
      <c r="D71" t="s">
        <v>134</v>
      </c>
      <c r="E71" t="s">
        <v>5</v>
      </c>
    </row>
    <row r="72" spans="1:5" x14ac:dyDescent="0.25">
      <c r="A72">
        <v>8</v>
      </c>
      <c r="B72" t="s">
        <v>124</v>
      </c>
      <c r="C72" t="s">
        <v>135</v>
      </c>
      <c r="D72" t="s">
        <v>136</v>
      </c>
      <c r="E72" t="s">
        <v>5</v>
      </c>
    </row>
    <row r="73" spans="1:5" x14ac:dyDescent="0.25">
      <c r="A73">
        <v>8</v>
      </c>
      <c r="B73" t="s">
        <v>124</v>
      </c>
      <c r="C73" t="s">
        <v>135</v>
      </c>
      <c r="D73" t="s">
        <v>136</v>
      </c>
      <c r="E73" t="s">
        <v>5</v>
      </c>
    </row>
    <row r="74" spans="1:5" x14ac:dyDescent="0.25">
      <c r="A74">
        <v>9</v>
      </c>
      <c r="B74" t="s">
        <v>137</v>
      </c>
      <c r="C74" t="s">
        <v>138</v>
      </c>
      <c r="D74" t="s">
        <v>139</v>
      </c>
      <c r="E74" t="s">
        <v>5</v>
      </c>
    </row>
    <row r="75" spans="1:5" x14ac:dyDescent="0.25">
      <c r="A75">
        <v>9</v>
      </c>
      <c r="B75" t="s">
        <v>137</v>
      </c>
      <c r="C75" t="s">
        <v>138</v>
      </c>
      <c r="D75" t="s">
        <v>140</v>
      </c>
      <c r="E75" t="s">
        <v>5</v>
      </c>
    </row>
    <row r="76" spans="1:5" x14ac:dyDescent="0.25">
      <c r="A76">
        <v>9</v>
      </c>
      <c r="B76" t="s">
        <v>137</v>
      </c>
      <c r="C76" t="s">
        <v>141</v>
      </c>
      <c r="D76" t="s">
        <v>142</v>
      </c>
      <c r="E76" t="s">
        <v>5</v>
      </c>
    </row>
    <row r="77" spans="1:5" x14ac:dyDescent="0.25">
      <c r="A77">
        <v>9</v>
      </c>
      <c r="B77" t="s">
        <v>137</v>
      </c>
      <c r="C77" t="s">
        <v>141</v>
      </c>
      <c r="D77" t="s">
        <v>143</v>
      </c>
      <c r="E77" t="s">
        <v>5</v>
      </c>
    </row>
    <row r="78" spans="1:5" x14ac:dyDescent="0.25">
      <c r="A78">
        <v>9</v>
      </c>
      <c r="B78" t="s">
        <v>137</v>
      </c>
      <c r="C78" t="s">
        <v>144</v>
      </c>
      <c r="D78" t="s">
        <v>140</v>
      </c>
      <c r="E78" t="s">
        <v>5</v>
      </c>
    </row>
    <row r="79" spans="1:5" x14ac:dyDescent="0.25">
      <c r="A79">
        <v>9</v>
      </c>
      <c r="B79" t="s">
        <v>137</v>
      </c>
      <c r="C79" t="s">
        <v>145</v>
      </c>
      <c r="D79" t="s">
        <v>146</v>
      </c>
      <c r="E79" t="s">
        <v>5</v>
      </c>
    </row>
    <row r="80" spans="1:5" x14ac:dyDescent="0.25">
      <c r="A80">
        <v>9</v>
      </c>
      <c r="B80" t="s">
        <v>137</v>
      </c>
      <c r="C80" t="s">
        <v>147</v>
      </c>
      <c r="D80" t="s">
        <v>148</v>
      </c>
      <c r="E80" t="s">
        <v>5</v>
      </c>
    </row>
    <row r="81" spans="1:5" x14ac:dyDescent="0.25">
      <c r="A81">
        <v>9</v>
      </c>
      <c r="B81" t="s">
        <v>137</v>
      </c>
      <c r="C81" t="s">
        <v>147</v>
      </c>
      <c r="D81" t="s">
        <v>143</v>
      </c>
      <c r="E81" t="s">
        <v>5</v>
      </c>
    </row>
    <row r="82" spans="1:5" x14ac:dyDescent="0.25">
      <c r="A82">
        <v>9</v>
      </c>
      <c r="B82" t="s">
        <v>137</v>
      </c>
      <c r="C82" t="s">
        <v>149</v>
      </c>
      <c r="D82" t="s">
        <v>150</v>
      </c>
      <c r="E82" t="s">
        <v>5</v>
      </c>
    </row>
    <row r="83" spans="1:5" x14ac:dyDescent="0.25">
      <c r="A83">
        <v>9</v>
      </c>
      <c r="B83" t="s">
        <v>137</v>
      </c>
      <c r="C83" t="s">
        <v>151</v>
      </c>
      <c r="D83" t="s">
        <v>152</v>
      </c>
      <c r="E83" t="s">
        <v>5</v>
      </c>
    </row>
    <row r="84" spans="1:5" x14ac:dyDescent="0.25">
      <c r="A84">
        <v>9</v>
      </c>
      <c r="B84" t="s">
        <v>137</v>
      </c>
      <c r="C84" t="s">
        <v>153</v>
      </c>
      <c r="D84" t="s">
        <v>154</v>
      </c>
      <c r="E84" t="s">
        <v>5</v>
      </c>
    </row>
    <row r="85" spans="1:5" x14ac:dyDescent="0.25">
      <c r="A85">
        <v>10</v>
      </c>
      <c r="B85" t="s">
        <v>155</v>
      </c>
      <c r="C85" t="s">
        <v>156</v>
      </c>
      <c r="D85" t="s">
        <v>157</v>
      </c>
      <c r="E85" t="s">
        <v>5</v>
      </c>
    </row>
    <row r="86" spans="1:5" x14ac:dyDescent="0.25">
      <c r="A86">
        <v>10</v>
      </c>
      <c r="B86" t="s">
        <v>155</v>
      </c>
      <c r="C86" t="s">
        <v>158</v>
      </c>
      <c r="D86" t="s">
        <v>159</v>
      </c>
      <c r="E86" t="s">
        <v>5</v>
      </c>
    </row>
    <row r="87" spans="1:5" x14ac:dyDescent="0.25">
      <c r="A87">
        <v>10</v>
      </c>
      <c r="B87" t="s">
        <v>155</v>
      </c>
      <c r="C87" t="s">
        <v>160</v>
      </c>
      <c r="D87" t="s">
        <v>161</v>
      </c>
      <c r="E87" t="s">
        <v>5</v>
      </c>
    </row>
    <row r="88" spans="1:5" x14ac:dyDescent="0.25">
      <c r="A88">
        <v>10</v>
      </c>
      <c r="B88" t="s">
        <v>155</v>
      </c>
      <c r="C88" t="s">
        <v>162</v>
      </c>
      <c r="D88" t="s">
        <v>163</v>
      </c>
      <c r="E88" t="s">
        <v>5</v>
      </c>
    </row>
    <row r="89" spans="1:5" x14ac:dyDescent="0.25">
      <c r="A89">
        <v>10</v>
      </c>
      <c r="B89" t="s">
        <v>155</v>
      </c>
      <c r="C89" t="s">
        <v>164</v>
      </c>
      <c r="D89" t="s">
        <v>165</v>
      </c>
      <c r="E89" t="s">
        <v>5</v>
      </c>
    </row>
    <row r="90" spans="1:5" x14ac:dyDescent="0.25">
      <c r="A90">
        <v>10</v>
      </c>
      <c r="B90" t="s">
        <v>155</v>
      </c>
      <c r="C90" t="s">
        <v>166</v>
      </c>
      <c r="D90" t="s">
        <v>167</v>
      </c>
      <c r="E90" t="s">
        <v>5</v>
      </c>
    </row>
    <row r="91" spans="1:5" x14ac:dyDescent="0.25">
      <c r="A91">
        <v>10</v>
      </c>
      <c r="B91" t="s">
        <v>155</v>
      </c>
      <c r="C91" t="s">
        <v>168</v>
      </c>
      <c r="D91" t="s">
        <v>169</v>
      </c>
      <c r="E91" t="s">
        <v>5</v>
      </c>
    </row>
    <row r="92" spans="1:5" x14ac:dyDescent="0.25">
      <c r="A92">
        <v>10</v>
      </c>
      <c r="B92" t="s">
        <v>155</v>
      </c>
      <c r="C92" t="s">
        <v>170</v>
      </c>
      <c r="D92" t="s">
        <v>171</v>
      </c>
      <c r="E92" t="s">
        <v>5</v>
      </c>
    </row>
    <row r="93" spans="1:5" x14ac:dyDescent="0.25">
      <c r="A93">
        <v>11</v>
      </c>
      <c r="B93" t="s">
        <v>172</v>
      </c>
      <c r="C93" t="s">
        <v>173</v>
      </c>
      <c r="D93" t="s">
        <v>174</v>
      </c>
      <c r="E93" t="s">
        <v>5</v>
      </c>
    </row>
    <row r="94" spans="1:5" x14ac:dyDescent="0.25">
      <c r="A94">
        <v>11</v>
      </c>
      <c r="B94" t="s">
        <v>172</v>
      </c>
      <c r="C94" t="s">
        <v>175</v>
      </c>
      <c r="D94" t="s">
        <v>176</v>
      </c>
      <c r="E94" t="s">
        <v>5</v>
      </c>
    </row>
    <row r="95" spans="1:5" x14ac:dyDescent="0.25">
      <c r="A95">
        <v>11</v>
      </c>
      <c r="B95" t="s">
        <v>172</v>
      </c>
      <c r="C95" t="s">
        <v>177</v>
      </c>
      <c r="D95" t="s">
        <v>178</v>
      </c>
      <c r="E95" t="s">
        <v>5</v>
      </c>
    </row>
    <row r="96" spans="1:5" x14ac:dyDescent="0.25">
      <c r="A96">
        <v>11</v>
      </c>
      <c r="B96" t="s">
        <v>172</v>
      </c>
      <c r="C96" t="s">
        <v>179</v>
      </c>
      <c r="D96" t="s">
        <v>180</v>
      </c>
      <c r="E96" t="s">
        <v>5</v>
      </c>
    </row>
    <row r="97" spans="1:5" x14ac:dyDescent="0.25">
      <c r="A97">
        <v>11</v>
      </c>
      <c r="B97" t="s">
        <v>172</v>
      </c>
      <c r="C97" t="s">
        <v>177</v>
      </c>
      <c r="D97" t="s">
        <v>178</v>
      </c>
      <c r="E97" t="s">
        <v>5</v>
      </c>
    </row>
    <row r="98" spans="1:5" x14ac:dyDescent="0.25">
      <c r="A98">
        <v>11</v>
      </c>
      <c r="B98" t="s">
        <v>172</v>
      </c>
      <c r="C98" t="s">
        <v>181</v>
      </c>
      <c r="D98" t="s">
        <v>182</v>
      </c>
      <c r="E98" t="s">
        <v>5</v>
      </c>
    </row>
    <row r="99" spans="1:5" x14ac:dyDescent="0.25">
      <c r="A99">
        <v>12</v>
      </c>
      <c r="B99" t="s">
        <v>183</v>
      </c>
      <c r="C99" t="s">
        <v>184</v>
      </c>
      <c r="D99" t="s">
        <v>185</v>
      </c>
      <c r="E99" t="s">
        <v>5</v>
      </c>
    </row>
    <row r="100" spans="1:5" x14ac:dyDescent="0.25">
      <c r="A100">
        <v>12</v>
      </c>
      <c r="B100" t="s">
        <v>183</v>
      </c>
      <c r="C100" t="s">
        <v>184</v>
      </c>
      <c r="D100" t="s">
        <v>186</v>
      </c>
      <c r="E100" t="s">
        <v>5</v>
      </c>
    </row>
    <row r="101" spans="1:5" x14ac:dyDescent="0.25">
      <c r="A101">
        <v>12</v>
      </c>
      <c r="B101" t="s">
        <v>183</v>
      </c>
      <c r="C101" t="s">
        <v>184</v>
      </c>
      <c r="D101" t="s">
        <v>187</v>
      </c>
      <c r="E101" t="s">
        <v>5</v>
      </c>
    </row>
    <row r="102" spans="1:5" x14ac:dyDescent="0.25">
      <c r="A102">
        <v>12</v>
      </c>
      <c r="B102" t="s">
        <v>183</v>
      </c>
      <c r="C102" t="s">
        <v>188</v>
      </c>
      <c r="D102" t="s">
        <v>189</v>
      </c>
      <c r="E102" t="s">
        <v>5</v>
      </c>
    </row>
    <row r="103" spans="1:5" x14ac:dyDescent="0.25">
      <c r="A103">
        <v>12</v>
      </c>
      <c r="B103" t="s">
        <v>183</v>
      </c>
      <c r="C103" t="s">
        <v>190</v>
      </c>
      <c r="D103" t="s">
        <v>191</v>
      </c>
      <c r="E103" t="s">
        <v>5</v>
      </c>
    </row>
    <row r="104" spans="1:5" x14ac:dyDescent="0.25">
      <c r="A104">
        <v>12</v>
      </c>
      <c r="B104" t="s">
        <v>183</v>
      </c>
      <c r="C104" t="s">
        <v>192</v>
      </c>
      <c r="D104" t="s">
        <v>193</v>
      </c>
      <c r="E104" t="s">
        <v>5</v>
      </c>
    </row>
    <row r="105" spans="1:5" x14ac:dyDescent="0.25">
      <c r="A105">
        <v>12</v>
      </c>
      <c r="B105" t="s">
        <v>183</v>
      </c>
      <c r="C105" t="s">
        <v>194</v>
      </c>
      <c r="D105" t="s">
        <v>195</v>
      </c>
      <c r="E105" t="s">
        <v>5</v>
      </c>
    </row>
    <row r="106" spans="1:5" x14ac:dyDescent="0.25">
      <c r="A106">
        <v>12</v>
      </c>
      <c r="B106" t="s">
        <v>183</v>
      </c>
      <c r="C106" t="s">
        <v>196</v>
      </c>
      <c r="D106" t="s">
        <v>197</v>
      </c>
      <c r="E106" t="s">
        <v>5</v>
      </c>
    </row>
    <row r="107" spans="1:5" x14ac:dyDescent="0.25">
      <c r="A107">
        <v>12</v>
      </c>
      <c r="B107" t="s">
        <v>198</v>
      </c>
      <c r="C107" t="s">
        <v>199</v>
      </c>
      <c r="D107" t="s">
        <v>200</v>
      </c>
      <c r="E107" t="s">
        <v>5</v>
      </c>
    </row>
    <row r="108" spans="1:5" x14ac:dyDescent="0.25">
      <c r="A108">
        <v>12</v>
      </c>
      <c r="B108" t="s">
        <v>198</v>
      </c>
      <c r="C108" t="s">
        <v>201</v>
      </c>
      <c r="D108" t="s">
        <v>189</v>
      </c>
      <c r="E108" t="s">
        <v>5</v>
      </c>
    </row>
    <row r="109" spans="1:5" x14ac:dyDescent="0.25">
      <c r="A109">
        <v>12</v>
      </c>
      <c r="B109" t="s">
        <v>198</v>
      </c>
      <c r="C109" t="s">
        <v>201</v>
      </c>
      <c r="D109" t="s">
        <v>202</v>
      </c>
      <c r="E109" t="s">
        <v>5</v>
      </c>
    </row>
    <row r="110" spans="1:5" x14ac:dyDescent="0.25">
      <c r="A110">
        <v>12</v>
      </c>
      <c r="B110" t="s">
        <v>198</v>
      </c>
      <c r="C110" t="s">
        <v>203</v>
      </c>
      <c r="D110" t="s">
        <v>187</v>
      </c>
      <c r="E110" t="s">
        <v>5</v>
      </c>
    </row>
    <row r="111" spans="1:5" x14ac:dyDescent="0.25">
      <c r="A111">
        <v>12</v>
      </c>
      <c r="B111" t="s">
        <v>198</v>
      </c>
      <c r="C111" t="s">
        <v>203</v>
      </c>
      <c r="D111" t="s">
        <v>204</v>
      </c>
      <c r="E111" t="s">
        <v>5</v>
      </c>
    </row>
    <row r="112" spans="1:5" x14ac:dyDescent="0.25">
      <c r="A112">
        <v>12</v>
      </c>
      <c r="B112" t="s">
        <v>198</v>
      </c>
      <c r="C112" t="s">
        <v>205</v>
      </c>
      <c r="D112" t="s">
        <v>206</v>
      </c>
      <c r="E112" t="s">
        <v>5</v>
      </c>
    </row>
    <row r="113" spans="1:5" x14ac:dyDescent="0.25">
      <c r="A113">
        <v>12</v>
      </c>
      <c r="B113" t="s">
        <v>198</v>
      </c>
      <c r="C113" t="s">
        <v>205</v>
      </c>
      <c r="D113" t="s">
        <v>206</v>
      </c>
      <c r="E113" t="s">
        <v>5</v>
      </c>
    </row>
    <row r="114" spans="1:5" x14ac:dyDescent="0.25">
      <c r="A114">
        <v>13</v>
      </c>
      <c r="B114" t="s">
        <v>207</v>
      </c>
      <c r="C114" t="s">
        <v>208</v>
      </c>
      <c r="D114" t="s">
        <v>209</v>
      </c>
      <c r="E114" t="s">
        <v>5</v>
      </c>
    </row>
    <row r="115" spans="1:5" x14ac:dyDescent="0.25">
      <c r="A115">
        <v>13</v>
      </c>
      <c r="B115" t="s">
        <v>207</v>
      </c>
      <c r="C115" t="s">
        <v>207</v>
      </c>
      <c r="D115" t="s">
        <v>210</v>
      </c>
      <c r="E115" t="s">
        <v>5</v>
      </c>
    </row>
    <row r="116" spans="1:5" x14ac:dyDescent="0.25">
      <c r="A116">
        <v>13</v>
      </c>
      <c r="B116" t="s">
        <v>207</v>
      </c>
      <c r="C116" t="s">
        <v>211</v>
      </c>
      <c r="D116" t="s">
        <v>212</v>
      </c>
      <c r="E116" t="s">
        <v>5</v>
      </c>
    </row>
    <row r="117" spans="1:5" x14ac:dyDescent="0.25">
      <c r="A117">
        <v>13</v>
      </c>
      <c r="B117" t="s">
        <v>207</v>
      </c>
      <c r="C117" t="s">
        <v>213</v>
      </c>
      <c r="D117" t="s">
        <v>214</v>
      </c>
      <c r="E117" t="s">
        <v>5</v>
      </c>
    </row>
    <row r="118" spans="1:5" x14ac:dyDescent="0.25">
      <c r="A118">
        <v>13</v>
      </c>
      <c r="B118" t="s">
        <v>207</v>
      </c>
      <c r="C118" t="s">
        <v>215</v>
      </c>
      <c r="D118" t="s">
        <v>216</v>
      </c>
      <c r="E118" t="s">
        <v>5</v>
      </c>
    </row>
    <row r="119" spans="1:5" x14ac:dyDescent="0.25">
      <c r="A119">
        <v>13</v>
      </c>
      <c r="B119" t="s">
        <v>207</v>
      </c>
      <c r="C119" t="s">
        <v>217</v>
      </c>
      <c r="D119" t="s">
        <v>218</v>
      </c>
      <c r="E119" t="s">
        <v>5</v>
      </c>
    </row>
    <row r="120" spans="1:5" x14ac:dyDescent="0.25">
      <c r="A120">
        <v>13</v>
      </c>
      <c r="B120" t="s">
        <v>207</v>
      </c>
      <c r="C120" t="s">
        <v>219</v>
      </c>
      <c r="D120" t="s">
        <v>220</v>
      </c>
      <c r="E120" t="s">
        <v>5</v>
      </c>
    </row>
    <row r="121" spans="1:5" x14ac:dyDescent="0.25">
      <c r="A121">
        <v>14</v>
      </c>
      <c r="B121" t="s">
        <v>221</v>
      </c>
      <c r="C121" t="s">
        <v>222</v>
      </c>
      <c r="D121" t="s">
        <v>223</v>
      </c>
      <c r="E121" t="s">
        <v>5</v>
      </c>
    </row>
    <row r="122" spans="1:5" x14ac:dyDescent="0.25">
      <c r="A122">
        <v>14</v>
      </c>
      <c r="B122" t="s">
        <v>221</v>
      </c>
      <c r="C122" t="s">
        <v>224</v>
      </c>
      <c r="D122" t="s">
        <v>225</v>
      </c>
      <c r="E122" t="s">
        <v>5</v>
      </c>
    </row>
    <row r="123" spans="1:5" x14ac:dyDescent="0.25">
      <c r="A123">
        <v>14</v>
      </c>
      <c r="B123" t="s">
        <v>221</v>
      </c>
      <c r="C123" t="s">
        <v>224</v>
      </c>
      <c r="D123" t="s">
        <v>226</v>
      </c>
      <c r="E123" t="s">
        <v>5</v>
      </c>
    </row>
    <row r="124" spans="1:5" x14ac:dyDescent="0.25">
      <c r="A124">
        <v>14</v>
      </c>
      <c r="B124" t="s">
        <v>221</v>
      </c>
      <c r="C124" t="s">
        <v>224</v>
      </c>
      <c r="D124" t="s">
        <v>227</v>
      </c>
      <c r="E124" t="s">
        <v>5</v>
      </c>
    </row>
    <row r="125" spans="1:5" x14ac:dyDescent="0.25">
      <c r="A125">
        <v>14</v>
      </c>
      <c r="B125" t="s">
        <v>221</v>
      </c>
      <c r="C125" t="s">
        <v>228</v>
      </c>
      <c r="D125" t="s">
        <v>229</v>
      </c>
      <c r="E125" t="s">
        <v>5</v>
      </c>
    </row>
    <row r="126" spans="1:5" x14ac:dyDescent="0.25">
      <c r="A126">
        <v>14</v>
      </c>
      <c r="B126" t="s">
        <v>221</v>
      </c>
      <c r="C126" t="s">
        <v>230</v>
      </c>
      <c r="D126" t="s">
        <v>229</v>
      </c>
      <c r="E126" t="s">
        <v>5</v>
      </c>
    </row>
    <row r="127" spans="1:5" x14ac:dyDescent="0.25">
      <c r="A127">
        <v>14</v>
      </c>
      <c r="B127" t="s">
        <v>221</v>
      </c>
      <c r="C127" t="s">
        <v>230</v>
      </c>
      <c r="D127" t="s">
        <v>231</v>
      </c>
      <c r="E127" t="s">
        <v>5</v>
      </c>
    </row>
    <row r="128" spans="1:5" x14ac:dyDescent="0.25">
      <c r="A128">
        <v>14</v>
      </c>
      <c r="B128" t="s">
        <v>221</v>
      </c>
      <c r="C128" t="s">
        <v>230</v>
      </c>
      <c r="D128" t="s">
        <v>232</v>
      </c>
      <c r="E128" t="s">
        <v>5</v>
      </c>
    </row>
    <row r="129" spans="1:5" x14ac:dyDescent="0.25">
      <c r="A129">
        <v>14</v>
      </c>
      <c r="B129" t="s">
        <v>221</v>
      </c>
      <c r="C129" t="s">
        <v>230</v>
      </c>
      <c r="D129" t="s">
        <v>223</v>
      </c>
      <c r="E129" t="s">
        <v>5</v>
      </c>
    </row>
    <row r="130" spans="1:5" x14ac:dyDescent="0.25">
      <c r="A130">
        <v>14</v>
      </c>
      <c r="B130" t="s">
        <v>221</v>
      </c>
      <c r="C130" t="s">
        <v>230</v>
      </c>
      <c r="D130" t="s">
        <v>233</v>
      </c>
      <c r="E130" t="s">
        <v>5</v>
      </c>
    </row>
    <row r="131" spans="1:5" x14ac:dyDescent="0.25">
      <c r="A131">
        <v>14</v>
      </c>
      <c r="B131" t="s">
        <v>221</v>
      </c>
      <c r="C131" t="s">
        <v>234</v>
      </c>
      <c r="D131" t="s">
        <v>235</v>
      </c>
      <c r="E131" t="s">
        <v>5</v>
      </c>
    </row>
    <row r="132" spans="1:5" x14ac:dyDescent="0.25">
      <c r="A132">
        <v>14</v>
      </c>
      <c r="B132" t="s">
        <v>221</v>
      </c>
      <c r="C132" t="s">
        <v>236</v>
      </c>
      <c r="D132" t="s">
        <v>237</v>
      </c>
      <c r="E132" t="s">
        <v>5</v>
      </c>
    </row>
    <row r="133" spans="1:5" x14ac:dyDescent="0.25">
      <c r="A133">
        <v>14</v>
      </c>
      <c r="B133" t="s">
        <v>221</v>
      </c>
      <c r="C133" t="s">
        <v>238</v>
      </c>
      <c r="D133" t="s">
        <v>226</v>
      </c>
      <c r="E133" t="s">
        <v>5</v>
      </c>
    </row>
    <row r="134" spans="1:5" x14ac:dyDescent="0.25">
      <c r="A134">
        <v>14</v>
      </c>
      <c r="B134" t="s">
        <v>221</v>
      </c>
      <c r="C134" t="s">
        <v>238</v>
      </c>
      <c r="D134" t="s">
        <v>225</v>
      </c>
      <c r="E134" t="s">
        <v>5</v>
      </c>
    </row>
    <row r="135" spans="1:5" x14ac:dyDescent="0.25">
      <c r="A135">
        <v>14</v>
      </c>
      <c r="B135" t="s">
        <v>221</v>
      </c>
      <c r="C135" t="s">
        <v>228</v>
      </c>
      <c r="D135" t="s">
        <v>226</v>
      </c>
      <c r="E135" t="s">
        <v>5</v>
      </c>
    </row>
    <row r="136" spans="1:5" x14ac:dyDescent="0.25">
      <c r="A136">
        <v>14</v>
      </c>
      <c r="B136" t="s">
        <v>221</v>
      </c>
      <c r="C136" t="s">
        <v>228</v>
      </c>
      <c r="D136" t="s">
        <v>225</v>
      </c>
      <c r="E136" t="s">
        <v>5</v>
      </c>
    </row>
    <row r="137" spans="1:5" x14ac:dyDescent="0.25">
      <c r="A137">
        <v>14</v>
      </c>
      <c r="B137" t="s">
        <v>221</v>
      </c>
      <c r="C137" t="s">
        <v>228</v>
      </c>
      <c r="D137" t="s">
        <v>235</v>
      </c>
      <c r="E137" t="s">
        <v>5</v>
      </c>
    </row>
    <row r="138" spans="1:5" x14ac:dyDescent="0.25">
      <c r="A138">
        <v>14</v>
      </c>
      <c r="B138" t="s">
        <v>221</v>
      </c>
      <c r="C138" t="s">
        <v>228</v>
      </c>
      <c r="D138" t="s">
        <v>237</v>
      </c>
      <c r="E138" t="s">
        <v>5</v>
      </c>
    </row>
    <row r="139" spans="1:5" x14ac:dyDescent="0.25">
      <c r="A139">
        <v>15</v>
      </c>
      <c r="B139" t="s">
        <v>239</v>
      </c>
      <c r="C139" t="s">
        <v>240</v>
      </c>
      <c r="D139" t="s">
        <v>204</v>
      </c>
      <c r="E139" t="s">
        <v>5</v>
      </c>
    </row>
    <row r="140" spans="1:5" x14ac:dyDescent="0.25">
      <c r="A140">
        <v>15</v>
      </c>
      <c r="B140" t="s">
        <v>239</v>
      </c>
      <c r="C140" t="s">
        <v>241</v>
      </c>
      <c r="D140" t="s">
        <v>242</v>
      </c>
      <c r="E140" t="s">
        <v>5</v>
      </c>
    </row>
    <row r="141" spans="1:5" x14ac:dyDescent="0.25">
      <c r="A141">
        <v>15</v>
      </c>
      <c r="B141" t="s">
        <v>239</v>
      </c>
      <c r="C141" t="s">
        <v>243</v>
      </c>
      <c r="D141" t="s">
        <v>244</v>
      </c>
      <c r="E141" t="s">
        <v>5</v>
      </c>
    </row>
    <row r="142" spans="1:5" x14ac:dyDescent="0.25">
      <c r="A142">
        <v>15</v>
      </c>
      <c r="B142" t="s">
        <v>239</v>
      </c>
      <c r="C142" t="s">
        <v>245</v>
      </c>
      <c r="D142" t="s">
        <v>246</v>
      </c>
      <c r="E142" t="s">
        <v>5</v>
      </c>
    </row>
    <row r="143" spans="1:5" x14ac:dyDescent="0.25">
      <c r="A143">
        <v>16</v>
      </c>
      <c r="B143" t="s">
        <v>247</v>
      </c>
      <c r="C143" t="s">
        <v>248</v>
      </c>
      <c r="D143" t="s">
        <v>249</v>
      </c>
      <c r="E143" t="s">
        <v>5</v>
      </c>
    </row>
    <row r="144" spans="1:5" x14ac:dyDescent="0.25">
      <c r="A144">
        <v>16</v>
      </c>
      <c r="B144" t="s">
        <v>247</v>
      </c>
      <c r="C144" t="s">
        <v>250</v>
      </c>
      <c r="D144" t="s">
        <v>251</v>
      </c>
      <c r="E144" t="s">
        <v>5</v>
      </c>
    </row>
    <row r="145" spans="1:5" x14ac:dyDescent="0.25">
      <c r="A145">
        <v>16</v>
      </c>
      <c r="B145" t="s">
        <v>247</v>
      </c>
      <c r="C145" t="s">
        <v>252</v>
      </c>
      <c r="D145" t="s">
        <v>253</v>
      </c>
      <c r="E145" t="s">
        <v>5</v>
      </c>
    </row>
    <row r="146" spans="1:5" x14ac:dyDescent="0.25">
      <c r="A146">
        <v>16</v>
      </c>
      <c r="B146" t="s">
        <v>247</v>
      </c>
      <c r="C146" t="s">
        <v>254</v>
      </c>
      <c r="D146" t="s">
        <v>255</v>
      </c>
      <c r="E146" t="s">
        <v>5</v>
      </c>
    </row>
    <row r="147" spans="1:5" x14ac:dyDescent="0.25">
      <c r="A147">
        <v>16</v>
      </c>
      <c r="B147" t="s">
        <v>247</v>
      </c>
      <c r="C147" t="s">
        <v>256</v>
      </c>
      <c r="D147" t="s">
        <v>257</v>
      </c>
      <c r="E147" t="s">
        <v>5</v>
      </c>
    </row>
    <row r="148" spans="1:5" x14ac:dyDescent="0.25">
      <c r="A148">
        <v>16</v>
      </c>
      <c r="B148" t="s">
        <v>247</v>
      </c>
      <c r="C148" t="s">
        <v>256</v>
      </c>
      <c r="D148" t="s">
        <v>253</v>
      </c>
      <c r="E148" t="s">
        <v>5</v>
      </c>
    </row>
    <row r="149" spans="1:5" x14ac:dyDescent="0.25">
      <c r="A149">
        <v>16</v>
      </c>
      <c r="B149" t="s">
        <v>247</v>
      </c>
      <c r="C149" t="s">
        <v>256</v>
      </c>
      <c r="D149" t="s">
        <v>255</v>
      </c>
      <c r="E149" t="s">
        <v>5</v>
      </c>
    </row>
    <row r="150" spans="1:5" x14ac:dyDescent="0.25">
      <c r="A150">
        <v>16</v>
      </c>
      <c r="B150" t="s">
        <v>247</v>
      </c>
      <c r="C150" t="s">
        <v>258</v>
      </c>
      <c r="D150" t="s">
        <v>259</v>
      </c>
      <c r="E150" t="s">
        <v>5</v>
      </c>
    </row>
    <row r="151" spans="1:5" x14ac:dyDescent="0.25">
      <c r="A151">
        <v>16</v>
      </c>
      <c r="B151" t="s">
        <v>247</v>
      </c>
      <c r="C151" t="s">
        <v>260</v>
      </c>
      <c r="D151" t="s">
        <v>261</v>
      </c>
      <c r="E151" t="s">
        <v>5</v>
      </c>
    </row>
    <row r="152" spans="1:5" x14ac:dyDescent="0.25">
      <c r="A152">
        <v>16</v>
      </c>
      <c r="B152" t="s">
        <v>247</v>
      </c>
      <c r="C152" t="s">
        <v>260</v>
      </c>
      <c r="D152" t="s">
        <v>262</v>
      </c>
      <c r="E152" t="s">
        <v>5</v>
      </c>
    </row>
    <row r="153" spans="1:5" x14ac:dyDescent="0.25">
      <c r="A153">
        <v>16</v>
      </c>
      <c r="B153" t="s">
        <v>247</v>
      </c>
      <c r="C153" t="s">
        <v>263</v>
      </c>
      <c r="D153" t="s">
        <v>264</v>
      </c>
      <c r="E153" t="s">
        <v>5</v>
      </c>
    </row>
    <row r="154" spans="1:5" x14ac:dyDescent="0.25">
      <c r="A154">
        <v>16</v>
      </c>
      <c r="B154" t="s">
        <v>247</v>
      </c>
      <c r="C154" t="s">
        <v>258</v>
      </c>
      <c r="D154" t="s">
        <v>259</v>
      </c>
      <c r="E154" t="s">
        <v>5</v>
      </c>
    </row>
    <row r="155" spans="1:5" x14ac:dyDescent="0.25">
      <c r="A155">
        <v>17</v>
      </c>
      <c r="B155" t="s">
        <v>265</v>
      </c>
      <c r="C155" t="s">
        <v>266</v>
      </c>
      <c r="D155" t="s">
        <v>267</v>
      </c>
      <c r="E155" t="s">
        <v>5</v>
      </c>
    </row>
    <row r="156" spans="1:5" x14ac:dyDescent="0.25">
      <c r="A156">
        <v>17</v>
      </c>
      <c r="B156" t="s">
        <v>265</v>
      </c>
      <c r="C156" t="s">
        <v>268</v>
      </c>
      <c r="D156" t="s">
        <v>233</v>
      </c>
      <c r="E156" t="s">
        <v>5</v>
      </c>
    </row>
    <row r="157" spans="1:5" x14ac:dyDescent="0.25">
      <c r="A157">
        <v>17</v>
      </c>
      <c r="B157" t="s">
        <v>265</v>
      </c>
      <c r="C157" t="s">
        <v>269</v>
      </c>
      <c r="D157" t="s">
        <v>270</v>
      </c>
      <c r="E157" t="s">
        <v>5</v>
      </c>
    </row>
    <row r="158" spans="1:5" x14ac:dyDescent="0.25">
      <c r="A158">
        <v>17</v>
      </c>
      <c r="B158" t="s">
        <v>265</v>
      </c>
      <c r="C158" t="s">
        <v>269</v>
      </c>
      <c r="D158" t="s">
        <v>227</v>
      </c>
      <c r="E158" t="s">
        <v>5</v>
      </c>
    </row>
    <row r="159" spans="1:5" x14ac:dyDescent="0.25">
      <c r="A159">
        <v>17</v>
      </c>
      <c r="B159" t="s">
        <v>265</v>
      </c>
      <c r="C159" t="s">
        <v>268</v>
      </c>
      <c r="D159" t="s">
        <v>271</v>
      </c>
      <c r="E159" t="s">
        <v>5</v>
      </c>
    </row>
    <row r="160" spans="1:5" x14ac:dyDescent="0.25">
      <c r="A160">
        <v>17</v>
      </c>
      <c r="B160" t="s">
        <v>265</v>
      </c>
      <c r="C160" t="s">
        <v>268</v>
      </c>
      <c r="D160" t="s">
        <v>272</v>
      </c>
      <c r="E160" t="s">
        <v>5</v>
      </c>
    </row>
    <row r="161" spans="1:5" x14ac:dyDescent="0.25">
      <c r="A161">
        <v>17</v>
      </c>
      <c r="B161" t="s">
        <v>265</v>
      </c>
      <c r="C161" t="s">
        <v>268</v>
      </c>
      <c r="D161" t="s">
        <v>267</v>
      </c>
      <c r="E161" t="s">
        <v>5</v>
      </c>
    </row>
    <row r="162" spans="1:5" x14ac:dyDescent="0.25">
      <c r="A162">
        <v>17</v>
      </c>
      <c r="B162" t="s">
        <v>265</v>
      </c>
      <c r="C162" t="s">
        <v>268</v>
      </c>
      <c r="D162" t="s">
        <v>227</v>
      </c>
      <c r="E162" t="s">
        <v>5</v>
      </c>
    </row>
    <row r="163" spans="1:5" x14ac:dyDescent="0.25">
      <c r="A163">
        <v>17</v>
      </c>
      <c r="B163" t="s">
        <v>265</v>
      </c>
      <c r="C163" t="s">
        <v>273</v>
      </c>
      <c r="D163" t="s">
        <v>274</v>
      </c>
      <c r="E163" t="s">
        <v>5</v>
      </c>
    </row>
    <row r="164" spans="1:5" x14ac:dyDescent="0.25">
      <c r="A164">
        <v>17</v>
      </c>
      <c r="B164" t="s">
        <v>265</v>
      </c>
      <c r="C164" t="s">
        <v>273</v>
      </c>
      <c r="D164" t="s">
        <v>233</v>
      </c>
      <c r="E164" t="s">
        <v>5</v>
      </c>
    </row>
    <row r="165" spans="1:5" x14ac:dyDescent="0.25">
      <c r="A165">
        <v>17</v>
      </c>
      <c r="B165" t="s">
        <v>265</v>
      </c>
      <c r="C165" t="s">
        <v>273</v>
      </c>
      <c r="D165" t="s">
        <v>267</v>
      </c>
      <c r="E165" t="s">
        <v>5</v>
      </c>
    </row>
    <row r="166" spans="1:5" x14ac:dyDescent="0.25">
      <c r="A166">
        <v>17</v>
      </c>
      <c r="B166" t="s">
        <v>265</v>
      </c>
      <c r="C166" t="s">
        <v>275</v>
      </c>
      <c r="D166" t="s">
        <v>276</v>
      </c>
      <c r="E166" t="s">
        <v>5</v>
      </c>
    </row>
    <row r="167" spans="1:5" x14ac:dyDescent="0.25">
      <c r="A167">
        <v>18</v>
      </c>
      <c r="B167" t="s">
        <v>277</v>
      </c>
      <c r="C167" t="s">
        <v>278</v>
      </c>
      <c r="D167" t="s">
        <v>279</v>
      </c>
      <c r="E167" t="s">
        <v>5</v>
      </c>
    </row>
    <row r="168" spans="1:5" x14ac:dyDescent="0.25">
      <c r="A168">
        <v>18</v>
      </c>
      <c r="B168" t="s">
        <v>277</v>
      </c>
      <c r="C168" t="s">
        <v>280</v>
      </c>
      <c r="D168" t="s">
        <v>281</v>
      </c>
      <c r="E168" t="s">
        <v>5</v>
      </c>
    </row>
    <row r="169" spans="1:5" x14ac:dyDescent="0.25">
      <c r="A169">
        <v>18</v>
      </c>
      <c r="B169" t="s">
        <v>277</v>
      </c>
      <c r="C169" t="s">
        <v>282</v>
      </c>
      <c r="D169" t="s">
        <v>283</v>
      </c>
      <c r="E169" t="s">
        <v>5</v>
      </c>
    </row>
    <row r="170" spans="1:5" x14ac:dyDescent="0.25">
      <c r="A170">
        <v>18</v>
      </c>
      <c r="B170" t="s">
        <v>277</v>
      </c>
      <c r="C170" t="s">
        <v>284</v>
      </c>
      <c r="D170" t="s">
        <v>285</v>
      </c>
      <c r="E170" t="s">
        <v>5</v>
      </c>
    </row>
    <row r="171" spans="1:5" x14ac:dyDescent="0.25">
      <c r="A171">
        <v>18</v>
      </c>
      <c r="B171" t="s">
        <v>277</v>
      </c>
      <c r="C171" t="s">
        <v>286</v>
      </c>
      <c r="D171" t="s">
        <v>287</v>
      </c>
      <c r="E171" t="s">
        <v>5</v>
      </c>
    </row>
    <row r="172" spans="1:5" x14ac:dyDescent="0.25">
      <c r="A172">
        <v>18</v>
      </c>
      <c r="B172" t="s">
        <v>277</v>
      </c>
      <c r="C172" t="s">
        <v>288</v>
      </c>
      <c r="D172" t="s">
        <v>289</v>
      </c>
      <c r="E172" t="s">
        <v>5</v>
      </c>
    </row>
    <row r="173" spans="1:5" x14ac:dyDescent="0.25">
      <c r="A173">
        <v>18</v>
      </c>
      <c r="B173" t="s">
        <v>277</v>
      </c>
      <c r="C173" t="s">
        <v>290</v>
      </c>
      <c r="D173" t="s">
        <v>291</v>
      </c>
      <c r="E173" t="s">
        <v>5</v>
      </c>
    </row>
    <row r="174" spans="1:5" x14ac:dyDescent="0.25">
      <c r="A174">
        <v>18</v>
      </c>
      <c r="B174" t="s">
        <v>277</v>
      </c>
      <c r="C174" t="s">
        <v>292</v>
      </c>
      <c r="D174" t="s">
        <v>293</v>
      </c>
      <c r="E174" t="s">
        <v>5</v>
      </c>
    </row>
    <row r="175" spans="1:5" x14ac:dyDescent="0.25">
      <c r="A175">
        <v>19</v>
      </c>
      <c r="B175" t="s">
        <v>294</v>
      </c>
      <c r="C175" t="s">
        <v>295</v>
      </c>
      <c r="D175" t="s">
        <v>296</v>
      </c>
      <c r="E175" t="s">
        <v>5</v>
      </c>
    </row>
    <row r="176" spans="1:5" x14ac:dyDescent="0.25">
      <c r="A176">
        <v>19</v>
      </c>
      <c r="B176" t="s">
        <v>294</v>
      </c>
      <c r="C176" t="s">
        <v>295</v>
      </c>
      <c r="D176" t="s">
        <v>297</v>
      </c>
      <c r="E176" t="s">
        <v>5</v>
      </c>
    </row>
    <row r="177" spans="1:5" x14ac:dyDescent="0.25">
      <c r="A177">
        <v>19</v>
      </c>
      <c r="B177" t="s">
        <v>294</v>
      </c>
      <c r="C177" t="s">
        <v>298</v>
      </c>
      <c r="D177" t="s">
        <v>299</v>
      </c>
      <c r="E177" t="s">
        <v>5</v>
      </c>
    </row>
    <row r="178" spans="1:5" x14ac:dyDescent="0.25">
      <c r="A178">
        <v>19</v>
      </c>
      <c r="B178" t="s">
        <v>294</v>
      </c>
      <c r="C178" t="s">
        <v>300</v>
      </c>
      <c r="D178" t="s">
        <v>301</v>
      </c>
      <c r="E178" t="s">
        <v>5</v>
      </c>
    </row>
    <row r="179" spans="1:5" x14ac:dyDescent="0.25">
      <c r="A179">
        <v>19</v>
      </c>
      <c r="B179" t="s">
        <v>294</v>
      </c>
      <c r="C179" t="s">
        <v>302</v>
      </c>
      <c r="D179" t="s">
        <v>303</v>
      </c>
      <c r="E179" t="s">
        <v>5</v>
      </c>
    </row>
    <row r="180" spans="1:5" x14ac:dyDescent="0.25">
      <c r="A180">
        <v>19</v>
      </c>
      <c r="B180" t="s">
        <v>294</v>
      </c>
      <c r="C180" t="s">
        <v>304</v>
      </c>
      <c r="D180" t="s">
        <v>305</v>
      </c>
      <c r="E180" t="s">
        <v>5</v>
      </c>
    </row>
    <row r="181" spans="1:5" x14ac:dyDescent="0.25">
      <c r="A181">
        <v>19</v>
      </c>
      <c r="B181" t="s">
        <v>294</v>
      </c>
      <c r="C181" t="s">
        <v>306</v>
      </c>
      <c r="D181" t="s">
        <v>307</v>
      </c>
      <c r="E181" t="s">
        <v>5</v>
      </c>
    </row>
    <row r="182" spans="1:5" x14ac:dyDescent="0.25">
      <c r="A182">
        <v>19</v>
      </c>
      <c r="B182" t="s">
        <v>294</v>
      </c>
      <c r="C182" t="s">
        <v>308</v>
      </c>
      <c r="D182" t="s">
        <v>309</v>
      </c>
      <c r="E182" t="s">
        <v>5</v>
      </c>
    </row>
    <row r="183" spans="1:5" x14ac:dyDescent="0.25">
      <c r="A183">
        <v>19</v>
      </c>
      <c r="B183" t="s">
        <v>294</v>
      </c>
      <c r="C183" t="s">
        <v>308</v>
      </c>
      <c r="D183" t="s">
        <v>310</v>
      </c>
      <c r="E183" t="s">
        <v>5</v>
      </c>
    </row>
    <row r="184" spans="1:5" x14ac:dyDescent="0.25">
      <c r="A184">
        <v>20</v>
      </c>
      <c r="B184" t="s">
        <v>311</v>
      </c>
      <c r="C184" t="s">
        <v>312</v>
      </c>
      <c r="D184" t="s">
        <v>313</v>
      </c>
      <c r="E184" t="s">
        <v>5</v>
      </c>
    </row>
    <row r="185" spans="1:5" x14ac:dyDescent="0.25">
      <c r="A185">
        <v>20</v>
      </c>
      <c r="B185" t="s">
        <v>311</v>
      </c>
      <c r="C185" t="s">
        <v>312</v>
      </c>
      <c r="D185" t="s">
        <v>314</v>
      </c>
      <c r="E185" t="s">
        <v>5</v>
      </c>
    </row>
    <row r="186" spans="1:5" x14ac:dyDescent="0.25">
      <c r="A186">
        <v>20</v>
      </c>
      <c r="B186" t="s">
        <v>311</v>
      </c>
      <c r="C186" t="s">
        <v>312</v>
      </c>
      <c r="D186" t="s">
        <v>315</v>
      </c>
      <c r="E186" t="s">
        <v>5</v>
      </c>
    </row>
    <row r="187" spans="1:5" x14ac:dyDescent="0.25">
      <c r="A187">
        <v>20</v>
      </c>
      <c r="B187" t="s">
        <v>311</v>
      </c>
      <c r="C187" t="s">
        <v>312</v>
      </c>
      <c r="D187" t="s">
        <v>314</v>
      </c>
      <c r="E187" t="s">
        <v>5</v>
      </c>
    </row>
    <row r="188" spans="1:5" x14ac:dyDescent="0.25">
      <c r="A188">
        <v>20</v>
      </c>
      <c r="B188" t="s">
        <v>311</v>
      </c>
      <c r="C188" t="s">
        <v>316</v>
      </c>
      <c r="D188" t="s">
        <v>317</v>
      </c>
      <c r="E188" t="s">
        <v>5</v>
      </c>
    </row>
    <row r="189" spans="1:5" x14ac:dyDescent="0.25">
      <c r="A189">
        <v>20</v>
      </c>
      <c r="B189" t="s">
        <v>311</v>
      </c>
      <c r="C189" t="s">
        <v>316</v>
      </c>
      <c r="D189" t="s">
        <v>314</v>
      </c>
      <c r="E189" t="s">
        <v>5</v>
      </c>
    </row>
    <row r="190" spans="1:5" x14ac:dyDescent="0.25">
      <c r="A190">
        <v>20</v>
      </c>
      <c r="B190" t="s">
        <v>311</v>
      </c>
      <c r="C190" t="s">
        <v>318</v>
      </c>
      <c r="D190" t="s">
        <v>315</v>
      </c>
      <c r="E190" t="s">
        <v>5</v>
      </c>
    </row>
    <row r="191" spans="1:5" x14ac:dyDescent="0.25">
      <c r="A191">
        <v>20</v>
      </c>
      <c r="B191" t="s">
        <v>311</v>
      </c>
      <c r="C191" t="s">
        <v>319</v>
      </c>
      <c r="D191" t="s">
        <v>315</v>
      </c>
      <c r="E191" t="s">
        <v>5</v>
      </c>
    </row>
    <row r="192" spans="1:5" x14ac:dyDescent="0.25">
      <c r="A192">
        <v>20</v>
      </c>
      <c r="B192" t="s">
        <v>311</v>
      </c>
      <c r="C192" t="s">
        <v>320</v>
      </c>
      <c r="D192" t="s">
        <v>321</v>
      </c>
      <c r="E192" t="s">
        <v>5</v>
      </c>
    </row>
    <row r="193" spans="1:5" x14ac:dyDescent="0.25">
      <c r="A193">
        <v>20</v>
      </c>
      <c r="B193" t="s">
        <v>311</v>
      </c>
      <c r="C193" t="s">
        <v>322</v>
      </c>
      <c r="D193" t="s">
        <v>321</v>
      </c>
      <c r="E193" t="s">
        <v>5</v>
      </c>
    </row>
    <row r="194" spans="1:5" x14ac:dyDescent="0.25">
      <c r="A194">
        <v>20</v>
      </c>
      <c r="B194" t="s">
        <v>311</v>
      </c>
      <c r="C194" t="s">
        <v>323</v>
      </c>
      <c r="D194" t="s">
        <v>324</v>
      </c>
      <c r="E194" t="s">
        <v>5</v>
      </c>
    </row>
    <row r="195" spans="1:5" x14ac:dyDescent="0.25">
      <c r="A195">
        <v>20</v>
      </c>
      <c r="B195" t="s">
        <v>311</v>
      </c>
      <c r="C195" t="s">
        <v>323</v>
      </c>
      <c r="D195" t="s">
        <v>324</v>
      </c>
      <c r="E195" t="s">
        <v>5</v>
      </c>
    </row>
    <row r="196" spans="1:5" x14ac:dyDescent="0.25">
      <c r="A196">
        <v>20</v>
      </c>
      <c r="B196" t="s">
        <v>311</v>
      </c>
      <c r="C196" t="s">
        <v>325</v>
      </c>
      <c r="D196" t="s">
        <v>326</v>
      </c>
      <c r="E196" t="s">
        <v>5</v>
      </c>
    </row>
    <row r="197" spans="1:5" x14ac:dyDescent="0.25">
      <c r="A197">
        <v>20</v>
      </c>
      <c r="B197" t="s">
        <v>311</v>
      </c>
      <c r="C197" t="s">
        <v>325</v>
      </c>
      <c r="D197" t="s">
        <v>327</v>
      </c>
      <c r="E197" t="s">
        <v>5</v>
      </c>
    </row>
    <row r="198" spans="1:5" x14ac:dyDescent="0.25">
      <c r="A198">
        <v>20</v>
      </c>
      <c r="B198" t="s">
        <v>311</v>
      </c>
      <c r="C198" t="s">
        <v>323</v>
      </c>
      <c r="D198" t="s">
        <v>328</v>
      </c>
      <c r="E198" t="s">
        <v>5</v>
      </c>
    </row>
    <row r="199" spans="1:5" x14ac:dyDescent="0.25">
      <c r="A199">
        <v>21</v>
      </c>
      <c r="B199" t="s">
        <v>53</v>
      </c>
      <c r="C199" t="s">
        <v>329</v>
      </c>
      <c r="D199" t="s">
        <v>330</v>
      </c>
      <c r="E199" t="s">
        <v>5</v>
      </c>
    </row>
    <row r="200" spans="1:5" x14ac:dyDescent="0.25">
      <c r="A200">
        <v>21</v>
      </c>
      <c r="B200" t="s">
        <v>53</v>
      </c>
      <c r="C200" t="s">
        <v>331</v>
      </c>
      <c r="D200" t="s">
        <v>332</v>
      </c>
      <c r="E200" t="s">
        <v>5</v>
      </c>
    </row>
    <row r="201" spans="1:5" x14ac:dyDescent="0.25">
      <c r="A201">
        <v>21</v>
      </c>
      <c r="B201" t="s">
        <v>53</v>
      </c>
      <c r="C201" t="s">
        <v>54</v>
      </c>
      <c r="D201" t="s">
        <v>55</v>
      </c>
      <c r="E201" t="s">
        <v>5</v>
      </c>
    </row>
    <row r="202" spans="1:5" x14ac:dyDescent="0.25">
      <c r="A202">
        <v>21</v>
      </c>
      <c r="B202" t="s">
        <v>53</v>
      </c>
      <c r="C202" t="s">
        <v>333</v>
      </c>
      <c r="D202" t="s">
        <v>334</v>
      </c>
      <c r="E202" t="s">
        <v>5</v>
      </c>
    </row>
    <row r="203" spans="1:5" x14ac:dyDescent="0.25">
      <c r="A203">
        <v>21</v>
      </c>
      <c r="B203" t="s">
        <v>53</v>
      </c>
      <c r="C203" t="s">
        <v>333</v>
      </c>
      <c r="D203" t="s">
        <v>335</v>
      </c>
      <c r="E203" t="s">
        <v>5</v>
      </c>
    </row>
    <row r="204" spans="1:5" x14ac:dyDescent="0.25">
      <c r="A204">
        <v>21</v>
      </c>
      <c r="B204" t="s">
        <v>53</v>
      </c>
      <c r="C204" t="s">
        <v>336</v>
      </c>
      <c r="D204" t="s">
        <v>337</v>
      </c>
      <c r="E204" t="s">
        <v>5</v>
      </c>
    </row>
    <row r="205" spans="1:5" x14ac:dyDescent="0.25">
      <c r="A205">
        <v>21</v>
      </c>
      <c r="B205" t="s">
        <v>53</v>
      </c>
      <c r="C205" t="s">
        <v>336</v>
      </c>
      <c r="D205" t="s">
        <v>335</v>
      </c>
      <c r="E205" t="s">
        <v>5</v>
      </c>
    </row>
    <row r="206" spans="1:5" x14ac:dyDescent="0.25">
      <c r="A206">
        <v>21</v>
      </c>
      <c r="B206" t="s">
        <v>53</v>
      </c>
      <c r="C206" t="s">
        <v>338</v>
      </c>
      <c r="D206" t="s">
        <v>339</v>
      </c>
      <c r="E206" t="s">
        <v>5</v>
      </c>
    </row>
    <row r="207" spans="1:5" x14ac:dyDescent="0.25">
      <c r="A207">
        <v>22</v>
      </c>
      <c r="B207" t="s">
        <v>340</v>
      </c>
      <c r="C207" t="s">
        <v>341</v>
      </c>
      <c r="D207" t="s">
        <v>342</v>
      </c>
      <c r="E207" t="s">
        <v>5</v>
      </c>
    </row>
    <row r="208" spans="1:5" x14ac:dyDescent="0.25">
      <c r="A208">
        <v>22</v>
      </c>
      <c r="B208" t="s">
        <v>340</v>
      </c>
      <c r="C208" t="s">
        <v>343</v>
      </c>
      <c r="D208" t="s">
        <v>344</v>
      </c>
      <c r="E208" t="s">
        <v>5</v>
      </c>
    </row>
    <row r="209" spans="1:5" x14ac:dyDescent="0.25">
      <c r="A209">
        <v>22</v>
      </c>
      <c r="B209" t="s">
        <v>340</v>
      </c>
      <c r="C209" t="s">
        <v>345</v>
      </c>
      <c r="D209" t="s">
        <v>346</v>
      </c>
      <c r="E209" t="s">
        <v>5</v>
      </c>
    </row>
    <row r="210" spans="1:5" x14ac:dyDescent="0.25">
      <c r="A210">
        <v>22</v>
      </c>
      <c r="B210" t="s">
        <v>340</v>
      </c>
      <c r="C210" t="s">
        <v>347</v>
      </c>
      <c r="D210" t="s">
        <v>348</v>
      </c>
      <c r="E210" t="s">
        <v>5</v>
      </c>
    </row>
    <row r="211" spans="1:5" x14ac:dyDescent="0.25">
      <c r="A211">
        <v>22</v>
      </c>
      <c r="B211" t="s">
        <v>340</v>
      </c>
      <c r="C211" t="s">
        <v>349</v>
      </c>
      <c r="D211" t="s">
        <v>350</v>
      </c>
      <c r="E211" t="s">
        <v>5</v>
      </c>
    </row>
    <row r="212" spans="1:5" x14ac:dyDescent="0.25">
      <c r="A212">
        <v>22</v>
      </c>
      <c r="B212" t="s">
        <v>340</v>
      </c>
      <c r="C212" t="s">
        <v>351</v>
      </c>
      <c r="D212" t="s">
        <v>352</v>
      </c>
      <c r="E212" t="s">
        <v>5</v>
      </c>
    </row>
    <row r="213" spans="1:5" x14ac:dyDescent="0.25">
      <c r="A213">
        <v>22</v>
      </c>
      <c r="B213" t="s">
        <v>340</v>
      </c>
      <c r="C213" t="s">
        <v>351</v>
      </c>
      <c r="D213" t="s">
        <v>353</v>
      </c>
      <c r="E213" t="s">
        <v>5</v>
      </c>
    </row>
    <row r="214" spans="1:5" x14ac:dyDescent="0.25">
      <c r="A214">
        <v>23</v>
      </c>
      <c r="B214" t="s">
        <v>354</v>
      </c>
      <c r="C214" t="s">
        <v>355</v>
      </c>
      <c r="D214" t="s">
        <v>356</v>
      </c>
      <c r="E214" t="s">
        <v>5</v>
      </c>
    </row>
    <row r="215" spans="1:5" x14ac:dyDescent="0.25">
      <c r="A215">
        <v>23</v>
      </c>
      <c r="B215" t="s">
        <v>354</v>
      </c>
      <c r="C215" t="s">
        <v>355</v>
      </c>
      <c r="D215" t="s">
        <v>357</v>
      </c>
      <c r="E215" t="s">
        <v>5</v>
      </c>
    </row>
    <row r="216" spans="1:5" x14ac:dyDescent="0.25">
      <c r="A216">
        <v>23</v>
      </c>
      <c r="B216" t="s">
        <v>354</v>
      </c>
      <c r="C216" t="s">
        <v>355</v>
      </c>
      <c r="D216" t="s">
        <v>358</v>
      </c>
      <c r="E216" t="s">
        <v>5</v>
      </c>
    </row>
    <row r="217" spans="1:5" x14ac:dyDescent="0.25">
      <c r="A217">
        <v>23</v>
      </c>
      <c r="B217" t="s">
        <v>354</v>
      </c>
      <c r="C217" t="s">
        <v>355</v>
      </c>
      <c r="D217" t="s">
        <v>359</v>
      </c>
      <c r="E217" t="s">
        <v>5</v>
      </c>
    </row>
    <row r="218" spans="1:5" x14ac:dyDescent="0.25">
      <c r="A218">
        <v>23</v>
      </c>
      <c r="B218" t="s">
        <v>354</v>
      </c>
      <c r="C218" t="s">
        <v>360</v>
      </c>
      <c r="D218" t="s">
        <v>361</v>
      </c>
      <c r="E218" t="s">
        <v>5</v>
      </c>
    </row>
    <row r="219" spans="1:5" x14ac:dyDescent="0.25">
      <c r="A219">
        <v>23</v>
      </c>
      <c r="B219" t="s">
        <v>354</v>
      </c>
      <c r="C219" t="s">
        <v>362</v>
      </c>
      <c r="D219" t="s">
        <v>359</v>
      </c>
      <c r="E219" t="s">
        <v>5</v>
      </c>
    </row>
    <row r="220" spans="1:5" x14ac:dyDescent="0.25">
      <c r="A220">
        <v>23</v>
      </c>
      <c r="B220" t="s">
        <v>354</v>
      </c>
      <c r="C220" t="s">
        <v>362</v>
      </c>
      <c r="D220" t="s">
        <v>357</v>
      </c>
      <c r="E220" t="s">
        <v>5</v>
      </c>
    </row>
    <row r="221" spans="1:5" x14ac:dyDescent="0.25">
      <c r="A221">
        <v>24</v>
      </c>
      <c r="B221" t="s">
        <v>363</v>
      </c>
      <c r="C221" t="s">
        <v>364</v>
      </c>
      <c r="D221" t="s">
        <v>365</v>
      </c>
      <c r="E221" t="s">
        <v>5</v>
      </c>
    </row>
    <row r="222" spans="1:5" x14ac:dyDescent="0.25">
      <c r="A222">
        <v>24</v>
      </c>
      <c r="B222" t="s">
        <v>363</v>
      </c>
      <c r="C222" t="s">
        <v>366</v>
      </c>
      <c r="D222" t="s">
        <v>367</v>
      </c>
      <c r="E222" t="s">
        <v>5</v>
      </c>
    </row>
    <row r="223" spans="1:5" x14ac:dyDescent="0.25">
      <c r="A223">
        <v>24</v>
      </c>
      <c r="B223" t="s">
        <v>363</v>
      </c>
      <c r="C223" t="s">
        <v>368</v>
      </c>
      <c r="D223" t="s">
        <v>369</v>
      </c>
      <c r="E223" t="s">
        <v>5</v>
      </c>
    </row>
    <row r="224" spans="1:5" x14ac:dyDescent="0.25">
      <c r="A224">
        <v>24</v>
      </c>
      <c r="B224" t="s">
        <v>363</v>
      </c>
      <c r="C224" t="s">
        <v>368</v>
      </c>
      <c r="D224" t="s">
        <v>370</v>
      </c>
      <c r="E224" t="s">
        <v>5</v>
      </c>
    </row>
    <row r="225" spans="1:5" x14ac:dyDescent="0.25">
      <c r="A225">
        <v>24</v>
      </c>
      <c r="B225" t="s">
        <v>363</v>
      </c>
      <c r="C225" t="s">
        <v>371</v>
      </c>
      <c r="D225" t="s">
        <v>372</v>
      </c>
      <c r="E225" t="s">
        <v>5</v>
      </c>
    </row>
    <row r="226" spans="1:5" x14ac:dyDescent="0.25">
      <c r="A226">
        <v>24</v>
      </c>
      <c r="B226" t="s">
        <v>363</v>
      </c>
      <c r="C226" t="s">
        <v>373</v>
      </c>
      <c r="D226" t="s">
        <v>374</v>
      </c>
      <c r="E226" t="s">
        <v>5</v>
      </c>
    </row>
    <row r="227" spans="1:5" x14ac:dyDescent="0.25">
      <c r="A227">
        <v>25</v>
      </c>
      <c r="B227" t="s">
        <v>375</v>
      </c>
      <c r="C227" t="s">
        <v>376</v>
      </c>
      <c r="D227" t="s">
        <v>377</v>
      </c>
      <c r="E227" t="s">
        <v>5</v>
      </c>
    </row>
    <row r="228" spans="1:5" x14ac:dyDescent="0.25">
      <c r="A228">
        <v>25</v>
      </c>
      <c r="B228" t="s">
        <v>375</v>
      </c>
      <c r="C228" t="s">
        <v>376</v>
      </c>
      <c r="D228" t="s">
        <v>267</v>
      </c>
      <c r="E228" t="s">
        <v>5</v>
      </c>
    </row>
    <row r="229" spans="1:5" x14ac:dyDescent="0.25">
      <c r="A229">
        <v>25</v>
      </c>
      <c r="B229" t="s">
        <v>375</v>
      </c>
      <c r="C229" t="s">
        <v>378</v>
      </c>
      <c r="D229" t="s">
        <v>271</v>
      </c>
      <c r="E229" t="s">
        <v>5</v>
      </c>
    </row>
    <row r="230" spans="1:5" x14ac:dyDescent="0.25">
      <c r="A230">
        <v>25</v>
      </c>
      <c r="B230" t="s">
        <v>375</v>
      </c>
      <c r="C230" t="s">
        <v>379</v>
      </c>
      <c r="D230" t="s">
        <v>380</v>
      </c>
      <c r="E230" t="s">
        <v>5</v>
      </c>
    </row>
    <row r="231" spans="1:5" x14ac:dyDescent="0.25">
      <c r="A231">
        <v>25</v>
      </c>
      <c r="B231" t="s">
        <v>375</v>
      </c>
      <c r="C231" t="s">
        <v>381</v>
      </c>
      <c r="D231" t="s">
        <v>382</v>
      </c>
      <c r="E231" t="s">
        <v>5</v>
      </c>
    </row>
    <row r="232" spans="1:5" x14ac:dyDescent="0.25">
      <c r="A232">
        <v>25</v>
      </c>
      <c r="B232" t="s">
        <v>375</v>
      </c>
      <c r="C232" t="s">
        <v>375</v>
      </c>
      <c r="D232" t="s">
        <v>383</v>
      </c>
      <c r="E232" t="s">
        <v>5</v>
      </c>
    </row>
    <row r="233" spans="1:5" x14ac:dyDescent="0.25">
      <c r="A233">
        <v>25</v>
      </c>
      <c r="B233" t="s">
        <v>375</v>
      </c>
      <c r="C233" t="s">
        <v>375</v>
      </c>
      <c r="D233" t="s">
        <v>384</v>
      </c>
      <c r="E233" t="s">
        <v>5</v>
      </c>
    </row>
    <row r="234" spans="1:5" x14ac:dyDescent="0.25">
      <c r="A234">
        <v>51</v>
      </c>
      <c r="B234" t="s">
        <v>385</v>
      </c>
      <c r="C234" t="s">
        <v>386</v>
      </c>
      <c r="D234" t="s">
        <v>387</v>
      </c>
      <c r="E234" t="s">
        <v>5</v>
      </c>
    </row>
    <row r="235" spans="1:5" x14ac:dyDescent="0.25">
      <c r="A235">
        <v>51</v>
      </c>
      <c r="B235" t="s">
        <v>388</v>
      </c>
      <c r="C235" t="s">
        <v>389</v>
      </c>
      <c r="D235" t="s">
        <v>390</v>
      </c>
      <c r="E235" t="s">
        <v>5</v>
      </c>
    </row>
    <row r="236" spans="1:5" x14ac:dyDescent="0.25">
      <c r="A236">
        <v>51</v>
      </c>
      <c r="B236" t="s">
        <v>388</v>
      </c>
      <c r="C236" t="s">
        <v>389</v>
      </c>
      <c r="D236" t="s">
        <v>391</v>
      </c>
      <c r="E236" t="s">
        <v>5</v>
      </c>
    </row>
    <row r="237" spans="1:5" x14ac:dyDescent="0.25">
      <c r="A237">
        <v>51</v>
      </c>
      <c r="B237" t="s">
        <v>388</v>
      </c>
      <c r="C237" t="s">
        <v>392</v>
      </c>
      <c r="D237" t="s">
        <v>393</v>
      </c>
      <c r="E237" t="s">
        <v>5</v>
      </c>
    </row>
    <row r="238" spans="1:5" x14ac:dyDescent="0.25">
      <c r="A238">
        <v>51</v>
      </c>
      <c r="B238" t="s">
        <v>388</v>
      </c>
      <c r="C238" t="s">
        <v>392</v>
      </c>
      <c r="D238" t="s">
        <v>393</v>
      </c>
      <c r="E238" t="s">
        <v>5</v>
      </c>
    </row>
    <row r="239" spans="1:5" x14ac:dyDescent="0.25">
      <c r="A239">
        <v>52</v>
      </c>
      <c r="B239" t="s">
        <v>394</v>
      </c>
      <c r="C239" t="s">
        <v>395</v>
      </c>
      <c r="D239" t="s">
        <v>396</v>
      </c>
      <c r="E239" t="s">
        <v>5</v>
      </c>
    </row>
    <row r="240" spans="1:5" x14ac:dyDescent="0.25">
      <c r="A240">
        <v>52</v>
      </c>
      <c r="B240" t="s">
        <v>394</v>
      </c>
      <c r="C240" t="s">
        <v>395</v>
      </c>
      <c r="D240" t="s">
        <v>396</v>
      </c>
      <c r="E240" t="s">
        <v>5</v>
      </c>
    </row>
    <row r="241" spans="1:5" x14ac:dyDescent="0.25">
      <c r="A241">
        <v>52</v>
      </c>
      <c r="B241" t="s">
        <v>394</v>
      </c>
      <c r="C241" t="s">
        <v>397</v>
      </c>
      <c r="D241" t="s">
        <v>398</v>
      </c>
      <c r="E241" t="s">
        <v>5</v>
      </c>
    </row>
    <row r="242" spans="1:5" x14ac:dyDescent="0.25">
      <c r="A242">
        <v>52</v>
      </c>
      <c r="B242" t="s">
        <v>394</v>
      </c>
      <c r="C242" t="s">
        <v>399</v>
      </c>
      <c r="D242" t="s">
        <v>398</v>
      </c>
      <c r="E242" t="s">
        <v>5</v>
      </c>
    </row>
    <row r="243" spans="1:5" x14ac:dyDescent="0.25">
      <c r="A243">
        <v>52</v>
      </c>
      <c r="B243" t="s">
        <v>394</v>
      </c>
      <c r="C243" t="s">
        <v>399</v>
      </c>
      <c r="D243" t="s">
        <v>400</v>
      </c>
      <c r="E243" t="s">
        <v>5</v>
      </c>
    </row>
    <row r="244" spans="1:5" x14ac:dyDescent="0.25">
      <c r="A244">
        <v>53</v>
      </c>
      <c r="B244" t="s">
        <v>401</v>
      </c>
      <c r="C244" t="s">
        <v>402</v>
      </c>
      <c r="D244" t="s">
        <v>403</v>
      </c>
      <c r="E244" t="s">
        <v>5</v>
      </c>
    </row>
    <row r="245" spans="1:5" x14ac:dyDescent="0.25">
      <c r="A245">
        <v>53</v>
      </c>
      <c r="B245" t="s">
        <v>401</v>
      </c>
      <c r="C245" t="s">
        <v>403</v>
      </c>
      <c r="D245" t="s">
        <v>403</v>
      </c>
      <c r="E245" t="s">
        <v>5</v>
      </c>
    </row>
    <row r="246" spans="1:5" x14ac:dyDescent="0.25">
      <c r="A246">
        <v>53</v>
      </c>
      <c r="B246" t="s">
        <v>401</v>
      </c>
      <c r="C246" t="s">
        <v>404</v>
      </c>
      <c r="D246" t="s">
        <v>405</v>
      </c>
      <c r="E246" t="s">
        <v>5</v>
      </c>
    </row>
    <row r="247" spans="1:5" x14ac:dyDescent="0.25">
      <c r="A247">
        <v>53</v>
      </c>
      <c r="B247" t="s">
        <v>401</v>
      </c>
      <c r="C247" t="s">
        <v>404</v>
      </c>
      <c r="D247" t="s">
        <v>406</v>
      </c>
      <c r="E247" t="s">
        <v>5</v>
      </c>
    </row>
    <row r="248" spans="1:5" x14ac:dyDescent="0.25">
      <c r="A248">
        <v>54</v>
      </c>
      <c r="B248" t="s">
        <v>385</v>
      </c>
      <c r="C248" t="s">
        <v>386</v>
      </c>
      <c r="D248" t="s">
        <v>387</v>
      </c>
      <c r="E248" t="s">
        <v>5</v>
      </c>
    </row>
    <row r="249" spans="1:5" x14ac:dyDescent="0.25">
      <c r="A249">
        <v>54</v>
      </c>
      <c r="B249" t="s">
        <v>385</v>
      </c>
      <c r="C249" t="s">
        <v>407</v>
      </c>
      <c r="D249" t="s">
        <v>408</v>
      </c>
      <c r="E249" t="s">
        <v>5</v>
      </c>
    </row>
    <row r="250" spans="1:5" x14ac:dyDescent="0.25">
      <c r="A250">
        <v>55</v>
      </c>
      <c r="B250" t="s">
        <v>409</v>
      </c>
      <c r="C250" t="s">
        <v>410</v>
      </c>
      <c r="D250" t="s">
        <v>411</v>
      </c>
      <c r="E250" t="s">
        <v>5</v>
      </c>
    </row>
    <row r="251" spans="1:5" x14ac:dyDescent="0.25">
      <c r="A251">
        <v>55</v>
      </c>
      <c r="B251" t="s">
        <v>409</v>
      </c>
      <c r="C251" t="s">
        <v>412</v>
      </c>
      <c r="D251" t="s">
        <v>413</v>
      </c>
      <c r="E251" t="s">
        <v>5</v>
      </c>
    </row>
    <row r="252" spans="1:5" x14ac:dyDescent="0.25">
      <c r="A252">
        <v>55</v>
      </c>
      <c r="B252" t="s">
        <v>409</v>
      </c>
      <c r="C252" t="s">
        <v>412</v>
      </c>
      <c r="D252" t="s">
        <v>29</v>
      </c>
      <c r="E252" t="s">
        <v>5</v>
      </c>
    </row>
    <row r="253" spans="1:5" x14ac:dyDescent="0.25">
      <c r="A253">
        <v>55</v>
      </c>
      <c r="B253" t="s">
        <v>409</v>
      </c>
      <c r="C253" t="s">
        <v>412</v>
      </c>
      <c r="D253" t="s">
        <v>413</v>
      </c>
      <c r="E253" t="s">
        <v>5</v>
      </c>
    </row>
    <row r="254" spans="1:5" x14ac:dyDescent="0.25">
      <c r="A254">
        <v>55</v>
      </c>
      <c r="B254" t="s">
        <v>394</v>
      </c>
      <c r="C254" t="s">
        <v>410</v>
      </c>
      <c r="D254" t="s">
        <v>411</v>
      </c>
      <c r="E254" t="s">
        <v>5</v>
      </c>
    </row>
    <row r="255" spans="1:5" x14ac:dyDescent="0.25">
      <c r="A255">
        <v>17</v>
      </c>
      <c r="B255" t="s">
        <v>265</v>
      </c>
      <c r="C255" t="s">
        <v>266</v>
      </c>
      <c r="D255" t="s">
        <v>267</v>
      </c>
      <c r="E255" t="s">
        <v>5</v>
      </c>
    </row>
    <row r="256" spans="1:5" x14ac:dyDescent="0.25">
      <c r="A256">
        <v>18</v>
      </c>
      <c r="B256" t="s">
        <v>277</v>
      </c>
      <c r="C256" t="s">
        <v>414</v>
      </c>
      <c r="D256" t="s">
        <v>415</v>
      </c>
      <c r="E256" t="s">
        <v>5</v>
      </c>
    </row>
    <row r="257" spans="1:5" x14ac:dyDescent="0.25">
      <c r="A257">
        <v>17</v>
      </c>
      <c r="B257" t="s">
        <v>265</v>
      </c>
      <c r="C257" t="s">
        <v>266</v>
      </c>
      <c r="D257" t="s">
        <v>267</v>
      </c>
      <c r="E257" t="s">
        <v>5</v>
      </c>
    </row>
    <row r="258" spans="1:5" x14ac:dyDescent="0.25">
      <c r="A258">
        <v>24</v>
      </c>
      <c r="B258" t="s">
        <v>363</v>
      </c>
      <c r="C258" t="s">
        <v>373</v>
      </c>
      <c r="D258" t="s">
        <v>374</v>
      </c>
      <c r="E258" t="s">
        <v>5</v>
      </c>
    </row>
    <row r="262" spans="1:5" x14ac:dyDescent="0.25">
      <c r="A262" s="1" t="s">
        <v>416</v>
      </c>
    </row>
    <row r="263" spans="1:5" x14ac:dyDescent="0.25">
      <c r="A263" t="s">
        <v>417</v>
      </c>
      <c r="B263" s="2"/>
    </row>
    <row r="264" spans="1:5" x14ac:dyDescent="0.25">
      <c r="A264" t="s">
        <v>418</v>
      </c>
      <c r="B264" s="3"/>
    </row>
    <row r="265" spans="1:5" x14ac:dyDescent="0.25">
      <c r="A265" t="s">
        <v>419</v>
      </c>
      <c r="B265" s="4"/>
    </row>
    <row r="266" spans="1:5" x14ac:dyDescent="0.25">
      <c r="A266" t="s">
        <v>420</v>
      </c>
      <c r="B266" s="5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6"/>
  <sheetViews>
    <sheetView topLeftCell="A111" zoomScale="55" zoomScaleNormal="55" workbookViewId="0">
      <selection activeCell="G21" sqref="G21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22.140625" customWidth="1"/>
    <col min="4" max="4" width="16.42578125" bestFit="1" customWidth="1"/>
    <col min="5" max="5" width="15.140625" bestFit="1" customWidth="1"/>
    <col min="6" max="6" width="8.140625" bestFit="1" customWidth="1"/>
    <col min="7" max="7" width="12.42578125" bestFit="1" customWidth="1"/>
    <col min="8" max="8" width="9.42578125" customWidth="1"/>
    <col min="9" max="9" width="10.85546875" customWidth="1"/>
    <col min="10" max="10" width="11.140625" customWidth="1"/>
    <col min="11" max="11" width="13.5703125" bestFit="1" customWidth="1"/>
    <col min="12" max="12" width="17.5703125" bestFit="1" customWidth="1"/>
    <col min="13" max="13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421</v>
      </c>
      <c r="G1" t="s">
        <v>472</v>
      </c>
    </row>
    <row r="2" spans="1:11" x14ac:dyDescent="0.25">
      <c r="G2" t="s">
        <v>473</v>
      </c>
      <c r="H2" t="s">
        <v>474</v>
      </c>
      <c r="I2" t="s">
        <v>475</v>
      </c>
      <c r="J2" t="s">
        <v>476</v>
      </c>
      <c r="K2" t="s">
        <v>477</v>
      </c>
    </row>
    <row r="3" spans="1:11" x14ac:dyDescent="0.25">
      <c r="A3">
        <v>1</v>
      </c>
      <c r="B3" t="s">
        <v>6</v>
      </c>
      <c r="C3" t="s">
        <v>7</v>
      </c>
      <c r="D3" t="s">
        <v>8</v>
      </c>
      <c r="E3" t="s">
        <v>5</v>
      </c>
    </row>
    <row r="4" spans="1:11" x14ac:dyDescent="0.25">
      <c r="A4">
        <v>1</v>
      </c>
      <c r="B4" t="s">
        <v>6</v>
      </c>
      <c r="C4" t="s">
        <v>7</v>
      </c>
      <c r="D4" t="s">
        <v>9</v>
      </c>
      <c r="E4" t="s">
        <v>5</v>
      </c>
    </row>
    <row r="5" spans="1:11" x14ac:dyDescent="0.25">
      <c r="A5">
        <v>1</v>
      </c>
      <c r="B5" t="s">
        <v>6</v>
      </c>
      <c r="C5" t="s">
        <v>10</v>
      </c>
      <c r="D5" t="s">
        <v>11</v>
      </c>
      <c r="E5" t="s">
        <v>5</v>
      </c>
      <c r="G5">
        <v>1</v>
      </c>
      <c r="H5">
        <v>0</v>
      </c>
      <c r="I5">
        <v>0</v>
      </c>
      <c r="J5">
        <v>0</v>
      </c>
      <c r="K5">
        <v>1</v>
      </c>
    </row>
    <row r="6" spans="1:11" x14ac:dyDescent="0.25">
      <c r="A6">
        <v>1</v>
      </c>
      <c r="B6" t="s">
        <v>6</v>
      </c>
      <c r="C6" t="s">
        <v>12</v>
      </c>
      <c r="D6" t="s">
        <v>13</v>
      </c>
      <c r="E6" t="s">
        <v>5</v>
      </c>
      <c r="G6">
        <v>1</v>
      </c>
      <c r="H6">
        <v>0</v>
      </c>
      <c r="I6">
        <v>0</v>
      </c>
      <c r="J6">
        <v>0</v>
      </c>
      <c r="K6">
        <v>1</v>
      </c>
    </row>
    <row r="7" spans="1:11" x14ac:dyDescent="0.25">
      <c r="A7">
        <v>1</v>
      </c>
      <c r="B7" t="s">
        <v>6</v>
      </c>
      <c r="C7" t="s">
        <v>14</v>
      </c>
      <c r="D7" t="s">
        <v>15</v>
      </c>
      <c r="E7" t="s">
        <v>5</v>
      </c>
    </row>
    <row r="8" spans="1:11" x14ac:dyDescent="0.25">
      <c r="A8">
        <v>1</v>
      </c>
      <c r="B8" t="s">
        <v>6</v>
      </c>
      <c r="C8" t="s">
        <v>16</v>
      </c>
      <c r="D8" t="s">
        <v>17</v>
      </c>
      <c r="E8" t="s">
        <v>5</v>
      </c>
      <c r="G8">
        <v>0</v>
      </c>
      <c r="H8">
        <v>0</v>
      </c>
      <c r="I8">
        <v>0</v>
      </c>
      <c r="J8">
        <v>1</v>
      </c>
      <c r="K8">
        <v>1</v>
      </c>
    </row>
    <row r="9" spans="1:11" x14ac:dyDescent="0.25">
      <c r="A9">
        <v>1</v>
      </c>
      <c r="B9" t="s">
        <v>6</v>
      </c>
      <c r="C9" t="s">
        <v>18</v>
      </c>
      <c r="D9" t="s">
        <v>19</v>
      </c>
      <c r="E9" t="s">
        <v>5</v>
      </c>
    </row>
    <row r="10" spans="1:11" x14ac:dyDescent="0.25">
      <c r="A10">
        <v>1</v>
      </c>
      <c r="B10" t="s">
        <v>6</v>
      </c>
      <c r="C10" t="s">
        <v>20</v>
      </c>
      <c r="D10" t="s">
        <v>21</v>
      </c>
      <c r="E10" t="s">
        <v>5</v>
      </c>
      <c r="G10">
        <v>1</v>
      </c>
      <c r="H10">
        <v>1</v>
      </c>
      <c r="I10">
        <v>0</v>
      </c>
      <c r="J10">
        <v>0</v>
      </c>
      <c r="K10">
        <v>1</v>
      </c>
    </row>
    <row r="11" spans="1:11" x14ac:dyDescent="0.25">
      <c r="A11">
        <v>2</v>
      </c>
      <c r="B11" t="s">
        <v>22</v>
      </c>
      <c r="C11" t="s">
        <v>22</v>
      </c>
      <c r="D11" t="s">
        <v>23</v>
      </c>
      <c r="E11" t="s">
        <v>5</v>
      </c>
    </row>
    <row r="12" spans="1:11" x14ac:dyDescent="0.25">
      <c r="A12">
        <v>2</v>
      </c>
      <c r="B12" t="s">
        <v>22</v>
      </c>
      <c r="C12" t="s">
        <v>24</v>
      </c>
      <c r="D12" t="s">
        <v>25</v>
      </c>
      <c r="E12" t="s">
        <v>5</v>
      </c>
    </row>
    <row r="13" spans="1:11" x14ac:dyDescent="0.25">
      <c r="A13">
        <v>2</v>
      </c>
      <c r="B13" t="s">
        <v>22</v>
      </c>
      <c r="C13" t="s">
        <v>26</v>
      </c>
      <c r="D13" t="s">
        <v>27</v>
      </c>
      <c r="E13" t="s">
        <v>5</v>
      </c>
    </row>
    <row r="14" spans="1:11" x14ac:dyDescent="0.25">
      <c r="A14">
        <v>2</v>
      </c>
      <c r="B14" t="s">
        <v>22</v>
      </c>
      <c r="C14" t="s">
        <v>28</v>
      </c>
      <c r="D14" t="s">
        <v>29</v>
      </c>
      <c r="E14" t="s">
        <v>5</v>
      </c>
    </row>
    <row r="15" spans="1:11" x14ac:dyDescent="0.25">
      <c r="A15">
        <v>2</v>
      </c>
      <c r="B15" t="s">
        <v>22</v>
      </c>
      <c r="C15" t="s">
        <v>30</v>
      </c>
      <c r="D15" t="s">
        <v>31</v>
      </c>
      <c r="E15" t="s">
        <v>5</v>
      </c>
    </row>
    <row r="16" spans="1:11" x14ac:dyDescent="0.25">
      <c r="A16">
        <v>2</v>
      </c>
      <c r="B16" t="s">
        <v>22</v>
      </c>
      <c r="C16" t="s">
        <v>30</v>
      </c>
      <c r="D16" t="s">
        <v>32</v>
      </c>
      <c r="E16" t="s">
        <v>5</v>
      </c>
      <c r="G16">
        <v>1</v>
      </c>
      <c r="H16">
        <v>0</v>
      </c>
      <c r="I16">
        <v>0</v>
      </c>
      <c r="J16">
        <v>0</v>
      </c>
      <c r="K16">
        <v>0</v>
      </c>
    </row>
    <row r="17" spans="1:5" x14ac:dyDescent="0.25">
      <c r="A17">
        <v>2</v>
      </c>
      <c r="B17" t="s">
        <v>22</v>
      </c>
      <c r="C17" t="s">
        <v>33</v>
      </c>
      <c r="D17" t="s">
        <v>34</v>
      </c>
      <c r="E17" t="s">
        <v>5</v>
      </c>
    </row>
    <row r="18" spans="1:5" x14ac:dyDescent="0.25">
      <c r="A18">
        <v>2</v>
      </c>
      <c r="B18" t="s">
        <v>22</v>
      </c>
      <c r="C18" t="s">
        <v>35</v>
      </c>
      <c r="D18" t="s">
        <v>36</v>
      </c>
      <c r="E18" t="s">
        <v>5</v>
      </c>
    </row>
    <row r="19" spans="1:5" x14ac:dyDescent="0.25">
      <c r="A19">
        <v>2</v>
      </c>
      <c r="B19" t="s">
        <v>22</v>
      </c>
      <c r="C19" t="s">
        <v>35</v>
      </c>
      <c r="D19" t="s">
        <v>37</v>
      </c>
      <c r="E19" t="s">
        <v>5</v>
      </c>
    </row>
    <row r="20" spans="1:5" x14ac:dyDescent="0.25">
      <c r="A20">
        <v>3</v>
      </c>
      <c r="B20" t="s">
        <v>38</v>
      </c>
      <c r="C20" t="s">
        <v>39</v>
      </c>
      <c r="D20" t="s">
        <v>32</v>
      </c>
      <c r="E20" t="s">
        <v>5</v>
      </c>
    </row>
    <row r="21" spans="1:5" x14ac:dyDescent="0.25">
      <c r="A21">
        <v>3</v>
      </c>
      <c r="B21" t="s">
        <v>38</v>
      </c>
      <c r="C21" t="s">
        <v>40</v>
      </c>
      <c r="D21" t="s">
        <v>41</v>
      </c>
      <c r="E21" t="s">
        <v>5</v>
      </c>
    </row>
    <row r="22" spans="1:5" x14ac:dyDescent="0.25">
      <c r="A22">
        <v>3</v>
      </c>
      <c r="B22" t="s">
        <v>38</v>
      </c>
      <c r="C22" t="s">
        <v>42</v>
      </c>
      <c r="D22" t="s">
        <v>43</v>
      </c>
      <c r="E22" t="s">
        <v>5</v>
      </c>
    </row>
    <row r="23" spans="1:5" x14ac:dyDescent="0.25">
      <c r="A23">
        <v>3</v>
      </c>
      <c r="B23" t="s">
        <v>38</v>
      </c>
      <c r="C23" t="s">
        <v>44</v>
      </c>
      <c r="D23" t="s">
        <v>45</v>
      </c>
      <c r="E23" t="s">
        <v>5</v>
      </c>
    </row>
    <row r="24" spans="1:5" x14ac:dyDescent="0.25">
      <c r="A24">
        <v>3</v>
      </c>
      <c r="B24" t="s">
        <v>38</v>
      </c>
      <c r="C24" t="s">
        <v>46</v>
      </c>
      <c r="D24" t="s">
        <v>47</v>
      </c>
      <c r="E24" t="s">
        <v>5</v>
      </c>
    </row>
    <row r="25" spans="1:5" x14ac:dyDescent="0.25">
      <c r="A25">
        <v>3</v>
      </c>
      <c r="B25" t="s">
        <v>38</v>
      </c>
      <c r="C25" t="s">
        <v>46</v>
      </c>
      <c r="D25" t="s">
        <v>48</v>
      </c>
      <c r="E25" t="s">
        <v>5</v>
      </c>
    </row>
    <row r="26" spans="1:5" x14ac:dyDescent="0.25">
      <c r="A26">
        <v>3</v>
      </c>
      <c r="B26" t="s">
        <v>38</v>
      </c>
      <c r="C26" t="s">
        <v>49</v>
      </c>
      <c r="D26" t="s">
        <v>50</v>
      </c>
      <c r="E26" t="s">
        <v>5</v>
      </c>
    </row>
    <row r="27" spans="1:5" x14ac:dyDescent="0.25">
      <c r="A27">
        <v>3</v>
      </c>
      <c r="B27" t="s">
        <v>38</v>
      </c>
      <c r="C27" t="s">
        <v>49</v>
      </c>
      <c r="D27" t="s">
        <v>48</v>
      </c>
      <c r="E27" t="s">
        <v>5</v>
      </c>
    </row>
    <row r="28" spans="1:5" x14ac:dyDescent="0.25">
      <c r="A28">
        <v>3</v>
      </c>
      <c r="B28" t="s">
        <v>38</v>
      </c>
      <c r="C28" t="s">
        <v>51</v>
      </c>
      <c r="D28" t="s">
        <v>52</v>
      </c>
      <c r="E28" t="s">
        <v>5</v>
      </c>
    </row>
    <row r="29" spans="1:5" x14ac:dyDescent="0.25">
      <c r="A29">
        <v>4</v>
      </c>
      <c r="B29" t="s">
        <v>53</v>
      </c>
      <c r="C29" t="s">
        <v>54</v>
      </c>
      <c r="D29" t="s">
        <v>55</v>
      </c>
      <c r="E29" t="s">
        <v>5</v>
      </c>
    </row>
    <row r="30" spans="1:5" x14ac:dyDescent="0.25">
      <c r="A30">
        <v>4</v>
      </c>
      <c r="B30" t="s">
        <v>56</v>
      </c>
      <c r="C30" t="s">
        <v>57</v>
      </c>
      <c r="D30" t="s">
        <v>58</v>
      </c>
      <c r="E30" t="s">
        <v>5</v>
      </c>
    </row>
    <row r="31" spans="1:5" x14ac:dyDescent="0.25">
      <c r="A31">
        <v>4</v>
      </c>
      <c r="B31" t="s">
        <v>56</v>
      </c>
      <c r="C31" t="s">
        <v>59</v>
      </c>
      <c r="D31" t="s">
        <v>60</v>
      </c>
      <c r="E31" t="s">
        <v>5</v>
      </c>
    </row>
    <row r="32" spans="1:5" x14ac:dyDescent="0.25">
      <c r="A32">
        <v>4</v>
      </c>
      <c r="B32" t="s">
        <v>56</v>
      </c>
      <c r="C32" t="s">
        <v>59</v>
      </c>
      <c r="D32" t="s">
        <v>58</v>
      </c>
      <c r="E32" t="s">
        <v>5</v>
      </c>
    </row>
    <row r="33" spans="1:11" x14ac:dyDescent="0.25">
      <c r="A33">
        <v>4</v>
      </c>
      <c r="B33" t="s">
        <v>56</v>
      </c>
      <c r="C33" t="s">
        <v>61</v>
      </c>
      <c r="D33" t="s">
        <v>62</v>
      </c>
      <c r="E33" t="s">
        <v>5</v>
      </c>
    </row>
    <row r="34" spans="1:11" x14ac:dyDescent="0.25">
      <c r="A34">
        <v>4</v>
      </c>
      <c r="B34" t="s">
        <v>56</v>
      </c>
      <c r="C34" t="s">
        <v>63</v>
      </c>
      <c r="D34" t="s">
        <v>64</v>
      </c>
      <c r="E34" t="s">
        <v>5</v>
      </c>
    </row>
    <row r="35" spans="1:11" x14ac:dyDescent="0.25">
      <c r="A35">
        <v>4</v>
      </c>
      <c r="B35" t="s">
        <v>56</v>
      </c>
      <c r="C35" t="s">
        <v>65</v>
      </c>
      <c r="D35" t="s">
        <v>66</v>
      </c>
      <c r="E35" t="s">
        <v>5</v>
      </c>
    </row>
    <row r="36" spans="1:11" x14ac:dyDescent="0.25">
      <c r="A36">
        <v>4</v>
      </c>
      <c r="B36" t="s">
        <v>56</v>
      </c>
      <c r="C36" t="s">
        <v>67</v>
      </c>
      <c r="D36" t="s">
        <v>68</v>
      </c>
      <c r="E36" t="s">
        <v>5</v>
      </c>
    </row>
    <row r="37" spans="1:11" x14ac:dyDescent="0.25">
      <c r="A37">
        <v>4</v>
      </c>
      <c r="B37" t="s">
        <v>56</v>
      </c>
      <c r="C37" t="s">
        <v>67</v>
      </c>
      <c r="D37" t="s">
        <v>69</v>
      </c>
      <c r="E37" t="s">
        <v>5</v>
      </c>
    </row>
    <row r="38" spans="1:11" x14ac:dyDescent="0.25">
      <c r="A38">
        <v>4</v>
      </c>
      <c r="B38" t="s">
        <v>56</v>
      </c>
      <c r="C38" t="s">
        <v>70</v>
      </c>
      <c r="D38" t="s">
        <v>71</v>
      </c>
      <c r="E38" t="s">
        <v>5</v>
      </c>
    </row>
    <row r="39" spans="1:11" x14ac:dyDescent="0.25">
      <c r="A39">
        <v>4</v>
      </c>
      <c r="B39" t="s">
        <v>56</v>
      </c>
      <c r="C39" t="s">
        <v>56</v>
      </c>
      <c r="D39" t="s">
        <v>72</v>
      </c>
      <c r="E39" t="s">
        <v>5</v>
      </c>
    </row>
    <row r="40" spans="1:11" x14ac:dyDescent="0.25">
      <c r="A40">
        <v>4</v>
      </c>
      <c r="B40" t="s">
        <v>56</v>
      </c>
      <c r="C40" t="s">
        <v>73</v>
      </c>
      <c r="D40" t="s">
        <v>74</v>
      </c>
      <c r="E40" t="s">
        <v>5</v>
      </c>
    </row>
    <row r="41" spans="1:11" x14ac:dyDescent="0.25">
      <c r="A41">
        <v>4</v>
      </c>
      <c r="B41" t="s">
        <v>56</v>
      </c>
      <c r="C41" t="s">
        <v>75</v>
      </c>
      <c r="D41" t="s">
        <v>76</v>
      </c>
      <c r="E41" t="s">
        <v>5</v>
      </c>
    </row>
    <row r="42" spans="1:11" x14ac:dyDescent="0.25">
      <c r="A42">
        <v>5</v>
      </c>
      <c r="B42" t="s">
        <v>77</v>
      </c>
      <c r="C42" t="s">
        <v>78</v>
      </c>
      <c r="D42" t="s">
        <v>79</v>
      </c>
      <c r="E42" t="s">
        <v>5</v>
      </c>
    </row>
    <row r="43" spans="1:11" x14ac:dyDescent="0.25">
      <c r="A43">
        <v>5</v>
      </c>
      <c r="B43" t="s">
        <v>77</v>
      </c>
      <c r="C43" t="s">
        <v>80</v>
      </c>
      <c r="D43" t="s">
        <v>81</v>
      </c>
      <c r="E43" t="s">
        <v>5</v>
      </c>
    </row>
    <row r="44" spans="1:11" x14ac:dyDescent="0.25">
      <c r="A44">
        <v>5</v>
      </c>
      <c r="B44" t="s">
        <v>77</v>
      </c>
      <c r="C44" t="s">
        <v>80</v>
      </c>
      <c r="D44" t="s">
        <v>82</v>
      </c>
      <c r="E44" t="s">
        <v>5</v>
      </c>
    </row>
    <row r="45" spans="1:11" x14ac:dyDescent="0.25">
      <c r="A45">
        <v>5</v>
      </c>
      <c r="B45" t="s">
        <v>77</v>
      </c>
      <c r="C45" t="s">
        <v>83</v>
      </c>
      <c r="D45" t="s">
        <v>84</v>
      </c>
      <c r="E45" t="s">
        <v>5</v>
      </c>
    </row>
    <row r="46" spans="1:11" x14ac:dyDescent="0.25">
      <c r="A46">
        <v>5</v>
      </c>
      <c r="B46" t="s">
        <v>77</v>
      </c>
      <c r="C46" t="s">
        <v>77</v>
      </c>
      <c r="D46" t="s">
        <v>85</v>
      </c>
      <c r="E46" t="s">
        <v>5</v>
      </c>
    </row>
    <row r="47" spans="1:11" x14ac:dyDescent="0.25">
      <c r="A47">
        <v>5</v>
      </c>
      <c r="B47" t="s">
        <v>77</v>
      </c>
      <c r="C47" t="s">
        <v>86</v>
      </c>
      <c r="D47" t="s">
        <v>87</v>
      </c>
      <c r="E47" t="s">
        <v>5</v>
      </c>
      <c r="G47">
        <v>1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5</v>
      </c>
      <c r="B48" t="s">
        <v>77</v>
      </c>
      <c r="C48" t="s">
        <v>88</v>
      </c>
      <c r="D48" t="s">
        <v>89</v>
      </c>
      <c r="E48" t="s">
        <v>5</v>
      </c>
    </row>
    <row r="49" spans="1:11" x14ac:dyDescent="0.25">
      <c r="A49">
        <v>5</v>
      </c>
      <c r="B49" t="s">
        <v>77</v>
      </c>
      <c r="C49" t="s">
        <v>90</v>
      </c>
      <c r="D49" t="s">
        <v>91</v>
      </c>
      <c r="E49" t="s">
        <v>5</v>
      </c>
      <c r="G49">
        <v>1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5</v>
      </c>
      <c r="B50" t="s">
        <v>77</v>
      </c>
      <c r="C50" t="s">
        <v>92</v>
      </c>
      <c r="D50" t="s">
        <v>93</v>
      </c>
      <c r="E50" t="s">
        <v>5</v>
      </c>
      <c r="G50">
        <v>1</v>
      </c>
      <c r="H50">
        <v>0</v>
      </c>
      <c r="I50">
        <v>0</v>
      </c>
      <c r="J50">
        <v>1</v>
      </c>
      <c r="K50">
        <v>0</v>
      </c>
    </row>
    <row r="51" spans="1:11" x14ac:dyDescent="0.25">
      <c r="A51">
        <v>6</v>
      </c>
      <c r="B51" t="s">
        <v>77</v>
      </c>
      <c r="C51" t="s">
        <v>86</v>
      </c>
      <c r="D51" t="s">
        <v>87</v>
      </c>
      <c r="E51" t="s">
        <v>5</v>
      </c>
    </row>
    <row r="52" spans="1:11" x14ac:dyDescent="0.25">
      <c r="A52">
        <v>6</v>
      </c>
      <c r="B52" t="s">
        <v>94</v>
      </c>
      <c r="C52" t="s">
        <v>95</v>
      </c>
      <c r="D52" t="s">
        <v>96</v>
      </c>
      <c r="E52" t="s">
        <v>5</v>
      </c>
    </row>
    <row r="53" spans="1:11" x14ac:dyDescent="0.25">
      <c r="A53">
        <v>6</v>
      </c>
      <c r="B53" t="s">
        <v>94</v>
      </c>
      <c r="C53" t="s">
        <v>97</v>
      </c>
      <c r="D53" t="s">
        <v>98</v>
      </c>
      <c r="E53" t="s">
        <v>5</v>
      </c>
    </row>
    <row r="54" spans="1:11" x14ac:dyDescent="0.25">
      <c r="A54">
        <v>6</v>
      </c>
      <c r="B54" t="s">
        <v>94</v>
      </c>
      <c r="C54" t="s">
        <v>99</v>
      </c>
      <c r="D54" t="s">
        <v>100</v>
      </c>
      <c r="E54" t="s">
        <v>5</v>
      </c>
    </row>
    <row r="55" spans="1:11" x14ac:dyDescent="0.25">
      <c r="A55">
        <v>6</v>
      </c>
      <c r="B55" t="s">
        <v>94</v>
      </c>
      <c r="C55" t="s">
        <v>101</v>
      </c>
      <c r="D55" t="s">
        <v>102</v>
      </c>
      <c r="E55" t="s">
        <v>5</v>
      </c>
    </row>
    <row r="56" spans="1:11" x14ac:dyDescent="0.25">
      <c r="A56">
        <v>6</v>
      </c>
      <c r="B56" t="s">
        <v>94</v>
      </c>
      <c r="C56" t="s">
        <v>103</v>
      </c>
      <c r="D56" t="s">
        <v>104</v>
      </c>
      <c r="E56" t="s">
        <v>5</v>
      </c>
    </row>
    <row r="57" spans="1:11" x14ac:dyDescent="0.25">
      <c r="A57">
        <v>6</v>
      </c>
      <c r="B57" t="s">
        <v>94</v>
      </c>
      <c r="C57" t="s">
        <v>105</v>
      </c>
      <c r="D57" t="s">
        <v>106</v>
      </c>
      <c r="E57" t="s">
        <v>5</v>
      </c>
    </row>
    <row r="58" spans="1:11" x14ac:dyDescent="0.25">
      <c r="A58">
        <v>6</v>
      </c>
      <c r="B58" t="s">
        <v>94</v>
      </c>
      <c r="C58" t="s">
        <v>107</v>
      </c>
      <c r="D58" t="s">
        <v>108</v>
      </c>
      <c r="E58" t="s">
        <v>5</v>
      </c>
    </row>
    <row r="59" spans="1:11" x14ac:dyDescent="0.25">
      <c r="A59">
        <v>6</v>
      </c>
      <c r="B59" t="s">
        <v>94</v>
      </c>
      <c r="C59" t="s">
        <v>109</v>
      </c>
      <c r="D59" t="s">
        <v>110</v>
      </c>
      <c r="E59" t="s">
        <v>5</v>
      </c>
    </row>
    <row r="60" spans="1:11" x14ac:dyDescent="0.25">
      <c r="A60">
        <v>6</v>
      </c>
      <c r="B60" t="s">
        <v>94</v>
      </c>
      <c r="C60" t="s">
        <v>111</v>
      </c>
      <c r="D60" t="s">
        <v>112</v>
      </c>
      <c r="E60" t="s">
        <v>5</v>
      </c>
    </row>
    <row r="61" spans="1:11" x14ac:dyDescent="0.25">
      <c r="A61">
        <v>7</v>
      </c>
      <c r="B61" t="s">
        <v>113</v>
      </c>
      <c r="C61" t="s">
        <v>114</v>
      </c>
      <c r="D61" t="s">
        <v>115</v>
      </c>
      <c r="E61" t="s">
        <v>5</v>
      </c>
    </row>
    <row r="62" spans="1:11" x14ac:dyDescent="0.25">
      <c r="A62">
        <v>7</v>
      </c>
      <c r="B62" t="s">
        <v>113</v>
      </c>
      <c r="C62" t="s">
        <v>116</v>
      </c>
      <c r="D62" t="s">
        <v>117</v>
      </c>
      <c r="E62" t="s">
        <v>5</v>
      </c>
    </row>
    <row r="63" spans="1:11" x14ac:dyDescent="0.25">
      <c r="A63">
        <v>7</v>
      </c>
      <c r="B63" t="s">
        <v>113</v>
      </c>
      <c r="C63" t="s">
        <v>118</v>
      </c>
      <c r="D63" t="s">
        <v>119</v>
      </c>
      <c r="E63" t="s">
        <v>5</v>
      </c>
    </row>
    <row r="64" spans="1:11" x14ac:dyDescent="0.25">
      <c r="A64">
        <v>7</v>
      </c>
      <c r="B64" t="s">
        <v>113</v>
      </c>
      <c r="C64" t="s">
        <v>120</v>
      </c>
      <c r="D64" t="s">
        <v>121</v>
      </c>
      <c r="E64" t="s">
        <v>5</v>
      </c>
    </row>
    <row r="65" spans="1:11" x14ac:dyDescent="0.25">
      <c r="A65">
        <v>7</v>
      </c>
      <c r="B65" t="s">
        <v>113</v>
      </c>
      <c r="C65" t="s">
        <v>122</v>
      </c>
      <c r="D65" t="s">
        <v>123</v>
      </c>
      <c r="E65" t="s">
        <v>5</v>
      </c>
    </row>
    <row r="66" spans="1:11" x14ac:dyDescent="0.25">
      <c r="A66">
        <v>8</v>
      </c>
      <c r="B66" t="s">
        <v>124</v>
      </c>
      <c r="C66" t="s">
        <v>125</v>
      </c>
      <c r="D66" t="s">
        <v>126</v>
      </c>
      <c r="E66" t="s">
        <v>5</v>
      </c>
    </row>
    <row r="67" spans="1:11" x14ac:dyDescent="0.25">
      <c r="A67">
        <v>8</v>
      </c>
      <c r="B67" t="s">
        <v>124</v>
      </c>
      <c r="C67" t="s">
        <v>127</v>
      </c>
      <c r="D67" t="s">
        <v>128</v>
      </c>
      <c r="E67" t="s">
        <v>5</v>
      </c>
    </row>
    <row r="68" spans="1:11" x14ac:dyDescent="0.25">
      <c r="A68">
        <v>8</v>
      </c>
      <c r="B68" t="s">
        <v>124</v>
      </c>
      <c r="C68" t="s">
        <v>129</v>
      </c>
      <c r="D68" t="s">
        <v>130</v>
      </c>
      <c r="E68" t="s">
        <v>5</v>
      </c>
    </row>
    <row r="69" spans="1:11" x14ac:dyDescent="0.25">
      <c r="A69">
        <v>8</v>
      </c>
      <c r="B69" t="s">
        <v>124</v>
      </c>
      <c r="C69" t="s">
        <v>129</v>
      </c>
      <c r="D69" t="s">
        <v>130</v>
      </c>
      <c r="E69" t="s">
        <v>5</v>
      </c>
    </row>
    <row r="70" spans="1:11" x14ac:dyDescent="0.25">
      <c r="A70">
        <v>8</v>
      </c>
      <c r="B70" t="s">
        <v>124</v>
      </c>
      <c r="C70" t="s">
        <v>131</v>
      </c>
      <c r="D70" t="s">
        <v>132</v>
      </c>
      <c r="E70" t="s">
        <v>5</v>
      </c>
    </row>
    <row r="71" spans="1:11" x14ac:dyDescent="0.25">
      <c r="A71">
        <v>8</v>
      </c>
      <c r="B71" t="s">
        <v>124</v>
      </c>
      <c r="C71" t="s">
        <v>133</v>
      </c>
      <c r="D71" t="s">
        <v>134</v>
      </c>
      <c r="E71" t="s">
        <v>5</v>
      </c>
    </row>
    <row r="72" spans="1:11" x14ac:dyDescent="0.25">
      <c r="A72">
        <v>8</v>
      </c>
      <c r="B72" t="s">
        <v>124</v>
      </c>
      <c r="C72" t="s">
        <v>135</v>
      </c>
      <c r="D72" t="s">
        <v>136</v>
      </c>
      <c r="E72" t="s">
        <v>5</v>
      </c>
    </row>
    <row r="73" spans="1:11" x14ac:dyDescent="0.25">
      <c r="A73">
        <v>8</v>
      </c>
      <c r="B73" t="s">
        <v>124</v>
      </c>
      <c r="C73" t="s">
        <v>135</v>
      </c>
      <c r="D73" t="s">
        <v>136</v>
      </c>
      <c r="E73" t="s">
        <v>5</v>
      </c>
    </row>
    <row r="74" spans="1:11" x14ac:dyDescent="0.25">
      <c r="A74">
        <v>9</v>
      </c>
      <c r="B74" t="s">
        <v>137</v>
      </c>
      <c r="C74" t="s">
        <v>138</v>
      </c>
      <c r="D74" t="s">
        <v>139</v>
      </c>
      <c r="E74" t="s">
        <v>5</v>
      </c>
    </row>
    <row r="75" spans="1:11" x14ac:dyDescent="0.25">
      <c r="A75">
        <v>9</v>
      </c>
      <c r="B75" t="s">
        <v>137</v>
      </c>
      <c r="C75" t="s">
        <v>138</v>
      </c>
      <c r="D75" t="s">
        <v>140</v>
      </c>
      <c r="E75" t="s">
        <v>5</v>
      </c>
    </row>
    <row r="76" spans="1:11" x14ac:dyDescent="0.25">
      <c r="A76">
        <v>9</v>
      </c>
      <c r="B76" t="s">
        <v>137</v>
      </c>
      <c r="C76" t="s">
        <v>141</v>
      </c>
      <c r="D76" t="s">
        <v>142</v>
      </c>
      <c r="E76" t="s">
        <v>5</v>
      </c>
    </row>
    <row r="77" spans="1:11" x14ac:dyDescent="0.25">
      <c r="A77">
        <v>9</v>
      </c>
      <c r="B77" t="s">
        <v>137</v>
      </c>
      <c r="C77" t="s">
        <v>141</v>
      </c>
      <c r="D77" t="s">
        <v>143</v>
      </c>
      <c r="E77" t="s">
        <v>5</v>
      </c>
    </row>
    <row r="78" spans="1:11" x14ac:dyDescent="0.25">
      <c r="A78">
        <v>9</v>
      </c>
      <c r="B78" t="s">
        <v>137</v>
      </c>
      <c r="C78" t="s">
        <v>144</v>
      </c>
      <c r="D78" t="s">
        <v>140</v>
      </c>
      <c r="E78" t="s">
        <v>5</v>
      </c>
    </row>
    <row r="79" spans="1:11" x14ac:dyDescent="0.25">
      <c r="A79">
        <v>9</v>
      </c>
      <c r="B79" t="s">
        <v>137</v>
      </c>
      <c r="C79" t="s">
        <v>145</v>
      </c>
      <c r="D79" t="s">
        <v>146</v>
      </c>
      <c r="E79" t="s">
        <v>5</v>
      </c>
    </row>
    <row r="80" spans="1:11" x14ac:dyDescent="0.25">
      <c r="A80">
        <v>9</v>
      </c>
      <c r="B80" t="s">
        <v>137</v>
      </c>
      <c r="C80" t="s">
        <v>147</v>
      </c>
      <c r="D80" t="s">
        <v>148</v>
      </c>
      <c r="E80" t="s">
        <v>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>
        <v>9</v>
      </c>
      <c r="B81" t="s">
        <v>137</v>
      </c>
      <c r="C81" t="s">
        <v>147</v>
      </c>
      <c r="D81" t="s">
        <v>143</v>
      </c>
      <c r="E81" t="s">
        <v>5</v>
      </c>
    </row>
    <row r="82" spans="1:11" x14ac:dyDescent="0.25">
      <c r="A82">
        <v>9</v>
      </c>
      <c r="B82" t="s">
        <v>137</v>
      </c>
      <c r="C82" t="s">
        <v>149</v>
      </c>
      <c r="D82" t="s">
        <v>150</v>
      </c>
      <c r="E82" t="s">
        <v>5</v>
      </c>
    </row>
    <row r="83" spans="1:11" x14ac:dyDescent="0.25">
      <c r="A83">
        <v>9</v>
      </c>
      <c r="B83" t="s">
        <v>137</v>
      </c>
      <c r="C83" t="s">
        <v>151</v>
      </c>
      <c r="D83" t="s">
        <v>152</v>
      </c>
      <c r="E83" t="s">
        <v>5</v>
      </c>
    </row>
    <row r="84" spans="1:11" x14ac:dyDescent="0.25">
      <c r="A84">
        <v>9</v>
      </c>
      <c r="B84" t="s">
        <v>137</v>
      </c>
      <c r="C84" t="s">
        <v>153</v>
      </c>
      <c r="D84" t="s">
        <v>154</v>
      </c>
      <c r="E84" t="s">
        <v>5</v>
      </c>
    </row>
    <row r="85" spans="1:11" x14ac:dyDescent="0.25">
      <c r="A85">
        <v>10</v>
      </c>
      <c r="B85" t="s">
        <v>155</v>
      </c>
      <c r="C85" t="s">
        <v>156</v>
      </c>
      <c r="D85" t="s">
        <v>157</v>
      </c>
      <c r="E85" t="s">
        <v>5</v>
      </c>
    </row>
    <row r="86" spans="1:11" x14ac:dyDescent="0.25">
      <c r="A86">
        <v>10</v>
      </c>
      <c r="B86" t="s">
        <v>155</v>
      </c>
      <c r="C86" t="s">
        <v>158</v>
      </c>
      <c r="D86" t="s">
        <v>159</v>
      </c>
      <c r="E86" t="s">
        <v>5</v>
      </c>
    </row>
    <row r="87" spans="1:11" x14ac:dyDescent="0.25">
      <c r="A87">
        <v>10</v>
      </c>
      <c r="B87" t="s">
        <v>155</v>
      </c>
      <c r="C87" t="s">
        <v>160</v>
      </c>
      <c r="D87" t="s">
        <v>161</v>
      </c>
      <c r="E87" t="s">
        <v>5</v>
      </c>
    </row>
    <row r="88" spans="1:11" x14ac:dyDescent="0.25">
      <c r="A88">
        <v>10</v>
      </c>
      <c r="B88" t="s">
        <v>155</v>
      </c>
      <c r="C88" t="s">
        <v>162</v>
      </c>
      <c r="D88" t="s">
        <v>163</v>
      </c>
      <c r="E88" t="s">
        <v>5</v>
      </c>
    </row>
    <row r="89" spans="1:11" x14ac:dyDescent="0.25">
      <c r="A89">
        <v>10</v>
      </c>
      <c r="B89" t="s">
        <v>155</v>
      </c>
      <c r="C89" t="s">
        <v>164</v>
      </c>
      <c r="D89" t="s">
        <v>165</v>
      </c>
      <c r="E89" t="s">
        <v>5</v>
      </c>
    </row>
    <row r="90" spans="1:11" x14ac:dyDescent="0.25">
      <c r="A90">
        <v>10</v>
      </c>
      <c r="B90" t="s">
        <v>155</v>
      </c>
      <c r="C90" t="s">
        <v>166</v>
      </c>
      <c r="D90" t="s">
        <v>167</v>
      </c>
      <c r="E90" t="s">
        <v>5</v>
      </c>
    </row>
    <row r="91" spans="1:11" x14ac:dyDescent="0.25">
      <c r="A91">
        <v>10</v>
      </c>
      <c r="B91" t="s">
        <v>155</v>
      </c>
      <c r="C91" t="s">
        <v>168</v>
      </c>
      <c r="D91" t="s">
        <v>169</v>
      </c>
      <c r="E91" t="s">
        <v>5</v>
      </c>
    </row>
    <row r="92" spans="1:11" x14ac:dyDescent="0.25">
      <c r="A92">
        <v>10</v>
      </c>
      <c r="B92" t="s">
        <v>155</v>
      </c>
      <c r="C92" t="s">
        <v>170</v>
      </c>
      <c r="D92" t="s">
        <v>171</v>
      </c>
      <c r="E92" t="s">
        <v>5</v>
      </c>
    </row>
    <row r="93" spans="1:11" x14ac:dyDescent="0.25">
      <c r="A93">
        <v>11</v>
      </c>
      <c r="B93" t="s">
        <v>172</v>
      </c>
      <c r="C93" t="s">
        <v>173</v>
      </c>
      <c r="D93" t="s">
        <v>174</v>
      </c>
      <c r="E93" t="s">
        <v>5</v>
      </c>
      <c r="G93">
        <v>1</v>
      </c>
      <c r="H93">
        <v>0</v>
      </c>
      <c r="I93">
        <v>0</v>
      </c>
      <c r="J93">
        <v>1</v>
      </c>
      <c r="K93">
        <v>0</v>
      </c>
    </row>
    <row r="94" spans="1:11" x14ac:dyDescent="0.25">
      <c r="A94">
        <v>11</v>
      </c>
      <c r="B94" t="s">
        <v>172</v>
      </c>
      <c r="C94" t="s">
        <v>175</v>
      </c>
      <c r="D94" t="s">
        <v>176</v>
      </c>
      <c r="E94" t="s">
        <v>5</v>
      </c>
    </row>
    <row r="95" spans="1:11" x14ac:dyDescent="0.25">
      <c r="A95">
        <v>11</v>
      </c>
      <c r="B95" t="s">
        <v>172</v>
      </c>
      <c r="C95" t="s">
        <v>177</v>
      </c>
      <c r="D95" t="s">
        <v>178</v>
      </c>
      <c r="E95" t="s">
        <v>5</v>
      </c>
    </row>
    <row r="96" spans="1:11" x14ac:dyDescent="0.25">
      <c r="A96">
        <v>11</v>
      </c>
      <c r="B96" t="s">
        <v>172</v>
      </c>
      <c r="C96" t="s">
        <v>179</v>
      </c>
      <c r="D96" t="s">
        <v>180</v>
      </c>
      <c r="E96" t="s">
        <v>5</v>
      </c>
    </row>
    <row r="97" spans="1:11" x14ac:dyDescent="0.25">
      <c r="A97">
        <v>11</v>
      </c>
      <c r="B97" t="s">
        <v>172</v>
      </c>
      <c r="C97" t="s">
        <v>177</v>
      </c>
      <c r="D97" t="s">
        <v>178</v>
      </c>
      <c r="E97" t="s">
        <v>5</v>
      </c>
    </row>
    <row r="98" spans="1:11" x14ac:dyDescent="0.25">
      <c r="A98">
        <v>11</v>
      </c>
      <c r="B98" t="s">
        <v>172</v>
      </c>
      <c r="C98" t="s">
        <v>181</v>
      </c>
      <c r="D98" t="s">
        <v>182</v>
      </c>
      <c r="E98" t="s">
        <v>5</v>
      </c>
    </row>
    <row r="99" spans="1:11" x14ac:dyDescent="0.25">
      <c r="A99">
        <v>12</v>
      </c>
      <c r="B99" t="s">
        <v>183</v>
      </c>
      <c r="C99" t="s">
        <v>184</v>
      </c>
      <c r="D99" t="s">
        <v>185</v>
      </c>
      <c r="E99" t="s">
        <v>5</v>
      </c>
    </row>
    <row r="100" spans="1:11" x14ac:dyDescent="0.25">
      <c r="A100">
        <v>12</v>
      </c>
      <c r="B100" t="s">
        <v>183</v>
      </c>
      <c r="C100" t="s">
        <v>184</v>
      </c>
      <c r="D100" t="s">
        <v>186</v>
      </c>
      <c r="E100" t="s">
        <v>5</v>
      </c>
    </row>
    <row r="101" spans="1:11" x14ac:dyDescent="0.25">
      <c r="A101">
        <v>12</v>
      </c>
      <c r="B101" t="s">
        <v>183</v>
      </c>
      <c r="C101" t="s">
        <v>184</v>
      </c>
      <c r="D101" t="s">
        <v>187</v>
      </c>
      <c r="E101" t="s">
        <v>5</v>
      </c>
    </row>
    <row r="102" spans="1:11" x14ac:dyDescent="0.25">
      <c r="A102">
        <v>12</v>
      </c>
      <c r="B102" t="s">
        <v>183</v>
      </c>
      <c r="C102" t="s">
        <v>188</v>
      </c>
      <c r="D102" t="s">
        <v>189</v>
      </c>
      <c r="E102" t="s">
        <v>5</v>
      </c>
    </row>
    <row r="103" spans="1:11" x14ac:dyDescent="0.25">
      <c r="A103">
        <v>12</v>
      </c>
      <c r="B103" t="s">
        <v>183</v>
      </c>
      <c r="C103" t="s">
        <v>190</v>
      </c>
      <c r="D103" t="s">
        <v>191</v>
      </c>
      <c r="E103" t="s">
        <v>5</v>
      </c>
    </row>
    <row r="104" spans="1:11" x14ac:dyDescent="0.25">
      <c r="A104">
        <v>12</v>
      </c>
      <c r="B104" t="s">
        <v>183</v>
      </c>
      <c r="C104" t="s">
        <v>192</v>
      </c>
      <c r="D104" t="s">
        <v>193</v>
      </c>
      <c r="E104" t="s">
        <v>5</v>
      </c>
    </row>
    <row r="105" spans="1:11" x14ac:dyDescent="0.25">
      <c r="A105">
        <v>12</v>
      </c>
      <c r="B105" t="s">
        <v>183</v>
      </c>
      <c r="C105" t="s">
        <v>194</v>
      </c>
      <c r="D105" t="s">
        <v>195</v>
      </c>
      <c r="E105" t="s">
        <v>5</v>
      </c>
    </row>
    <row r="106" spans="1:11" x14ac:dyDescent="0.25">
      <c r="A106">
        <v>12</v>
      </c>
      <c r="B106" t="s">
        <v>183</v>
      </c>
      <c r="C106" t="s">
        <v>196</v>
      </c>
      <c r="D106" t="s">
        <v>197</v>
      </c>
      <c r="E106" t="s">
        <v>5</v>
      </c>
      <c r="G106">
        <v>1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>
        <v>12</v>
      </c>
      <c r="B107" t="s">
        <v>198</v>
      </c>
      <c r="C107" t="s">
        <v>199</v>
      </c>
      <c r="D107" t="s">
        <v>200</v>
      </c>
      <c r="E107" t="s">
        <v>5</v>
      </c>
    </row>
    <row r="108" spans="1:11" x14ac:dyDescent="0.25">
      <c r="A108">
        <v>12</v>
      </c>
      <c r="B108" t="s">
        <v>198</v>
      </c>
      <c r="C108" t="s">
        <v>201</v>
      </c>
      <c r="D108" t="s">
        <v>189</v>
      </c>
      <c r="E108" t="s">
        <v>5</v>
      </c>
    </row>
    <row r="109" spans="1:11" x14ac:dyDescent="0.25">
      <c r="A109">
        <v>12</v>
      </c>
      <c r="B109" t="s">
        <v>198</v>
      </c>
      <c r="C109" t="s">
        <v>201</v>
      </c>
      <c r="D109" t="s">
        <v>202</v>
      </c>
      <c r="E109" t="s">
        <v>5</v>
      </c>
    </row>
    <row r="110" spans="1:11" x14ac:dyDescent="0.25">
      <c r="A110">
        <v>12</v>
      </c>
      <c r="B110" t="s">
        <v>198</v>
      </c>
      <c r="C110" t="s">
        <v>203</v>
      </c>
      <c r="D110" t="s">
        <v>187</v>
      </c>
      <c r="E110" t="s">
        <v>5</v>
      </c>
    </row>
    <row r="111" spans="1:11" x14ac:dyDescent="0.25">
      <c r="A111">
        <v>12</v>
      </c>
      <c r="B111" t="s">
        <v>198</v>
      </c>
      <c r="C111" t="s">
        <v>203</v>
      </c>
      <c r="D111" t="s">
        <v>204</v>
      </c>
      <c r="E111" t="s">
        <v>5</v>
      </c>
    </row>
    <row r="112" spans="1:11" x14ac:dyDescent="0.25">
      <c r="A112">
        <v>12</v>
      </c>
      <c r="B112" t="s">
        <v>198</v>
      </c>
      <c r="C112" t="s">
        <v>205</v>
      </c>
      <c r="D112" t="s">
        <v>206</v>
      </c>
      <c r="E112" t="s">
        <v>5</v>
      </c>
    </row>
    <row r="113" spans="1:11" x14ac:dyDescent="0.25">
      <c r="A113">
        <v>12</v>
      </c>
      <c r="B113" t="s">
        <v>198</v>
      </c>
      <c r="C113" t="s">
        <v>205</v>
      </c>
      <c r="D113" t="s">
        <v>206</v>
      </c>
      <c r="E113" t="s">
        <v>5</v>
      </c>
    </row>
    <row r="114" spans="1:11" x14ac:dyDescent="0.25">
      <c r="A114">
        <v>13</v>
      </c>
      <c r="B114" t="s">
        <v>207</v>
      </c>
      <c r="C114" t="s">
        <v>208</v>
      </c>
      <c r="D114" t="s">
        <v>209</v>
      </c>
      <c r="E114" t="s">
        <v>5</v>
      </c>
    </row>
    <row r="115" spans="1:11" x14ac:dyDescent="0.25">
      <c r="A115">
        <v>13</v>
      </c>
      <c r="B115" t="s">
        <v>207</v>
      </c>
      <c r="C115" t="s">
        <v>207</v>
      </c>
      <c r="D115" t="s">
        <v>210</v>
      </c>
      <c r="E115" t="s">
        <v>5</v>
      </c>
    </row>
    <row r="116" spans="1:11" x14ac:dyDescent="0.25">
      <c r="A116">
        <v>13</v>
      </c>
      <c r="B116" t="s">
        <v>207</v>
      </c>
      <c r="C116" t="s">
        <v>211</v>
      </c>
      <c r="D116" t="s">
        <v>212</v>
      </c>
      <c r="E116" t="s">
        <v>5</v>
      </c>
    </row>
    <row r="117" spans="1:11" x14ac:dyDescent="0.25">
      <c r="A117">
        <v>13</v>
      </c>
      <c r="B117" t="s">
        <v>207</v>
      </c>
      <c r="C117" t="s">
        <v>213</v>
      </c>
      <c r="D117" t="s">
        <v>214</v>
      </c>
      <c r="E117" t="s">
        <v>5</v>
      </c>
    </row>
    <row r="118" spans="1:11" x14ac:dyDescent="0.25">
      <c r="A118">
        <v>13</v>
      </c>
      <c r="B118" t="s">
        <v>207</v>
      </c>
      <c r="C118" t="s">
        <v>215</v>
      </c>
      <c r="D118" t="s">
        <v>216</v>
      </c>
      <c r="E118" t="s">
        <v>5</v>
      </c>
      <c r="G118">
        <v>1</v>
      </c>
      <c r="H118">
        <v>1</v>
      </c>
      <c r="I118">
        <v>0</v>
      </c>
      <c r="J118">
        <v>0</v>
      </c>
      <c r="K118">
        <v>0</v>
      </c>
    </row>
    <row r="119" spans="1:11" x14ac:dyDescent="0.25">
      <c r="A119">
        <v>13</v>
      </c>
      <c r="B119" t="s">
        <v>207</v>
      </c>
      <c r="C119" t="s">
        <v>217</v>
      </c>
      <c r="D119" t="s">
        <v>218</v>
      </c>
      <c r="E119" t="s">
        <v>5</v>
      </c>
    </row>
    <row r="120" spans="1:11" x14ac:dyDescent="0.25">
      <c r="A120">
        <v>13</v>
      </c>
      <c r="B120" t="s">
        <v>207</v>
      </c>
      <c r="C120" t="s">
        <v>219</v>
      </c>
      <c r="D120" t="s">
        <v>220</v>
      </c>
      <c r="E120" t="s">
        <v>5</v>
      </c>
    </row>
    <row r="121" spans="1:11" x14ac:dyDescent="0.25">
      <c r="A121">
        <v>14</v>
      </c>
      <c r="B121" t="s">
        <v>221</v>
      </c>
      <c r="C121" t="s">
        <v>222</v>
      </c>
      <c r="D121" t="s">
        <v>223</v>
      </c>
      <c r="E121" t="s">
        <v>5</v>
      </c>
      <c r="G121">
        <v>1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>
        <v>14</v>
      </c>
      <c r="B122" t="s">
        <v>221</v>
      </c>
      <c r="C122" t="s">
        <v>224</v>
      </c>
      <c r="D122" t="s">
        <v>225</v>
      </c>
      <c r="E122" t="s">
        <v>5</v>
      </c>
      <c r="G122">
        <v>1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A123">
        <v>14</v>
      </c>
      <c r="B123" t="s">
        <v>221</v>
      </c>
      <c r="C123" t="s">
        <v>224</v>
      </c>
      <c r="D123" t="s">
        <v>226</v>
      </c>
      <c r="E123" t="s">
        <v>5</v>
      </c>
    </row>
    <row r="124" spans="1:11" x14ac:dyDescent="0.25">
      <c r="A124">
        <v>14</v>
      </c>
      <c r="B124" t="s">
        <v>221</v>
      </c>
      <c r="C124" t="s">
        <v>224</v>
      </c>
      <c r="D124" t="s">
        <v>227</v>
      </c>
      <c r="E124" t="s">
        <v>5</v>
      </c>
    </row>
    <row r="125" spans="1:11" x14ac:dyDescent="0.25">
      <c r="A125">
        <v>14</v>
      </c>
      <c r="B125" t="s">
        <v>221</v>
      </c>
      <c r="C125" t="s">
        <v>228</v>
      </c>
      <c r="D125" t="s">
        <v>229</v>
      </c>
      <c r="E125" t="s">
        <v>5</v>
      </c>
    </row>
    <row r="126" spans="1:11" x14ac:dyDescent="0.25">
      <c r="A126">
        <v>14</v>
      </c>
      <c r="B126" t="s">
        <v>221</v>
      </c>
      <c r="C126" t="s">
        <v>230</v>
      </c>
      <c r="D126" t="s">
        <v>229</v>
      </c>
      <c r="E126" t="s">
        <v>5</v>
      </c>
    </row>
    <row r="127" spans="1:11" x14ac:dyDescent="0.25">
      <c r="A127">
        <v>14</v>
      </c>
      <c r="B127" t="s">
        <v>221</v>
      </c>
      <c r="C127" t="s">
        <v>230</v>
      </c>
      <c r="D127" t="s">
        <v>231</v>
      </c>
      <c r="E127" t="s">
        <v>5</v>
      </c>
    </row>
    <row r="128" spans="1:11" x14ac:dyDescent="0.25">
      <c r="A128">
        <v>14</v>
      </c>
      <c r="B128" t="s">
        <v>221</v>
      </c>
      <c r="C128" t="s">
        <v>230</v>
      </c>
      <c r="D128" t="s">
        <v>232</v>
      </c>
      <c r="E128" t="s">
        <v>5</v>
      </c>
    </row>
    <row r="129" spans="1:5" x14ac:dyDescent="0.25">
      <c r="A129">
        <v>14</v>
      </c>
      <c r="B129" t="s">
        <v>221</v>
      </c>
      <c r="C129" t="s">
        <v>230</v>
      </c>
      <c r="D129" t="s">
        <v>223</v>
      </c>
      <c r="E129" t="s">
        <v>5</v>
      </c>
    </row>
    <row r="130" spans="1:5" x14ac:dyDescent="0.25">
      <c r="A130">
        <v>14</v>
      </c>
      <c r="B130" t="s">
        <v>221</v>
      </c>
      <c r="C130" t="s">
        <v>230</v>
      </c>
      <c r="D130" t="s">
        <v>233</v>
      </c>
      <c r="E130" t="s">
        <v>5</v>
      </c>
    </row>
    <row r="131" spans="1:5" x14ac:dyDescent="0.25">
      <c r="A131">
        <v>14</v>
      </c>
      <c r="B131" t="s">
        <v>221</v>
      </c>
      <c r="C131" t="s">
        <v>234</v>
      </c>
      <c r="D131" t="s">
        <v>235</v>
      </c>
      <c r="E131" t="s">
        <v>5</v>
      </c>
    </row>
    <row r="132" spans="1:5" x14ac:dyDescent="0.25">
      <c r="A132">
        <v>14</v>
      </c>
      <c r="B132" t="s">
        <v>221</v>
      </c>
      <c r="C132" t="s">
        <v>236</v>
      </c>
      <c r="D132" t="s">
        <v>237</v>
      </c>
      <c r="E132" t="s">
        <v>5</v>
      </c>
    </row>
    <row r="133" spans="1:5" x14ac:dyDescent="0.25">
      <c r="A133">
        <v>14</v>
      </c>
      <c r="B133" t="s">
        <v>221</v>
      </c>
      <c r="C133" t="s">
        <v>238</v>
      </c>
      <c r="D133" t="s">
        <v>226</v>
      </c>
      <c r="E133" t="s">
        <v>5</v>
      </c>
    </row>
    <row r="134" spans="1:5" x14ac:dyDescent="0.25">
      <c r="A134">
        <v>14</v>
      </c>
      <c r="B134" t="s">
        <v>221</v>
      </c>
      <c r="C134" t="s">
        <v>238</v>
      </c>
      <c r="D134" t="s">
        <v>225</v>
      </c>
      <c r="E134" t="s">
        <v>5</v>
      </c>
    </row>
    <row r="135" spans="1:5" x14ac:dyDescent="0.25">
      <c r="A135">
        <v>14</v>
      </c>
      <c r="B135" t="s">
        <v>221</v>
      </c>
      <c r="C135" t="s">
        <v>228</v>
      </c>
      <c r="D135" t="s">
        <v>226</v>
      </c>
      <c r="E135" t="s">
        <v>5</v>
      </c>
    </row>
    <row r="136" spans="1:5" x14ac:dyDescent="0.25">
      <c r="A136">
        <v>14</v>
      </c>
      <c r="B136" t="s">
        <v>221</v>
      </c>
      <c r="C136" t="s">
        <v>228</v>
      </c>
      <c r="D136" t="s">
        <v>225</v>
      </c>
      <c r="E136" t="s">
        <v>5</v>
      </c>
    </row>
    <row r="137" spans="1:5" x14ac:dyDescent="0.25">
      <c r="A137">
        <v>14</v>
      </c>
      <c r="B137" t="s">
        <v>221</v>
      </c>
      <c r="C137" t="s">
        <v>228</v>
      </c>
      <c r="D137" t="s">
        <v>235</v>
      </c>
      <c r="E137" t="s">
        <v>5</v>
      </c>
    </row>
    <row r="138" spans="1:5" x14ac:dyDescent="0.25">
      <c r="A138">
        <v>14</v>
      </c>
      <c r="B138" t="s">
        <v>221</v>
      </c>
      <c r="C138" t="s">
        <v>228</v>
      </c>
      <c r="D138" t="s">
        <v>237</v>
      </c>
      <c r="E138" t="s">
        <v>5</v>
      </c>
    </row>
    <row r="139" spans="1:5" x14ac:dyDescent="0.25">
      <c r="A139">
        <v>15</v>
      </c>
      <c r="B139" t="s">
        <v>239</v>
      </c>
      <c r="C139" t="s">
        <v>240</v>
      </c>
      <c r="D139" t="s">
        <v>204</v>
      </c>
      <c r="E139" t="s">
        <v>5</v>
      </c>
    </row>
    <row r="140" spans="1:5" x14ac:dyDescent="0.25">
      <c r="A140">
        <v>15</v>
      </c>
      <c r="B140" t="s">
        <v>239</v>
      </c>
      <c r="C140" t="s">
        <v>241</v>
      </c>
      <c r="D140" t="s">
        <v>242</v>
      </c>
      <c r="E140" t="s">
        <v>5</v>
      </c>
    </row>
    <row r="141" spans="1:5" x14ac:dyDescent="0.25">
      <c r="A141">
        <v>15</v>
      </c>
      <c r="B141" t="s">
        <v>239</v>
      </c>
      <c r="C141" t="s">
        <v>243</v>
      </c>
      <c r="D141" t="s">
        <v>244</v>
      </c>
      <c r="E141" t="s">
        <v>5</v>
      </c>
    </row>
    <row r="142" spans="1:5" x14ac:dyDescent="0.25">
      <c r="A142">
        <v>15</v>
      </c>
      <c r="B142" t="s">
        <v>239</v>
      </c>
      <c r="C142" t="s">
        <v>245</v>
      </c>
      <c r="D142" t="s">
        <v>246</v>
      </c>
      <c r="E142" t="s">
        <v>5</v>
      </c>
    </row>
    <row r="143" spans="1:5" x14ac:dyDescent="0.25">
      <c r="A143">
        <v>16</v>
      </c>
      <c r="B143" t="s">
        <v>247</v>
      </c>
      <c r="C143" t="s">
        <v>248</v>
      </c>
      <c r="D143" t="s">
        <v>249</v>
      </c>
      <c r="E143" t="s">
        <v>5</v>
      </c>
    </row>
    <row r="144" spans="1:5" x14ac:dyDescent="0.25">
      <c r="A144">
        <v>16</v>
      </c>
      <c r="B144" t="s">
        <v>247</v>
      </c>
      <c r="C144" t="s">
        <v>250</v>
      </c>
      <c r="D144" t="s">
        <v>251</v>
      </c>
      <c r="E144" t="s">
        <v>5</v>
      </c>
    </row>
    <row r="145" spans="1:11" x14ac:dyDescent="0.25">
      <c r="A145">
        <v>16</v>
      </c>
      <c r="B145" t="s">
        <v>247</v>
      </c>
      <c r="C145" t="s">
        <v>252</v>
      </c>
      <c r="D145" t="s">
        <v>253</v>
      </c>
      <c r="E145" t="s">
        <v>5</v>
      </c>
    </row>
    <row r="146" spans="1:11" x14ac:dyDescent="0.25">
      <c r="A146">
        <v>16</v>
      </c>
      <c r="B146" t="s">
        <v>247</v>
      </c>
      <c r="C146" t="s">
        <v>254</v>
      </c>
      <c r="D146" t="s">
        <v>255</v>
      </c>
      <c r="E146" t="s">
        <v>5</v>
      </c>
    </row>
    <row r="147" spans="1:11" x14ac:dyDescent="0.25">
      <c r="A147">
        <v>16</v>
      </c>
      <c r="B147" t="s">
        <v>247</v>
      </c>
      <c r="C147" t="s">
        <v>256</v>
      </c>
      <c r="D147" t="s">
        <v>257</v>
      </c>
      <c r="E147" t="s">
        <v>5</v>
      </c>
    </row>
    <row r="148" spans="1:11" x14ac:dyDescent="0.25">
      <c r="A148">
        <v>16</v>
      </c>
      <c r="B148" t="s">
        <v>247</v>
      </c>
      <c r="C148" t="s">
        <v>256</v>
      </c>
      <c r="D148" t="s">
        <v>253</v>
      </c>
      <c r="E148" t="s">
        <v>5</v>
      </c>
    </row>
    <row r="149" spans="1:11" x14ac:dyDescent="0.25">
      <c r="A149">
        <v>16</v>
      </c>
      <c r="B149" t="s">
        <v>247</v>
      </c>
      <c r="C149" t="s">
        <v>256</v>
      </c>
      <c r="D149" t="s">
        <v>255</v>
      </c>
      <c r="E149" t="s">
        <v>5</v>
      </c>
    </row>
    <row r="150" spans="1:11" x14ac:dyDescent="0.25">
      <c r="A150">
        <v>16</v>
      </c>
      <c r="B150" t="s">
        <v>247</v>
      </c>
      <c r="C150" t="s">
        <v>258</v>
      </c>
      <c r="D150" t="s">
        <v>259</v>
      </c>
      <c r="E150" t="s">
        <v>5</v>
      </c>
    </row>
    <row r="151" spans="1:11" x14ac:dyDescent="0.25">
      <c r="A151">
        <v>16</v>
      </c>
      <c r="B151" t="s">
        <v>247</v>
      </c>
      <c r="C151" t="s">
        <v>260</v>
      </c>
      <c r="D151" t="s">
        <v>261</v>
      </c>
      <c r="E151" t="s">
        <v>5</v>
      </c>
    </row>
    <row r="152" spans="1:11" x14ac:dyDescent="0.25">
      <c r="A152">
        <v>16</v>
      </c>
      <c r="B152" t="s">
        <v>247</v>
      </c>
      <c r="C152" t="s">
        <v>260</v>
      </c>
      <c r="D152" t="s">
        <v>262</v>
      </c>
      <c r="E152" t="s">
        <v>5</v>
      </c>
    </row>
    <row r="153" spans="1:11" x14ac:dyDescent="0.25">
      <c r="A153">
        <v>16</v>
      </c>
      <c r="B153" t="s">
        <v>247</v>
      </c>
      <c r="C153" t="s">
        <v>263</v>
      </c>
      <c r="D153" t="s">
        <v>264</v>
      </c>
      <c r="E153" t="s">
        <v>5</v>
      </c>
    </row>
    <row r="154" spans="1:11" x14ac:dyDescent="0.25">
      <c r="A154">
        <v>16</v>
      </c>
      <c r="B154" t="s">
        <v>247</v>
      </c>
      <c r="C154" t="s">
        <v>258</v>
      </c>
      <c r="D154" t="s">
        <v>259</v>
      </c>
      <c r="E154" t="s">
        <v>5</v>
      </c>
    </row>
    <row r="155" spans="1:11" x14ac:dyDescent="0.25">
      <c r="A155">
        <v>17</v>
      </c>
      <c r="B155" t="s">
        <v>265</v>
      </c>
      <c r="C155" t="s">
        <v>266</v>
      </c>
      <c r="D155" t="s">
        <v>267</v>
      </c>
      <c r="E155" t="s">
        <v>5</v>
      </c>
    </row>
    <row r="156" spans="1:11" x14ac:dyDescent="0.25">
      <c r="A156">
        <v>17</v>
      </c>
      <c r="B156" t="s">
        <v>265</v>
      </c>
      <c r="C156" t="s">
        <v>268</v>
      </c>
      <c r="D156" t="s">
        <v>233</v>
      </c>
      <c r="E156" t="s">
        <v>5</v>
      </c>
    </row>
    <row r="157" spans="1:11" x14ac:dyDescent="0.25">
      <c r="A157">
        <v>17</v>
      </c>
      <c r="B157" t="s">
        <v>265</v>
      </c>
      <c r="C157" t="s">
        <v>269</v>
      </c>
      <c r="D157" t="s">
        <v>270</v>
      </c>
      <c r="E157" t="s">
        <v>5</v>
      </c>
    </row>
    <row r="158" spans="1:11" x14ac:dyDescent="0.25">
      <c r="A158">
        <v>17</v>
      </c>
      <c r="B158" t="s">
        <v>265</v>
      </c>
      <c r="C158" t="s">
        <v>269</v>
      </c>
      <c r="D158" t="s">
        <v>227</v>
      </c>
      <c r="E158" t="s">
        <v>5</v>
      </c>
    </row>
    <row r="159" spans="1:11" x14ac:dyDescent="0.25">
      <c r="A159">
        <v>17</v>
      </c>
      <c r="B159" t="s">
        <v>265</v>
      </c>
      <c r="C159" t="s">
        <v>268</v>
      </c>
      <c r="D159" t="s">
        <v>271</v>
      </c>
      <c r="E159" t="s">
        <v>5</v>
      </c>
    </row>
    <row r="160" spans="1:11" x14ac:dyDescent="0.25">
      <c r="A160">
        <v>17</v>
      </c>
      <c r="B160" t="s">
        <v>265</v>
      </c>
      <c r="C160" t="s">
        <v>268</v>
      </c>
      <c r="D160" t="s">
        <v>272</v>
      </c>
      <c r="E160" t="s">
        <v>5</v>
      </c>
      <c r="G160">
        <v>1</v>
      </c>
      <c r="H160">
        <v>1</v>
      </c>
      <c r="I160">
        <v>0</v>
      </c>
      <c r="J160">
        <v>0</v>
      </c>
      <c r="K160">
        <v>1</v>
      </c>
    </row>
    <row r="161" spans="1:11" x14ac:dyDescent="0.25">
      <c r="A161">
        <v>17</v>
      </c>
      <c r="B161" t="s">
        <v>265</v>
      </c>
      <c r="C161" t="s">
        <v>268</v>
      </c>
      <c r="D161" t="s">
        <v>267</v>
      </c>
      <c r="E161" t="s">
        <v>5</v>
      </c>
    </row>
    <row r="162" spans="1:11" x14ac:dyDescent="0.25">
      <c r="A162">
        <v>17</v>
      </c>
      <c r="B162" t="s">
        <v>265</v>
      </c>
      <c r="C162" t="s">
        <v>268</v>
      </c>
      <c r="D162" t="s">
        <v>227</v>
      </c>
      <c r="E162" t="s">
        <v>5</v>
      </c>
    </row>
    <row r="163" spans="1:11" x14ac:dyDescent="0.25">
      <c r="A163">
        <v>17</v>
      </c>
      <c r="B163" t="s">
        <v>265</v>
      </c>
      <c r="C163" t="s">
        <v>273</v>
      </c>
      <c r="D163" t="s">
        <v>274</v>
      </c>
      <c r="E163" t="s">
        <v>5</v>
      </c>
    </row>
    <row r="164" spans="1:11" x14ac:dyDescent="0.25">
      <c r="A164">
        <v>17</v>
      </c>
      <c r="B164" t="s">
        <v>265</v>
      </c>
      <c r="C164" t="s">
        <v>273</v>
      </c>
      <c r="D164" t="s">
        <v>233</v>
      </c>
      <c r="E164" t="s">
        <v>5</v>
      </c>
    </row>
    <row r="165" spans="1:11" x14ac:dyDescent="0.25">
      <c r="A165">
        <v>17</v>
      </c>
      <c r="B165" t="s">
        <v>265</v>
      </c>
      <c r="C165" t="s">
        <v>273</v>
      </c>
      <c r="D165" t="s">
        <v>267</v>
      </c>
      <c r="E165" t="s">
        <v>5</v>
      </c>
    </row>
    <row r="166" spans="1:11" x14ac:dyDescent="0.25">
      <c r="A166">
        <v>17</v>
      </c>
      <c r="B166" t="s">
        <v>265</v>
      </c>
      <c r="C166" t="s">
        <v>275</v>
      </c>
      <c r="D166" t="s">
        <v>276</v>
      </c>
      <c r="E166" t="s">
        <v>5</v>
      </c>
    </row>
    <row r="167" spans="1:11" x14ac:dyDescent="0.25">
      <c r="A167">
        <v>18</v>
      </c>
      <c r="B167" t="s">
        <v>277</v>
      </c>
      <c r="C167" t="s">
        <v>278</v>
      </c>
      <c r="D167" t="s">
        <v>279</v>
      </c>
      <c r="E167" t="s">
        <v>5</v>
      </c>
    </row>
    <row r="168" spans="1:11" x14ac:dyDescent="0.25">
      <c r="A168">
        <v>18</v>
      </c>
      <c r="B168" t="s">
        <v>277</v>
      </c>
      <c r="C168" t="s">
        <v>280</v>
      </c>
      <c r="D168" t="s">
        <v>281</v>
      </c>
      <c r="E168" t="s">
        <v>5</v>
      </c>
    </row>
    <row r="169" spans="1:11" x14ac:dyDescent="0.25">
      <c r="A169">
        <v>18</v>
      </c>
      <c r="B169" t="s">
        <v>277</v>
      </c>
      <c r="C169" t="s">
        <v>282</v>
      </c>
      <c r="D169" t="s">
        <v>283</v>
      </c>
      <c r="E169" t="s">
        <v>5</v>
      </c>
    </row>
    <row r="170" spans="1:11" x14ac:dyDescent="0.25">
      <c r="A170">
        <v>18</v>
      </c>
      <c r="B170" t="s">
        <v>277</v>
      </c>
      <c r="C170" t="s">
        <v>284</v>
      </c>
      <c r="D170" t="s">
        <v>285</v>
      </c>
      <c r="E170" t="s">
        <v>5</v>
      </c>
    </row>
    <row r="171" spans="1:11" x14ac:dyDescent="0.25">
      <c r="A171">
        <v>18</v>
      </c>
      <c r="B171" t="s">
        <v>277</v>
      </c>
      <c r="C171" t="s">
        <v>286</v>
      </c>
      <c r="D171" t="s">
        <v>287</v>
      </c>
      <c r="E171" t="s">
        <v>5</v>
      </c>
      <c r="G171">
        <v>1</v>
      </c>
      <c r="H171">
        <v>0</v>
      </c>
      <c r="I171">
        <v>0</v>
      </c>
      <c r="J171">
        <v>0</v>
      </c>
      <c r="K171">
        <v>0</v>
      </c>
    </row>
    <row r="172" spans="1:11" x14ac:dyDescent="0.25">
      <c r="A172">
        <v>18</v>
      </c>
      <c r="B172" t="s">
        <v>277</v>
      </c>
      <c r="C172" t="s">
        <v>288</v>
      </c>
      <c r="D172" t="s">
        <v>289</v>
      </c>
      <c r="E172" t="s">
        <v>5</v>
      </c>
    </row>
    <row r="173" spans="1:11" x14ac:dyDescent="0.25">
      <c r="A173">
        <v>18</v>
      </c>
      <c r="B173" t="s">
        <v>277</v>
      </c>
      <c r="C173" t="s">
        <v>290</v>
      </c>
      <c r="D173" t="s">
        <v>291</v>
      </c>
      <c r="E173" t="s">
        <v>5</v>
      </c>
    </row>
    <row r="174" spans="1:11" x14ac:dyDescent="0.25">
      <c r="A174">
        <v>18</v>
      </c>
      <c r="B174" t="s">
        <v>277</v>
      </c>
      <c r="C174" t="s">
        <v>292</v>
      </c>
      <c r="D174" t="s">
        <v>293</v>
      </c>
      <c r="E174" t="s">
        <v>5</v>
      </c>
    </row>
    <row r="175" spans="1:11" x14ac:dyDescent="0.25">
      <c r="A175">
        <v>19</v>
      </c>
      <c r="B175" t="s">
        <v>294</v>
      </c>
      <c r="C175" t="s">
        <v>295</v>
      </c>
      <c r="D175" t="s">
        <v>296</v>
      </c>
      <c r="E175" t="s">
        <v>5</v>
      </c>
    </row>
    <row r="176" spans="1:11" x14ac:dyDescent="0.25">
      <c r="A176">
        <v>19</v>
      </c>
      <c r="B176" t="s">
        <v>294</v>
      </c>
      <c r="C176" t="s">
        <v>295</v>
      </c>
      <c r="D176" t="s">
        <v>297</v>
      </c>
      <c r="E176" t="s">
        <v>5</v>
      </c>
    </row>
    <row r="177" spans="1:11" x14ac:dyDescent="0.25">
      <c r="A177">
        <v>19</v>
      </c>
      <c r="B177" t="s">
        <v>294</v>
      </c>
      <c r="C177" t="s">
        <v>298</v>
      </c>
      <c r="D177" t="s">
        <v>299</v>
      </c>
      <c r="E177" t="s">
        <v>5</v>
      </c>
    </row>
    <row r="178" spans="1:11" x14ac:dyDescent="0.25">
      <c r="A178">
        <v>19</v>
      </c>
      <c r="B178" t="s">
        <v>294</v>
      </c>
      <c r="C178" t="s">
        <v>300</v>
      </c>
      <c r="D178" t="s">
        <v>301</v>
      </c>
      <c r="E178" t="s">
        <v>5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5">
      <c r="A179">
        <v>19</v>
      </c>
      <c r="B179" t="s">
        <v>294</v>
      </c>
      <c r="C179" t="s">
        <v>302</v>
      </c>
      <c r="D179" t="s">
        <v>303</v>
      </c>
      <c r="E179" t="s">
        <v>5</v>
      </c>
    </row>
    <row r="180" spans="1:11" x14ac:dyDescent="0.25">
      <c r="A180">
        <v>19</v>
      </c>
      <c r="B180" t="s">
        <v>294</v>
      </c>
      <c r="C180" t="s">
        <v>304</v>
      </c>
      <c r="D180" t="s">
        <v>305</v>
      </c>
      <c r="E180" t="s">
        <v>5</v>
      </c>
    </row>
    <row r="181" spans="1:11" x14ac:dyDescent="0.25">
      <c r="A181">
        <v>19</v>
      </c>
      <c r="B181" t="s">
        <v>294</v>
      </c>
      <c r="C181" t="s">
        <v>306</v>
      </c>
      <c r="D181" t="s">
        <v>307</v>
      </c>
      <c r="E181" t="s">
        <v>5</v>
      </c>
    </row>
    <row r="182" spans="1:11" x14ac:dyDescent="0.25">
      <c r="A182">
        <v>19</v>
      </c>
      <c r="B182" t="s">
        <v>294</v>
      </c>
      <c r="C182" t="s">
        <v>308</v>
      </c>
      <c r="D182" t="s">
        <v>309</v>
      </c>
      <c r="E182" t="s">
        <v>5</v>
      </c>
    </row>
    <row r="183" spans="1:11" x14ac:dyDescent="0.25">
      <c r="A183">
        <v>19</v>
      </c>
      <c r="B183" t="s">
        <v>294</v>
      </c>
      <c r="C183" t="s">
        <v>308</v>
      </c>
      <c r="D183" t="s">
        <v>310</v>
      </c>
      <c r="E183" t="s">
        <v>5</v>
      </c>
    </row>
    <row r="184" spans="1:11" x14ac:dyDescent="0.25">
      <c r="A184">
        <v>20</v>
      </c>
      <c r="B184" t="s">
        <v>311</v>
      </c>
      <c r="C184" t="s">
        <v>312</v>
      </c>
      <c r="D184" t="s">
        <v>313</v>
      </c>
      <c r="E184" t="s">
        <v>5</v>
      </c>
    </row>
    <row r="185" spans="1:11" x14ac:dyDescent="0.25">
      <c r="A185">
        <v>20</v>
      </c>
      <c r="B185" t="s">
        <v>311</v>
      </c>
      <c r="C185" t="s">
        <v>312</v>
      </c>
      <c r="D185" t="s">
        <v>314</v>
      </c>
      <c r="E185" t="s">
        <v>5</v>
      </c>
    </row>
    <row r="186" spans="1:11" x14ac:dyDescent="0.25">
      <c r="A186">
        <v>20</v>
      </c>
      <c r="B186" t="s">
        <v>311</v>
      </c>
      <c r="C186" t="s">
        <v>312</v>
      </c>
      <c r="D186" t="s">
        <v>315</v>
      </c>
      <c r="E186" t="s">
        <v>5</v>
      </c>
    </row>
    <row r="187" spans="1:11" x14ac:dyDescent="0.25">
      <c r="A187">
        <v>20</v>
      </c>
      <c r="B187" t="s">
        <v>311</v>
      </c>
      <c r="C187" t="s">
        <v>312</v>
      </c>
      <c r="D187" t="s">
        <v>314</v>
      </c>
      <c r="E187" t="s">
        <v>5</v>
      </c>
    </row>
    <row r="188" spans="1:11" x14ac:dyDescent="0.25">
      <c r="A188">
        <v>20</v>
      </c>
      <c r="B188" t="s">
        <v>311</v>
      </c>
      <c r="C188" t="s">
        <v>316</v>
      </c>
      <c r="D188" t="s">
        <v>317</v>
      </c>
      <c r="E188" t="s">
        <v>5</v>
      </c>
    </row>
    <row r="189" spans="1:11" x14ac:dyDescent="0.25">
      <c r="A189">
        <v>20</v>
      </c>
      <c r="B189" t="s">
        <v>311</v>
      </c>
      <c r="C189" t="s">
        <v>316</v>
      </c>
      <c r="D189" t="s">
        <v>314</v>
      </c>
      <c r="E189" t="s">
        <v>5</v>
      </c>
    </row>
    <row r="190" spans="1:11" x14ac:dyDescent="0.25">
      <c r="A190">
        <v>20</v>
      </c>
      <c r="B190" t="s">
        <v>311</v>
      </c>
      <c r="C190" t="s">
        <v>318</v>
      </c>
      <c r="D190" t="s">
        <v>315</v>
      </c>
      <c r="E190" t="s">
        <v>5</v>
      </c>
    </row>
    <row r="191" spans="1:11" x14ac:dyDescent="0.25">
      <c r="A191">
        <v>20</v>
      </c>
      <c r="B191" t="s">
        <v>311</v>
      </c>
      <c r="C191" t="s">
        <v>319</v>
      </c>
      <c r="D191" t="s">
        <v>315</v>
      </c>
      <c r="E191" t="s">
        <v>5</v>
      </c>
    </row>
    <row r="192" spans="1:11" x14ac:dyDescent="0.25">
      <c r="A192">
        <v>20</v>
      </c>
      <c r="B192" t="s">
        <v>311</v>
      </c>
      <c r="C192" t="s">
        <v>320</v>
      </c>
      <c r="D192" t="s">
        <v>321</v>
      </c>
      <c r="E192" t="s">
        <v>5</v>
      </c>
    </row>
    <row r="193" spans="1:5" x14ac:dyDescent="0.25">
      <c r="A193">
        <v>20</v>
      </c>
      <c r="B193" t="s">
        <v>311</v>
      </c>
      <c r="C193" t="s">
        <v>322</v>
      </c>
      <c r="D193" t="s">
        <v>321</v>
      </c>
      <c r="E193" t="s">
        <v>5</v>
      </c>
    </row>
    <row r="194" spans="1:5" x14ac:dyDescent="0.25">
      <c r="A194">
        <v>20</v>
      </c>
      <c r="B194" t="s">
        <v>311</v>
      </c>
      <c r="C194" t="s">
        <v>323</v>
      </c>
      <c r="D194" t="s">
        <v>324</v>
      </c>
      <c r="E194" t="s">
        <v>5</v>
      </c>
    </row>
    <row r="195" spans="1:5" x14ac:dyDescent="0.25">
      <c r="A195">
        <v>20</v>
      </c>
      <c r="B195" t="s">
        <v>311</v>
      </c>
      <c r="C195" t="s">
        <v>323</v>
      </c>
      <c r="D195" t="s">
        <v>324</v>
      </c>
      <c r="E195" t="s">
        <v>5</v>
      </c>
    </row>
    <row r="196" spans="1:5" x14ac:dyDescent="0.25">
      <c r="A196">
        <v>20</v>
      </c>
      <c r="B196" t="s">
        <v>311</v>
      </c>
      <c r="C196" t="s">
        <v>325</v>
      </c>
      <c r="D196" t="s">
        <v>326</v>
      </c>
      <c r="E196" t="s">
        <v>5</v>
      </c>
    </row>
    <row r="197" spans="1:5" x14ac:dyDescent="0.25">
      <c r="A197">
        <v>20</v>
      </c>
      <c r="B197" t="s">
        <v>311</v>
      </c>
      <c r="C197" t="s">
        <v>325</v>
      </c>
      <c r="D197" t="s">
        <v>327</v>
      </c>
      <c r="E197" t="s">
        <v>5</v>
      </c>
    </row>
    <row r="198" spans="1:5" x14ac:dyDescent="0.25">
      <c r="A198">
        <v>20</v>
      </c>
      <c r="B198" t="s">
        <v>311</v>
      </c>
      <c r="C198" t="s">
        <v>323</v>
      </c>
      <c r="D198" t="s">
        <v>328</v>
      </c>
      <c r="E198" t="s">
        <v>5</v>
      </c>
    </row>
    <row r="199" spans="1:5" x14ac:dyDescent="0.25">
      <c r="A199">
        <v>21</v>
      </c>
      <c r="B199" t="s">
        <v>53</v>
      </c>
      <c r="C199" t="s">
        <v>329</v>
      </c>
      <c r="D199" t="s">
        <v>330</v>
      </c>
      <c r="E199" t="s">
        <v>5</v>
      </c>
    </row>
    <row r="200" spans="1:5" x14ac:dyDescent="0.25">
      <c r="A200">
        <v>21</v>
      </c>
      <c r="B200" t="s">
        <v>53</v>
      </c>
      <c r="C200" t="s">
        <v>331</v>
      </c>
      <c r="D200" t="s">
        <v>332</v>
      </c>
      <c r="E200" t="s">
        <v>5</v>
      </c>
    </row>
    <row r="201" spans="1:5" x14ac:dyDescent="0.25">
      <c r="A201">
        <v>21</v>
      </c>
      <c r="B201" t="s">
        <v>53</v>
      </c>
      <c r="C201" t="s">
        <v>54</v>
      </c>
      <c r="D201" t="s">
        <v>55</v>
      </c>
      <c r="E201" t="s">
        <v>5</v>
      </c>
    </row>
    <row r="202" spans="1:5" x14ac:dyDescent="0.25">
      <c r="A202">
        <v>21</v>
      </c>
      <c r="B202" t="s">
        <v>53</v>
      </c>
      <c r="C202" t="s">
        <v>333</v>
      </c>
      <c r="D202" t="s">
        <v>334</v>
      </c>
      <c r="E202" t="s">
        <v>5</v>
      </c>
    </row>
    <row r="203" spans="1:5" x14ac:dyDescent="0.25">
      <c r="A203">
        <v>21</v>
      </c>
      <c r="B203" t="s">
        <v>53</v>
      </c>
      <c r="C203" t="s">
        <v>333</v>
      </c>
      <c r="D203" t="s">
        <v>335</v>
      </c>
      <c r="E203" t="s">
        <v>5</v>
      </c>
    </row>
    <row r="204" spans="1:5" x14ac:dyDescent="0.25">
      <c r="A204">
        <v>21</v>
      </c>
      <c r="B204" t="s">
        <v>53</v>
      </c>
      <c r="C204" t="s">
        <v>336</v>
      </c>
      <c r="D204" t="s">
        <v>337</v>
      </c>
      <c r="E204" t="s">
        <v>5</v>
      </c>
    </row>
    <row r="205" spans="1:5" x14ac:dyDescent="0.25">
      <c r="A205">
        <v>21</v>
      </c>
      <c r="B205" t="s">
        <v>53</v>
      </c>
      <c r="C205" t="s">
        <v>336</v>
      </c>
      <c r="D205" t="s">
        <v>335</v>
      </c>
      <c r="E205" t="s">
        <v>5</v>
      </c>
    </row>
    <row r="206" spans="1:5" x14ac:dyDescent="0.25">
      <c r="A206">
        <v>21</v>
      </c>
      <c r="B206" t="s">
        <v>53</v>
      </c>
      <c r="C206" t="s">
        <v>338</v>
      </c>
      <c r="D206" t="s">
        <v>339</v>
      </c>
      <c r="E206" t="s">
        <v>5</v>
      </c>
    </row>
    <row r="207" spans="1:5" x14ac:dyDescent="0.25">
      <c r="A207">
        <v>22</v>
      </c>
      <c r="B207" t="s">
        <v>340</v>
      </c>
      <c r="C207" t="s">
        <v>341</v>
      </c>
      <c r="D207" t="s">
        <v>342</v>
      </c>
      <c r="E207" t="s">
        <v>5</v>
      </c>
    </row>
    <row r="208" spans="1:5" x14ac:dyDescent="0.25">
      <c r="A208">
        <v>22</v>
      </c>
      <c r="B208" t="s">
        <v>340</v>
      </c>
      <c r="C208" t="s">
        <v>343</v>
      </c>
      <c r="D208" t="s">
        <v>344</v>
      </c>
      <c r="E208" t="s">
        <v>5</v>
      </c>
    </row>
    <row r="209" spans="1:11" x14ac:dyDescent="0.25">
      <c r="A209">
        <v>22</v>
      </c>
      <c r="B209" t="s">
        <v>340</v>
      </c>
      <c r="C209" t="s">
        <v>345</v>
      </c>
      <c r="D209" t="s">
        <v>346</v>
      </c>
      <c r="E209" t="s">
        <v>5</v>
      </c>
    </row>
    <row r="210" spans="1:11" x14ac:dyDescent="0.25">
      <c r="A210">
        <v>22</v>
      </c>
      <c r="B210" t="s">
        <v>340</v>
      </c>
      <c r="C210" t="s">
        <v>347</v>
      </c>
      <c r="D210" t="s">
        <v>348</v>
      </c>
      <c r="E210" t="s">
        <v>5</v>
      </c>
    </row>
    <row r="211" spans="1:11" x14ac:dyDescent="0.25">
      <c r="A211">
        <v>22</v>
      </c>
      <c r="B211" t="s">
        <v>340</v>
      </c>
      <c r="C211" t="s">
        <v>349</v>
      </c>
      <c r="D211" t="s">
        <v>350</v>
      </c>
      <c r="E211" t="s">
        <v>5</v>
      </c>
    </row>
    <row r="212" spans="1:11" x14ac:dyDescent="0.25">
      <c r="A212">
        <v>22</v>
      </c>
      <c r="B212" t="s">
        <v>340</v>
      </c>
      <c r="C212" t="s">
        <v>351</v>
      </c>
      <c r="D212" t="s">
        <v>352</v>
      </c>
      <c r="E212" t="s">
        <v>5</v>
      </c>
    </row>
    <row r="213" spans="1:11" x14ac:dyDescent="0.25">
      <c r="A213">
        <v>22</v>
      </c>
      <c r="B213" t="s">
        <v>340</v>
      </c>
      <c r="C213" t="s">
        <v>351</v>
      </c>
      <c r="D213" t="s">
        <v>353</v>
      </c>
      <c r="E213" t="s">
        <v>5</v>
      </c>
    </row>
    <row r="214" spans="1:11" x14ac:dyDescent="0.25">
      <c r="A214">
        <v>23</v>
      </c>
      <c r="B214" t="s">
        <v>354</v>
      </c>
      <c r="C214" t="s">
        <v>355</v>
      </c>
      <c r="D214" t="s">
        <v>356</v>
      </c>
      <c r="E214" t="s">
        <v>5</v>
      </c>
    </row>
    <row r="215" spans="1:11" x14ac:dyDescent="0.25">
      <c r="A215">
        <v>23</v>
      </c>
      <c r="B215" t="s">
        <v>354</v>
      </c>
      <c r="C215" t="s">
        <v>355</v>
      </c>
      <c r="D215" t="s">
        <v>357</v>
      </c>
      <c r="E215" t="s">
        <v>5</v>
      </c>
    </row>
    <row r="216" spans="1:11" x14ac:dyDescent="0.25">
      <c r="A216">
        <v>23</v>
      </c>
      <c r="B216" t="s">
        <v>354</v>
      </c>
      <c r="C216" t="s">
        <v>355</v>
      </c>
      <c r="D216" t="s">
        <v>358</v>
      </c>
      <c r="E216" t="s">
        <v>5</v>
      </c>
    </row>
    <row r="217" spans="1:11" x14ac:dyDescent="0.25">
      <c r="A217">
        <v>23</v>
      </c>
      <c r="B217" t="s">
        <v>354</v>
      </c>
      <c r="C217" t="s">
        <v>355</v>
      </c>
      <c r="D217" t="s">
        <v>359</v>
      </c>
      <c r="E217" t="s">
        <v>5</v>
      </c>
    </row>
    <row r="218" spans="1:11" x14ac:dyDescent="0.25">
      <c r="A218">
        <v>23</v>
      </c>
      <c r="B218" t="s">
        <v>354</v>
      </c>
      <c r="C218" t="s">
        <v>360</v>
      </c>
      <c r="D218" t="s">
        <v>361</v>
      </c>
      <c r="E218" t="s">
        <v>5</v>
      </c>
    </row>
    <row r="219" spans="1:11" x14ac:dyDescent="0.25">
      <c r="A219">
        <v>23</v>
      </c>
      <c r="B219" t="s">
        <v>354</v>
      </c>
      <c r="C219" t="s">
        <v>362</v>
      </c>
      <c r="D219" t="s">
        <v>359</v>
      </c>
      <c r="E219" t="s">
        <v>5</v>
      </c>
    </row>
    <row r="220" spans="1:11" x14ac:dyDescent="0.25">
      <c r="A220">
        <v>23</v>
      </c>
      <c r="B220" t="s">
        <v>354</v>
      </c>
      <c r="C220" t="s">
        <v>362</v>
      </c>
      <c r="D220" t="s">
        <v>357</v>
      </c>
      <c r="E220" t="s">
        <v>5</v>
      </c>
    </row>
    <row r="221" spans="1:11" x14ac:dyDescent="0.25">
      <c r="A221">
        <v>24</v>
      </c>
      <c r="B221" t="s">
        <v>363</v>
      </c>
      <c r="C221" t="s">
        <v>364</v>
      </c>
      <c r="D221" t="s">
        <v>365</v>
      </c>
      <c r="E221" t="s">
        <v>5</v>
      </c>
    </row>
    <row r="222" spans="1:11" x14ac:dyDescent="0.25">
      <c r="A222">
        <v>24</v>
      </c>
      <c r="B222" t="s">
        <v>363</v>
      </c>
      <c r="C222" t="s">
        <v>366</v>
      </c>
      <c r="D222" t="s">
        <v>367</v>
      </c>
      <c r="E222" t="s">
        <v>5</v>
      </c>
    </row>
    <row r="223" spans="1:11" x14ac:dyDescent="0.25">
      <c r="A223">
        <v>24</v>
      </c>
      <c r="B223" t="s">
        <v>363</v>
      </c>
      <c r="C223" t="s">
        <v>368</v>
      </c>
      <c r="D223" t="s">
        <v>369</v>
      </c>
      <c r="E223" t="s">
        <v>5</v>
      </c>
      <c r="G223">
        <v>1</v>
      </c>
      <c r="H223">
        <v>0</v>
      </c>
      <c r="I223">
        <v>0</v>
      </c>
      <c r="J223">
        <v>1</v>
      </c>
      <c r="K223">
        <v>1</v>
      </c>
    </row>
    <row r="224" spans="1:11" x14ac:dyDescent="0.25">
      <c r="A224">
        <v>24</v>
      </c>
      <c r="B224" t="s">
        <v>363</v>
      </c>
      <c r="C224" t="s">
        <v>368</v>
      </c>
      <c r="D224" t="s">
        <v>370</v>
      </c>
      <c r="E224" t="s">
        <v>5</v>
      </c>
      <c r="G224">
        <v>1</v>
      </c>
      <c r="H224">
        <v>0</v>
      </c>
      <c r="I224">
        <v>0</v>
      </c>
      <c r="J224">
        <v>0</v>
      </c>
      <c r="K224">
        <v>0</v>
      </c>
    </row>
    <row r="225" spans="1:5" x14ac:dyDescent="0.25">
      <c r="A225">
        <v>24</v>
      </c>
      <c r="B225" t="s">
        <v>363</v>
      </c>
      <c r="C225" t="s">
        <v>371</v>
      </c>
      <c r="D225" t="s">
        <v>372</v>
      </c>
      <c r="E225" t="s">
        <v>5</v>
      </c>
    </row>
    <row r="226" spans="1:5" x14ac:dyDescent="0.25">
      <c r="A226">
        <v>24</v>
      </c>
      <c r="B226" t="s">
        <v>363</v>
      </c>
      <c r="C226" t="s">
        <v>373</v>
      </c>
      <c r="D226" t="s">
        <v>374</v>
      </c>
      <c r="E226" t="s">
        <v>5</v>
      </c>
    </row>
    <row r="227" spans="1:5" x14ac:dyDescent="0.25">
      <c r="A227">
        <v>25</v>
      </c>
      <c r="B227" t="s">
        <v>375</v>
      </c>
      <c r="C227" t="s">
        <v>376</v>
      </c>
      <c r="D227" t="s">
        <v>377</v>
      </c>
      <c r="E227" t="s">
        <v>5</v>
      </c>
    </row>
    <row r="228" spans="1:5" x14ac:dyDescent="0.25">
      <c r="A228">
        <v>25</v>
      </c>
      <c r="B228" t="s">
        <v>375</v>
      </c>
      <c r="C228" t="s">
        <v>376</v>
      </c>
      <c r="D228" t="s">
        <v>267</v>
      </c>
      <c r="E228" t="s">
        <v>5</v>
      </c>
    </row>
    <row r="229" spans="1:5" x14ac:dyDescent="0.25">
      <c r="A229">
        <v>25</v>
      </c>
      <c r="B229" t="s">
        <v>375</v>
      </c>
      <c r="C229" t="s">
        <v>378</v>
      </c>
      <c r="D229" t="s">
        <v>271</v>
      </c>
      <c r="E229" t="s">
        <v>5</v>
      </c>
    </row>
    <row r="230" spans="1:5" x14ac:dyDescent="0.25">
      <c r="A230">
        <v>25</v>
      </c>
      <c r="B230" t="s">
        <v>375</v>
      </c>
      <c r="C230" t="s">
        <v>379</v>
      </c>
      <c r="D230" t="s">
        <v>380</v>
      </c>
      <c r="E230" t="s">
        <v>5</v>
      </c>
    </row>
    <row r="231" spans="1:5" x14ac:dyDescent="0.25">
      <c r="A231">
        <v>25</v>
      </c>
      <c r="B231" t="s">
        <v>375</v>
      </c>
      <c r="C231" t="s">
        <v>381</v>
      </c>
      <c r="D231" t="s">
        <v>382</v>
      </c>
      <c r="E231" t="s">
        <v>5</v>
      </c>
    </row>
    <row r="232" spans="1:5" x14ac:dyDescent="0.25">
      <c r="A232">
        <v>25</v>
      </c>
      <c r="B232" t="s">
        <v>375</v>
      </c>
      <c r="C232" t="s">
        <v>375</v>
      </c>
      <c r="D232" t="s">
        <v>383</v>
      </c>
      <c r="E232" t="s">
        <v>5</v>
      </c>
    </row>
    <row r="233" spans="1:5" x14ac:dyDescent="0.25">
      <c r="A233">
        <v>25</v>
      </c>
      <c r="B233" t="s">
        <v>375</v>
      </c>
      <c r="C233" t="s">
        <v>375</v>
      </c>
      <c r="D233" t="s">
        <v>384</v>
      </c>
      <c r="E233" t="s">
        <v>5</v>
      </c>
    </row>
    <row r="234" spans="1:5" x14ac:dyDescent="0.25">
      <c r="A234">
        <v>51</v>
      </c>
      <c r="B234" t="s">
        <v>385</v>
      </c>
      <c r="C234" t="s">
        <v>386</v>
      </c>
      <c r="D234" t="s">
        <v>387</v>
      </c>
      <c r="E234" t="s">
        <v>5</v>
      </c>
    </row>
    <row r="235" spans="1:5" x14ac:dyDescent="0.25">
      <c r="A235">
        <v>51</v>
      </c>
      <c r="B235" t="s">
        <v>388</v>
      </c>
      <c r="C235" t="s">
        <v>389</v>
      </c>
      <c r="D235" t="s">
        <v>390</v>
      </c>
      <c r="E235" t="s">
        <v>5</v>
      </c>
    </row>
    <row r="236" spans="1:5" x14ac:dyDescent="0.25">
      <c r="A236">
        <v>51</v>
      </c>
      <c r="B236" t="s">
        <v>388</v>
      </c>
      <c r="C236" t="s">
        <v>389</v>
      </c>
      <c r="D236" t="s">
        <v>391</v>
      </c>
      <c r="E236" t="s">
        <v>5</v>
      </c>
    </row>
    <row r="237" spans="1:5" x14ac:dyDescent="0.25">
      <c r="A237">
        <v>51</v>
      </c>
      <c r="B237" t="s">
        <v>388</v>
      </c>
      <c r="C237" t="s">
        <v>392</v>
      </c>
      <c r="D237" t="s">
        <v>393</v>
      </c>
      <c r="E237" t="s">
        <v>5</v>
      </c>
    </row>
    <row r="238" spans="1:5" x14ac:dyDescent="0.25">
      <c r="A238">
        <v>51</v>
      </c>
      <c r="B238" t="s">
        <v>388</v>
      </c>
      <c r="C238" t="s">
        <v>392</v>
      </c>
      <c r="D238" t="s">
        <v>393</v>
      </c>
      <c r="E238" t="s">
        <v>5</v>
      </c>
    </row>
    <row r="239" spans="1:5" x14ac:dyDescent="0.25">
      <c r="A239">
        <v>52</v>
      </c>
      <c r="B239" t="s">
        <v>394</v>
      </c>
      <c r="C239" t="s">
        <v>395</v>
      </c>
      <c r="D239" t="s">
        <v>396</v>
      </c>
      <c r="E239" t="s">
        <v>5</v>
      </c>
    </row>
    <row r="240" spans="1:5" x14ac:dyDescent="0.25">
      <c r="A240">
        <v>52</v>
      </c>
      <c r="B240" t="s">
        <v>394</v>
      </c>
      <c r="C240" t="s">
        <v>395</v>
      </c>
      <c r="D240" t="s">
        <v>396</v>
      </c>
      <c r="E240" t="s">
        <v>5</v>
      </c>
    </row>
    <row r="241" spans="1:5" x14ac:dyDescent="0.25">
      <c r="A241">
        <v>52</v>
      </c>
      <c r="B241" t="s">
        <v>394</v>
      </c>
      <c r="C241" t="s">
        <v>397</v>
      </c>
      <c r="D241" t="s">
        <v>398</v>
      </c>
      <c r="E241" t="s">
        <v>5</v>
      </c>
    </row>
    <row r="242" spans="1:5" x14ac:dyDescent="0.25">
      <c r="A242">
        <v>52</v>
      </c>
      <c r="B242" t="s">
        <v>394</v>
      </c>
      <c r="C242" t="s">
        <v>399</v>
      </c>
      <c r="D242" t="s">
        <v>398</v>
      </c>
      <c r="E242" t="s">
        <v>5</v>
      </c>
    </row>
    <row r="243" spans="1:5" x14ac:dyDescent="0.25">
      <c r="A243">
        <v>52</v>
      </c>
      <c r="B243" t="s">
        <v>394</v>
      </c>
      <c r="C243" t="s">
        <v>399</v>
      </c>
      <c r="D243" t="s">
        <v>400</v>
      </c>
      <c r="E243" t="s">
        <v>5</v>
      </c>
    </row>
    <row r="244" spans="1:5" x14ac:dyDescent="0.25">
      <c r="A244">
        <v>53</v>
      </c>
      <c r="B244" t="s">
        <v>401</v>
      </c>
      <c r="C244" t="s">
        <v>402</v>
      </c>
      <c r="D244" t="s">
        <v>403</v>
      </c>
      <c r="E244" t="s">
        <v>5</v>
      </c>
    </row>
    <row r="245" spans="1:5" x14ac:dyDescent="0.25">
      <c r="A245">
        <v>53</v>
      </c>
      <c r="B245" t="s">
        <v>401</v>
      </c>
      <c r="C245" t="s">
        <v>403</v>
      </c>
      <c r="D245" t="s">
        <v>403</v>
      </c>
      <c r="E245" t="s">
        <v>5</v>
      </c>
    </row>
    <row r="246" spans="1:5" x14ac:dyDescent="0.25">
      <c r="A246">
        <v>53</v>
      </c>
      <c r="B246" t="s">
        <v>401</v>
      </c>
      <c r="C246" t="s">
        <v>404</v>
      </c>
      <c r="D246" t="s">
        <v>405</v>
      </c>
      <c r="E246" t="s">
        <v>5</v>
      </c>
    </row>
    <row r="247" spans="1:5" x14ac:dyDescent="0.25">
      <c r="A247">
        <v>53</v>
      </c>
      <c r="B247" t="s">
        <v>401</v>
      </c>
      <c r="C247" t="s">
        <v>404</v>
      </c>
      <c r="D247" t="s">
        <v>406</v>
      </c>
      <c r="E247" t="s">
        <v>5</v>
      </c>
    </row>
    <row r="248" spans="1:5" x14ac:dyDescent="0.25">
      <c r="A248">
        <v>54</v>
      </c>
      <c r="B248" t="s">
        <v>385</v>
      </c>
      <c r="C248" t="s">
        <v>386</v>
      </c>
      <c r="D248" t="s">
        <v>387</v>
      </c>
      <c r="E248" t="s">
        <v>5</v>
      </c>
    </row>
    <row r="249" spans="1:5" x14ac:dyDescent="0.25">
      <c r="A249">
        <v>54</v>
      </c>
      <c r="B249" t="s">
        <v>385</v>
      </c>
      <c r="C249" t="s">
        <v>407</v>
      </c>
      <c r="D249" t="s">
        <v>408</v>
      </c>
      <c r="E249" t="s">
        <v>5</v>
      </c>
    </row>
    <row r="250" spans="1:5" x14ac:dyDescent="0.25">
      <c r="A250">
        <v>55</v>
      </c>
      <c r="B250" t="s">
        <v>409</v>
      </c>
      <c r="C250" t="s">
        <v>410</v>
      </c>
      <c r="D250" t="s">
        <v>411</v>
      </c>
      <c r="E250" t="s">
        <v>5</v>
      </c>
    </row>
    <row r="251" spans="1:5" x14ac:dyDescent="0.25">
      <c r="A251">
        <v>55</v>
      </c>
      <c r="B251" t="s">
        <v>409</v>
      </c>
      <c r="C251" t="s">
        <v>412</v>
      </c>
      <c r="D251" t="s">
        <v>413</v>
      </c>
      <c r="E251" t="s">
        <v>5</v>
      </c>
    </row>
    <row r="252" spans="1:5" x14ac:dyDescent="0.25">
      <c r="A252">
        <v>55</v>
      </c>
      <c r="B252" t="s">
        <v>409</v>
      </c>
      <c r="C252" t="s">
        <v>412</v>
      </c>
      <c r="D252" t="s">
        <v>29</v>
      </c>
      <c r="E252" t="s">
        <v>5</v>
      </c>
    </row>
    <row r="253" spans="1:5" x14ac:dyDescent="0.25">
      <c r="A253">
        <v>55</v>
      </c>
      <c r="B253" t="s">
        <v>409</v>
      </c>
      <c r="C253" t="s">
        <v>412</v>
      </c>
      <c r="D253" t="s">
        <v>413</v>
      </c>
      <c r="E253" t="s">
        <v>5</v>
      </c>
    </row>
    <row r="254" spans="1:5" x14ac:dyDescent="0.25">
      <c r="A254">
        <v>55</v>
      </c>
      <c r="B254" t="s">
        <v>394</v>
      </c>
      <c r="C254" t="s">
        <v>410</v>
      </c>
      <c r="D254" t="s">
        <v>411</v>
      </c>
      <c r="E254" t="s">
        <v>5</v>
      </c>
    </row>
    <row r="255" spans="1:5" x14ac:dyDescent="0.25">
      <c r="A255">
        <v>17</v>
      </c>
      <c r="B255" t="s">
        <v>265</v>
      </c>
      <c r="C255" t="s">
        <v>266</v>
      </c>
      <c r="D255" t="s">
        <v>267</v>
      </c>
      <c r="E255" t="s">
        <v>5</v>
      </c>
    </row>
    <row r="256" spans="1:5" x14ac:dyDescent="0.25">
      <c r="A256">
        <v>18</v>
      </c>
      <c r="B256" t="s">
        <v>277</v>
      </c>
      <c r="C256" t="s">
        <v>414</v>
      </c>
      <c r="D256" t="s">
        <v>415</v>
      </c>
      <c r="E256" t="s">
        <v>5</v>
      </c>
    </row>
    <row r="257" spans="1:5" x14ac:dyDescent="0.25">
      <c r="A257">
        <v>17</v>
      </c>
      <c r="B257" t="s">
        <v>265</v>
      </c>
      <c r="C257" t="s">
        <v>266</v>
      </c>
      <c r="D257" t="s">
        <v>267</v>
      </c>
      <c r="E257" t="s">
        <v>5</v>
      </c>
    </row>
    <row r="258" spans="1:5" x14ac:dyDescent="0.25">
      <c r="A258">
        <v>24</v>
      </c>
      <c r="B258" t="s">
        <v>363</v>
      </c>
      <c r="C258" t="s">
        <v>373</v>
      </c>
      <c r="D258" t="s">
        <v>374</v>
      </c>
      <c r="E258" t="s">
        <v>5</v>
      </c>
    </row>
    <row r="262" spans="1:5" x14ac:dyDescent="0.25">
      <c r="A262" s="1" t="s">
        <v>416</v>
      </c>
    </row>
    <row r="263" spans="1:5" x14ac:dyDescent="0.25">
      <c r="A263" t="s">
        <v>417</v>
      </c>
      <c r="B263" s="2"/>
    </row>
    <row r="264" spans="1:5" x14ac:dyDescent="0.25">
      <c r="A264" t="s">
        <v>418</v>
      </c>
      <c r="B264" s="3"/>
    </row>
    <row r="265" spans="1:5" x14ac:dyDescent="0.25">
      <c r="A265" t="s">
        <v>419</v>
      </c>
      <c r="B265" s="4"/>
    </row>
    <row r="266" spans="1:5" x14ac:dyDescent="0.25">
      <c r="A266" t="s">
        <v>420</v>
      </c>
      <c r="B266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6"/>
  <sheetViews>
    <sheetView workbookViewId="0">
      <selection activeCell="I10" sqref="I10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22.140625" customWidth="1"/>
    <col min="4" max="4" width="16.42578125" bestFit="1" customWidth="1"/>
    <col min="5" max="5" width="15.140625" bestFit="1" customWidth="1"/>
    <col min="6" max="6" width="8.140625" bestFit="1" customWidth="1"/>
    <col min="7" max="7" width="12.42578125" bestFit="1" customWidth="1"/>
    <col min="8" max="8" width="14" bestFit="1" customWidth="1"/>
    <col min="9" max="9" width="19.5703125" bestFit="1" customWidth="1"/>
    <col min="10" max="10" width="27.42578125" bestFit="1" customWidth="1"/>
    <col min="11" max="11" width="13.5703125" bestFit="1" customWidth="1"/>
    <col min="12" max="12" width="17.5703125" bestFit="1" customWidth="1"/>
    <col min="13" max="13" width="13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421</v>
      </c>
      <c r="H1" t="s">
        <v>444</v>
      </c>
    </row>
    <row r="2" spans="1:9" x14ac:dyDescent="0.25">
      <c r="G2" t="s">
        <v>445</v>
      </c>
      <c r="H2" t="s">
        <v>446</v>
      </c>
      <c r="I2" t="s">
        <v>447</v>
      </c>
    </row>
    <row r="3" spans="1:9" x14ac:dyDescent="0.25">
      <c r="A3">
        <v>1</v>
      </c>
      <c r="B3" t="s">
        <v>6</v>
      </c>
      <c r="C3" t="s">
        <v>7</v>
      </c>
      <c r="D3" t="s">
        <v>8</v>
      </c>
      <c r="E3" t="s">
        <v>5</v>
      </c>
    </row>
    <row r="4" spans="1:9" x14ac:dyDescent="0.25">
      <c r="A4">
        <v>1</v>
      </c>
      <c r="B4" t="s">
        <v>6</v>
      </c>
      <c r="C4" t="s">
        <v>7</v>
      </c>
      <c r="D4" t="s">
        <v>9</v>
      </c>
      <c r="E4" t="s">
        <v>5</v>
      </c>
    </row>
    <row r="5" spans="1:9" x14ac:dyDescent="0.25">
      <c r="A5">
        <v>1</v>
      </c>
      <c r="B5" t="s">
        <v>6</v>
      </c>
      <c r="C5" t="s">
        <v>10</v>
      </c>
      <c r="D5" t="s">
        <v>11</v>
      </c>
      <c r="E5" t="s">
        <v>5</v>
      </c>
    </row>
    <row r="6" spans="1:9" x14ac:dyDescent="0.25">
      <c r="A6">
        <v>1</v>
      </c>
      <c r="B6" t="s">
        <v>6</v>
      </c>
      <c r="C6" t="s">
        <v>12</v>
      </c>
      <c r="D6" t="s">
        <v>13</v>
      </c>
      <c r="E6" t="s">
        <v>5</v>
      </c>
    </row>
    <row r="7" spans="1:9" x14ac:dyDescent="0.25">
      <c r="A7">
        <v>1</v>
      </c>
      <c r="B7" t="s">
        <v>6</v>
      </c>
      <c r="C7" t="s">
        <v>14</v>
      </c>
      <c r="D7" t="s">
        <v>15</v>
      </c>
      <c r="E7" t="s">
        <v>5</v>
      </c>
    </row>
    <row r="8" spans="1:9" x14ac:dyDescent="0.25">
      <c r="A8">
        <v>1</v>
      </c>
      <c r="B8" t="s">
        <v>6</v>
      </c>
      <c r="C8" t="s">
        <v>16</v>
      </c>
      <c r="D8" t="s">
        <v>17</v>
      </c>
      <c r="E8" t="s">
        <v>5</v>
      </c>
    </row>
    <row r="9" spans="1:9" x14ac:dyDescent="0.25">
      <c r="A9">
        <v>1</v>
      </c>
      <c r="B9" t="s">
        <v>6</v>
      </c>
      <c r="C9" t="s">
        <v>18</v>
      </c>
      <c r="D9" t="s">
        <v>19</v>
      </c>
      <c r="E9" t="s">
        <v>5</v>
      </c>
    </row>
    <row r="10" spans="1:9" x14ac:dyDescent="0.25">
      <c r="A10">
        <v>1</v>
      </c>
      <c r="B10" t="s">
        <v>6</v>
      </c>
      <c r="C10" t="s">
        <v>20</v>
      </c>
      <c r="D10" t="s">
        <v>21</v>
      </c>
      <c r="E10" t="s">
        <v>5</v>
      </c>
    </row>
    <row r="11" spans="1:9" x14ac:dyDescent="0.25">
      <c r="A11">
        <v>2</v>
      </c>
      <c r="B11" t="s">
        <v>22</v>
      </c>
      <c r="C11" t="s">
        <v>22</v>
      </c>
      <c r="D11" t="s">
        <v>23</v>
      </c>
      <c r="E11" t="s">
        <v>5</v>
      </c>
    </row>
    <row r="12" spans="1:9" x14ac:dyDescent="0.25">
      <c r="A12">
        <v>2</v>
      </c>
      <c r="B12" t="s">
        <v>22</v>
      </c>
      <c r="C12" t="s">
        <v>24</v>
      </c>
      <c r="D12" t="s">
        <v>25</v>
      </c>
      <c r="E12" t="s">
        <v>5</v>
      </c>
    </row>
    <row r="13" spans="1:9" x14ac:dyDescent="0.25">
      <c r="A13">
        <v>2</v>
      </c>
      <c r="B13" t="s">
        <v>22</v>
      </c>
      <c r="C13" t="s">
        <v>26</v>
      </c>
      <c r="D13" t="s">
        <v>27</v>
      </c>
      <c r="E13" t="s">
        <v>5</v>
      </c>
    </row>
    <row r="14" spans="1:9" x14ac:dyDescent="0.25">
      <c r="A14">
        <v>2</v>
      </c>
      <c r="B14" t="s">
        <v>22</v>
      </c>
      <c r="C14" t="s">
        <v>28</v>
      </c>
      <c r="D14" t="s">
        <v>29</v>
      </c>
      <c r="E14" t="s">
        <v>5</v>
      </c>
    </row>
    <row r="15" spans="1:9" x14ac:dyDescent="0.25">
      <c r="A15">
        <v>2</v>
      </c>
      <c r="B15" t="s">
        <v>22</v>
      </c>
      <c r="C15" t="s">
        <v>30</v>
      </c>
      <c r="D15" t="s">
        <v>31</v>
      </c>
      <c r="E15" t="s">
        <v>5</v>
      </c>
    </row>
    <row r="16" spans="1:9" x14ac:dyDescent="0.25">
      <c r="A16">
        <v>2</v>
      </c>
      <c r="B16" t="s">
        <v>22</v>
      </c>
      <c r="C16" t="s">
        <v>30</v>
      </c>
      <c r="D16" t="s">
        <v>32</v>
      </c>
      <c r="E16" t="s">
        <v>5</v>
      </c>
    </row>
    <row r="17" spans="1:5" x14ac:dyDescent="0.25">
      <c r="A17">
        <v>2</v>
      </c>
      <c r="B17" t="s">
        <v>22</v>
      </c>
      <c r="C17" t="s">
        <v>33</v>
      </c>
      <c r="D17" t="s">
        <v>34</v>
      </c>
      <c r="E17" t="s">
        <v>5</v>
      </c>
    </row>
    <row r="18" spans="1:5" x14ac:dyDescent="0.25">
      <c r="A18">
        <v>2</v>
      </c>
      <c r="B18" t="s">
        <v>22</v>
      </c>
      <c r="C18" t="s">
        <v>35</v>
      </c>
      <c r="D18" t="s">
        <v>36</v>
      </c>
      <c r="E18" t="s">
        <v>5</v>
      </c>
    </row>
    <row r="19" spans="1:5" x14ac:dyDescent="0.25">
      <c r="A19">
        <v>2</v>
      </c>
      <c r="B19" t="s">
        <v>22</v>
      </c>
      <c r="C19" t="s">
        <v>35</v>
      </c>
      <c r="D19" t="s">
        <v>37</v>
      </c>
      <c r="E19" t="s">
        <v>5</v>
      </c>
    </row>
    <row r="20" spans="1:5" x14ac:dyDescent="0.25">
      <c r="A20">
        <v>3</v>
      </c>
      <c r="B20" t="s">
        <v>38</v>
      </c>
      <c r="C20" t="s">
        <v>39</v>
      </c>
      <c r="D20" t="s">
        <v>32</v>
      </c>
      <c r="E20" t="s">
        <v>5</v>
      </c>
    </row>
    <row r="21" spans="1:5" x14ac:dyDescent="0.25">
      <c r="A21">
        <v>3</v>
      </c>
      <c r="B21" t="s">
        <v>38</v>
      </c>
      <c r="C21" t="s">
        <v>40</v>
      </c>
      <c r="D21" t="s">
        <v>41</v>
      </c>
      <c r="E21" t="s">
        <v>5</v>
      </c>
    </row>
    <row r="22" spans="1:5" x14ac:dyDescent="0.25">
      <c r="A22">
        <v>3</v>
      </c>
      <c r="B22" t="s">
        <v>38</v>
      </c>
      <c r="C22" t="s">
        <v>42</v>
      </c>
      <c r="D22" t="s">
        <v>43</v>
      </c>
      <c r="E22" t="s">
        <v>5</v>
      </c>
    </row>
    <row r="23" spans="1:5" x14ac:dyDescent="0.25">
      <c r="A23">
        <v>3</v>
      </c>
      <c r="B23" t="s">
        <v>38</v>
      </c>
      <c r="C23" t="s">
        <v>44</v>
      </c>
      <c r="D23" t="s">
        <v>45</v>
      </c>
      <c r="E23" t="s">
        <v>5</v>
      </c>
    </row>
    <row r="24" spans="1:5" x14ac:dyDescent="0.25">
      <c r="A24">
        <v>3</v>
      </c>
      <c r="B24" t="s">
        <v>38</v>
      </c>
      <c r="C24" t="s">
        <v>46</v>
      </c>
      <c r="D24" t="s">
        <v>47</v>
      </c>
      <c r="E24" t="s">
        <v>5</v>
      </c>
    </row>
    <row r="25" spans="1:5" x14ac:dyDescent="0.25">
      <c r="A25">
        <v>3</v>
      </c>
      <c r="B25" t="s">
        <v>38</v>
      </c>
      <c r="C25" t="s">
        <v>46</v>
      </c>
      <c r="D25" t="s">
        <v>48</v>
      </c>
      <c r="E25" t="s">
        <v>5</v>
      </c>
    </row>
    <row r="26" spans="1:5" x14ac:dyDescent="0.25">
      <c r="A26">
        <v>3</v>
      </c>
      <c r="B26" t="s">
        <v>38</v>
      </c>
      <c r="C26" t="s">
        <v>49</v>
      </c>
      <c r="D26" t="s">
        <v>50</v>
      </c>
      <c r="E26" t="s">
        <v>5</v>
      </c>
    </row>
    <row r="27" spans="1:5" x14ac:dyDescent="0.25">
      <c r="A27">
        <v>3</v>
      </c>
      <c r="B27" t="s">
        <v>38</v>
      </c>
      <c r="C27" t="s">
        <v>49</v>
      </c>
      <c r="D27" t="s">
        <v>48</v>
      </c>
      <c r="E27" t="s">
        <v>5</v>
      </c>
    </row>
    <row r="28" spans="1:5" x14ac:dyDescent="0.25">
      <c r="A28">
        <v>3</v>
      </c>
      <c r="B28" t="s">
        <v>38</v>
      </c>
      <c r="C28" t="s">
        <v>51</v>
      </c>
      <c r="D28" t="s">
        <v>52</v>
      </c>
      <c r="E28" t="s">
        <v>5</v>
      </c>
    </row>
    <row r="29" spans="1:5" x14ac:dyDescent="0.25">
      <c r="A29">
        <v>4</v>
      </c>
      <c r="B29" t="s">
        <v>53</v>
      </c>
      <c r="C29" t="s">
        <v>54</v>
      </c>
      <c r="D29" t="s">
        <v>55</v>
      </c>
      <c r="E29" t="s">
        <v>5</v>
      </c>
    </row>
    <row r="30" spans="1:5" x14ac:dyDescent="0.25">
      <c r="A30">
        <v>4</v>
      </c>
      <c r="B30" t="s">
        <v>56</v>
      </c>
      <c r="C30" t="s">
        <v>57</v>
      </c>
      <c r="D30" t="s">
        <v>58</v>
      </c>
      <c r="E30" t="s">
        <v>5</v>
      </c>
    </row>
    <row r="31" spans="1:5" x14ac:dyDescent="0.25">
      <c r="A31">
        <v>4</v>
      </c>
      <c r="B31" t="s">
        <v>56</v>
      </c>
      <c r="C31" t="s">
        <v>59</v>
      </c>
      <c r="D31" t="s">
        <v>60</v>
      </c>
      <c r="E31" t="s">
        <v>5</v>
      </c>
    </row>
    <row r="32" spans="1:5" x14ac:dyDescent="0.25">
      <c r="A32">
        <v>4</v>
      </c>
      <c r="B32" t="s">
        <v>56</v>
      </c>
      <c r="C32" t="s">
        <v>59</v>
      </c>
      <c r="D32" t="s">
        <v>58</v>
      </c>
      <c r="E32" t="s">
        <v>5</v>
      </c>
    </row>
    <row r="33" spans="1:5" x14ac:dyDescent="0.25">
      <c r="A33">
        <v>4</v>
      </c>
      <c r="B33" t="s">
        <v>56</v>
      </c>
      <c r="C33" t="s">
        <v>61</v>
      </c>
      <c r="D33" t="s">
        <v>62</v>
      </c>
      <c r="E33" t="s">
        <v>5</v>
      </c>
    </row>
    <row r="34" spans="1:5" x14ac:dyDescent="0.25">
      <c r="A34">
        <v>4</v>
      </c>
      <c r="B34" t="s">
        <v>56</v>
      </c>
      <c r="C34" t="s">
        <v>63</v>
      </c>
      <c r="D34" t="s">
        <v>64</v>
      </c>
      <c r="E34" t="s">
        <v>5</v>
      </c>
    </row>
    <row r="35" spans="1:5" x14ac:dyDescent="0.25">
      <c r="A35">
        <v>4</v>
      </c>
      <c r="B35" t="s">
        <v>56</v>
      </c>
      <c r="C35" t="s">
        <v>65</v>
      </c>
      <c r="D35" t="s">
        <v>66</v>
      </c>
      <c r="E35" t="s">
        <v>5</v>
      </c>
    </row>
    <row r="36" spans="1:5" x14ac:dyDescent="0.25">
      <c r="A36">
        <v>4</v>
      </c>
      <c r="B36" t="s">
        <v>56</v>
      </c>
      <c r="C36" t="s">
        <v>67</v>
      </c>
      <c r="D36" t="s">
        <v>68</v>
      </c>
      <c r="E36" t="s">
        <v>5</v>
      </c>
    </row>
    <row r="37" spans="1:5" x14ac:dyDescent="0.25">
      <c r="A37">
        <v>4</v>
      </c>
      <c r="B37" t="s">
        <v>56</v>
      </c>
      <c r="C37" t="s">
        <v>67</v>
      </c>
      <c r="D37" t="s">
        <v>69</v>
      </c>
      <c r="E37" t="s">
        <v>5</v>
      </c>
    </row>
    <row r="38" spans="1:5" x14ac:dyDescent="0.25">
      <c r="A38">
        <v>4</v>
      </c>
      <c r="B38" t="s">
        <v>56</v>
      </c>
      <c r="C38" t="s">
        <v>70</v>
      </c>
      <c r="D38" t="s">
        <v>71</v>
      </c>
      <c r="E38" t="s">
        <v>5</v>
      </c>
    </row>
    <row r="39" spans="1:5" x14ac:dyDescent="0.25">
      <c r="A39">
        <v>4</v>
      </c>
      <c r="B39" t="s">
        <v>56</v>
      </c>
      <c r="C39" t="s">
        <v>56</v>
      </c>
      <c r="D39" t="s">
        <v>72</v>
      </c>
      <c r="E39" t="s">
        <v>5</v>
      </c>
    </row>
    <row r="40" spans="1:5" x14ac:dyDescent="0.25">
      <c r="A40">
        <v>4</v>
      </c>
      <c r="B40" t="s">
        <v>56</v>
      </c>
      <c r="C40" t="s">
        <v>73</v>
      </c>
      <c r="D40" t="s">
        <v>74</v>
      </c>
      <c r="E40" t="s">
        <v>5</v>
      </c>
    </row>
    <row r="41" spans="1:5" x14ac:dyDescent="0.25">
      <c r="A41">
        <v>4</v>
      </c>
      <c r="B41" t="s">
        <v>56</v>
      </c>
      <c r="C41" t="s">
        <v>75</v>
      </c>
      <c r="D41" t="s">
        <v>76</v>
      </c>
      <c r="E41" t="s">
        <v>5</v>
      </c>
    </row>
    <row r="42" spans="1:5" x14ac:dyDescent="0.25">
      <c r="A42">
        <v>5</v>
      </c>
      <c r="B42" t="s">
        <v>77</v>
      </c>
      <c r="C42" t="s">
        <v>78</v>
      </c>
      <c r="D42" t="s">
        <v>79</v>
      </c>
      <c r="E42" t="s">
        <v>5</v>
      </c>
    </row>
    <row r="43" spans="1:5" x14ac:dyDescent="0.25">
      <c r="A43">
        <v>5</v>
      </c>
      <c r="B43" t="s">
        <v>77</v>
      </c>
      <c r="C43" t="s">
        <v>80</v>
      </c>
      <c r="D43" t="s">
        <v>81</v>
      </c>
      <c r="E43" t="s">
        <v>5</v>
      </c>
    </row>
    <row r="44" spans="1:5" x14ac:dyDescent="0.25">
      <c r="A44">
        <v>5</v>
      </c>
      <c r="B44" t="s">
        <v>77</v>
      </c>
      <c r="C44" t="s">
        <v>80</v>
      </c>
      <c r="D44" t="s">
        <v>82</v>
      </c>
      <c r="E44" t="s">
        <v>5</v>
      </c>
    </row>
    <row r="45" spans="1:5" x14ac:dyDescent="0.25">
      <c r="A45">
        <v>5</v>
      </c>
      <c r="B45" t="s">
        <v>77</v>
      </c>
      <c r="C45" t="s">
        <v>83</v>
      </c>
      <c r="D45" t="s">
        <v>84</v>
      </c>
      <c r="E45" t="s">
        <v>5</v>
      </c>
    </row>
    <row r="46" spans="1:5" x14ac:dyDescent="0.25">
      <c r="A46">
        <v>5</v>
      </c>
      <c r="B46" t="s">
        <v>77</v>
      </c>
      <c r="C46" t="s">
        <v>77</v>
      </c>
      <c r="D46" t="s">
        <v>85</v>
      </c>
      <c r="E46" t="s">
        <v>5</v>
      </c>
    </row>
    <row r="47" spans="1:5" x14ac:dyDescent="0.25">
      <c r="A47">
        <v>5</v>
      </c>
      <c r="B47" t="s">
        <v>77</v>
      </c>
      <c r="C47" t="s">
        <v>86</v>
      </c>
      <c r="D47" t="s">
        <v>87</v>
      </c>
      <c r="E47" t="s">
        <v>5</v>
      </c>
    </row>
    <row r="48" spans="1:5" x14ac:dyDescent="0.25">
      <c r="A48">
        <v>5</v>
      </c>
      <c r="B48" t="s">
        <v>77</v>
      </c>
      <c r="C48" t="s">
        <v>88</v>
      </c>
      <c r="D48" t="s">
        <v>89</v>
      </c>
      <c r="E48" t="s">
        <v>5</v>
      </c>
    </row>
    <row r="49" spans="1:5" x14ac:dyDescent="0.25">
      <c r="A49">
        <v>5</v>
      </c>
      <c r="B49" t="s">
        <v>77</v>
      </c>
      <c r="C49" t="s">
        <v>90</v>
      </c>
      <c r="D49" t="s">
        <v>91</v>
      </c>
      <c r="E49" t="s">
        <v>5</v>
      </c>
    </row>
    <row r="50" spans="1:5" x14ac:dyDescent="0.25">
      <c r="A50">
        <v>5</v>
      </c>
      <c r="B50" t="s">
        <v>77</v>
      </c>
      <c r="C50" t="s">
        <v>92</v>
      </c>
      <c r="D50" t="s">
        <v>93</v>
      </c>
      <c r="E50" t="s">
        <v>5</v>
      </c>
    </row>
    <row r="51" spans="1:5" x14ac:dyDescent="0.25">
      <c r="A51">
        <v>6</v>
      </c>
      <c r="B51" t="s">
        <v>77</v>
      </c>
      <c r="C51" t="s">
        <v>86</v>
      </c>
      <c r="D51" t="s">
        <v>87</v>
      </c>
      <c r="E51" t="s">
        <v>5</v>
      </c>
    </row>
    <row r="52" spans="1:5" x14ac:dyDescent="0.25">
      <c r="A52">
        <v>6</v>
      </c>
      <c r="B52" t="s">
        <v>94</v>
      </c>
      <c r="C52" t="s">
        <v>95</v>
      </c>
      <c r="D52" t="s">
        <v>96</v>
      </c>
      <c r="E52" t="s">
        <v>5</v>
      </c>
    </row>
    <row r="53" spans="1:5" x14ac:dyDescent="0.25">
      <c r="A53">
        <v>6</v>
      </c>
      <c r="B53" t="s">
        <v>94</v>
      </c>
      <c r="C53" t="s">
        <v>97</v>
      </c>
      <c r="D53" t="s">
        <v>98</v>
      </c>
      <c r="E53" t="s">
        <v>5</v>
      </c>
    </row>
    <row r="54" spans="1:5" x14ac:dyDescent="0.25">
      <c r="A54">
        <v>6</v>
      </c>
      <c r="B54" t="s">
        <v>94</v>
      </c>
      <c r="C54" t="s">
        <v>99</v>
      </c>
      <c r="D54" t="s">
        <v>100</v>
      </c>
      <c r="E54" t="s">
        <v>5</v>
      </c>
    </row>
    <row r="55" spans="1:5" x14ac:dyDescent="0.25">
      <c r="A55">
        <v>6</v>
      </c>
      <c r="B55" t="s">
        <v>94</v>
      </c>
      <c r="C55" t="s">
        <v>101</v>
      </c>
      <c r="D55" t="s">
        <v>102</v>
      </c>
      <c r="E55" t="s">
        <v>5</v>
      </c>
    </row>
    <row r="56" spans="1:5" x14ac:dyDescent="0.25">
      <c r="A56">
        <v>6</v>
      </c>
      <c r="B56" t="s">
        <v>94</v>
      </c>
      <c r="C56" t="s">
        <v>103</v>
      </c>
      <c r="D56" t="s">
        <v>104</v>
      </c>
      <c r="E56" t="s">
        <v>5</v>
      </c>
    </row>
    <row r="57" spans="1:5" x14ac:dyDescent="0.25">
      <c r="A57">
        <v>6</v>
      </c>
      <c r="B57" t="s">
        <v>94</v>
      </c>
      <c r="C57" t="s">
        <v>105</v>
      </c>
      <c r="D57" t="s">
        <v>106</v>
      </c>
      <c r="E57" t="s">
        <v>5</v>
      </c>
    </row>
    <row r="58" spans="1:5" x14ac:dyDescent="0.25">
      <c r="A58">
        <v>6</v>
      </c>
      <c r="B58" t="s">
        <v>94</v>
      </c>
      <c r="C58" t="s">
        <v>107</v>
      </c>
      <c r="D58" t="s">
        <v>108</v>
      </c>
      <c r="E58" t="s">
        <v>5</v>
      </c>
    </row>
    <row r="59" spans="1:5" x14ac:dyDescent="0.25">
      <c r="A59">
        <v>6</v>
      </c>
      <c r="B59" t="s">
        <v>94</v>
      </c>
      <c r="C59" t="s">
        <v>109</v>
      </c>
      <c r="D59" t="s">
        <v>110</v>
      </c>
      <c r="E59" t="s">
        <v>5</v>
      </c>
    </row>
    <row r="60" spans="1:5" x14ac:dyDescent="0.25">
      <c r="A60">
        <v>6</v>
      </c>
      <c r="B60" t="s">
        <v>94</v>
      </c>
      <c r="C60" t="s">
        <v>111</v>
      </c>
      <c r="D60" t="s">
        <v>112</v>
      </c>
      <c r="E60" t="s">
        <v>5</v>
      </c>
    </row>
    <row r="61" spans="1:5" x14ac:dyDescent="0.25">
      <c r="A61">
        <v>7</v>
      </c>
      <c r="B61" t="s">
        <v>113</v>
      </c>
      <c r="C61" t="s">
        <v>114</v>
      </c>
      <c r="D61" t="s">
        <v>115</v>
      </c>
      <c r="E61" t="s">
        <v>5</v>
      </c>
    </row>
    <row r="62" spans="1:5" x14ac:dyDescent="0.25">
      <c r="A62">
        <v>7</v>
      </c>
      <c r="B62" t="s">
        <v>113</v>
      </c>
      <c r="C62" t="s">
        <v>116</v>
      </c>
      <c r="D62" t="s">
        <v>117</v>
      </c>
      <c r="E62" t="s">
        <v>5</v>
      </c>
    </row>
    <row r="63" spans="1:5" x14ac:dyDescent="0.25">
      <c r="A63">
        <v>7</v>
      </c>
      <c r="B63" t="s">
        <v>113</v>
      </c>
      <c r="C63" t="s">
        <v>118</v>
      </c>
      <c r="D63" t="s">
        <v>119</v>
      </c>
      <c r="E63" t="s">
        <v>5</v>
      </c>
    </row>
    <row r="64" spans="1:5" x14ac:dyDescent="0.25">
      <c r="A64">
        <v>7</v>
      </c>
      <c r="B64" t="s">
        <v>113</v>
      </c>
      <c r="C64" t="s">
        <v>120</v>
      </c>
      <c r="D64" t="s">
        <v>121</v>
      </c>
      <c r="E64" t="s">
        <v>5</v>
      </c>
    </row>
    <row r="65" spans="1:5" x14ac:dyDescent="0.25">
      <c r="A65">
        <v>7</v>
      </c>
      <c r="B65" t="s">
        <v>113</v>
      </c>
      <c r="C65" t="s">
        <v>122</v>
      </c>
      <c r="D65" t="s">
        <v>123</v>
      </c>
      <c r="E65" t="s">
        <v>5</v>
      </c>
    </row>
    <row r="66" spans="1:5" x14ac:dyDescent="0.25">
      <c r="A66">
        <v>8</v>
      </c>
      <c r="B66" t="s">
        <v>124</v>
      </c>
      <c r="C66" t="s">
        <v>125</v>
      </c>
      <c r="D66" t="s">
        <v>126</v>
      </c>
      <c r="E66" t="s">
        <v>5</v>
      </c>
    </row>
    <row r="67" spans="1:5" x14ac:dyDescent="0.25">
      <c r="A67">
        <v>8</v>
      </c>
      <c r="B67" t="s">
        <v>124</v>
      </c>
      <c r="C67" t="s">
        <v>127</v>
      </c>
      <c r="D67" t="s">
        <v>128</v>
      </c>
      <c r="E67" t="s">
        <v>5</v>
      </c>
    </row>
    <row r="68" spans="1:5" x14ac:dyDescent="0.25">
      <c r="A68">
        <v>8</v>
      </c>
      <c r="B68" t="s">
        <v>124</v>
      </c>
      <c r="C68" t="s">
        <v>129</v>
      </c>
      <c r="D68" t="s">
        <v>130</v>
      </c>
      <c r="E68" t="s">
        <v>5</v>
      </c>
    </row>
    <row r="69" spans="1:5" x14ac:dyDescent="0.25">
      <c r="A69">
        <v>8</v>
      </c>
      <c r="B69" t="s">
        <v>124</v>
      </c>
      <c r="C69" t="s">
        <v>129</v>
      </c>
      <c r="D69" t="s">
        <v>130</v>
      </c>
      <c r="E69" t="s">
        <v>5</v>
      </c>
    </row>
    <row r="70" spans="1:5" x14ac:dyDescent="0.25">
      <c r="A70">
        <v>8</v>
      </c>
      <c r="B70" t="s">
        <v>124</v>
      </c>
      <c r="C70" t="s">
        <v>131</v>
      </c>
      <c r="D70" t="s">
        <v>132</v>
      </c>
      <c r="E70" t="s">
        <v>5</v>
      </c>
    </row>
    <row r="71" spans="1:5" x14ac:dyDescent="0.25">
      <c r="A71">
        <v>8</v>
      </c>
      <c r="B71" t="s">
        <v>124</v>
      </c>
      <c r="C71" t="s">
        <v>133</v>
      </c>
      <c r="D71" t="s">
        <v>134</v>
      </c>
      <c r="E71" t="s">
        <v>5</v>
      </c>
    </row>
    <row r="72" spans="1:5" x14ac:dyDescent="0.25">
      <c r="A72">
        <v>8</v>
      </c>
      <c r="B72" t="s">
        <v>124</v>
      </c>
      <c r="C72" t="s">
        <v>135</v>
      </c>
      <c r="D72" t="s">
        <v>136</v>
      </c>
      <c r="E72" t="s">
        <v>5</v>
      </c>
    </row>
    <row r="73" spans="1:5" x14ac:dyDescent="0.25">
      <c r="A73">
        <v>8</v>
      </c>
      <c r="B73" t="s">
        <v>124</v>
      </c>
      <c r="C73" t="s">
        <v>135</v>
      </c>
      <c r="D73" t="s">
        <v>136</v>
      </c>
      <c r="E73" t="s">
        <v>5</v>
      </c>
    </row>
    <row r="74" spans="1:5" x14ac:dyDescent="0.25">
      <c r="A74">
        <v>9</v>
      </c>
      <c r="B74" t="s">
        <v>137</v>
      </c>
      <c r="C74" t="s">
        <v>138</v>
      </c>
      <c r="D74" t="s">
        <v>139</v>
      </c>
      <c r="E74" t="s">
        <v>5</v>
      </c>
    </row>
    <row r="75" spans="1:5" x14ac:dyDescent="0.25">
      <c r="A75">
        <v>9</v>
      </c>
      <c r="B75" t="s">
        <v>137</v>
      </c>
      <c r="C75" t="s">
        <v>138</v>
      </c>
      <c r="D75" t="s">
        <v>140</v>
      </c>
      <c r="E75" t="s">
        <v>5</v>
      </c>
    </row>
    <row r="76" spans="1:5" x14ac:dyDescent="0.25">
      <c r="A76">
        <v>9</v>
      </c>
      <c r="B76" t="s">
        <v>137</v>
      </c>
      <c r="C76" t="s">
        <v>141</v>
      </c>
      <c r="D76" t="s">
        <v>142</v>
      </c>
      <c r="E76" t="s">
        <v>5</v>
      </c>
    </row>
    <row r="77" spans="1:5" x14ac:dyDescent="0.25">
      <c r="A77">
        <v>9</v>
      </c>
      <c r="B77" t="s">
        <v>137</v>
      </c>
      <c r="C77" t="s">
        <v>141</v>
      </c>
      <c r="D77" t="s">
        <v>143</v>
      </c>
      <c r="E77" t="s">
        <v>5</v>
      </c>
    </row>
    <row r="78" spans="1:5" x14ac:dyDescent="0.25">
      <c r="A78">
        <v>9</v>
      </c>
      <c r="B78" t="s">
        <v>137</v>
      </c>
      <c r="C78" t="s">
        <v>144</v>
      </c>
      <c r="D78" t="s">
        <v>140</v>
      </c>
      <c r="E78" t="s">
        <v>5</v>
      </c>
    </row>
    <row r="79" spans="1:5" x14ac:dyDescent="0.25">
      <c r="A79">
        <v>9</v>
      </c>
      <c r="B79" t="s">
        <v>137</v>
      </c>
      <c r="C79" t="s">
        <v>145</v>
      </c>
      <c r="D79" t="s">
        <v>146</v>
      </c>
      <c r="E79" t="s">
        <v>5</v>
      </c>
    </row>
    <row r="80" spans="1:5" x14ac:dyDescent="0.25">
      <c r="A80">
        <v>9</v>
      </c>
      <c r="B80" t="s">
        <v>137</v>
      </c>
      <c r="C80" t="s">
        <v>147</v>
      </c>
      <c r="D80" t="s">
        <v>148</v>
      </c>
      <c r="E80" t="s">
        <v>5</v>
      </c>
    </row>
    <row r="81" spans="1:5" x14ac:dyDescent="0.25">
      <c r="A81">
        <v>9</v>
      </c>
      <c r="B81" t="s">
        <v>137</v>
      </c>
      <c r="C81" t="s">
        <v>147</v>
      </c>
      <c r="D81" t="s">
        <v>143</v>
      </c>
      <c r="E81" t="s">
        <v>5</v>
      </c>
    </row>
    <row r="82" spans="1:5" x14ac:dyDescent="0.25">
      <c r="A82">
        <v>9</v>
      </c>
      <c r="B82" t="s">
        <v>137</v>
      </c>
      <c r="C82" t="s">
        <v>149</v>
      </c>
      <c r="D82" t="s">
        <v>150</v>
      </c>
      <c r="E82" t="s">
        <v>5</v>
      </c>
    </row>
    <row r="83" spans="1:5" x14ac:dyDescent="0.25">
      <c r="A83">
        <v>9</v>
      </c>
      <c r="B83" t="s">
        <v>137</v>
      </c>
      <c r="C83" t="s">
        <v>151</v>
      </c>
      <c r="D83" t="s">
        <v>152</v>
      </c>
      <c r="E83" t="s">
        <v>5</v>
      </c>
    </row>
    <row r="84" spans="1:5" x14ac:dyDescent="0.25">
      <c r="A84">
        <v>9</v>
      </c>
      <c r="B84" t="s">
        <v>137</v>
      </c>
      <c r="C84" t="s">
        <v>153</v>
      </c>
      <c r="D84" t="s">
        <v>154</v>
      </c>
      <c r="E84" t="s">
        <v>5</v>
      </c>
    </row>
    <row r="85" spans="1:5" x14ac:dyDescent="0.25">
      <c r="A85">
        <v>10</v>
      </c>
      <c r="B85" t="s">
        <v>155</v>
      </c>
      <c r="C85" t="s">
        <v>156</v>
      </c>
      <c r="D85" t="s">
        <v>157</v>
      </c>
      <c r="E85" t="s">
        <v>5</v>
      </c>
    </row>
    <row r="86" spans="1:5" x14ac:dyDescent="0.25">
      <c r="A86">
        <v>10</v>
      </c>
      <c r="B86" t="s">
        <v>155</v>
      </c>
      <c r="C86" t="s">
        <v>158</v>
      </c>
      <c r="D86" t="s">
        <v>159</v>
      </c>
      <c r="E86" t="s">
        <v>5</v>
      </c>
    </row>
    <row r="87" spans="1:5" x14ac:dyDescent="0.25">
      <c r="A87">
        <v>10</v>
      </c>
      <c r="B87" t="s">
        <v>155</v>
      </c>
      <c r="C87" t="s">
        <v>160</v>
      </c>
      <c r="D87" t="s">
        <v>161</v>
      </c>
      <c r="E87" t="s">
        <v>5</v>
      </c>
    </row>
    <row r="88" spans="1:5" x14ac:dyDescent="0.25">
      <c r="A88">
        <v>10</v>
      </c>
      <c r="B88" t="s">
        <v>155</v>
      </c>
      <c r="C88" t="s">
        <v>162</v>
      </c>
      <c r="D88" t="s">
        <v>163</v>
      </c>
      <c r="E88" t="s">
        <v>5</v>
      </c>
    </row>
    <row r="89" spans="1:5" x14ac:dyDescent="0.25">
      <c r="A89">
        <v>10</v>
      </c>
      <c r="B89" t="s">
        <v>155</v>
      </c>
      <c r="C89" t="s">
        <v>164</v>
      </c>
      <c r="D89" t="s">
        <v>165</v>
      </c>
      <c r="E89" t="s">
        <v>5</v>
      </c>
    </row>
    <row r="90" spans="1:5" x14ac:dyDescent="0.25">
      <c r="A90">
        <v>10</v>
      </c>
      <c r="B90" t="s">
        <v>155</v>
      </c>
      <c r="C90" t="s">
        <v>166</v>
      </c>
      <c r="D90" t="s">
        <v>167</v>
      </c>
      <c r="E90" t="s">
        <v>5</v>
      </c>
    </row>
    <row r="91" spans="1:5" x14ac:dyDescent="0.25">
      <c r="A91">
        <v>10</v>
      </c>
      <c r="B91" t="s">
        <v>155</v>
      </c>
      <c r="C91" t="s">
        <v>168</v>
      </c>
      <c r="D91" t="s">
        <v>169</v>
      </c>
      <c r="E91" t="s">
        <v>5</v>
      </c>
    </row>
    <row r="92" spans="1:5" x14ac:dyDescent="0.25">
      <c r="A92">
        <v>10</v>
      </c>
      <c r="B92" t="s">
        <v>155</v>
      </c>
      <c r="C92" t="s">
        <v>170</v>
      </c>
      <c r="D92" t="s">
        <v>171</v>
      </c>
      <c r="E92" t="s">
        <v>5</v>
      </c>
    </row>
    <row r="93" spans="1:5" x14ac:dyDescent="0.25">
      <c r="A93">
        <v>11</v>
      </c>
      <c r="B93" t="s">
        <v>172</v>
      </c>
      <c r="C93" t="s">
        <v>173</v>
      </c>
      <c r="D93" t="s">
        <v>174</v>
      </c>
      <c r="E93" t="s">
        <v>5</v>
      </c>
    </row>
    <row r="94" spans="1:5" x14ac:dyDescent="0.25">
      <c r="A94">
        <v>11</v>
      </c>
      <c r="B94" t="s">
        <v>172</v>
      </c>
      <c r="C94" t="s">
        <v>175</v>
      </c>
      <c r="D94" t="s">
        <v>176</v>
      </c>
      <c r="E94" t="s">
        <v>5</v>
      </c>
    </row>
    <row r="95" spans="1:5" x14ac:dyDescent="0.25">
      <c r="A95">
        <v>11</v>
      </c>
      <c r="B95" t="s">
        <v>172</v>
      </c>
      <c r="C95" t="s">
        <v>177</v>
      </c>
      <c r="D95" t="s">
        <v>178</v>
      </c>
      <c r="E95" t="s">
        <v>5</v>
      </c>
    </row>
    <row r="96" spans="1:5" x14ac:dyDescent="0.25">
      <c r="A96">
        <v>11</v>
      </c>
      <c r="B96" t="s">
        <v>172</v>
      </c>
      <c r="C96" t="s">
        <v>179</v>
      </c>
      <c r="D96" t="s">
        <v>180</v>
      </c>
      <c r="E96" t="s">
        <v>5</v>
      </c>
    </row>
    <row r="97" spans="1:5" x14ac:dyDescent="0.25">
      <c r="A97">
        <v>11</v>
      </c>
      <c r="B97" t="s">
        <v>172</v>
      </c>
      <c r="C97" t="s">
        <v>177</v>
      </c>
      <c r="D97" t="s">
        <v>178</v>
      </c>
      <c r="E97" t="s">
        <v>5</v>
      </c>
    </row>
    <row r="98" spans="1:5" x14ac:dyDescent="0.25">
      <c r="A98">
        <v>11</v>
      </c>
      <c r="B98" t="s">
        <v>172</v>
      </c>
      <c r="C98" t="s">
        <v>181</v>
      </c>
      <c r="D98" t="s">
        <v>182</v>
      </c>
      <c r="E98" t="s">
        <v>5</v>
      </c>
    </row>
    <row r="99" spans="1:5" x14ac:dyDescent="0.25">
      <c r="A99">
        <v>12</v>
      </c>
      <c r="B99" t="s">
        <v>183</v>
      </c>
      <c r="C99" t="s">
        <v>184</v>
      </c>
      <c r="D99" t="s">
        <v>185</v>
      </c>
      <c r="E99" t="s">
        <v>5</v>
      </c>
    </row>
    <row r="100" spans="1:5" x14ac:dyDescent="0.25">
      <c r="A100">
        <v>12</v>
      </c>
      <c r="B100" t="s">
        <v>183</v>
      </c>
      <c r="C100" t="s">
        <v>184</v>
      </c>
      <c r="D100" t="s">
        <v>186</v>
      </c>
      <c r="E100" t="s">
        <v>5</v>
      </c>
    </row>
    <row r="101" spans="1:5" x14ac:dyDescent="0.25">
      <c r="A101">
        <v>12</v>
      </c>
      <c r="B101" t="s">
        <v>183</v>
      </c>
      <c r="C101" t="s">
        <v>184</v>
      </c>
      <c r="D101" t="s">
        <v>187</v>
      </c>
      <c r="E101" t="s">
        <v>5</v>
      </c>
    </row>
    <row r="102" spans="1:5" x14ac:dyDescent="0.25">
      <c r="A102">
        <v>12</v>
      </c>
      <c r="B102" t="s">
        <v>183</v>
      </c>
      <c r="C102" t="s">
        <v>188</v>
      </c>
      <c r="D102" t="s">
        <v>189</v>
      </c>
      <c r="E102" t="s">
        <v>5</v>
      </c>
    </row>
    <row r="103" spans="1:5" x14ac:dyDescent="0.25">
      <c r="A103">
        <v>12</v>
      </c>
      <c r="B103" t="s">
        <v>183</v>
      </c>
      <c r="C103" t="s">
        <v>190</v>
      </c>
      <c r="D103" t="s">
        <v>191</v>
      </c>
      <c r="E103" t="s">
        <v>5</v>
      </c>
    </row>
    <row r="104" spans="1:5" x14ac:dyDescent="0.25">
      <c r="A104">
        <v>12</v>
      </c>
      <c r="B104" t="s">
        <v>183</v>
      </c>
      <c r="C104" t="s">
        <v>192</v>
      </c>
      <c r="D104" t="s">
        <v>193</v>
      </c>
      <c r="E104" t="s">
        <v>5</v>
      </c>
    </row>
    <row r="105" spans="1:5" x14ac:dyDescent="0.25">
      <c r="A105">
        <v>12</v>
      </c>
      <c r="B105" t="s">
        <v>183</v>
      </c>
      <c r="C105" t="s">
        <v>194</v>
      </c>
      <c r="D105" t="s">
        <v>195</v>
      </c>
      <c r="E105" t="s">
        <v>5</v>
      </c>
    </row>
    <row r="106" spans="1:5" x14ac:dyDescent="0.25">
      <c r="A106">
        <v>12</v>
      </c>
      <c r="B106" t="s">
        <v>183</v>
      </c>
      <c r="C106" t="s">
        <v>196</v>
      </c>
      <c r="D106" t="s">
        <v>197</v>
      </c>
      <c r="E106" t="s">
        <v>5</v>
      </c>
    </row>
    <row r="107" spans="1:5" x14ac:dyDescent="0.25">
      <c r="A107">
        <v>12</v>
      </c>
      <c r="B107" t="s">
        <v>198</v>
      </c>
      <c r="C107" t="s">
        <v>199</v>
      </c>
      <c r="D107" t="s">
        <v>200</v>
      </c>
      <c r="E107" t="s">
        <v>5</v>
      </c>
    </row>
    <row r="108" spans="1:5" x14ac:dyDescent="0.25">
      <c r="A108">
        <v>12</v>
      </c>
      <c r="B108" t="s">
        <v>198</v>
      </c>
      <c r="C108" t="s">
        <v>201</v>
      </c>
      <c r="D108" t="s">
        <v>189</v>
      </c>
      <c r="E108" t="s">
        <v>5</v>
      </c>
    </row>
    <row r="109" spans="1:5" x14ac:dyDescent="0.25">
      <c r="A109">
        <v>12</v>
      </c>
      <c r="B109" t="s">
        <v>198</v>
      </c>
      <c r="C109" t="s">
        <v>201</v>
      </c>
      <c r="D109" t="s">
        <v>202</v>
      </c>
      <c r="E109" t="s">
        <v>5</v>
      </c>
    </row>
    <row r="110" spans="1:5" x14ac:dyDescent="0.25">
      <c r="A110">
        <v>12</v>
      </c>
      <c r="B110" t="s">
        <v>198</v>
      </c>
      <c r="C110" t="s">
        <v>203</v>
      </c>
      <c r="D110" t="s">
        <v>187</v>
      </c>
      <c r="E110" t="s">
        <v>5</v>
      </c>
    </row>
    <row r="111" spans="1:5" x14ac:dyDescent="0.25">
      <c r="A111">
        <v>12</v>
      </c>
      <c r="B111" t="s">
        <v>198</v>
      </c>
      <c r="C111" t="s">
        <v>203</v>
      </c>
      <c r="D111" t="s">
        <v>204</v>
      </c>
      <c r="E111" t="s">
        <v>5</v>
      </c>
    </row>
    <row r="112" spans="1:5" x14ac:dyDescent="0.25">
      <c r="A112">
        <v>12</v>
      </c>
      <c r="B112" t="s">
        <v>198</v>
      </c>
      <c r="C112" t="s">
        <v>205</v>
      </c>
      <c r="D112" t="s">
        <v>206</v>
      </c>
      <c r="E112" t="s">
        <v>5</v>
      </c>
    </row>
    <row r="113" spans="1:5" x14ac:dyDescent="0.25">
      <c r="A113">
        <v>12</v>
      </c>
      <c r="B113" t="s">
        <v>198</v>
      </c>
      <c r="C113" t="s">
        <v>205</v>
      </c>
      <c r="D113" t="s">
        <v>206</v>
      </c>
      <c r="E113" t="s">
        <v>5</v>
      </c>
    </row>
    <row r="114" spans="1:5" x14ac:dyDescent="0.25">
      <c r="A114">
        <v>13</v>
      </c>
      <c r="B114" t="s">
        <v>207</v>
      </c>
      <c r="C114" t="s">
        <v>208</v>
      </c>
      <c r="D114" t="s">
        <v>209</v>
      </c>
      <c r="E114" t="s">
        <v>5</v>
      </c>
    </row>
    <row r="115" spans="1:5" x14ac:dyDescent="0.25">
      <c r="A115">
        <v>13</v>
      </c>
      <c r="B115" t="s">
        <v>207</v>
      </c>
      <c r="C115" t="s">
        <v>207</v>
      </c>
      <c r="D115" t="s">
        <v>210</v>
      </c>
      <c r="E115" t="s">
        <v>5</v>
      </c>
    </row>
    <row r="116" spans="1:5" x14ac:dyDescent="0.25">
      <c r="A116">
        <v>13</v>
      </c>
      <c r="B116" t="s">
        <v>207</v>
      </c>
      <c r="C116" t="s">
        <v>211</v>
      </c>
      <c r="D116" t="s">
        <v>212</v>
      </c>
      <c r="E116" t="s">
        <v>5</v>
      </c>
    </row>
    <row r="117" spans="1:5" x14ac:dyDescent="0.25">
      <c r="A117">
        <v>13</v>
      </c>
      <c r="B117" t="s">
        <v>207</v>
      </c>
      <c r="C117" t="s">
        <v>213</v>
      </c>
      <c r="D117" t="s">
        <v>214</v>
      </c>
      <c r="E117" t="s">
        <v>5</v>
      </c>
    </row>
    <row r="118" spans="1:5" x14ac:dyDescent="0.25">
      <c r="A118">
        <v>13</v>
      </c>
      <c r="B118" t="s">
        <v>207</v>
      </c>
      <c r="C118" t="s">
        <v>215</v>
      </c>
      <c r="D118" t="s">
        <v>216</v>
      </c>
      <c r="E118" t="s">
        <v>5</v>
      </c>
    </row>
    <row r="119" spans="1:5" x14ac:dyDescent="0.25">
      <c r="A119">
        <v>13</v>
      </c>
      <c r="B119" t="s">
        <v>207</v>
      </c>
      <c r="C119" t="s">
        <v>217</v>
      </c>
      <c r="D119" t="s">
        <v>218</v>
      </c>
      <c r="E119" t="s">
        <v>5</v>
      </c>
    </row>
    <row r="120" spans="1:5" x14ac:dyDescent="0.25">
      <c r="A120">
        <v>13</v>
      </c>
      <c r="B120" t="s">
        <v>207</v>
      </c>
      <c r="C120" t="s">
        <v>219</v>
      </c>
      <c r="D120" t="s">
        <v>220</v>
      </c>
      <c r="E120" t="s">
        <v>5</v>
      </c>
    </row>
    <row r="121" spans="1:5" x14ac:dyDescent="0.25">
      <c r="A121">
        <v>14</v>
      </c>
      <c r="B121" t="s">
        <v>221</v>
      </c>
      <c r="C121" t="s">
        <v>222</v>
      </c>
      <c r="D121" t="s">
        <v>223</v>
      </c>
      <c r="E121" t="s">
        <v>5</v>
      </c>
    </row>
    <row r="122" spans="1:5" x14ac:dyDescent="0.25">
      <c r="A122">
        <v>14</v>
      </c>
      <c r="B122" t="s">
        <v>221</v>
      </c>
      <c r="C122" t="s">
        <v>224</v>
      </c>
      <c r="D122" t="s">
        <v>225</v>
      </c>
      <c r="E122" t="s">
        <v>5</v>
      </c>
    </row>
    <row r="123" spans="1:5" x14ac:dyDescent="0.25">
      <c r="A123">
        <v>14</v>
      </c>
      <c r="B123" t="s">
        <v>221</v>
      </c>
      <c r="C123" t="s">
        <v>224</v>
      </c>
      <c r="D123" t="s">
        <v>226</v>
      </c>
      <c r="E123" t="s">
        <v>5</v>
      </c>
    </row>
    <row r="124" spans="1:5" x14ac:dyDescent="0.25">
      <c r="A124">
        <v>14</v>
      </c>
      <c r="B124" t="s">
        <v>221</v>
      </c>
      <c r="C124" t="s">
        <v>224</v>
      </c>
      <c r="D124" t="s">
        <v>227</v>
      </c>
      <c r="E124" t="s">
        <v>5</v>
      </c>
    </row>
    <row r="125" spans="1:5" x14ac:dyDescent="0.25">
      <c r="A125">
        <v>14</v>
      </c>
      <c r="B125" t="s">
        <v>221</v>
      </c>
      <c r="C125" t="s">
        <v>228</v>
      </c>
      <c r="D125" t="s">
        <v>229</v>
      </c>
      <c r="E125" t="s">
        <v>5</v>
      </c>
    </row>
    <row r="126" spans="1:5" x14ac:dyDescent="0.25">
      <c r="A126">
        <v>14</v>
      </c>
      <c r="B126" t="s">
        <v>221</v>
      </c>
      <c r="C126" t="s">
        <v>230</v>
      </c>
      <c r="D126" t="s">
        <v>229</v>
      </c>
      <c r="E126" t="s">
        <v>5</v>
      </c>
    </row>
    <row r="127" spans="1:5" x14ac:dyDescent="0.25">
      <c r="A127">
        <v>14</v>
      </c>
      <c r="B127" t="s">
        <v>221</v>
      </c>
      <c r="C127" t="s">
        <v>230</v>
      </c>
      <c r="D127" t="s">
        <v>231</v>
      </c>
      <c r="E127" t="s">
        <v>5</v>
      </c>
    </row>
    <row r="128" spans="1:5" x14ac:dyDescent="0.25">
      <c r="A128">
        <v>14</v>
      </c>
      <c r="B128" t="s">
        <v>221</v>
      </c>
      <c r="C128" t="s">
        <v>230</v>
      </c>
      <c r="D128" t="s">
        <v>232</v>
      </c>
      <c r="E128" t="s">
        <v>5</v>
      </c>
    </row>
    <row r="129" spans="1:5" x14ac:dyDescent="0.25">
      <c r="A129">
        <v>14</v>
      </c>
      <c r="B129" t="s">
        <v>221</v>
      </c>
      <c r="C129" t="s">
        <v>230</v>
      </c>
      <c r="D129" t="s">
        <v>223</v>
      </c>
      <c r="E129" t="s">
        <v>5</v>
      </c>
    </row>
    <row r="130" spans="1:5" x14ac:dyDescent="0.25">
      <c r="A130">
        <v>14</v>
      </c>
      <c r="B130" t="s">
        <v>221</v>
      </c>
      <c r="C130" t="s">
        <v>230</v>
      </c>
      <c r="D130" t="s">
        <v>233</v>
      </c>
      <c r="E130" t="s">
        <v>5</v>
      </c>
    </row>
    <row r="131" spans="1:5" x14ac:dyDescent="0.25">
      <c r="A131">
        <v>14</v>
      </c>
      <c r="B131" t="s">
        <v>221</v>
      </c>
      <c r="C131" t="s">
        <v>234</v>
      </c>
      <c r="D131" t="s">
        <v>235</v>
      </c>
      <c r="E131" t="s">
        <v>5</v>
      </c>
    </row>
    <row r="132" spans="1:5" x14ac:dyDescent="0.25">
      <c r="A132">
        <v>14</v>
      </c>
      <c r="B132" t="s">
        <v>221</v>
      </c>
      <c r="C132" t="s">
        <v>236</v>
      </c>
      <c r="D132" t="s">
        <v>237</v>
      </c>
      <c r="E132" t="s">
        <v>5</v>
      </c>
    </row>
    <row r="133" spans="1:5" x14ac:dyDescent="0.25">
      <c r="A133">
        <v>14</v>
      </c>
      <c r="B133" t="s">
        <v>221</v>
      </c>
      <c r="C133" t="s">
        <v>238</v>
      </c>
      <c r="D133" t="s">
        <v>226</v>
      </c>
      <c r="E133" t="s">
        <v>5</v>
      </c>
    </row>
    <row r="134" spans="1:5" x14ac:dyDescent="0.25">
      <c r="A134">
        <v>14</v>
      </c>
      <c r="B134" t="s">
        <v>221</v>
      </c>
      <c r="C134" t="s">
        <v>238</v>
      </c>
      <c r="D134" t="s">
        <v>225</v>
      </c>
      <c r="E134" t="s">
        <v>5</v>
      </c>
    </row>
    <row r="135" spans="1:5" x14ac:dyDescent="0.25">
      <c r="A135">
        <v>14</v>
      </c>
      <c r="B135" t="s">
        <v>221</v>
      </c>
      <c r="C135" t="s">
        <v>228</v>
      </c>
      <c r="D135" t="s">
        <v>226</v>
      </c>
      <c r="E135" t="s">
        <v>5</v>
      </c>
    </row>
    <row r="136" spans="1:5" x14ac:dyDescent="0.25">
      <c r="A136">
        <v>14</v>
      </c>
      <c r="B136" t="s">
        <v>221</v>
      </c>
      <c r="C136" t="s">
        <v>228</v>
      </c>
      <c r="D136" t="s">
        <v>225</v>
      </c>
      <c r="E136" t="s">
        <v>5</v>
      </c>
    </row>
    <row r="137" spans="1:5" x14ac:dyDescent="0.25">
      <c r="A137">
        <v>14</v>
      </c>
      <c r="B137" t="s">
        <v>221</v>
      </c>
      <c r="C137" t="s">
        <v>228</v>
      </c>
      <c r="D137" t="s">
        <v>235</v>
      </c>
      <c r="E137" t="s">
        <v>5</v>
      </c>
    </row>
    <row r="138" spans="1:5" x14ac:dyDescent="0.25">
      <c r="A138">
        <v>14</v>
      </c>
      <c r="B138" t="s">
        <v>221</v>
      </c>
      <c r="C138" t="s">
        <v>228</v>
      </c>
      <c r="D138" t="s">
        <v>237</v>
      </c>
      <c r="E138" t="s">
        <v>5</v>
      </c>
    </row>
    <row r="139" spans="1:5" x14ac:dyDescent="0.25">
      <c r="A139">
        <v>15</v>
      </c>
      <c r="B139" t="s">
        <v>239</v>
      </c>
      <c r="C139" t="s">
        <v>240</v>
      </c>
      <c r="D139" t="s">
        <v>204</v>
      </c>
      <c r="E139" t="s">
        <v>5</v>
      </c>
    </row>
    <row r="140" spans="1:5" x14ac:dyDescent="0.25">
      <c r="A140">
        <v>15</v>
      </c>
      <c r="B140" t="s">
        <v>239</v>
      </c>
      <c r="C140" t="s">
        <v>241</v>
      </c>
      <c r="D140" t="s">
        <v>242</v>
      </c>
      <c r="E140" t="s">
        <v>5</v>
      </c>
    </row>
    <row r="141" spans="1:5" x14ac:dyDescent="0.25">
      <c r="A141">
        <v>15</v>
      </c>
      <c r="B141" t="s">
        <v>239</v>
      </c>
      <c r="C141" t="s">
        <v>243</v>
      </c>
      <c r="D141" t="s">
        <v>244</v>
      </c>
      <c r="E141" t="s">
        <v>5</v>
      </c>
    </row>
    <row r="142" spans="1:5" x14ac:dyDescent="0.25">
      <c r="A142">
        <v>15</v>
      </c>
      <c r="B142" t="s">
        <v>239</v>
      </c>
      <c r="C142" t="s">
        <v>245</v>
      </c>
      <c r="D142" t="s">
        <v>246</v>
      </c>
      <c r="E142" t="s">
        <v>5</v>
      </c>
    </row>
    <row r="143" spans="1:5" x14ac:dyDescent="0.25">
      <c r="A143">
        <v>16</v>
      </c>
      <c r="B143" t="s">
        <v>247</v>
      </c>
      <c r="C143" t="s">
        <v>248</v>
      </c>
      <c r="D143" t="s">
        <v>249</v>
      </c>
      <c r="E143" t="s">
        <v>5</v>
      </c>
    </row>
    <row r="144" spans="1:5" x14ac:dyDescent="0.25">
      <c r="A144">
        <v>16</v>
      </c>
      <c r="B144" t="s">
        <v>247</v>
      </c>
      <c r="C144" t="s">
        <v>250</v>
      </c>
      <c r="D144" t="s">
        <v>251</v>
      </c>
      <c r="E144" t="s">
        <v>5</v>
      </c>
    </row>
    <row r="145" spans="1:5" x14ac:dyDescent="0.25">
      <c r="A145">
        <v>16</v>
      </c>
      <c r="B145" t="s">
        <v>247</v>
      </c>
      <c r="C145" t="s">
        <v>252</v>
      </c>
      <c r="D145" t="s">
        <v>253</v>
      </c>
      <c r="E145" t="s">
        <v>5</v>
      </c>
    </row>
    <row r="146" spans="1:5" x14ac:dyDescent="0.25">
      <c r="A146">
        <v>16</v>
      </c>
      <c r="B146" t="s">
        <v>247</v>
      </c>
      <c r="C146" t="s">
        <v>254</v>
      </c>
      <c r="D146" t="s">
        <v>255</v>
      </c>
      <c r="E146" t="s">
        <v>5</v>
      </c>
    </row>
    <row r="147" spans="1:5" x14ac:dyDescent="0.25">
      <c r="A147">
        <v>16</v>
      </c>
      <c r="B147" t="s">
        <v>247</v>
      </c>
      <c r="C147" t="s">
        <v>256</v>
      </c>
      <c r="D147" t="s">
        <v>257</v>
      </c>
      <c r="E147" t="s">
        <v>5</v>
      </c>
    </row>
    <row r="148" spans="1:5" x14ac:dyDescent="0.25">
      <c r="A148">
        <v>16</v>
      </c>
      <c r="B148" t="s">
        <v>247</v>
      </c>
      <c r="C148" t="s">
        <v>256</v>
      </c>
      <c r="D148" t="s">
        <v>253</v>
      </c>
      <c r="E148" t="s">
        <v>5</v>
      </c>
    </row>
    <row r="149" spans="1:5" x14ac:dyDescent="0.25">
      <c r="A149">
        <v>16</v>
      </c>
      <c r="B149" t="s">
        <v>247</v>
      </c>
      <c r="C149" t="s">
        <v>256</v>
      </c>
      <c r="D149" t="s">
        <v>255</v>
      </c>
      <c r="E149" t="s">
        <v>5</v>
      </c>
    </row>
    <row r="150" spans="1:5" x14ac:dyDescent="0.25">
      <c r="A150">
        <v>16</v>
      </c>
      <c r="B150" t="s">
        <v>247</v>
      </c>
      <c r="C150" t="s">
        <v>258</v>
      </c>
      <c r="D150" t="s">
        <v>259</v>
      </c>
      <c r="E150" t="s">
        <v>5</v>
      </c>
    </row>
    <row r="151" spans="1:5" x14ac:dyDescent="0.25">
      <c r="A151">
        <v>16</v>
      </c>
      <c r="B151" t="s">
        <v>247</v>
      </c>
      <c r="C151" t="s">
        <v>260</v>
      </c>
      <c r="D151" t="s">
        <v>261</v>
      </c>
      <c r="E151" t="s">
        <v>5</v>
      </c>
    </row>
    <row r="152" spans="1:5" x14ac:dyDescent="0.25">
      <c r="A152">
        <v>16</v>
      </c>
      <c r="B152" t="s">
        <v>247</v>
      </c>
      <c r="C152" t="s">
        <v>260</v>
      </c>
      <c r="D152" t="s">
        <v>262</v>
      </c>
      <c r="E152" t="s">
        <v>5</v>
      </c>
    </row>
    <row r="153" spans="1:5" x14ac:dyDescent="0.25">
      <c r="A153">
        <v>16</v>
      </c>
      <c r="B153" t="s">
        <v>247</v>
      </c>
      <c r="C153" t="s">
        <v>263</v>
      </c>
      <c r="D153" t="s">
        <v>264</v>
      </c>
      <c r="E153" t="s">
        <v>5</v>
      </c>
    </row>
    <row r="154" spans="1:5" x14ac:dyDescent="0.25">
      <c r="A154">
        <v>16</v>
      </c>
      <c r="B154" t="s">
        <v>247</v>
      </c>
      <c r="C154" t="s">
        <v>258</v>
      </c>
      <c r="D154" t="s">
        <v>259</v>
      </c>
      <c r="E154" t="s">
        <v>5</v>
      </c>
    </row>
    <row r="155" spans="1:5" x14ac:dyDescent="0.25">
      <c r="A155">
        <v>17</v>
      </c>
      <c r="B155" t="s">
        <v>265</v>
      </c>
      <c r="C155" t="s">
        <v>266</v>
      </c>
      <c r="D155" t="s">
        <v>267</v>
      </c>
      <c r="E155" t="s">
        <v>5</v>
      </c>
    </row>
    <row r="156" spans="1:5" x14ac:dyDescent="0.25">
      <c r="A156">
        <v>17</v>
      </c>
      <c r="B156" t="s">
        <v>265</v>
      </c>
      <c r="C156" t="s">
        <v>268</v>
      </c>
      <c r="D156" t="s">
        <v>233</v>
      </c>
      <c r="E156" t="s">
        <v>5</v>
      </c>
    </row>
    <row r="157" spans="1:5" x14ac:dyDescent="0.25">
      <c r="A157">
        <v>17</v>
      </c>
      <c r="B157" t="s">
        <v>265</v>
      </c>
      <c r="C157" t="s">
        <v>269</v>
      </c>
      <c r="D157" t="s">
        <v>270</v>
      </c>
      <c r="E157" t="s">
        <v>5</v>
      </c>
    </row>
    <row r="158" spans="1:5" x14ac:dyDescent="0.25">
      <c r="A158">
        <v>17</v>
      </c>
      <c r="B158" t="s">
        <v>265</v>
      </c>
      <c r="C158" t="s">
        <v>269</v>
      </c>
      <c r="D158" t="s">
        <v>227</v>
      </c>
      <c r="E158" t="s">
        <v>5</v>
      </c>
    </row>
    <row r="159" spans="1:5" x14ac:dyDescent="0.25">
      <c r="A159">
        <v>17</v>
      </c>
      <c r="B159" t="s">
        <v>265</v>
      </c>
      <c r="C159" t="s">
        <v>268</v>
      </c>
      <c r="D159" t="s">
        <v>271</v>
      </c>
      <c r="E159" t="s">
        <v>5</v>
      </c>
    </row>
    <row r="160" spans="1:5" x14ac:dyDescent="0.25">
      <c r="A160">
        <v>17</v>
      </c>
      <c r="B160" t="s">
        <v>265</v>
      </c>
      <c r="C160" t="s">
        <v>268</v>
      </c>
      <c r="D160" t="s">
        <v>272</v>
      </c>
      <c r="E160" t="s">
        <v>5</v>
      </c>
    </row>
    <row r="161" spans="1:5" x14ac:dyDescent="0.25">
      <c r="A161">
        <v>17</v>
      </c>
      <c r="B161" t="s">
        <v>265</v>
      </c>
      <c r="C161" t="s">
        <v>268</v>
      </c>
      <c r="D161" t="s">
        <v>267</v>
      </c>
      <c r="E161" t="s">
        <v>5</v>
      </c>
    </row>
    <row r="162" spans="1:5" x14ac:dyDescent="0.25">
      <c r="A162">
        <v>17</v>
      </c>
      <c r="B162" t="s">
        <v>265</v>
      </c>
      <c r="C162" t="s">
        <v>268</v>
      </c>
      <c r="D162" t="s">
        <v>227</v>
      </c>
      <c r="E162" t="s">
        <v>5</v>
      </c>
    </row>
    <row r="163" spans="1:5" x14ac:dyDescent="0.25">
      <c r="A163">
        <v>17</v>
      </c>
      <c r="B163" t="s">
        <v>265</v>
      </c>
      <c r="C163" t="s">
        <v>273</v>
      </c>
      <c r="D163" t="s">
        <v>274</v>
      </c>
      <c r="E163" t="s">
        <v>5</v>
      </c>
    </row>
    <row r="164" spans="1:5" x14ac:dyDescent="0.25">
      <c r="A164">
        <v>17</v>
      </c>
      <c r="B164" t="s">
        <v>265</v>
      </c>
      <c r="C164" t="s">
        <v>273</v>
      </c>
      <c r="D164" t="s">
        <v>233</v>
      </c>
      <c r="E164" t="s">
        <v>5</v>
      </c>
    </row>
    <row r="165" spans="1:5" x14ac:dyDescent="0.25">
      <c r="A165">
        <v>17</v>
      </c>
      <c r="B165" t="s">
        <v>265</v>
      </c>
      <c r="C165" t="s">
        <v>273</v>
      </c>
      <c r="D165" t="s">
        <v>267</v>
      </c>
      <c r="E165" t="s">
        <v>5</v>
      </c>
    </row>
    <row r="166" spans="1:5" x14ac:dyDescent="0.25">
      <c r="A166">
        <v>17</v>
      </c>
      <c r="B166" t="s">
        <v>265</v>
      </c>
      <c r="C166" t="s">
        <v>275</v>
      </c>
      <c r="D166" t="s">
        <v>276</v>
      </c>
      <c r="E166" t="s">
        <v>5</v>
      </c>
    </row>
    <row r="167" spans="1:5" x14ac:dyDescent="0.25">
      <c r="A167">
        <v>18</v>
      </c>
      <c r="B167" t="s">
        <v>277</v>
      </c>
      <c r="C167" t="s">
        <v>278</v>
      </c>
      <c r="D167" t="s">
        <v>279</v>
      </c>
      <c r="E167" t="s">
        <v>5</v>
      </c>
    </row>
    <row r="168" spans="1:5" x14ac:dyDescent="0.25">
      <c r="A168">
        <v>18</v>
      </c>
      <c r="B168" t="s">
        <v>277</v>
      </c>
      <c r="C168" t="s">
        <v>280</v>
      </c>
      <c r="D168" t="s">
        <v>281</v>
      </c>
      <c r="E168" t="s">
        <v>5</v>
      </c>
    </row>
    <row r="169" spans="1:5" x14ac:dyDescent="0.25">
      <c r="A169">
        <v>18</v>
      </c>
      <c r="B169" t="s">
        <v>277</v>
      </c>
      <c r="C169" t="s">
        <v>282</v>
      </c>
      <c r="D169" t="s">
        <v>283</v>
      </c>
      <c r="E169" t="s">
        <v>5</v>
      </c>
    </row>
    <row r="170" spans="1:5" x14ac:dyDescent="0.25">
      <c r="A170">
        <v>18</v>
      </c>
      <c r="B170" t="s">
        <v>277</v>
      </c>
      <c r="C170" t="s">
        <v>284</v>
      </c>
      <c r="D170" t="s">
        <v>285</v>
      </c>
      <c r="E170" t="s">
        <v>5</v>
      </c>
    </row>
    <row r="171" spans="1:5" x14ac:dyDescent="0.25">
      <c r="A171">
        <v>18</v>
      </c>
      <c r="B171" t="s">
        <v>277</v>
      </c>
      <c r="C171" t="s">
        <v>286</v>
      </c>
      <c r="D171" t="s">
        <v>287</v>
      </c>
      <c r="E171" t="s">
        <v>5</v>
      </c>
    </row>
    <row r="172" spans="1:5" x14ac:dyDescent="0.25">
      <c r="A172">
        <v>18</v>
      </c>
      <c r="B172" t="s">
        <v>277</v>
      </c>
      <c r="C172" t="s">
        <v>288</v>
      </c>
      <c r="D172" t="s">
        <v>289</v>
      </c>
      <c r="E172" t="s">
        <v>5</v>
      </c>
    </row>
    <row r="173" spans="1:5" x14ac:dyDescent="0.25">
      <c r="A173">
        <v>18</v>
      </c>
      <c r="B173" t="s">
        <v>277</v>
      </c>
      <c r="C173" t="s">
        <v>290</v>
      </c>
      <c r="D173" t="s">
        <v>291</v>
      </c>
      <c r="E173" t="s">
        <v>5</v>
      </c>
    </row>
    <row r="174" spans="1:5" x14ac:dyDescent="0.25">
      <c r="A174">
        <v>18</v>
      </c>
      <c r="B174" t="s">
        <v>277</v>
      </c>
      <c r="C174" t="s">
        <v>292</v>
      </c>
      <c r="D174" t="s">
        <v>293</v>
      </c>
      <c r="E174" t="s">
        <v>5</v>
      </c>
    </row>
    <row r="175" spans="1:5" x14ac:dyDescent="0.25">
      <c r="A175">
        <v>19</v>
      </c>
      <c r="B175" t="s">
        <v>294</v>
      </c>
      <c r="C175" t="s">
        <v>295</v>
      </c>
      <c r="D175" t="s">
        <v>296</v>
      </c>
      <c r="E175" t="s">
        <v>5</v>
      </c>
    </row>
    <row r="176" spans="1:5" x14ac:dyDescent="0.25">
      <c r="A176">
        <v>19</v>
      </c>
      <c r="B176" t="s">
        <v>294</v>
      </c>
      <c r="C176" t="s">
        <v>295</v>
      </c>
      <c r="D176" t="s">
        <v>297</v>
      </c>
      <c r="E176" t="s">
        <v>5</v>
      </c>
    </row>
    <row r="177" spans="1:5" x14ac:dyDescent="0.25">
      <c r="A177">
        <v>19</v>
      </c>
      <c r="B177" t="s">
        <v>294</v>
      </c>
      <c r="C177" t="s">
        <v>298</v>
      </c>
      <c r="D177" t="s">
        <v>299</v>
      </c>
      <c r="E177" t="s">
        <v>5</v>
      </c>
    </row>
    <row r="178" spans="1:5" x14ac:dyDescent="0.25">
      <c r="A178">
        <v>19</v>
      </c>
      <c r="B178" t="s">
        <v>294</v>
      </c>
      <c r="C178" t="s">
        <v>300</v>
      </c>
      <c r="D178" t="s">
        <v>301</v>
      </c>
      <c r="E178" t="s">
        <v>5</v>
      </c>
    </row>
    <row r="179" spans="1:5" x14ac:dyDescent="0.25">
      <c r="A179">
        <v>19</v>
      </c>
      <c r="B179" t="s">
        <v>294</v>
      </c>
      <c r="C179" t="s">
        <v>302</v>
      </c>
      <c r="D179" t="s">
        <v>303</v>
      </c>
      <c r="E179" t="s">
        <v>5</v>
      </c>
    </row>
    <row r="180" spans="1:5" x14ac:dyDescent="0.25">
      <c r="A180">
        <v>19</v>
      </c>
      <c r="B180" t="s">
        <v>294</v>
      </c>
      <c r="C180" t="s">
        <v>304</v>
      </c>
      <c r="D180" t="s">
        <v>305</v>
      </c>
      <c r="E180" t="s">
        <v>5</v>
      </c>
    </row>
    <row r="181" spans="1:5" x14ac:dyDescent="0.25">
      <c r="A181">
        <v>19</v>
      </c>
      <c r="B181" t="s">
        <v>294</v>
      </c>
      <c r="C181" t="s">
        <v>306</v>
      </c>
      <c r="D181" t="s">
        <v>307</v>
      </c>
      <c r="E181" t="s">
        <v>5</v>
      </c>
    </row>
    <row r="182" spans="1:5" x14ac:dyDescent="0.25">
      <c r="A182">
        <v>19</v>
      </c>
      <c r="B182" t="s">
        <v>294</v>
      </c>
      <c r="C182" t="s">
        <v>308</v>
      </c>
      <c r="D182" t="s">
        <v>309</v>
      </c>
      <c r="E182" t="s">
        <v>5</v>
      </c>
    </row>
    <row r="183" spans="1:5" x14ac:dyDescent="0.25">
      <c r="A183">
        <v>19</v>
      </c>
      <c r="B183" t="s">
        <v>294</v>
      </c>
      <c r="C183" t="s">
        <v>308</v>
      </c>
      <c r="D183" t="s">
        <v>310</v>
      </c>
      <c r="E183" t="s">
        <v>5</v>
      </c>
    </row>
    <row r="184" spans="1:5" x14ac:dyDescent="0.25">
      <c r="A184">
        <v>20</v>
      </c>
      <c r="B184" t="s">
        <v>311</v>
      </c>
      <c r="C184" t="s">
        <v>312</v>
      </c>
      <c r="D184" t="s">
        <v>313</v>
      </c>
      <c r="E184" t="s">
        <v>5</v>
      </c>
    </row>
    <row r="185" spans="1:5" x14ac:dyDescent="0.25">
      <c r="A185">
        <v>20</v>
      </c>
      <c r="B185" t="s">
        <v>311</v>
      </c>
      <c r="C185" t="s">
        <v>312</v>
      </c>
      <c r="D185" t="s">
        <v>314</v>
      </c>
      <c r="E185" t="s">
        <v>5</v>
      </c>
    </row>
    <row r="186" spans="1:5" x14ac:dyDescent="0.25">
      <c r="A186">
        <v>20</v>
      </c>
      <c r="B186" t="s">
        <v>311</v>
      </c>
      <c r="C186" t="s">
        <v>312</v>
      </c>
      <c r="D186" t="s">
        <v>315</v>
      </c>
      <c r="E186" t="s">
        <v>5</v>
      </c>
    </row>
    <row r="187" spans="1:5" x14ac:dyDescent="0.25">
      <c r="A187">
        <v>20</v>
      </c>
      <c r="B187" t="s">
        <v>311</v>
      </c>
      <c r="C187" t="s">
        <v>312</v>
      </c>
      <c r="D187" t="s">
        <v>314</v>
      </c>
      <c r="E187" t="s">
        <v>5</v>
      </c>
    </row>
    <row r="188" spans="1:5" x14ac:dyDescent="0.25">
      <c r="A188">
        <v>20</v>
      </c>
      <c r="B188" t="s">
        <v>311</v>
      </c>
      <c r="C188" t="s">
        <v>316</v>
      </c>
      <c r="D188" t="s">
        <v>317</v>
      </c>
      <c r="E188" t="s">
        <v>5</v>
      </c>
    </row>
    <row r="189" spans="1:5" x14ac:dyDescent="0.25">
      <c r="A189">
        <v>20</v>
      </c>
      <c r="B189" t="s">
        <v>311</v>
      </c>
      <c r="C189" t="s">
        <v>316</v>
      </c>
      <c r="D189" t="s">
        <v>314</v>
      </c>
      <c r="E189" t="s">
        <v>5</v>
      </c>
    </row>
    <row r="190" spans="1:5" x14ac:dyDescent="0.25">
      <c r="A190">
        <v>20</v>
      </c>
      <c r="B190" t="s">
        <v>311</v>
      </c>
      <c r="C190" t="s">
        <v>318</v>
      </c>
      <c r="D190" t="s">
        <v>315</v>
      </c>
      <c r="E190" t="s">
        <v>5</v>
      </c>
    </row>
    <row r="191" spans="1:5" x14ac:dyDescent="0.25">
      <c r="A191">
        <v>20</v>
      </c>
      <c r="B191" t="s">
        <v>311</v>
      </c>
      <c r="C191" t="s">
        <v>319</v>
      </c>
      <c r="D191" t="s">
        <v>315</v>
      </c>
      <c r="E191" t="s">
        <v>5</v>
      </c>
    </row>
    <row r="192" spans="1:5" x14ac:dyDescent="0.25">
      <c r="A192">
        <v>20</v>
      </c>
      <c r="B192" t="s">
        <v>311</v>
      </c>
      <c r="C192" t="s">
        <v>320</v>
      </c>
      <c r="D192" t="s">
        <v>321</v>
      </c>
      <c r="E192" t="s">
        <v>5</v>
      </c>
    </row>
    <row r="193" spans="1:5" x14ac:dyDescent="0.25">
      <c r="A193">
        <v>20</v>
      </c>
      <c r="B193" t="s">
        <v>311</v>
      </c>
      <c r="C193" t="s">
        <v>322</v>
      </c>
      <c r="D193" t="s">
        <v>321</v>
      </c>
      <c r="E193" t="s">
        <v>5</v>
      </c>
    </row>
    <row r="194" spans="1:5" x14ac:dyDescent="0.25">
      <c r="A194">
        <v>20</v>
      </c>
      <c r="B194" t="s">
        <v>311</v>
      </c>
      <c r="C194" t="s">
        <v>323</v>
      </c>
      <c r="D194" t="s">
        <v>324</v>
      </c>
      <c r="E194" t="s">
        <v>5</v>
      </c>
    </row>
    <row r="195" spans="1:5" x14ac:dyDescent="0.25">
      <c r="A195">
        <v>20</v>
      </c>
      <c r="B195" t="s">
        <v>311</v>
      </c>
      <c r="C195" t="s">
        <v>323</v>
      </c>
      <c r="D195" t="s">
        <v>324</v>
      </c>
      <c r="E195" t="s">
        <v>5</v>
      </c>
    </row>
    <row r="196" spans="1:5" x14ac:dyDescent="0.25">
      <c r="A196">
        <v>20</v>
      </c>
      <c r="B196" t="s">
        <v>311</v>
      </c>
      <c r="C196" t="s">
        <v>325</v>
      </c>
      <c r="D196" t="s">
        <v>326</v>
      </c>
      <c r="E196" t="s">
        <v>5</v>
      </c>
    </row>
    <row r="197" spans="1:5" x14ac:dyDescent="0.25">
      <c r="A197">
        <v>20</v>
      </c>
      <c r="B197" t="s">
        <v>311</v>
      </c>
      <c r="C197" t="s">
        <v>325</v>
      </c>
      <c r="D197" t="s">
        <v>327</v>
      </c>
      <c r="E197" t="s">
        <v>5</v>
      </c>
    </row>
    <row r="198" spans="1:5" x14ac:dyDescent="0.25">
      <c r="A198">
        <v>20</v>
      </c>
      <c r="B198" t="s">
        <v>311</v>
      </c>
      <c r="C198" t="s">
        <v>323</v>
      </c>
      <c r="D198" t="s">
        <v>328</v>
      </c>
      <c r="E198" t="s">
        <v>5</v>
      </c>
    </row>
    <row r="199" spans="1:5" x14ac:dyDescent="0.25">
      <c r="A199">
        <v>21</v>
      </c>
      <c r="B199" t="s">
        <v>53</v>
      </c>
      <c r="C199" t="s">
        <v>329</v>
      </c>
      <c r="D199" t="s">
        <v>330</v>
      </c>
      <c r="E199" t="s">
        <v>5</v>
      </c>
    </row>
    <row r="200" spans="1:5" x14ac:dyDescent="0.25">
      <c r="A200">
        <v>21</v>
      </c>
      <c r="B200" t="s">
        <v>53</v>
      </c>
      <c r="C200" t="s">
        <v>331</v>
      </c>
      <c r="D200" t="s">
        <v>332</v>
      </c>
      <c r="E200" t="s">
        <v>5</v>
      </c>
    </row>
    <row r="201" spans="1:5" x14ac:dyDescent="0.25">
      <c r="A201">
        <v>21</v>
      </c>
      <c r="B201" t="s">
        <v>53</v>
      </c>
      <c r="C201" t="s">
        <v>54</v>
      </c>
      <c r="D201" t="s">
        <v>55</v>
      </c>
      <c r="E201" t="s">
        <v>5</v>
      </c>
    </row>
    <row r="202" spans="1:5" x14ac:dyDescent="0.25">
      <c r="A202">
        <v>21</v>
      </c>
      <c r="B202" t="s">
        <v>53</v>
      </c>
      <c r="C202" t="s">
        <v>333</v>
      </c>
      <c r="D202" t="s">
        <v>334</v>
      </c>
      <c r="E202" t="s">
        <v>5</v>
      </c>
    </row>
    <row r="203" spans="1:5" x14ac:dyDescent="0.25">
      <c r="A203">
        <v>21</v>
      </c>
      <c r="B203" t="s">
        <v>53</v>
      </c>
      <c r="C203" t="s">
        <v>333</v>
      </c>
      <c r="D203" t="s">
        <v>335</v>
      </c>
      <c r="E203" t="s">
        <v>5</v>
      </c>
    </row>
    <row r="204" spans="1:5" x14ac:dyDescent="0.25">
      <c r="A204">
        <v>21</v>
      </c>
      <c r="B204" t="s">
        <v>53</v>
      </c>
      <c r="C204" t="s">
        <v>336</v>
      </c>
      <c r="D204" t="s">
        <v>337</v>
      </c>
      <c r="E204" t="s">
        <v>5</v>
      </c>
    </row>
    <row r="205" spans="1:5" x14ac:dyDescent="0.25">
      <c r="A205">
        <v>21</v>
      </c>
      <c r="B205" t="s">
        <v>53</v>
      </c>
      <c r="C205" t="s">
        <v>336</v>
      </c>
      <c r="D205" t="s">
        <v>335</v>
      </c>
      <c r="E205" t="s">
        <v>5</v>
      </c>
    </row>
    <row r="206" spans="1:5" x14ac:dyDescent="0.25">
      <c r="A206">
        <v>21</v>
      </c>
      <c r="B206" t="s">
        <v>53</v>
      </c>
      <c r="C206" t="s">
        <v>338</v>
      </c>
      <c r="D206" t="s">
        <v>339</v>
      </c>
      <c r="E206" t="s">
        <v>5</v>
      </c>
    </row>
    <row r="207" spans="1:5" x14ac:dyDescent="0.25">
      <c r="A207">
        <v>22</v>
      </c>
      <c r="B207" t="s">
        <v>340</v>
      </c>
      <c r="C207" t="s">
        <v>341</v>
      </c>
      <c r="D207" t="s">
        <v>342</v>
      </c>
      <c r="E207" t="s">
        <v>5</v>
      </c>
    </row>
    <row r="208" spans="1:5" x14ac:dyDescent="0.25">
      <c r="A208">
        <v>22</v>
      </c>
      <c r="B208" t="s">
        <v>340</v>
      </c>
      <c r="C208" t="s">
        <v>343</v>
      </c>
      <c r="D208" t="s">
        <v>344</v>
      </c>
      <c r="E208" t="s">
        <v>5</v>
      </c>
    </row>
    <row r="209" spans="1:5" x14ac:dyDescent="0.25">
      <c r="A209">
        <v>22</v>
      </c>
      <c r="B209" t="s">
        <v>340</v>
      </c>
      <c r="C209" t="s">
        <v>345</v>
      </c>
      <c r="D209" t="s">
        <v>346</v>
      </c>
      <c r="E209" t="s">
        <v>5</v>
      </c>
    </row>
    <row r="210" spans="1:5" x14ac:dyDescent="0.25">
      <c r="A210">
        <v>22</v>
      </c>
      <c r="B210" t="s">
        <v>340</v>
      </c>
      <c r="C210" t="s">
        <v>347</v>
      </c>
      <c r="D210" t="s">
        <v>348</v>
      </c>
      <c r="E210" t="s">
        <v>5</v>
      </c>
    </row>
    <row r="211" spans="1:5" x14ac:dyDescent="0.25">
      <c r="A211">
        <v>22</v>
      </c>
      <c r="B211" t="s">
        <v>340</v>
      </c>
      <c r="C211" t="s">
        <v>349</v>
      </c>
      <c r="D211" t="s">
        <v>350</v>
      </c>
      <c r="E211" t="s">
        <v>5</v>
      </c>
    </row>
    <row r="212" spans="1:5" x14ac:dyDescent="0.25">
      <c r="A212">
        <v>22</v>
      </c>
      <c r="B212" t="s">
        <v>340</v>
      </c>
      <c r="C212" t="s">
        <v>351</v>
      </c>
      <c r="D212" t="s">
        <v>352</v>
      </c>
      <c r="E212" t="s">
        <v>5</v>
      </c>
    </row>
    <row r="213" spans="1:5" x14ac:dyDescent="0.25">
      <c r="A213">
        <v>22</v>
      </c>
      <c r="B213" t="s">
        <v>340</v>
      </c>
      <c r="C213" t="s">
        <v>351</v>
      </c>
      <c r="D213" t="s">
        <v>353</v>
      </c>
      <c r="E213" t="s">
        <v>5</v>
      </c>
    </row>
    <row r="214" spans="1:5" x14ac:dyDescent="0.25">
      <c r="A214">
        <v>23</v>
      </c>
      <c r="B214" t="s">
        <v>354</v>
      </c>
      <c r="C214" t="s">
        <v>355</v>
      </c>
      <c r="D214" t="s">
        <v>356</v>
      </c>
      <c r="E214" t="s">
        <v>5</v>
      </c>
    </row>
    <row r="215" spans="1:5" x14ac:dyDescent="0.25">
      <c r="A215">
        <v>23</v>
      </c>
      <c r="B215" t="s">
        <v>354</v>
      </c>
      <c r="C215" t="s">
        <v>355</v>
      </c>
      <c r="D215" t="s">
        <v>357</v>
      </c>
      <c r="E215" t="s">
        <v>5</v>
      </c>
    </row>
    <row r="216" spans="1:5" x14ac:dyDescent="0.25">
      <c r="A216">
        <v>23</v>
      </c>
      <c r="B216" t="s">
        <v>354</v>
      </c>
      <c r="C216" t="s">
        <v>355</v>
      </c>
      <c r="D216" t="s">
        <v>358</v>
      </c>
      <c r="E216" t="s">
        <v>5</v>
      </c>
    </row>
    <row r="217" spans="1:5" x14ac:dyDescent="0.25">
      <c r="A217">
        <v>23</v>
      </c>
      <c r="B217" t="s">
        <v>354</v>
      </c>
      <c r="C217" t="s">
        <v>355</v>
      </c>
      <c r="D217" t="s">
        <v>359</v>
      </c>
      <c r="E217" t="s">
        <v>5</v>
      </c>
    </row>
    <row r="218" spans="1:5" x14ac:dyDescent="0.25">
      <c r="A218">
        <v>23</v>
      </c>
      <c r="B218" t="s">
        <v>354</v>
      </c>
      <c r="C218" t="s">
        <v>360</v>
      </c>
      <c r="D218" t="s">
        <v>361</v>
      </c>
      <c r="E218" t="s">
        <v>5</v>
      </c>
    </row>
    <row r="219" spans="1:5" x14ac:dyDescent="0.25">
      <c r="A219">
        <v>23</v>
      </c>
      <c r="B219" t="s">
        <v>354</v>
      </c>
      <c r="C219" t="s">
        <v>362</v>
      </c>
      <c r="D219" t="s">
        <v>359</v>
      </c>
      <c r="E219" t="s">
        <v>5</v>
      </c>
    </row>
    <row r="220" spans="1:5" x14ac:dyDescent="0.25">
      <c r="A220">
        <v>23</v>
      </c>
      <c r="B220" t="s">
        <v>354</v>
      </c>
      <c r="C220" t="s">
        <v>362</v>
      </c>
      <c r="D220" t="s">
        <v>357</v>
      </c>
      <c r="E220" t="s">
        <v>5</v>
      </c>
    </row>
    <row r="221" spans="1:5" x14ac:dyDescent="0.25">
      <c r="A221">
        <v>24</v>
      </c>
      <c r="B221" t="s">
        <v>363</v>
      </c>
      <c r="C221" t="s">
        <v>364</v>
      </c>
      <c r="D221" t="s">
        <v>365</v>
      </c>
      <c r="E221" t="s">
        <v>5</v>
      </c>
    </row>
    <row r="222" spans="1:5" x14ac:dyDescent="0.25">
      <c r="A222">
        <v>24</v>
      </c>
      <c r="B222" t="s">
        <v>363</v>
      </c>
      <c r="C222" t="s">
        <v>366</v>
      </c>
      <c r="D222" t="s">
        <v>367</v>
      </c>
      <c r="E222" t="s">
        <v>5</v>
      </c>
    </row>
    <row r="223" spans="1:5" x14ac:dyDescent="0.25">
      <c r="A223">
        <v>24</v>
      </c>
      <c r="B223" t="s">
        <v>363</v>
      </c>
      <c r="C223" t="s">
        <v>368</v>
      </c>
      <c r="D223" t="s">
        <v>369</v>
      </c>
      <c r="E223" t="s">
        <v>5</v>
      </c>
    </row>
    <row r="224" spans="1:5" x14ac:dyDescent="0.25">
      <c r="A224">
        <v>24</v>
      </c>
      <c r="B224" t="s">
        <v>363</v>
      </c>
      <c r="C224" t="s">
        <v>368</v>
      </c>
      <c r="D224" t="s">
        <v>370</v>
      </c>
      <c r="E224" t="s">
        <v>5</v>
      </c>
    </row>
    <row r="225" spans="1:5" x14ac:dyDescent="0.25">
      <c r="A225">
        <v>24</v>
      </c>
      <c r="B225" t="s">
        <v>363</v>
      </c>
      <c r="C225" t="s">
        <v>371</v>
      </c>
      <c r="D225" t="s">
        <v>372</v>
      </c>
      <c r="E225" t="s">
        <v>5</v>
      </c>
    </row>
    <row r="226" spans="1:5" x14ac:dyDescent="0.25">
      <c r="A226">
        <v>24</v>
      </c>
      <c r="B226" t="s">
        <v>363</v>
      </c>
      <c r="C226" t="s">
        <v>373</v>
      </c>
      <c r="D226" t="s">
        <v>374</v>
      </c>
      <c r="E226" t="s">
        <v>5</v>
      </c>
    </row>
    <row r="227" spans="1:5" x14ac:dyDescent="0.25">
      <c r="A227">
        <v>25</v>
      </c>
      <c r="B227" t="s">
        <v>375</v>
      </c>
      <c r="C227" t="s">
        <v>376</v>
      </c>
      <c r="D227" t="s">
        <v>377</v>
      </c>
      <c r="E227" t="s">
        <v>5</v>
      </c>
    </row>
    <row r="228" spans="1:5" x14ac:dyDescent="0.25">
      <c r="A228">
        <v>25</v>
      </c>
      <c r="B228" t="s">
        <v>375</v>
      </c>
      <c r="C228" t="s">
        <v>376</v>
      </c>
      <c r="D228" t="s">
        <v>267</v>
      </c>
      <c r="E228" t="s">
        <v>5</v>
      </c>
    </row>
    <row r="229" spans="1:5" x14ac:dyDescent="0.25">
      <c r="A229">
        <v>25</v>
      </c>
      <c r="B229" t="s">
        <v>375</v>
      </c>
      <c r="C229" t="s">
        <v>378</v>
      </c>
      <c r="D229" t="s">
        <v>271</v>
      </c>
      <c r="E229" t="s">
        <v>5</v>
      </c>
    </row>
    <row r="230" spans="1:5" x14ac:dyDescent="0.25">
      <c r="A230">
        <v>25</v>
      </c>
      <c r="B230" t="s">
        <v>375</v>
      </c>
      <c r="C230" t="s">
        <v>379</v>
      </c>
      <c r="D230" t="s">
        <v>380</v>
      </c>
      <c r="E230" t="s">
        <v>5</v>
      </c>
    </row>
    <row r="231" spans="1:5" x14ac:dyDescent="0.25">
      <c r="A231">
        <v>25</v>
      </c>
      <c r="B231" t="s">
        <v>375</v>
      </c>
      <c r="C231" t="s">
        <v>381</v>
      </c>
      <c r="D231" t="s">
        <v>382</v>
      </c>
      <c r="E231" t="s">
        <v>5</v>
      </c>
    </row>
    <row r="232" spans="1:5" x14ac:dyDescent="0.25">
      <c r="A232">
        <v>25</v>
      </c>
      <c r="B232" t="s">
        <v>375</v>
      </c>
      <c r="C232" t="s">
        <v>375</v>
      </c>
      <c r="D232" t="s">
        <v>383</v>
      </c>
      <c r="E232" t="s">
        <v>5</v>
      </c>
    </row>
    <row r="233" spans="1:5" x14ac:dyDescent="0.25">
      <c r="A233">
        <v>25</v>
      </c>
      <c r="B233" t="s">
        <v>375</v>
      </c>
      <c r="C233" t="s">
        <v>375</v>
      </c>
      <c r="D233" t="s">
        <v>384</v>
      </c>
      <c r="E233" t="s">
        <v>5</v>
      </c>
    </row>
    <row r="234" spans="1:5" x14ac:dyDescent="0.25">
      <c r="A234">
        <v>51</v>
      </c>
      <c r="B234" t="s">
        <v>385</v>
      </c>
      <c r="C234" t="s">
        <v>386</v>
      </c>
      <c r="D234" t="s">
        <v>387</v>
      </c>
      <c r="E234" t="s">
        <v>5</v>
      </c>
    </row>
    <row r="235" spans="1:5" x14ac:dyDescent="0.25">
      <c r="A235">
        <v>51</v>
      </c>
      <c r="B235" t="s">
        <v>388</v>
      </c>
      <c r="C235" t="s">
        <v>389</v>
      </c>
      <c r="D235" t="s">
        <v>390</v>
      </c>
      <c r="E235" t="s">
        <v>5</v>
      </c>
    </row>
    <row r="236" spans="1:5" x14ac:dyDescent="0.25">
      <c r="A236">
        <v>51</v>
      </c>
      <c r="B236" t="s">
        <v>388</v>
      </c>
      <c r="C236" t="s">
        <v>389</v>
      </c>
      <c r="D236" t="s">
        <v>391</v>
      </c>
      <c r="E236" t="s">
        <v>5</v>
      </c>
    </row>
    <row r="237" spans="1:5" x14ac:dyDescent="0.25">
      <c r="A237">
        <v>51</v>
      </c>
      <c r="B237" t="s">
        <v>388</v>
      </c>
      <c r="C237" t="s">
        <v>392</v>
      </c>
      <c r="D237" t="s">
        <v>393</v>
      </c>
      <c r="E237" t="s">
        <v>5</v>
      </c>
    </row>
    <row r="238" spans="1:5" x14ac:dyDescent="0.25">
      <c r="A238">
        <v>51</v>
      </c>
      <c r="B238" t="s">
        <v>388</v>
      </c>
      <c r="C238" t="s">
        <v>392</v>
      </c>
      <c r="D238" t="s">
        <v>393</v>
      </c>
      <c r="E238" t="s">
        <v>5</v>
      </c>
    </row>
    <row r="239" spans="1:5" x14ac:dyDescent="0.25">
      <c r="A239">
        <v>52</v>
      </c>
      <c r="B239" t="s">
        <v>394</v>
      </c>
      <c r="C239" t="s">
        <v>395</v>
      </c>
      <c r="D239" t="s">
        <v>396</v>
      </c>
      <c r="E239" t="s">
        <v>5</v>
      </c>
    </row>
    <row r="240" spans="1:5" x14ac:dyDescent="0.25">
      <c r="A240">
        <v>52</v>
      </c>
      <c r="B240" t="s">
        <v>394</v>
      </c>
      <c r="C240" t="s">
        <v>395</v>
      </c>
      <c r="D240" t="s">
        <v>396</v>
      </c>
      <c r="E240" t="s">
        <v>5</v>
      </c>
    </row>
    <row r="241" spans="1:5" x14ac:dyDescent="0.25">
      <c r="A241">
        <v>52</v>
      </c>
      <c r="B241" t="s">
        <v>394</v>
      </c>
      <c r="C241" t="s">
        <v>397</v>
      </c>
      <c r="D241" t="s">
        <v>398</v>
      </c>
      <c r="E241" t="s">
        <v>5</v>
      </c>
    </row>
    <row r="242" spans="1:5" x14ac:dyDescent="0.25">
      <c r="A242">
        <v>52</v>
      </c>
      <c r="B242" t="s">
        <v>394</v>
      </c>
      <c r="C242" t="s">
        <v>399</v>
      </c>
      <c r="D242" t="s">
        <v>398</v>
      </c>
      <c r="E242" t="s">
        <v>5</v>
      </c>
    </row>
    <row r="243" spans="1:5" x14ac:dyDescent="0.25">
      <c r="A243">
        <v>52</v>
      </c>
      <c r="B243" t="s">
        <v>394</v>
      </c>
      <c r="C243" t="s">
        <v>399</v>
      </c>
      <c r="D243" t="s">
        <v>400</v>
      </c>
      <c r="E243" t="s">
        <v>5</v>
      </c>
    </row>
    <row r="244" spans="1:5" x14ac:dyDescent="0.25">
      <c r="A244">
        <v>53</v>
      </c>
      <c r="B244" t="s">
        <v>401</v>
      </c>
      <c r="C244" t="s">
        <v>402</v>
      </c>
      <c r="D244" t="s">
        <v>403</v>
      </c>
      <c r="E244" t="s">
        <v>5</v>
      </c>
    </row>
    <row r="245" spans="1:5" x14ac:dyDescent="0.25">
      <c r="A245">
        <v>53</v>
      </c>
      <c r="B245" t="s">
        <v>401</v>
      </c>
      <c r="C245" t="s">
        <v>403</v>
      </c>
      <c r="D245" t="s">
        <v>403</v>
      </c>
      <c r="E245" t="s">
        <v>5</v>
      </c>
    </row>
    <row r="246" spans="1:5" x14ac:dyDescent="0.25">
      <c r="A246">
        <v>53</v>
      </c>
      <c r="B246" t="s">
        <v>401</v>
      </c>
      <c r="C246" t="s">
        <v>404</v>
      </c>
      <c r="D246" t="s">
        <v>405</v>
      </c>
      <c r="E246" t="s">
        <v>5</v>
      </c>
    </row>
    <row r="247" spans="1:5" x14ac:dyDescent="0.25">
      <c r="A247">
        <v>53</v>
      </c>
      <c r="B247" t="s">
        <v>401</v>
      </c>
      <c r="C247" t="s">
        <v>404</v>
      </c>
      <c r="D247" t="s">
        <v>406</v>
      </c>
      <c r="E247" t="s">
        <v>5</v>
      </c>
    </row>
    <row r="248" spans="1:5" x14ac:dyDescent="0.25">
      <c r="A248">
        <v>54</v>
      </c>
      <c r="B248" t="s">
        <v>385</v>
      </c>
      <c r="C248" t="s">
        <v>386</v>
      </c>
      <c r="D248" t="s">
        <v>387</v>
      </c>
      <c r="E248" t="s">
        <v>5</v>
      </c>
    </row>
    <row r="249" spans="1:5" x14ac:dyDescent="0.25">
      <c r="A249">
        <v>54</v>
      </c>
      <c r="B249" t="s">
        <v>385</v>
      </c>
      <c r="C249" t="s">
        <v>407</v>
      </c>
      <c r="D249" t="s">
        <v>408</v>
      </c>
      <c r="E249" t="s">
        <v>5</v>
      </c>
    </row>
    <row r="250" spans="1:5" x14ac:dyDescent="0.25">
      <c r="A250">
        <v>55</v>
      </c>
      <c r="B250" t="s">
        <v>409</v>
      </c>
      <c r="C250" t="s">
        <v>410</v>
      </c>
      <c r="D250" t="s">
        <v>411</v>
      </c>
      <c r="E250" t="s">
        <v>5</v>
      </c>
    </row>
    <row r="251" spans="1:5" x14ac:dyDescent="0.25">
      <c r="A251">
        <v>55</v>
      </c>
      <c r="B251" t="s">
        <v>409</v>
      </c>
      <c r="C251" t="s">
        <v>412</v>
      </c>
      <c r="D251" t="s">
        <v>413</v>
      </c>
      <c r="E251" t="s">
        <v>5</v>
      </c>
    </row>
    <row r="252" spans="1:5" x14ac:dyDescent="0.25">
      <c r="A252">
        <v>55</v>
      </c>
      <c r="B252" t="s">
        <v>409</v>
      </c>
      <c r="C252" t="s">
        <v>412</v>
      </c>
      <c r="D252" t="s">
        <v>29</v>
      </c>
      <c r="E252" t="s">
        <v>5</v>
      </c>
    </row>
    <row r="253" spans="1:5" x14ac:dyDescent="0.25">
      <c r="A253">
        <v>55</v>
      </c>
      <c r="B253" t="s">
        <v>409</v>
      </c>
      <c r="C253" t="s">
        <v>412</v>
      </c>
      <c r="D253" t="s">
        <v>413</v>
      </c>
      <c r="E253" t="s">
        <v>5</v>
      </c>
    </row>
    <row r="254" spans="1:5" x14ac:dyDescent="0.25">
      <c r="A254">
        <v>55</v>
      </c>
      <c r="B254" t="s">
        <v>394</v>
      </c>
      <c r="C254" t="s">
        <v>410</v>
      </c>
      <c r="D254" t="s">
        <v>411</v>
      </c>
      <c r="E254" t="s">
        <v>5</v>
      </c>
    </row>
    <row r="255" spans="1:5" x14ac:dyDescent="0.25">
      <c r="A255">
        <v>17</v>
      </c>
      <c r="B255" t="s">
        <v>265</v>
      </c>
      <c r="C255" t="s">
        <v>266</v>
      </c>
      <c r="D255" t="s">
        <v>267</v>
      </c>
      <c r="E255" t="s">
        <v>5</v>
      </c>
    </row>
    <row r="256" spans="1:5" x14ac:dyDescent="0.25">
      <c r="A256">
        <v>18</v>
      </c>
      <c r="B256" t="s">
        <v>277</v>
      </c>
      <c r="C256" t="s">
        <v>414</v>
      </c>
      <c r="D256" t="s">
        <v>415</v>
      </c>
      <c r="E256" t="s">
        <v>5</v>
      </c>
    </row>
    <row r="257" spans="1:5" x14ac:dyDescent="0.25">
      <c r="A257">
        <v>17</v>
      </c>
      <c r="B257" t="s">
        <v>265</v>
      </c>
      <c r="C257" t="s">
        <v>266</v>
      </c>
      <c r="D257" t="s">
        <v>267</v>
      </c>
      <c r="E257" t="s">
        <v>5</v>
      </c>
    </row>
    <row r="258" spans="1:5" x14ac:dyDescent="0.25">
      <c r="A258">
        <v>24</v>
      </c>
      <c r="B258" t="s">
        <v>363</v>
      </c>
      <c r="C258" t="s">
        <v>373</v>
      </c>
      <c r="D258" t="s">
        <v>374</v>
      </c>
      <c r="E258" t="s">
        <v>5</v>
      </c>
    </row>
    <row r="262" spans="1:5" x14ac:dyDescent="0.25">
      <c r="A262" s="1" t="s">
        <v>416</v>
      </c>
    </row>
    <row r="263" spans="1:5" x14ac:dyDescent="0.25">
      <c r="A263" t="s">
        <v>417</v>
      </c>
      <c r="B263" s="2"/>
    </row>
    <row r="264" spans="1:5" x14ac:dyDescent="0.25">
      <c r="A264" t="s">
        <v>418</v>
      </c>
      <c r="B264" s="3"/>
    </row>
    <row r="265" spans="1:5" x14ac:dyDescent="0.25">
      <c r="A265" t="s">
        <v>419</v>
      </c>
      <c r="B265" s="4"/>
    </row>
    <row r="266" spans="1:5" x14ac:dyDescent="0.25">
      <c r="A266" t="s">
        <v>420</v>
      </c>
      <c r="B266" s="5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5"/>
  <sheetViews>
    <sheetView workbookViewId="0">
      <selection activeCell="E2" sqref="E2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22.140625" customWidth="1"/>
    <col min="4" max="4" width="16.42578125" bestFit="1" customWidth="1"/>
    <col min="5" max="5" width="15.140625" bestFit="1" customWidth="1"/>
    <col min="6" max="6" width="8.140625" bestFit="1" customWidth="1"/>
    <col min="7" max="7" width="12.42578125" bestFit="1" customWidth="1"/>
    <col min="8" max="8" width="14" bestFit="1" customWidth="1"/>
    <col min="9" max="9" width="19.5703125" bestFit="1" customWidth="1"/>
    <col min="10" max="10" width="27.42578125" bestFit="1" customWidth="1"/>
    <col min="11" max="11" width="13.5703125" bestFit="1" customWidth="1"/>
    <col min="12" max="12" width="17.5703125" bestFit="1" customWidth="1"/>
    <col min="13" max="13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421</v>
      </c>
    </row>
    <row r="2" spans="1:5" x14ac:dyDescent="0.25">
      <c r="A2">
        <v>1</v>
      </c>
      <c r="B2" t="s">
        <v>6</v>
      </c>
      <c r="C2" t="s">
        <v>7</v>
      </c>
      <c r="D2" t="s">
        <v>8</v>
      </c>
      <c r="E2" t="s">
        <v>5</v>
      </c>
    </row>
    <row r="3" spans="1:5" x14ac:dyDescent="0.25">
      <c r="A3">
        <v>1</v>
      </c>
      <c r="B3" t="s">
        <v>6</v>
      </c>
      <c r="C3" t="s">
        <v>7</v>
      </c>
      <c r="D3" t="s">
        <v>9</v>
      </c>
      <c r="E3" t="s">
        <v>5</v>
      </c>
    </row>
    <row r="4" spans="1:5" x14ac:dyDescent="0.25">
      <c r="A4">
        <v>1</v>
      </c>
      <c r="B4" t="s">
        <v>6</v>
      </c>
      <c r="C4" t="s">
        <v>10</v>
      </c>
      <c r="D4" t="s">
        <v>11</v>
      </c>
      <c r="E4" t="s">
        <v>5</v>
      </c>
    </row>
    <row r="5" spans="1:5" x14ac:dyDescent="0.25">
      <c r="A5">
        <v>1</v>
      </c>
      <c r="B5" t="s">
        <v>6</v>
      </c>
      <c r="C5" t="s">
        <v>12</v>
      </c>
      <c r="D5" t="s">
        <v>13</v>
      </c>
      <c r="E5" t="s">
        <v>5</v>
      </c>
    </row>
    <row r="6" spans="1:5" x14ac:dyDescent="0.25">
      <c r="A6">
        <v>1</v>
      </c>
      <c r="B6" t="s">
        <v>6</v>
      </c>
      <c r="C6" t="s">
        <v>14</v>
      </c>
      <c r="D6" t="s">
        <v>15</v>
      </c>
      <c r="E6" t="s">
        <v>5</v>
      </c>
    </row>
    <row r="7" spans="1:5" x14ac:dyDescent="0.25">
      <c r="A7">
        <v>1</v>
      </c>
      <c r="B7" t="s">
        <v>6</v>
      </c>
      <c r="C7" t="s">
        <v>16</v>
      </c>
      <c r="D7" t="s">
        <v>17</v>
      </c>
      <c r="E7" t="s">
        <v>5</v>
      </c>
    </row>
    <row r="8" spans="1:5" x14ac:dyDescent="0.25">
      <c r="A8">
        <v>1</v>
      </c>
      <c r="B8" t="s">
        <v>6</v>
      </c>
      <c r="C8" t="s">
        <v>18</v>
      </c>
      <c r="D8" t="s">
        <v>19</v>
      </c>
      <c r="E8" t="s">
        <v>5</v>
      </c>
    </row>
    <row r="9" spans="1:5" x14ac:dyDescent="0.25">
      <c r="A9">
        <v>1</v>
      </c>
      <c r="B9" t="s">
        <v>6</v>
      </c>
      <c r="C9" t="s">
        <v>20</v>
      </c>
      <c r="D9" t="s">
        <v>21</v>
      </c>
      <c r="E9" t="s">
        <v>5</v>
      </c>
    </row>
    <row r="10" spans="1:5" x14ac:dyDescent="0.25">
      <c r="A10">
        <v>2</v>
      </c>
      <c r="B10" t="s">
        <v>22</v>
      </c>
      <c r="C10" t="s">
        <v>22</v>
      </c>
      <c r="D10" t="s">
        <v>23</v>
      </c>
      <c r="E10" t="s">
        <v>5</v>
      </c>
    </row>
    <row r="11" spans="1:5" x14ac:dyDescent="0.25">
      <c r="A11">
        <v>2</v>
      </c>
      <c r="B11" t="s">
        <v>22</v>
      </c>
      <c r="C11" t="s">
        <v>24</v>
      </c>
      <c r="D11" t="s">
        <v>25</v>
      </c>
      <c r="E11" t="s">
        <v>5</v>
      </c>
    </row>
    <row r="12" spans="1:5" x14ac:dyDescent="0.25">
      <c r="A12">
        <v>2</v>
      </c>
      <c r="B12" t="s">
        <v>22</v>
      </c>
      <c r="C12" t="s">
        <v>26</v>
      </c>
      <c r="D12" t="s">
        <v>27</v>
      </c>
      <c r="E12" t="s">
        <v>5</v>
      </c>
    </row>
    <row r="13" spans="1:5" x14ac:dyDescent="0.25">
      <c r="A13">
        <v>2</v>
      </c>
      <c r="B13" t="s">
        <v>22</v>
      </c>
      <c r="C13" t="s">
        <v>28</v>
      </c>
      <c r="D13" t="s">
        <v>29</v>
      </c>
      <c r="E13" t="s">
        <v>5</v>
      </c>
    </row>
    <row r="14" spans="1:5" x14ac:dyDescent="0.25">
      <c r="A14">
        <v>2</v>
      </c>
      <c r="B14" t="s">
        <v>22</v>
      </c>
      <c r="C14" t="s">
        <v>30</v>
      </c>
      <c r="D14" t="s">
        <v>31</v>
      </c>
      <c r="E14" t="s">
        <v>5</v>
      </c>
    </row>
    <row r="15" spans="1:5" x14ac:dyDescent="0.25">
      <c r="A15">
        <v>2</v>
      </c>
      <c r="B15" t="s">
        <v>22</v>
      </c>
      <c r="C15" t="s">
        <v>30</v>
      </c>
      <c r="D15" t="s">
        <v>32</v>
      </c>
      <c r="E15" t="s">
        <v>5</v>
      </c>
    </row>
    <row r="16" spans="1:5" x14ac:dyDescent="0.25">
      <c r="A16">
        <v>2</v>
      </c>
      <c r="B16" t="s">
        <v>22</v>
      </c>
      <c r="C16" t="s">
        <v>33</v>
      </c>
      <c r="D16" t="s">
        <v>34</v>
      </c>
      <c r="E16" t="s">
        <v>5</v>
      </c>
    </row>
    <row r="17" spans="1:5" x14ac:dyDescent="0.25">
      <c r="A17">
        <v>2</v>
      </c>
      <c r="B17" t="s">
        <v>22</v>
      </c>
      <c r="C17" t="s">
        <v>35</v>
      </c>
      <c r="D17" t="s">
        <v>36</v>
      </c>
      <c r="E17" t="s">
        <v>5</v>
      </c>
    </row>
    <row r="18" spans="1:5" x14ac:dyDescent="0.25">
      <c r="A18">
        <v>2</v>
      </c>
      <c r="B18" t="s">
        <v>22</v>
      </c>
      <c r="C18" t="s">
        <v>35</v>
      </c>
      <c r="D18" t="s">
        <v>37</v>
      </c>
      <c r="E18" t="s">
        <v>5</v>
      </c>
    </row>
    <row r="19" spans="1:5" x14ac:dyDescent="0.25">
      <c r="A19">
        <v>3</v>
      </c>
      <c r="B19" t="s">
        <v>38</v>
      </c>
      <c r="C19" t="s">
        <v>39</v>
      </c>
      <c r="D19" t="s">
        <v>32</v>
      </c>
      <c r="E19" t="s">
        <v>5</v>
      </c>
    </row>
    <row r="20" spans="1:5" x14ac:dyDescent="0.25">
      <c r="A20">
        <v>3</v>
      </c>
      <c r="B20" t="s">
        <v>38</v>
      </c>
      <c r="C20" t="s">
        <v>40</v>
      </c>
      <c r="D20" t="s">
        <v>41</v>
      </c>
      <c r="E20" t="s">
        <v>5</v>
      </c>
    </row>
    <row r="21" spans="1:5" x14ac:dyDescent="0.25">
      <c r="A21">
        <v>3</v>
      </c>
      <c r="B21" t="s">
        <v>38</v>
      </c>
      <c r="C21" t="s">
        <v>42</v>
      </c>
      <c r="D21" t="s">
        <v>43</v>
      </c>
      <c r="E21" t="s">
        <v>5</v>
      </c>
    </row>
    <row r="22" spans="1:5" x14ac:dyDescent="0.25">
      <c r="A22">
        <v>3</v>
      </c>
      <c r="B22" t="s">
        <v>38</v>
      </c>
      <c r="C22" t="s">
        <v>44</v>
      </c>
      <c r="D22" t="s">
        <v>45</v>
      </c>
      <c r="E22" t="s">
        <v>5</v>
      </c>
    </row>
    <row r="23" spans="1:5" x14ac:dyDescent="0.25">
      <c r="A23">
        <v>3</v>
      </c>
      <c r="B23" t="s">
        <v>38</v>
      </c>
      <c r="C23" t="s">
        <v>46</v>
      </c>
      <c r="D23" t="s">
        <v>47</v>
      </c>
      <c r="E23" t="s">
        <v>5</v>
      </c>
    </row>
    <row r="24" spans="1:5" x14ac:dyDescent="0.25">
      <c r="A24">
        <v>3</v>
      </c>
      <c r="B24" t="s">
        <v>38</v>
      </c>
      <c r="C24" t="s">
        <v>46</v>
      </c>
      <c r="D24" t="s">
        <v>48</v>
      </c>
      <c r="E24" t="s">
        <v>5</v>
      </c>
    </row>
    <row r="25" spans="1:5" x14ac:dyDescent="0.25">
      <c r="A25">
        <v>3</v>
      </c>
      <c r="B25" t="s">
        <v>38</v>
      </c>
      <c r="C25" t="s">
        <v>49</v>
      </c>
      <c r="D25" t="s">
        <v>50</v>
      </c>
      <c r="E25" t="s">
        <v>5</v>
      </c>
    </row>
    <row r="26" spans="1:5" x14ac:dyDescent="0.25">
      <c r="A26">
        <v>3</v>
      </c>
      <c r="B26" t="s">
        <v>38</v>
      </c>
      <c r="C26" t="s">
        <v>49</v>
      </c>
      <c r="D26" t="s">
        <v>48</v>
      </c>
      <c r="E26" t="s">
        <v>5</v>
      </c>
    </row>
    <row r="27" spans="1:5" x14ac:dyDescent="0.25">
      <c r="A27">
        <v>3</v>
      </c>
      <c r="B27" t="s">
        <v>38</v>
      </c>
      <c r="C27" t="s">
        <v>51</v>
      </c>
      <c r="D27" t="s">
        <v>52</v>
      </c>
      <c r="E27" t="s">
        <v>5</v>
      </c>
    </row>
    <row r="28" spans="1:5" x14ac:dyDescent="0.25">
      <c r="A28">
        <v>4</v>
      </c>
      <c r="B28" t="s">
        <v>53</v>
      </c>
      <c r="C28" t="s">
        <v>54</v>
      </c>
      <c r="D28" t="s">
        <v>55</v>
      </c>
      <c r="E28" t="s">
        <v>5</v>
      </c>
    </row>
    <row r="29" spans="1:5" x14ac:dyDescent="0.25">
      <c r="A29">
        <v>4</v>
      </c>
      <c r="B29" t="s">
        <v>56</v>
      </c>
      <c r="C29" t="s">
        <v>57</v>
      </c>
      <c r="D29" t="s">
        <v>58</v>
      </c>
      <c r="E29" t="s">
        <v>5</v>
      </c>
    </row>
    <row r="30" spans="1:5" x14ac:dyDescent="0.25">
      <c r="A30">
        <v>4</v>
      </c>
      <c r="B30" t="s">
        <v>56</v>
      </c>
      <c r="C30" t="s">
        <v>59</v>
      </c>
      <c r="D30" t="s">
        <v>60</v>
      </c>
      <c r="E30" t="s">
        <v>5</v>
      </c>
    </row>
    <row r="31" spans="1:5" x14ac:dyDescent="0.25">
      <c r="A31">
        <v>4</v>
      </c>
      <c r="B31" t="s">
        <v>56</v>
      </c>
      <c r="C31" t="s">
        <v>59</v>
      </c>
      <c r="D31" t="s">
        <v>58</v>
      </c>
      <c r="E31" t="s">
        <v>5</v>
      </c>
    </row>
    <row r="32" spans="1:5" x14ac:dyDescent="0.25">
      <c r="A32">
        <v>4</v>
      </c>
      <c r="B32" t="s">
        <v>56</v>
      </c>
      <c r="C32" t="s">
        <v>61</v>
      </c>
      <c r="D32" t="s">
        <v>62</v>
      </c>
      <c r="E32" t="s">
        <v>5</v>
      </c>
    </row>
    <row r="33" spans="1:5" x14ac:dyDescent="0.25">
      <c r="A33">
        <v>4</v>
      </c>
      <c r="B33" t="s">
        <v>56</v>
      </c>
      <c r="C33" t="s">
        <v>63</v>
      </c>
      <c r="D33" t="s">
        <v>64</v>
      </c>
      <c r="E33" t="s">
        <v>5</v>
      </c>
    </row>
    <row r="34" spans="1:5" x14ac:dyDescent="0.25">
      <c r="A34">
        <v>4</v>
      </c>
      <c r="B34" t="s">
        <v>56</v>
      </c>
      <c r="C34" t="s">
        <v>65</v>
      </c>
      <c r="D34" t="s">
        <v>66</v>
      </c>
      <c r="E34" t="s">
        <v>5</v>
      </c>
    </row>
    <row r="35" spans="1:5" x14ac:dyDescent="0.25">
      <c r="A35">
        <v>4</v>
      </c>
      <c r="B35" t="s">
        <v>56</v>
      </c>
      <c r="C35" t="s">
        <v>67</v>
      </c>
      <c r="D35" t="s">
        <v>68</v>
      </c>
      <c r="E35" t="s">
        <v>5</v>
      </c>
    </row>
    <row r="36" spans="1:5" x14ac:dyDescent="0.25">
      <c r="A36">
        <v>4</v>
      </c>
      <c r="B36" t="s">
        <v>56</v>
      </c>
      <c r="C36" t="s">
        <v>67</v>
      </c>
      <c r="D36" t="s">
        <v>69</v>
      </c>
      <c r="E36" t="s">
        <v>5</v>
      </c>
    </row>
    <row r="37" spans="1:5" x14ac:dyDescent="0.25">
      <c r="A37">
        <v>4</v>
      </c>
      <c r="B37" t="s">
        <v>56</v>
      </c>
      <c r="C37" t="s">
        <v>70</v>
      </c>
      <c r="D37" t="s">
        <v>71</v>
      </c>
      <c r="E37" t="s">
        <v>5</v>
      </c>
    </row>
    <row r="38" spans="1:5" x14ac:dyDescent="0.25">
      <c r="A38">
        <v>4</v>
      </c>
      <c r="B38" t="s">
        <v>56</v>
      </c>
      <c r="C38" t="s">
        <v>56</v>
      </c>
      <c r="D38" t="s">
        <v>72</v>
      </c>
      <c r="E38" t="s">
        <v>5</v>
      </c>
    </row>
    <row r="39" spans="1:5" x14ac:dyDescent="0.25">
      <c r="A39">
        <v>4</v>
      </c>
      <c r="B39" t="s">
        <v>56</v>
      </c>
      <c r="C39" t="s">
        <v>73</v>
      </c>
      <c r="D39" t="s">
        <v>74</v>
      </c>
      <c r="E39" t="s">
        <v>5</v>
      </c>
    </row>
    <row r="40" spans="1:5" x14ac:dyDescent="0.25">
      <c r="A40">
        <v>4</v>
      </c>
      <c r="B40" t="s">
        <v>56</v>
      </c>
      <c r="C40" t="s">
        <v>75</v>
      </c>
      <c r="D40" t="s">
        <v>76</v>
      </c>
      <c r="E40" t="s">
        <v>5</v>
      </c>
    </row>
    <row r="41" spans="1:5" x14ac:dyDescent="0.25">
      <c r="A41">
        <v>5</v>
      </c>
      <c r="B41" t="s">
        <v>77</v>
      </c>
      <c r="C41" t="s">
        <v>78</v>
      </c>
      <c r="D41" t="s">
        <v>79</v>
      </c>
      <c r="E41" t="s">
        <v>5</v>
      </c>
    </row>
    <row r="42" spans="1:5" x14ac:dyDescent="0.25">
      <c r="A42">
        <v>5</v>
      </c>
      <c r="B42" t="s">
        <v>77</v>
      </c>
      <c r="C42" t="s">
        <v>80</v>
      </c>
      <c r="D42" t="s">
        <v>81</v>
      </c>
      <c r="E42" t="s">
        <v>5</v>
      </c>
    </row>
    <row r="43" spans="1:5" x14ac:dyDescent="0.25">
      <c r="A43">
        <v>5</v>
      </c>
      <c r="B43" t="s">
        <v>77</v>
      </c>
      <c r="C43" t="s">
        <v>80</v>
      </c>
      <c r="D43" t="s">
        <v>82</v>
      </c>
      <c r="E43" t="s">
        <v>5</v>
      </c>
    </row>
    <row r="44" spans="1:5" x14ac:dyDescent="0.25">
      <c r="A44">
        <v>5</v>
      </c>
      <c r="B44" t="s">
        <v>77</v>
      </c>
      <c r="C44" t="s">
        <v>83</v>
      </c>
      <c r="D44" t="s">
        <v>84</v>
      </c>
      <c r="E44" t="s">
        <v>5</v>
      </c>
    </row>
    <row r="45" spans="1:5" x14ac:dyDescent="0.25">
      <c r="A45">
        <v>5</v>
      </c>
      <c r="B45" t="s">
        <v>77</v>
      </c>
      <c r="C45" t="s">
        <v>77</v>
      </c>
      <c r="D45" t="s">
        <v>85</v>
      </c>
      <c r="E45" t="s">
        <v>5</v>
      </c>
    </row>
    <row r="46" spans="1:5" x14ac:dyDescent="0.25">
      <c r="A46">
        <v>5</v>
      </c>
      <c r="B46" t="s">
        <v>77</v>
      </c>
      <c r="C46" t="s">
        <v>86</v>
      </c>
      <c r="D46" t="s">
        <v>87</v>
      </c>
      <c r="E46" t="s">
        <v>5</v>
      </c>
    </row>
    <row r="47" spans="1:5" x14ac:dyDescent="0.25">
      <c r="A47">
        <v>5</v>
      </c>
      <c r="B47" t="s">
        <v>77</v>
      </c>
      <c r="C47" t="s">
        <v>88</v>
      </c>
      <c r="D47" t="s">
        <v>89</v>
      </c>
      <c r="E47" t="s">
        <v>5</v>
      </c>
    </row>
    <row r="48" spans="1:5" x14ac:dyDescent="0.25">
      <c r="A48">
        <v>5</v>
      </c>
      <c r="B48" t="s">
        <v>77</v>
      </c>
      <c r="C48" t="s">
        <v>90</v>
      </c>
      <c r="D48" t="s">
        <v>91</v>
      </c>
      <c r="E48" t="s">
        <v>5</v>
      </c>
    </row>
    <row r="49" spans="1:5" x14ac:dyDescent="0.25">
      <c r="A49">
        <v>5</v>
      </c>
      <c r="B49" t="s">
        <v>77</v>
      </c>
      <c r="C49" t="s">
        <v>92</v>
      </c>
      <c r="D49" t="s">
        <v>93</v>
      </c>
      <c r="E49" t="s">
        <v>5</v>
      </c>
    </row>
    <row r="50" spans="1:5" x14ac:dyDescent="0.25">
      <c r="A50">
        <v>6</v>
      </c>
      <c r="B50" t="s">
        <v>77</v>
      </c>
      <c r="C50" t="s">
        <v>86</v>
      </c>
      <c r="D50" t="s">
        <v>87</v>
      </c>
      <c r="E50" t="s">
        <v>5</v>
      </c>
    </row>
    <row r="51" spans="1:5" x14ac:dyDescent="0.25">
      <c r="A51">
        <v>6</v>
      </c>
      <c r="B51" t="s">
        <v>94</v>
      </c>
      <c r="C51" t="s">
        <v>95</v>
      </c>
      <c r="D51" t="s">
        <v>96</v>
      </c>
      <c r="E51" t="s">
        <v>5</v>
      </c>
    </row>
    <row r="52" spans="1:5" x14ac:dyDescent="0.25">
      <c r="A52">
        <v>6</v>
      </c>
      <c r="B52" t="s">
        <v>94</v>
      </c>
      <c r="C52" t="s">
        <v>97</v>
      </c>
      <c r="D52" t="s">
        <v>98</v>
      </c>
      <c r="E52" t="s">
        <v>5</v>
      </c>
    </row>
    <row r="53" spans="1:5" x14ac:dyDescent="0.25">
      <c r="A53">
        <v>6</v>
      </c>
      <c r="B53" t="s">
        <v>94</v>
      </c>
      <c r="C53" t="s">
        <v>99</v>
      </c>
      <c r="D53" t="s">
        <v>100</v>
      </c>
      <c r="E53" t="s">
        <v>5</v>
      </c>
    </row>
    <row r="54" spans="1:5" x14ac:dyDescent="0.25">
      <c r="A54">
        <v>6</v>
      </c>
      <c r="B54" t="s">
        <v>94</v>
      </c>
      <c r="C54" t="s">
        <v>101</v>
      </c>
      <c r="D54" t="s">
        <v>102</v>
      </c>
      <c r="E54" t="s">
        <v>5</v>
      </c>
    </row>
    <row r="55" spans="1:5" x14ac:dyDescent="0.25">
      <c r="A55">
        <v>6</v>
      </c>
      <c r="B55" t="s">
        <v>94</v>
      </c>
      <c r="C55" t="s">
        <v>103</v>
      </c>
      <c r="D55" t="s">
        <v>104</v>
      </c>
      <c r="E55" t="s">
        <v>5</v>
      </c>
    </row>
    <row r="56" spans="1:5" x14ac:dyDescent="0.25">
      <c r="A56">
        <v>6</v>
      </c>
      <c r="B56" t="s">
        <v>94</v>
      </c>
      <c r="C56" t="s">
        <v>105</v>
      </c>
      <c r="D56" t="s">
        <v>106</v>
      </c>
      <c r="E56" t="s">
        <v>5</v>
      </c>
    </row>
    <row r="57" spans="1:5" x14ac:dyDescent="0.25">
      <c r="A57">
        <v>6</v>
      </c>
      <c r="B57" t="s">
        <v>94</v>
      </c>
      <c r="C57" t="s">
        <v>107</v>
      </c>
      <c r="D57" t="s">
        <v>108</v>
      </c>
      <c r="E57" t="s">
        <v>5</v>
      </c>
    </row>
    <row r="58" spans="1:5" x14ac:dyDescent="0.25">
      <c r="A58">
        <v>6</v>
      </c>
      <c r="B58" t="s">
        <v>94</v>
      </c>
      <c r="C58" t="s">
        <v>109</v>
      </c>
      <c r="D58" t="s">
        <v>110</v>
      </c>
      <c r="E58" t="s">
        <v>5</v>
      </c>
    </row>
    <row r="59" spans="1:5" x14ac:dyDescent="0.25">
      <c r="A59">
        <v>6</v>
      </c>
      <c r="B59" t="s">
        <v>94</v>
      </c>
      <c r="C59" t="s">
        <v>111</v>
      </c>
      <c r="D59" t="s">
        <v>112</v>
      </c>
      <c r="E59" t="s">
        <v>5</v>
      </c>
    </row>
    <row r="60" spans="1:5" x14ac:dyDescent="0.25">
      <c r="A60">
        <v>7</v>
      </c>
      <c r="B60" t="s">
        <v>113</v>
      </c>
      <c r="C60" t="s">
        <v>114</v>
      </c>
      <c r="D60" t="s">
        <v>115</v>
      </c>
      <c r="E60" t="s">
        <v>5</v>
      </c>
    </row>
    <row r="61" spans="1:5" x14ac:dyDescent="0.25">
      <c r="A61">
        <v>7</v>
      </c>
      <c r="B61" t="s">
        <v>113</v>
      </c>
      <c r="C61" t="s">
        <v>116</v>
      </c>
      <c r="D61" t="s">
        <v>117</v>
      </c>
      <c r="E61" t="s">
        <v>5</v>
      </c>
    </row>
    <row r="62" spans="1:5" x14ac:dyDescent="0.25">
      <c r="A62">
        <v>7</v>
      </c>
      <c r="B62" t="s">
        <v>113</v>
      </c>
      <c r="C62" t="s">
        <v>118</v>
      </c>
      <c r="D62" t="s">
        <v>119</v>
      </c>
      <c r="E62" t="s">
        <v>5</v>
      </c>
    </row>
    <row r="63" spans="1:5" x14ac:dyDescent="0.25">
      <c r="A63">
        <v>7</v>
      </c>
      <c r="B63" t="s">
        <v>113</v>
      </c>
      <c r="C63" t="s">
        <v>120</v>
      </c>
      <c r="D63" t="s">
        <v>121</v>
      </c>
      <c r="E63" t="s">
        <v>5</v>
      </c>
    </row>
    <row r="64" spans="1:5" x14ac:dyDescent="0.25">
      <c r="A64">
        <v>7</v>
      </c>
      <c r="B64" t="s">
        <v>113</v>
      </c>
      <c r="C64" t="s">
        <v>122</v>
      </c>
      <c r="D64" t="s">
        <v>123</v>
      </c>
      <c r="E64" t="s">
        <v>5</v>
      </c>
    </row>
    <row r="65" spans="1:5" x14ac:dyDescent="0.25">
      <c r="A65">
        <v>8</v>
      </c>
      <c r="B65" t="s">
        <v>124</v>
      </c>
      <c r="C65" t="s">
        <v>125</v>
      </c>
      <c r="D65" t="s">
        <v>126</v>
      </c>
      <c r="E65" t="s">
        <v>5</v>
      </c>
    </row>
    <row r="66" spans="1:5" x14ac:dyDescent="0.25">
      <c r="A66">
        <v>8</v>
      </c>
      <c r="B66" t="s">
        <v>124</v>
      </c>
      <c r="C66" t="s">
        <v>127</v>
      </c>
      <c r="D66" t="s">
        <v>128</v>
      </c>
      <c r="E66" t="s">
        <v>5</v>
      </c>
    </row>
    <row r="67" spans="1:5" x14ac:dyDescent="0.25">
      <c r="A67">
        <v>8</v>
      </c>
      <c r="B67" t="s">
        <v>124</v>
      </c>
      <c r="C67" t="s">
        <v>129</v>
      </c>
      <c r="D67" t="s">
        <v>130</v>
      </c>
      <c r="E67" t="s">
        <v>5</v>
      </c>
    </row>
    <row r="68" spans="1:5" x14ac:dyDescent="0.25">
      <c r="A68">
        <v>8</v>
      </c>
      <c r="B68" t="s">
        <v>124</v>
      </c>
      <c r="C68" t="s">
        <v>129</v>
      </c>
      <c r="D68" t="s">
        <v>130</v>
      </c>
      <c r="E68" t="s">
        <v>5</v>
      </c>
    </row>
    <row r="69" spans="1:5" x14ac:dyDescent="0.25">
      <c r="A69">
        <v>8</v>
      </c>
      <c r="B69" t="s">
        <v>124</v>
      </c>
      <c r="C69" t="s">
        <v>131</v>
      </c>
      <c r="D69" t="s">
        <v>132</v>
      </c>
      <c r="E69" t="s">
        <v>5</v>
      </c>
    </row>
    <row r="70" spans="1:5" x14ac:dyDescent="0.25">
      <c r="A70">
        <v>8</v>
      </c>
      <c r="B70" t="s">
        <v>124</v>
      </c>
      <c r="C70" t="s">
        <v>133</v>
      </c>
      <c r="D70" t="s">
        <v>134</v>
      </c>
      <c r="E70" t="s">
        <v>5</v>
      </c>
    </row>
    <row r="71" spans="1:5" x14ac:dyDescent="0.25">
      <c r="A71">
        <v>8</v>
      </c>
      <c r="B71" t="s">
        <v>124</v>
      </c>
      <c r="C71" t="s">
        <v>135</v>
      </c>
      <c r="D71" t="s">
        <v>136</v>
      </c>
      <c r="E71" t="s">
        <v>5</v>
      </c>
    </row>
    <row r="72" spans="1:5" x14ac:dyDescent="0.25">
      <c r="A72">
        <v>8</v>
      </c>
      <c r="B72" t="s">
        <v>124</v>
      </c>
      <c r="C72" t="s">
        <v>135</v>
      </c>
      <c r="D72" t="s">
        <v>136</v>
      </c>
      <c r="E72" t="s">
        <v>5</v>
      </c>
    </row>
    <row r="73" spans="1:5" x14ac:dyDescent="0.25">
      <c r="A73">
        <v>9</v>
      </c>
      <c r="B73" t="s">
        <v>137</v>
      </c>
      <c r="C73" t="s">
        <v>138</v>
      </c>
      <c r="D73" t="s">
        <v>139</v>
      </c>
      <c r="E73" t="s">
        <v>5</v>
      </c>
    </row>
    <row r="74" spans="1:5" x14ac:dyDescent="0.25">
      <c r="A74">
        <v>9</v>
      </c>
      <c r="B74" t="s">
        <v>137</v>
      </c>
      <c r="C74" t="s">
        <v>138</v>
      </c>
      <c r="D74" t="s">
        <v>140</v>
      </c>
      <c r="E74" t="s">
        <v>5</v>
      </c>
    </row>
    <row r="75" spans="1:5" x14ac:dyDescent="0.25">
      <c r="A75">
        <v>9</v>
      </c>
      <c r="B75" t="s">
        <v>137</v>
      </c>
      <c r="C75" t="s">
        <v>141</v>
      </c>
      <c r="D75" t="s">
        <v>142</v>
      </c>
      <c r="E75" t="s">
        <v>5</v>
      </c>
    </row>
    <row r="76" spans="1:5" x14ac:dyDescent="0.25">
      <c r="A76">
        <v>9</v>
      </c>
      <c r="B76" t="s">
        <v>137</v>
      </c>
      <c r="C76" t="s">
        <v>141</v>
      </c>
      <c r="D76" t="s">
        <v>143</v>
      </c>
      <c r="E76" t="s">
        <v>5</v>
      </c>
    </row>
    <row r="77" spans="1:5" x14ac:dyDescent="0.25">
      <c r="A77">
        <v>9</v>
      </c>
      <c r="B77" t="s">
        <v>137</v>
      </c>
      <c r="C77" t="s">
        <v>144</v>
      </c>
      <c r="D77" t="s">
        <v>140</v>
      </c>
      <c r="E77" t="s">
        <v>5</v>
      </c>
    </row>
    <row r="78" spans="1:5" x14ac:dyDescent="0.25">
      <c r="A78">
        <v>9</v>
      </c>
      <c r="B78" t="s">
        <v>137</v>
      </c>
      <c r="C78" t="s">
        <v>145</v>
      </c>
      <c r="D78" t="s">
        <v>146</v>
      </c>
      <c r="E78" t="s">
        <v>5</v>
      </c>
    </row>
    <row r="79" spans="1:5" x14ac:dyDescent="0.25">
      <c r="A79">
        <v>9</v>
      </c>
      <c r="B79" t="s">
        <v>137</v>
      </c>
      <c r="C79" t="s">
        <v>147</v>
      </c>
      <c r="D79" t="s">
        <v>148</v>
      </c>
      <c r="E79" t="s">
        <v>5</v>
      </c>
    </row>
    <row r="80" spans="1:5" x14ac:dyDescent="0.25">
      <c r="A80">
        <v>9</v>
      </c>
      <c r="B80" t="s">
        <v>137</v>
      </c>
      <c r="C80" t="s">
        <v>147</v>
      </c>
      <c r="D80" t="s">
        <v>143</v>
      </c>
      <c r="E80" t="s">
        <v>5</v>
      </c>
    </row>
    <row r="81" spans="1:5" x14ac:dyDescent="0.25">
      <c r="A81">
        <v>9</v>
      </c>
      <c r="B81" t="s">
        <v>137</v>
      </c>
      <c r="C81" t="s">
        <v>149</v>
      </c>
      <c r="D81" t="s">
        <v>150</v>
      </c>
      <c r="E81" t="s">
        <v>5</v>
      </c>
    </row>
    <row r="82" spans="1:5" x14ac:dyDescent="0.25">
      <c r="A82">
        <v>9</v>
      </c>
      <c r="B82" t="s">
        <v>137</v>
      </c>
      <c r="C82" t="s">
        <v>151</v>
      </c>
      <c r="D82" t="s">
        <v>152</v>
      </c>
      <c r="E82" t="s">
        <v>5</v>
      </c>
    </row>
    <row r="83" spans="1:5" x14ac:dyDescent="0.25">
      <c r="A83">
        <v>9</v>
      </c>
      <c r="B83" t="s">
        <v>137</v>
      </c>
      <c r="C83" t="s">
        <v>153</v>
      </c>
      <c r="D83" t="s">
        <v>154</v>
      </c>
      <c r="E83" t="s">
        <v>5</v>
      </c>
    </row>
    <row r="84" spans="1:5" x14ac:dyDescent="0.25">
      <c r="A84">
        <v>10</v>
      </c>
      <c r="B84" t="s">
        <v>155</v>
      </c>
      <c r="C84" t="s">
        <v>156</v>
      </c>
      <c r="D84" t="s">
        <v>157</v>
      </c>
      <c r="E84" t="s">
        <v>5</v>
      </c>
    </row>
    <row r="85" spans="1:5" x14ac:dyDescent="0.25">
      <c r="A85">
        <v>10</v>
      </c>
      <c r="B85" t="s">
        <v>155</v>
      </c>
      <c r="C85" t="s">
        <v>158</v>
      </c>
      <c r="D85" t="s">
        <v>159</v>
      </c>
      <c r="E85" t="s">
        <v>5</v>
      </c>
    </row>
    <row r="86" spans="1:5" x14ac:dyDescent="0.25">
      <c r="A86">
        <v>10</v>
      </c>
      <c r="B86" t="s">
        <v>155</v>
      </c>
      <c r="C86" t="s">
        <v>160</v>
      </c>
      <c r="D86" t="s">
        <v>161</v>
      </c>
      <c r="E86" t="s">
        <v>5</v>
      </c>
    </row>
    <row r="87" spans="1:5" x14ac:dyDescent="0.25">
      <c r="A87">
        <v>10</v>
      </c>
      <c r="B87" t="s">
        <v>155</v>
      </c>
      <c r="C87" t="s">
        <v>162</v>
      </c>
      <c r="D87" t="s">
        <v>163</v>
      </c>
      <c r="E87" t="s">
        <v>5</v>
      </c>
    </row>
    <row r="88" spans="1:5" x14ac:dyDescent="0.25">
      <c r="A88">
        <v>10</v>
      </c>
      <c r="B88" t="s">
        <v>155</v>
      </c>
      <c r="C88" t="s">
        <v>164</v>
      </c>
      <c r="D88" t="s">
        <v>165</v>
      </c>
      <c r="E88" t="s">
        <v>5</v>
      </c>
    </row>
    <row r="89" spans="1:5" x14ac:dyDescent="0.25">
      <c r="A89">
        <v>10</v>
      </c>
      <c r="B89" t="s">
        <v>155</v>
      </c>
      <c r="C89" t="s">
        <v>166</v>
      </c>
      <c r="D89" t="s">
        <v>167</v>
      </c>
      <c r="E89" t="s">
        <v>5</v>
      </c>
    </row>
    <row r="90" spans="1:5" x14ac:dyDescent="0.25">
      <c r="A90">
        <v>10</v>
      </c>
      <c r="B90" t="s">
        <v>155</v>
      </c>
      <c r="C90" t="s">
        <v>168</v>
      </c>
      <c r="D90" t="s">
        <v>169</v>
      </c>
      <c r="E90" t="s">
        <v>5</v>
      </c>
    </row>
    <row r="91" spans="1:5" x14ac:dyDescent="0.25">
      <c r="A91">
        <v>10</v>
      </c>
      <c r="B91" t="s">
        <v>155</v>
      </c>
      <c r="C91" t="s">
        <v>170</v>
      </c>
      <c r="D91" t="s">
        <v>171</v>
      </c>
      <c r="E91" t="s">
        <v>5</v>
      </c>
    </row>
    <row r="92" spans="1:5" x14ac:dyDescent="0.25">
      <c r="A92">
        <v>11</v>
      </c>
      <c r="B92" t="s">
        <v>172</v>
      </c>
      <c r="C92" t="s">
        <v>173</v>
      </c>
      <c r="D92" t="s">
        <v>174</v>
      </c>
      <c r="E92" t="s">
        <v>5</v>
      </c>
    </row>
    <row r="93" spans="1:5" x14ac:dyDescent="0.25">
      <c r="A93">
        <v>11</v>
      </c>
      <c r="B93" t="s">
        <v>172</v>
      </c>
      <c r="C93" t="s">
        <v>175</v>
      </c>
      <c r="D93" t="s">
        <v>176</v>
      </c>
      <c r="E93" t="s">
        <v>5</v>
      </c>
    </row>
    <row r="94" spans="1:5" x14ac:dyDescent="0.25">
      <c r="A94">
        <v>11</v>
      </c>
      <c r="B94" t="s">
        <v>172</v>
      </c>
      <c r="C94" t="s">
        <v>177</v>
      </c>
      <c r="D94" t="s">
        <v>178</v>
      </c>
      <c r="E94" t="s">
        <v>5</v>
      </c>
    </row>
    <row r="95" spans="1:5" x14ac:dyDescent="0.25">
      <c r="A95">
        <v>11</v>
      </c>
      <c r="B95" t="s">
        <v>172</v>
      </c>
      <c r="C95" t="s">
        <v>179</v>
      </c>
      <c r="D95" t="s">
        <v>180</v>
      </c>
      <c r="E95" t="s">
        <v>5</v>
      </c>
    </row>
    <row r="96" spans="1:5" x14ac:dyDescent="0.25">
      <c r="A96">
        <v>11</v>
      </c>
      <c r="B96" t="s">
        <v>172</v>
      </c>
      <c r="C96" t="s">
        <v>177</v>
      </c>
      <c r="D96" t="s">
        <v>178</v>
      </c>
      <c r="E96" t="s">
        <v>5</v>
      </c>
    </row>
    <row r="97" spans="1:5" x14ac:dyDescent="0.25">
      <c r="A97">
        <v>11</v>
      </c>
      <c r="B97" t="s">
        <v>172</v>
      </c>
      <c r="C97" t="s">
        <v>181</v>
      </c>
      <c r="D97" t="s">
        <v>182</v>
      </c>
      <c r="E97" t="s">
        <v>5</v>
      </c>
    </row>
    <row r="98" spans="1:5" x14ac:dyDescent="0.25">
      <c r="A98">
        <v>12</v>
      </c>
      <c r="B98" t="s">
        <v>183</v>
      </c>
      <c r="C98" t="s">
        <v>184</v>
      </c>
      <c r="D98" t="s">
        <v>185</v>
      </c>
      <c r="E98" t="s">
        <v>5</v>
      </c>
    </row>
    <row r="99" spans="1:5" x14ac:dyDescent="0.25">
      <c r="A99">
        <v>12</v>
      </c>
      <c r="B99" t="s">
        <v>183</v>
      </c>
      <c r="C99" t="s">
        <v>184</v>
      </c>
      <c r="D99" t="s">
        <v>186</v>
      </c>
      <c r="E99" t="s">
        <v>5</v>
      </c>
    </row>
    <row r="100" spans="1:5" x14ac:dyDescent="0.25">
      <c r="A100">
        <v>12</v>
      </c>
      <c r="B100" t="s">
        <v>183</v>
      </c>
      <c r="C100" t="s">
        <v>184</v>
      </c>
      <c r="D100" t="s">
        <v>187</v>
      </c>
      <c r="E100" t="s">
        <v>5</v>
      </c>
    </row>
    <row r="101" spans="1:5" x14ac:dyDescent="0.25">
      <c r="A101">
        <v>12</v>
      </c>
      <c r="B101" t="s">
        <v>183</v>
      </c>
      <c r="C101" t="s">
        <v>188</v>
      </c>
      <c r="D101" t="s">
        <v>189</v>
      </c>
      <c r="E101" t="s">
        <v>5</v>
      </c>
    </row>
    <row r="102" spans="1:5" x14ac:dyDescent="0.25">
      <c r="A102">
        <v>12</v>
      </c>
      <c r="B102" t="s">
        <v>183</v>
      </c>
      <c r="C102" t="s">
        <v>190</v>
      </c>
      <c r="D102" t="s">
        <v>191</v>
      </c>
      <c r="E102" t="s">
        <v>5</v>
      </c>
    </row>
    <row r="103" spans="1:5" x14ac:dyDescent="0.25">
      <c r="A103">
        <v>12</v>
      </c>
      <c r="B103" t="s">
        <v>183</v>
      </c>
      <c r="C103" t="s">
        <v>192</v>
      </c>
      <c r="D103" t="s">
        <v>193</v>
      </c>
      <c r="E103" t="s">
        <v>5</v>
      </c>
    </row>
    <row r="104" spans="1:5" x14ac:dyDescent="0.25">
      <c r="A104">
        <v>12</v>
      </c>
      <c r="B104" t="s">
        <v>183</v>
      </c>
      <c r="C104" t="s">
        <v>194</v>
      </c>
      <c r="D104" t="s">
        <v>195</v>
      </c>
      <c r="E104" t="s">
        <v>5</v>
      </c>
    </row>
    <row r="105" spans="1:5" x14ac:dyDescent="0.25">
      <c r="A105">
        <v>12</v>
      </c>
      <c r="B105" t="s">
        <v>183</v>
      </c>
      <c r="C105" t="s">
        <v>196</v>
      </c>
      <c r="D105" t="s">
        <v>197</v>
      </c>
      <c r="E105" t="s">
        <v>5</v>
      </c>
    </row>
    <row r="106" spans="1:5" x14ac:dyDescent="0.25">
      <c r="A106">
        <v>12</v>
      </c>
      <c r="B106" t="s">
        <v>198</v>
      </c>
      <c r="C106" t="s">
        <v>199</v>
      </c>
      <c r="D106" t="s">
        <v>200</v>
      </c>
      <c r="E106" t="s">
        <v>5</v>
      </c>
    </row>
    <row r="107" spans="1:5" x14ac:dyDescent="0.25">
      <c r="A107">
        <v>12</v>
      </c>
      <c r="B107" t="s">
        <v>198</v>
      </c>
      <c r="C107" t="s">
        <v>201</v>
      </c>
      <c r="D107" t="s">
        <v>189</v>
      </c>
      <c r="E107" t="s">
        <v>5</v>
      </c>
    </row>
    <row r="108" spans="1:5" x14ac:dyDescent="0.25">
      <c r="A108">
        <v>12</v>
      </c>
      <c r="B108" t="s">
        <v>198</v>
      </c>
      <c r="C108" t="s">
        <v>201</v>
      </c>
      <c r="D108" t="s">
        <v>202</v>
      </c>
      <c r="E108" t="s">
        <v>5</v>
      </c>
    </row>
    <row r="109" spans="1:5" x14ac:dyDescent="0.25">
      <c r="A109">
        <v>12</v>
      </c>
      <c r="B109" t="s">
        <v>198</v>
      </c>
      <c r="C109" t="s">
        <v>203</v>
      </c>
      <c r="D109" t="s">
        <v>187</v>
      </c>
      <c r="E109" t="s">
        <v>5</v>
      </c>
    </row>
    <row r="110" spans="1:5" x14ac:dyDescent="0.25">
      <c r="A110">
        <v>12</v>
      </c>
      <c r="B110" t="s">
        <v>198</v>
      </c>
      <c r="C110" t="s">
        <v>203</v>
      </c>
      <c r="D110" t="s">
        <v>204</v>
      </c>
      <c r="E110" t="s">
        <v>5</v>
      </c>
    </row>
    <row r="111" spans="1:5" x14ac:dyDescent="0.25">
      <c r="A111">
        <v>12</v>
      </c>
      <c r="B111" t="s">
        <v>198</v>
      </c>
      <c r="C111" t="s">
        <v>205</v>
      </c>
      <c r="D111" t="s">
        <v>206</v>
      </c>
      <c r="E111" t="s">
        <v>5</v>
      </c>
    </row>
    <row r="112" spans="1:5" x14ac:dyDescent="0.25">
      <c r="A112">
        <v>12</v>
      </c>
      <c r="B112" t="s">
        <v>198</v>
      </c>
      <c r="C112" t="s">
        <v>205</v>
      </c>
      <c r="D112" t="s">
        <v>206</v>
      </c>
      <c r="E112" t="s">
        <v>5</v>
      </c>
    </row>
    <row r="113" spans="1:5" x14ac:dyDescent="0.25">
      <c r="A113">
        <v>13</v>
      </c>
      <c r="B113" t="s">
        <v>207</v>
      </c>
      <c r="C113" t="s">
        <v>208</v>
      </c>
      <c r="D113" t="s">
        <v>209</v>
      </c>
      <c r="E113" t="s">
        <v>5</v>
      </c>
    </row>
    <row r="114" spans="1:5" x14ac:dyDescent="0.25">
      <c r="A114">
        <v>13</v>
      </c>
      <c r="B114" t="s">
        <v>207</v>
      </c>
      <c r="C114" t="s">
        <v>207</v>
      </c>
      <c r="D114" t="s">
        <v>210</v>
      </c>
      <c r="E114" t="s">
        <v>5</v>
      </c>
    </row>
    <row r="115" spans="1:5" x14ac:dyDescent="0.25">
      <c r="A115">
        <v>13</v>
      </c>
      <c r="B115" t="s">
        <v>207</v>
      </c>
      <c r="C115" t="s">
        <v>211</v>
      </c>
      <c r="D115" t="s">
        <v>212</v>
      </c>
      <c r="E115" t="s">
        <v>5</v>
      </c>
    </row>
    <row r="116" spans="1:5" x14ac:dyDescent="0.25">
      <c r="A116">
        <v>13</v>
      </c>
      <c r="B116" t="s">
        <v>207</v>
      </c>
      <c r="C116" t="s">
        <v>213</v>
      </c>
      <c r="D116" t="s">
        <v>214</v>
      </c>
      <c r="E116" t="s">
        <v>5</v>
      </c>
    </row>
    <row r="117" spans="1:5" x14ac:dyDescent="0.25">
      <c r="A117">
        <v>13</v>
      </c>
      <c r="B117" t="s">
        <v>207</v>
      </c>
      <c r="C117" t="s">
        <v>215</v>
      </c>
      <c r="D117" t="s">
        <v>216</v>
      </c>
      <c r="E117" t="s">
        <v>5</v>
      </c>
    </row>
    <row r="118" spans="1:5" x14ac:dyDescent="0.25">
      <c r="A118">
        <v>13</v>
      </c>
      <c r="B118" t="s">
        <v>207</v>
      </c>
      <c r="C118" t="s">
        <v>217</v>
      </c>
      <c r="D118" t="s">
        <v>218</v>
      </c>
      <c r="E118" t="s">
        <v>5</v>
      </c>
    </row>
    <row r="119" spans="1:5" x14ac:dyDescent="0.25">
      <c r="A119">
        <v>13</v>
      </c>
      <c r="B119" t="s">
        <v>207</v>
      </c>
      <c r="C119" t="s">
        <v>219</v>
      </c>
      <c r="D119" t="s">
        <v>220</v>
      </c>
      <c r="E119" t="s">
        <v>5</v>
      </c>
    </row>
    <row r="120" spans="1:5" x14ac:dyDescent="0.25">
      <c r="A120">
        <v>14</v>
      </c>
      <c r="B120" t="s">
        <v>221</v>
      </c>
      <c r="C120" t="s">
        <v>222</v>
      </c>
      <c r="D120" t="s">
        <v>223</v>
      </c>
      <c r="E120" t="s">
        <v>5</v>
      </c>
    </row>
    <row r="121" spans="1:5" x14ac:dyDescent="0.25">
      <c r="A121">
        <v>14</v>
      </c>
      <c r="B121" t="s">
        <v>221</v>
      </c>
      <c r="C121" t="s">
        <v>224</v>
      </c>
      <c r="D121" t="s">
        <v>225</v>
      </c>
      <c r="E121" t="s">
        <v>5</v>
      </c>
    </row>
    <row r="122" spans="1:5" x14ac:dyDescent="0.25">
      <c r="A122">
        <v>14</v>
      </c>
      <c r="B122" t="s">
        <v>221</v>
      </c>
      <c r="C122" t="s">
        <v>224</v>
      </c>
      <c r="D122" t="s">
        <v>226</v>
      </c>
      <c r="E122" t="s">
        <v>5</v>
      </c>
    </row>
    <row r="123" spans="1:5" x14ac:dyDescent="0.25">
      <c r="A123">
        <v>14</v>
      </c>
      <c r="B123" t="s">
        <v>221</v>
      </c>
      <c r="C123" t="s">
        <v>224</v>
      </c>
      <c r="D123" t="s">
        <v>227</v>
      </c>
      <c r="E123" t="s">
        <v>5</v>
      </c>
    </row>
    <row r="124" spans="1:5" x14ac:dyDescent="0.25">
      <c r="A124">
        <v>14</v>
      </c>
      <c r="B124" t="s">
        <v>221</v>
      </c>
      <c r="C124" t="s">
        <v>228</v>
      </c>
      <c r="D124" t="s">
        <v>229</v>
      </c>
      <c r="E124" t="s">
        <v>5</v>
      </c>
    </row>
    <row r="125" spans="1:5" x14ac:dyDescent="0.25">
      <c r="A125">
        <v>14</v>
      </c>
      <c r="B125" t="s">
        <v>221</v>
      </c>
      <c r="C125" t="s">
        <v>230</v>
      </c>
      <c r="D125" t="s">
        <v>229</v>
      </c>
      <c r="E125" t="s">
        <v>5</v>
      </c>
    </row>
    <row r="126" spans="1:5" x14ac:dyDescent="0.25">
      <c r="A126">
        <v>14</v>
      </c>
      <c r="B126" t="s">
        <v>221</v>
      </c>
      <c r="C126" t="s">
        <v>230</v>
      </c>
      <c r="D126" t="s">
        <v>231</v>
      </c>
      <c r="E126" t="s">
        <v>5</v>
      </c>
    </row>
    <row r="127" spans="1:5" x14ac:dyDescent="0.25">
      <c r="A127">
        <v>14</v>
      </c>
      <c r="B127" t="s">
        <v>221</v>
      </c>
      <c r="C127" t="s">
        <v>230</v>
      </c>
      <c r="D127" t="s">
        <v>232</v>
      </c>
      <c r="E127" t="s">
        <v>5</v>
      </c>
    </row>
    <row r="128" spans="1:5" x14ac:dyDescent="0.25">
      <c r="A128">
        <v>14</v>
      </c>
      <c r="B128" t="s">
        <v>221</v>
      </c>
      <c r="C128" t="s">
        <v>230</v>
      </c>
      <c r="D128" t="s">
        <v>223</v>
      </c>
      <c r="E128" t="s">
        <v>5</v>
      </c>
    </row>
    <row r="129" spans="1:5" x14ac:dyDescent="0.25">
      <c r="A129">
        <v>14</v>
      </c>
      <c r="B129" t="s">
        <v>221</v>
      </c>
      <c r="C129" t="s">
        <v>230</v>
      </c>
      <c r="D129" t="s">
        <v>233</v>
      </c>
      <c r="E129" t="s">
        <v>5</v>
      </c>
    </row>
    <row r="130" spans="1:5" x14ac:dyDescent="0.25">
      <c r="A130">
        <v>14</v>
      </c>
      <c r="B130" t="s">
        <v>221</v>
      </c>
      <c r="C130" t="s">
        <v>234</v>
      </c>
      <c r="D130" t="s">
        <v>235</v>
      </c>
      <c r="E130" t="s">
        <v>5</v>
      </c>
    </row>
    <row r="131" spans="1:5" x14ac:dyDescent="0.25">
      <c r="A131">
        <v>14</v>
      </c>
      <c r="B131" t="s">
        <v>221</v>
      </c>
      <c r="C131" t="s">
        <v>236</v>
      </c>
      <c r="D131" t="s">
        <v>237</v>
      </c>
      <c r="E131" t="s">
        <v>5</v>
      </c>
    </row>
    <row r="132" spans="1:5" x14ac:dyDescent="0.25">
      <c r="A132">
        <v>14</v>
      </c>
      <c r="B132" t="s">
        <v>221</v>
      </c>
      <c r="C132" t="s">
        <v>238</v>
      </c>
      <c r="D132" t="s">
        <v>226</v>
      </c>
      <c r="E132" t="s">
        <v>5</v>
      </c>
    </row>
    <row r="133" spans="1:5" x14ac:dyDescent="0.25">
      <c r="A133">
        <v>14</v>
      </c>
      <c r="B133" t="s">
        <v>221</v>
      </c>
      <c r="C133" t="s">
        <v>238</v>
      </c>
      <c r="D133" t="s">
        <v>225</v>
      </c>
      <c r="E133" t="s">
        <v>5</v>
      </c>
    </row>
    <row r="134" spans="1:5" x14ac:dyDescent="0.25">
      <c r="A134">
        <v>14</v>
      </c>
      <c r="B134" t="s">
        <v>221</v>
      </c>
      <c r="C134" t="s">
        <v>228</v>
      </c>
      <c r="D134" t="s">
        <v>226</v>
      </c>
      <c r="E134" t="s">
        <v>5</v>
      </c>
    </row>
    <row r="135" spans="1:5" x14ac:dyDescent="0.25">
      <c r="A135">
        <v>14</v>
      </c>
      <c r="B135" t="s">
        <v>221</v>
      </c>
      <c r="C135" t="s">
        <v>228</v>
      </c>
      <c r="D135" t="s">
        <v>225</v>
      </c>
      <c r="E135" t="s">
        <v>5</v>
      </c>
    </row>
    <row r="136" spans="1:5" x14ac:dyDescent="0.25">
      <c r="A136">
        <v>14</v>
      </c>
      <c r="B136" t="s">
        <v>221</v>
      </c>
      <c r="C136" t="s">
        <v>228</v>
      </c>
      <c r="D136" t="s">
        <v>235</v>
      </c>
      <c r="E136" t="s">
        <v>5</v>
      </c>
    </row>
    <row r="137" spans="1:5" x14ac:dyDescent="0.25">
      <c r="A137">
        <v>14</v>
      </c>
      <c r="B137" t="s">
        <v>221</v>
      </c>
      <c r="C137" t="s">
        <v>228</v>
      </c>
      <c r="D137" t="s">
        <v>237</v>
      </c>
      <c r="E137" t="s">
        <v>5</v>
      </c>
    </row>
    <row r="138" spans="1:5" x14ac:dyDescent="0.25">
      <c r="A138">
        <v>15</v>
      </c>
      <c r="B138" t="s">
        <v>239</v>
      </c>
      <c r="C138" t="s">
        <v>240</v>
      </c>
      <c r="D138" t="s">
        <v>204</v>
      </c>
      <c r="E138" t="s">
        <v>5</v>
      </c>
    </row>
    <row r="139" spans="1:5" x14ac:dyDescent="0.25">
      <c r="A139">
        <v>15</v>
      </c>
      <c r="B139" t="s">
        <v>239</v>
      </c>
      <c r="C139" t="s">
        <v>241</v>
      </c>
      <c r="D139" t="s">
        <v>242</v>
      </c>
      <c r="E139" t="s">
        <v>5</v>
      </c>
    </row>
    <row r="140" spans="1:5" x14ac:dyDescent="0.25">
      <c r="A140">
        <v>15</v>
      </c>
      <c r="B140" t="s">
        <v>239</v>
      </c>
      <c r="C140" t="s">
        <v>243</v>
      </c>
      <c r="D140" t="s">
        <v>244</v>
      </c>
      <c r="E140" t="s">
        <v>5</v>
      </c>
    </row>
    <row r="141" spans="1:5" x14ac:dyDescent="0.25">
      <c r="A141">
        <v>15</v>
      </c>
      <c r="B141" t="s">
        <v>239</v>
      </c>
      <c r="C141" t="s">
        <v>245</v>
      </c>
      <c r="D141" t="s">
        <v>246</v>
      </c>
      <c r="E141" t="s">
        <v>5</v>
      </c>
    </row>
    <row r="142" spans="1:5" x14ac:dyDescent="0.25">
      <c r="A142">
        <v>16</v>
      </c>
      <c r="B142" t="s">
        <v>247</v>
      </c>
      <c r="C142" t="s">
        <v>248</v>
      </c>
      <c r="D142" t="s">
        <v>249</v>
      </c>
      <c r="E142" t="s">
        <v>5</v>
      </c>
    </row>
    <row r="143" spans="1:5" x14ac:dyDescent="0.25">
      <c r="A143">
        <v>16</v>
      </c>
      <c r="B143" t="s">
        <v>247</v>
      </c>
      <c r="C143" t="s">
        <v>250</v>
      </c>
      <c r="D143" t="s">
        <v>251</v>
      </c>
      <c r="E143" t="s">
        <v>5</v>
      </c>
    </row>
    <row r="144" spans="1:5" x14ac:dyDescent="0.25">
      <c r="A144">
        <v>16</v>
      </c>
      <c r="B144" t="s">
        <v>247</v>
      </c>
      <c r="C144" t="s">
        <v>252</v>
      </c>
      <c r="D144" t="s">
        <v>253</v>
      </c>
      <c r="E144" t="s">
        <v>5</v>
      </c>
    </row>
    <row r="145" spans="1:5" x14ac:dyDescent="0.25">
      <c r="A145">
        <v>16</v>
      </c>
      <c r="B145" t="s">
        <v>247</v>
      </c>
      <c r="C145" t="s">
        <v>254</v>
      </c>
      <c r="D145" t="s">
        <v>255</v>
      </c>
      <c r="E145" t="s">
        <v>5</v>
      </c>
    </row>
    <row r="146" spans="1:5" x14ac:dyDescent="0.25">
      <c r="A146">
        <v>16</v>
      </c>
      <c r="B146" t="s">
        <v>247</v>
      </c>
      <c r="C146" t="s">
        <v>256</v>
      </c>
      <c r="D146" t="s">
        <v>257</v>
      </c>
      <c r="E146" t="s">
        <v>5</v>
      </c>
    </row>
    <row r="147" spans="1:5" x14ac:dyDescent="0.25">
      <c r="A147">
        <v>16</v>
      </c>
      <c r="B147" t="s">
        <v>247</v>
      </c>
      <c r="C147" t="s">
        <v>256</v>
      </c>
      <c r="D147" t="s">
        <v>253</v>
      </c>
      <c r="E147" t="s">
        <v>5</v>
      </c>
    </row>
    <row r="148" spans="1:5" x14ac:dyDescent="0.25">
      <c r="A148">
        <v>16</v>
      </c>
      <c r="B148" t="s">
        <v>247</v>
      </c>
      <c r="C148" t="s">
        <v>256</v>
      </c>
      <c r="D148" t="s">
        <v>255</v>
      </c>
      <c r="E148" t="s">
        <v>5</v>
      </c>
    </row>
    <row r="149" spans="1:5" x14ac:dyDescent="0.25">
      <c r="A149">
        <v>16</v>
      </c>
      <c r="B149" t="s">
        <v>247</v>
      </c>
      <c r="C149" t="s">
        <v>258</v>
      </c>
      <c r="D149" t="s">
        <v>259</v>
      </c>
      <c r="E149" t="s">
        <v>5</v>
      </c>
    </row>
    <row r="150" spans="1:5" x14ac:dyDescent="0.25">
      <c r="A150">
        <v>16</v>
      </c>
      <c r="B150" t="s">
        <v>247</v>
      </c>
      <c r="C150" t="s">
        <v>260</v>
      </c>
      <c r="D150" t="s">
        <v>261</v>
      </c>
      <c r="E150" t="s">
        <v>5</v>
      </c>
    </row>
    <row r="151" spans="1:5" x14ac:dyDescent="0.25">
      <c r="A151">
        <v>16</v>
      </c>
      <c r="B151" t="s">
        <v>247</v>
      </c>
      <c r="C151" t="s">
        <v>260</v>
      </c>
      <c r="D151" t="s">
        <v>262</v>
      </c>
      <c r="E151" t="s">
        <v>5</v>
      </c>
    </row>
    <row r="152" spans="1:5" x14ac:dyDescent="0.25">
      <c r="A152">
        <v>16</v>
      </c>
      <c r="B152" t="s">
        <v>247</v>
      </c>
      <c r="C152" t="s">
        <v>263</v>
      </c>
      <c r="D152" t="s">
        <v>264</v>
      </c>
      <c r="E152" t="s">
        <v>5</v>
      </c>
    </row>
    <row r="153" spans="1:5" x14ac:dyDescent="0.25">
      <c r="A153">
        <v>16</v>
      </c>
      <c r="B153" t="s">
        <v>247</v>
      </c>
      <c r="C153" t="s">
        <v>258</v>
      </c>
      <c r="D153" t="s">
        <v>259</v>
      </c>
      <c r="E153" t="s">
        <v>5</v>
      </c>
    </row>
    <row r="154" spans="1:5" x14ac:dyDescent="0.25">
      <c r="A154">
        <v>17</v>
      </c>
      <c r="B154" t="s">
        <v>265</v>
      </c>
      <c r="C154" t="s">
        <v>266</v>
      </c>
      <c r="D154" t="s">
        <v>267</v>
      </c>
      <c r="E154" t="s">
        <v>5</v>
      </c>
    </row>
    <row r="155" spans="1:5" x14ac:dyDescent="0.25">
      <c r="A155">
        <v>17</v>
      </c>
      <c r="B155" t="s">
        <v>265</v>
      </c>
      <c r="C155" t="s">
        <v>268</v>
      </c>
      <c r="D155" t="s">
        <v>233</v>
      </c>
      <c r="E155" t="s">
        <v>5</v>
      </c>
    </row>
    <row r="156" spans="1:5" x14ac:dyDescent="0.25">
      <c r="A156">
        <v>17</v>
      </c>
      <c r="B156" t="s">
        <v>265</v>
      </c>
      <c r="C156" t="s">
        <v>269</v>
      </c>
      <c r="D156" t="s">
        <v>270</v>
      </c>
      <c r="E156" t="s">
        <v>5</v>
      </c>
    </row>
    <row r="157" spans="1:5" x14ac:dyDescent="0.25">
      <c r="A157">
        <v>17</v>
      </c>
      <c r="B157" t="s">
        <v>265</v>
      </c>
      <c r="C157" t="s">
        <v>269</v>
      </c>
      <c r="D157" t="s">
        <v>227</v>
      </c>
      <c r="E157" t="s">
        <v>5</v>
      </c>
    </row>
    <row r="158" spans="1:5" x14ac:dyDescent="0.25">
      <c r="A158">
        <v>17</v>
      </c>
      <c r="B158" t="s">
        <v>265</v>
      </c>
      <c r="C158" t="s">
        <v>268</v>
      </c>
      <c r="D158" t="s">
        <v>271</v>
      </c>
      <c r="E158" t="s">
        <v>5</v>
      </c>
    </row>
    <row r="159" spans="1:5" x14ac:dyDescent="0.25">
      <c r="A159">
        <v>17</v>
      </c>
      <c r="B159" t="s">
        <v>265</v>
      </c>
      <c r="C159" t="s">
        <v>268</v>
      </c>
      <c r="D159" t="s">
        <v>272</v>
      </c>
      <c r="E159" t="s">
        <v>5</v>
      </c>
    </row>
    <row r="160" spans="1:5" x14ac:dyDescent="0.25">
      <c r="A160">
        <v>17</v>
      </c>
      <c r="B160" t="s">
        <v>265</v>
      </c>
      <c r="C160" t="s">
        <v>268</v>
      </c>
      <c r="D160" t="s">
        <v>267</v>
      </c>
      <c r="E160" t="s">
        <v>5</v>
      </c>
    </row>
    <row r="161" spans="1:5" x14ac:dyDescent="0.25">
      <c r="A161">
        <v>17</v>
      </c>
      <c r="B161" t="s">
        <v>265</v>
      </c>
      <c r="C161" t="s">
        <v>268</v>
      </c>
      <c r="D161" t="s">
        <v>227</v>
      </c>
      <c r="E161" t="s">
        <v>5</v>
      </c>
    </row>
    <row r="162" spans="1:5" x14ac:dyDescent="0.25">
      <c r="A162">
        <v>17</v>
      </c>
      <c r="B162" t="s">
        <v>265</v>
      </c>
      <c r="C162" t="s">
        <v>273</v>
      </c>
      <c r="D162" t="s">
        <v>274</v>
      </c>
      <c r="E162" t="s">
        <v>5</v>
      </c>
    </row>
    <row r="163" spans="1:5" x14ac:dyDescent="0.25">
      <c r="A163">
        <v>17</v>
      </c>
      <c r="B163" t="s">
        <v>265</v>
      </c>
      <c r="C163" t="s">
        <v>273</v>
      </c>
      <c r="D163" t="s">
        <v>233</v>
      </c>
      <c r="E163" t="s">
        <v>5</v>
      </c>
    </row>
    <row r="164" spans="1:5" x14ac:dyDescent="0.25">
      <c r="A164">
        <v>17</v>
      </c>
      <c r="B164" t="s">
        <v>265</v>
      </c>
      <c r="C164" t="s">
        <v>273</v>
      </c>
      <c r="D164" t="s">
        <v>267</v>
      </c>
      <c r="E164" t="s">
        <v>5</v>
      </c>
    </row>
    <row r="165" spans="1:5" x14ac:dyDescent="0.25">
      <c r="A165">
        <v>17</v>
      </c>
      <c r="B165" t="s">
        <v>265</v>
      </c>
      <c r="C165" t="s">
        <v>275</v>
      </c>
      <c r="D165" t="s">
        <v>276</v>
      </c>
      <c r="E165" t="s">
        <v>5</v>
      </c>
    </row>
    <row r="166" spans="1:5" x14ac:dyDescent="0.25">
      <c r="A166">
        <v>18</v>
      </c>
      <c r="B166" t="s">
        <v>277</v>
      </c>
      <c r="C166" t="s">
        <v>278</v>
      </c>
      <c r="D166" t="s">
        <v>279</v>
      </c>
      <c r="E166" t="s">
        <v>5</v>
      </c>
    </row>
    <row r="167" spans="1:5" x14ac:dyDescent="0.25">
      <c r="A167">
        <v>18</v>
      </c>
      <c r="B167" t="s">
        <v>277</v>
      </c>
      <c r="C167" t="s">
        <v>280</v>
      </c>
      <c r="D167" t="s">
        <v>281</v>
      </c>
      <c r="E167" t="s">
        <v>5</v>
      </c>
    </row>
    <row r="168" spans="1:5" x14ac:dyDescent="0.25">
      <c r="A168">
        <v>18</v>
      </c>
      <c r="B168" t="s">
        <v>277</v>
      </c>
      <c r="C168" t="s">
        <v>282</v>
      </c>
      <c r="D168" t="s">
        <v>283</v>
      </c>
      <c r="E168" t="s">
        <v>5</v>
      </c>
    </row>
    <row r="169" spans="1:5" x14ac:dyDescent="0.25">
      <c r="A169">
        <v>18</v>
      </c>
      <c r="B169" t="s">
        <v>277</v>
      </c>
      <c r="C169" t="s">
        <v>284</v>
      </c>
      <c r="D169" t="s">
        <v>285</v>
      </c>
      <c r="E169" t="s">
        <v>5</v>
      </c>
    </row>
    <row r="170" spans="1:5" x14ac:dyDescent="0.25">
      <c r="A170">
        <v>18</v>
      </c>
      <c r="B170" t="s">
        <v>277</v>
      </c>
      <c r="C170" t="s">
        <v>286</v>
      </c>
      <c r="D170" t="s">
        <v>287</v>
      </c>
      <c r="E170" t="s">
        <v>5</v>
      </c>
    </row>
    <row r="171" spans="1:5" x14ac:dyDescent="0.25">
      <c r="A171">
        <v>18</v>
      </c>
      <c r="B171" t="s">
        <v>277</v>
      </c>
      <c r="C171" t="s">
        <v>288</v>
      </c>
      <c r="D171" t="s">
        <v>289</v>
      </c>
      <c r="E171" t="s">
        <v>5</v>
      </c>
    </row>
    <row r="172" spans="1:5" x14ac:dyDescent="0.25">
      <c r="A172">
        <v>18</v>
      </c>
      <c r="B172" t="s">
        <v>277</v>
      </c>
      <c r="C172" t="s">
        <v>290</v>
      </c>
      <c r="D172" t="s">
        <v>291</v>
      </c>
      <c r="E172" t="s">
        <v>5</v>
      </c>
    </row>
    <row r="173" spans="1:5" x14ac:dyDescent="0.25">
      <c r="A173">
        <v>18</v>
      </c>
      <c r="B173" t="s">
        <v>277</v>
      </c>
      <c r="C173" t="s">
        <v>292</v>
      </c>
      <c r="D173" t="s">
        <v>293</v>
      </c>
      <c r="E173" t="s">
        <v>5</v>
      </c>
    </row>
    <row r="174" spans="1:5" x14ac:dyDescent="0.25">
      <c r="A174">
        <v>19</v>
      </c>
      <c r="B174" t="s">
        <v>294</v>
      </c>
      <c r="C174" t="s">
        <v>295</v>
      </c>
      <c r="D174" t="s">
        <v>296</v>
      </c>
      <c r="E174" t="s">
        <v>5</v>
      </c>
    </row>
    <row r="175" spans="1:5" x14ac:dyDescent="0.25">
      <c r="A175">
        <v>19</v>
      </c>
      <c r="B175" t="s">
        <v>294</v>
      </c>
      <c r="C175" t="s">
        <v>295</v>
      </c>
      <c r="D175" t="s">
        <v>297</v>
      </c>
      <c r="E175" t="s">
        <v>5</v>
      </c>
    </row>
    <row r="176" spans="1:5" x14ac:dyDescent="0.25">
      <c r="A176">
        <v>19</v>
      </c>
      <c r="B176" t="s">
        <v>294</v>
      </c>
      <c r="C176" t="s">
        <v>298</v>
      </c>
      <c r="D176" t="s">
        <v>299</v>
      </c>
      <c r="E176" t="s">
        <v>5</v>
      </c>
    </row>
    <row r="177" spans="1:5" x14ac:dyDescent="0.25">
      <c r="A177">
        <v>19</v>
      </c>
      <c r="B177" t="s">
        <v>294</v>
      </c>
      <c r="C177" t="s">
        <v>300</v>
      </c>
      <c r="D177" t="s">
        <v>301</v>
      </c>
      <c r="E177" t="s">
        <v>5</v>
      </c>
    </row>
    <row r="178" spans="1:5" x14ac:dyDescent="0.25">
      <c r="A178">
        <v>19</v>
      </c>
      <c r="B178" t="s">
        <v>294</v>
      </c>
      <c r="C178" t="s">
        <v>302</v>
      </c>
      <c r="D178" t="s">
        <v>303</v>
      </c>
      <c r="E178" t="s">
        <v>5</v>
      </c>
    </row>
    <row r="179" spans="1:5" x14ac:dyDescent="0.25">
      <c r="A179">
        <v>19</v>
      </c>
      <c r="B179" t="s">
        <v>294</v>
      </c>
      <c r="C179" t="s">
        <v>304</v>
      </c>
      <c r="D179" t="s">
        <v>305</v>
      </c>
      <c r="E179" t="s">
        <v>5</v>
      </c>
    </row>
    <row r="180" spans="1:5" x14ac:dyDescent="0.25">
      <c r="A180">
        <v>19</v>
      </c>
      <c r="B180" t="s">
        <v>294</v>
      </c>
      <c r="C180" t="s">
        <v>306</v>
      </c>
      <c r="D180" t="s">
        <v>307</v>
      </c>
      <c r="E180" t="s">
        <v>5</v>
      </c>
    </row>
    <row r="181" spans="1:5" x14ac:dyDescent="0.25">
      <c r="A181">
        <v>19</v>
      </c>
      <c r="B181" t="s">
        <v>294</v>
      </c>
      <c r="C181" t="s">
        <v>308</v>
      </c>
      <c r="D181" t="s">
        <v>309</v>
      </c>
      <c r="E181" t="s">
        <v>5</v>
      </c>
    </row>
    <row r="182" spans="1:5" x14ac:dyDescent="0.25">
      <c r="A182">
        <v>19</v>
      </c>
      <c r="B182" t="s">
        <v>294</v>
      </c>
      <c r="C182" t="s">
        <v>308</v>
      </c>
      <c r="D182" t="s">
        <v>310</v>
      </c>
      <c r="E182" t="s">
        <v>5</v>
      </c>
    </row>
    <row r="183" spans="1:5" x14ac:dyDescent="0.25">
      <c r="A183">
        <v>20</v>
      </c>
      <c r="B183" t="s">
        <v>311</v>
      </c>
      <c r="C183" t="s">
        <v>312</v>
      </c>
      <c r="D183" t="s">
        <v>313</v>
      </c>
      <c r="E183" t="s">
        <v>5</v>
      </c>
    </row>
    <row r="184" spans="1:5" x14ac:dyDescent="0.25">
      <c r="A184">
        <v>20</v>
      </c>
      <c r="B184" t="s">
        <v>311</v>
      </c>
      <c r="C184" t="s">
        <v>312</v>
      </c>
      <c r="D184" t="s">
        <v>314</v>
      </c>
      <c r="E184" t="s">
        <v>5</v>
      </c>
    </row>
    <row r="185" spans="1:5" x14ac:dyDescent="0.25">
      <c r="A185">
        <v>20</v>
      </c>
      <c r="B185" t="s">
        <v>311</v>
      </c>
      <c r="C185" t="s">
        <v>312</v>
      </c>
      <c r="D185" t="s">
        <v>315</v>
      </c>
      <c r="E185" t="s">
        <v>5</v>
      </c>
    </row>
    <row r="186" spans="1:5" x14ac:dyDescent="0.25">
      <c r="A186">
        <v>20</v>
      </c>
      <c r="B186" t="s">
        <v>311</v>
      </c>
      <c r="C186" t="s">
        <v>312</v>
      </c>
      <c r="D186" t="s">
        <v>314</v>
      </c>
      <c r="E186" t="s">
        <v>5</v>
      </c>
    </row>
    <row r="187" spans="1:5" x14ac:dyDescent="0.25">
      <c r="A187">
        <v>20</v>
      </c>
      <c r="B187" t="s">
        <v>311</v>
      </c>
      <c r="C187" t="s">
        <v>316</v>
      </c>
      <c r="D187" t="s">
        <v>317</v>
      </c>
      <c r="E187" t="s">
        <v>5</v>
      </c>
    </row>
    <row r="188" spans="1:5" x14ac:dyDescent="0.25">
      <c r="A188">
        <v>20</v>
      </c>
      <c r="B188" t="s">
        <v>311</v>
      </c>
      <c r="C188" t="s">
        <v>316</v>
      </c>
      <c r="D188" t="s">
        <v>314</v>
      </c>
      <c r="E188" t="s">
        <v>5</v>
      </c>
    </row>
    <row r="189" spans="1:5" x14ac:dyDescent="0.25">
      <c r="A189">
        <v>20</v>
      </c>
      <c r="B189" t="s">
        <v>311</v>
      </c>
      <c r="C189" t="s">
        <v>318</v>
      </c>
      <c r="D189" t="s">
        <v>315</v>
      </c>
      <c r="E189" t="s">
        <v>5</v>
      </c>
    </row>
    <row r="190" spans="1:5" x14ac:dyDescent="0.25">
      <c r="A190">
        <v>20</v>
      </c>
      <c r="B190" t="s">
        <v>311</v>
      </c>
      <c r="C190" t="s">
        <v>319</v>
      </c>
      <c r="D190" t="s">
        <v>315</v>
      </c>
      <c r="E190" t="s">
        <v>5</v>
      </c>
    </row>
    <row r="191" spans="1:5" x14ac:dyDescent="0.25">
      <c r="A191">
        <v>20</v>
      </c>
      <c r="B191" t="s">
        <v>311</v>
      </c>
      <c r="C191" t="s">
        <v>320</v>
      </c>
      <c r="D191" t="s">
        <v>321</v>
      </c>
      <c r="E191" t="s">
        <v>5</v>
      </c>
    </row>
    <row r="192" spans="1:5" x14ac:dyDescent="0.25">
      <c r="A192">
        <v>20</v>
      </c>
      <c r="B192" t="s">
        <v>311</v>
      </c>
      <c r="C192" t="s">
        <v>322</v>
      </c>
      <c r="D192" t="s">
        <v>321</v>
      </c>
      <c r="E192" t="s">
        <v>5</v>
      </c>
    </row>
    <row r="193" spans="1:5" x14ac:dyDescent="0.25">
      <c r="A193">
        <v>20</v>
      </c>
      <c r="B193" t="s">
        <v>311</v>
      </c>
      <c r="C193" t="s">
        <v>323</v>
      </c>
      <c r="D193" t="s">
        <v>324</v>
      </c>
      <c r="E193" t="s">
        <v>5</v>
      </c>
    </row>
    <row r="194" spans="1:5" x14ac:dyDescent="0.25">
      <c r="A194">
        <v>20</v>
      </c>
      <c r="B194" t="s">
        <v>311</v>
      </c>
      <c r="C194" t="s">
        <v>323</v>
      </c>
      <c r="D194" t="s">
        <v>324</v>
      </c>
      <c r="E194" t="s">
        <v>5</v>
      </c>
    </row>
    <row r="195" spans="1:5" x14ac:dyDescent="0.25">
      <c r="A195">
        <v>20</v>
      </c>
      <c r="B195" t="s">
        <v>311</v>
      </c>
      <c r="C195" t="s">
        <v>325</v>
      </c>
      <c r="D195" t="s">
        <v>326</v>
      </c>
      <c r="E195" t="s">
        <v>5</v>
      </c>
    </row>
    <row r="196" spans="1:5" x14ac:dyDescent="0.25">
      <c r="A196">
        <v>20</v>
      </c>
      <c r="B196" t="s">
        <v>311</v>
      </c>
      <c r="C196" t="s">
        <v>325</v>
      </c>
      <c r="D196" t="s">
        <v>327</v>
      </c>
      <c r="E196" t="s">
        <v>5</v>
      </c>
    </row>
    <row r="197" spans="1:5" x14ac:dyDescent="0.25">
      <c r="A197">
        <v>20</v>
      </c>
      <c r="B197" t="s">
        <v>311</v>
      </c>
      <c r="C197" t="s">
        <v>323</v>
      </c>
      <c r="D197" t="s">
        <v>328</v>
      </c>
      <c r="E197" t="s">
        <v>5</v>
      </c>
    </row>
    <row r="198" spans="1:5" x14ac:dyDescent="0.25">
      <c r="A198">
        <v>21</v>
      </c>
      <c r="B198" t="s">
        <v>53</v>
      </c>
      <c r="C198" t="s">
        <v>329</v>
      </c>
      <c r="D198" t="s">
        <v>330</v>
      </c>
      <c r="E198" t="s">
        <v>5</v>
      </c>
    </row>
    <row r="199" spans="1:5" x14ac:dyDescent="0.25">
      <c r="A199">
        <v>21</v>
      </c>
      <c r="B199" t="s">
        <v>53</v>
      </c>
      <c r="C199" t="s">
        <v>331</v>
      </c>
      <c r="D199" t="s">
        <v>332</v>
      </c>
      <c r="E199" t="s">
        <v>5</v>
      </c>
    </row>
    <row r="200" spans="1:5" x14ac:dyDescent="0.25">
      <c r="A200">
        <v>21</v>
      </c>
      <c r="B200" t="s">
        <v>53</v>
      </c>
      <c r="C200" t="s">
        <v>54</v>
      </c>
      <c r="D200" t="s">
        <v>55</v>
      </c>
      <c r="E200" t="s">
        <v>5</v>
      </c>
    </row>
    <row r="201" spans="1:5" x14ac:dyDescent="0.25">
      <c r="A201">
        <v>21</v>
      </c>
      <c r="B201" t="s">
        <v>53</v>
      </c>
      <c r="C201" t="s">
        <v>333</v>
      </c>
      <c r="D201" t="s">
        <v>334</v>
      </c>
      <c r="E201" t="s">
        <v>5</v>
      </c>
    </row>
    <row r="202" spans="1:5" x14ac:dyDescent="0.25">
      <c r="A202">
        <v>21</v>
      </c>
      <c r="B202" t="s">
        <v>53</v>
      </c>
      <c r="C202" t="s">
        <v>333</v>
      </c>
      <c r="D202" t="s">
        <v>335</v>
      </c>
      <c r="E202" t="s">
        <v>5</v>
      </c>
    </row>
    <row r="203" spans="1:5" x14ac:dyDescent="0.25">
      <c r="A203">
        <v>21</v>
      </c>
      <c r="B203" t="s">
        <v>53</v>
      </c>
      <c r="C203" t="s">
        <v>336</v>
      </c>
      <c r="D203" t="s">
        <v>337</v>
      </c>
      <c r="E203" t="s">
        <v>5</v>
      </c>
    </row>
    <row r="204" spans="1:5" x14ac:dyDescent="0.25">
      <c r="A204">
        <v>21</v>
      </c>
      <c r="B204" t="s">
        <v>53</v>
      </c>
      <c r="C204" t="s">
        <v>336</v>
      </c>
      <c r="D204" t="s">
        <v>335</v>
      </c>
      <c r="E204" t="s">
        <v>5</v>
      </c>
    </row>
    <row r="205" spans="1:5" x14ac:dyDescent="0.25">
      <c r="A205">
        <v>21</v>
      </c>
      <c r="B205" t="s">
        <v>53</v>
      </c>
      <c r="C205" t="s">
        <v>338</v>
      </c>
      <c r="D205" t="s">
        <v>339</v>
      </c>
      <c r="E205" t="s">
        <v>5</v>
      </c>
    </row>
    <row r="206" spans="1:5" x14ac:dyDescent="0.25">
      <c r="A206">
        <v>22</v>
      </c>
      <c r="B206" t="s">
        <v>340</v>
      </c>
      <c r="C206" t="s">
        <v>341</v>
      </c>
      <c r="D206" t="s">
        <v>342</v>
      </c>
      <c r="E206" t="s">
        <v>5</v>
      </c>
    </row>
    <row r="207" spans="1:5" x14ac:dyDescent="0.25">
      <c r="A207">
        <v>22</v>
      </c>
      <c r="B207" t="s">
        <v>340</v>
      </c>
      <c r="C207" t="s">
        <v>343</v>
      </c>
      <c r="D207" t="s">
        <v>344</v>
      </c>
      <c r="E207" t="s">
        <v>5</v>
      </c>
    </row>
    <row r="208" spans="1:5" x14ac:dyDescent="0.25">
      <c r="A208">
        <v>22</v>
      </c>
      <c r="B208" t="s">
        <v>340</v>
      </c>
      <c r="C208" t="s">
        <v>345</v>
      </c>
      <c r="D208" t="s">
        <v>346</v>
      </c>
      <c r="E208" t="s">
        <v>5</v>
      </c>
    </row>
    <row r="209" spans="1:5" x14ac:dyDescent="0.25">
      <c r="A209">
        <v>22</v>
      </c>
      <c r="B209" t="s">
        <v>340</v>
      </c>
      <c r="C209" t="s">
        <v>347</v>
      </c>
      <c r="D209" t="s">
        <v>348</v>
      </c>
      <c r="E209" t="s">
        <v>5</v>
      </c>
    </row>
    <row r="210" spans="1:5" x14ac:dyDescent="0.25">
      <c r="A210">
        <v>22</v>
      </c>
      <c r="B210" t="s">
        <v>340</v>
      </c>
      <c r="C210" t="s">
        <v>349</v>
      </c>
      <c r="D210" t="s">
        <v>350</v>
      </c>
      <c r="E210" t="s">
        <v>5</v>
      </c>
    </row>
    <row r="211" spans="1:5" x14ac:dyDescent="0.25">
      <c r="A211">
        <v>22</v>
      </c>
      <c r="B211" t="s">
        <v>340</v>
      </c>
      <c r="C211" t="s">
        <v>351</v>
      </c>
      <c r="D211" t="s">
        <v>352</v>
      </c>
      <c r="E211" t="s">
        <v>5</v>
      </c>
    </row>
    <row r="212" spans="1:5" x14ac:dyDescent="0.25">
      <c r="A212">
        <v>22</v>
      </c>
      <c r="B212" t="s">
        <v>340</v>
      </c>
      <c r="C212" t="s">
        <v>351</v>
      </c>
      <c r="D212" t="s">
        <v>353</v>
      </c>
      <c r="E212" t="s">
        <v>5</v>
      </c>
    </row>
    <row r="213" spans="1:5" x14ac:dyDescent="0.25">
      <c r="A213">
        <v>23</v>
      </c>
      <c r="B213" t="s">
        <v>354</v>
      </c>
      <c r="C213" t="s">
        <v>355</v>
      </c>
      <c r="D213" t="s">
        <v>356</v>
      </c>
      <c r="E213" t="s">
        <v>5</v>
      </c>
    </row>
    <row r="214" spans="1:5" x14ac:dyDescent="0.25">
      <c r="A214">
        <v>23</v>
      </c>
      <c r="B214" t="s">
        <v>354</v>
      </c>
      <c r="C214" t="s">
        <v>355</v>
      </c>
      <c r="D214" t="s">
        <v>357</v>
      </c>
      <c r="E214" t="s">
        <v>5</v>
      </c>
    </row>
    <row r="215" spans="1:5" x14ac:dyDescent="0.25">
      <c r="A215">
        <v>23</v>
      </c>
      <c r="B215" t="s">
        <v>354</v>
      </c>
      <c r="C215" t="s">
        <v>355</v>
      </c>
      <c r="D215" t="s">
        <v>358</v>
      </c>
      <c r="E215" t="s">
        <v>5</v>
      </c>
    </row>
    <row r="216" spans="1:5" x14ac:dyDescent="0.25">
      <c r="A216">
        <v>23</v>
      </c>
      <c r="B216" t="s">
        <v>354</v>
      </c>
      <c r="C216" t="s">
        <v>355</v>
      </c>
      <c r="D216" t="s">
        <v>359</v>
      </c>
      <c r="E216" t="s">
        <v>5</v>
      </c>
    </row>
    <row r="217" spans="1:5" x14ac:dyDescent="0.25">
      <c r="A217">
        <v>23</v>
      </c>
      <c r="B217" t="s">
        <v>354</v>
      </c>
      <c r="C217" t="s">
        <v>360</v>
      </c>
      <c r="D217" t="s">
        <v>361</v>
      </c>
      <c r="E217" t="s">
        <v>5</v>
      </c>
    </row>
    <row r="218" spans="1:5" x14ac:dyDescent="0.25">
      <c r="A218">
        <v>23</v>
      </c>
      <c r="B218" t="s">
        <v>354</v>
      </c>
      <c r="C218" t="s">
        <v>362</v>
      </c>
      <c r="D218" t="s">
        <v>359</v>
      </c>
      <c r="E218" t="s">
        <v>5</v>
      </c>
    </row>
    <row r="219" spans="1:5" x14ac:dyDescent="0.25">
      <c r="A219">
        <v>23</v>
      </c>
      <c r="B219" t="s">
        <v>354</v>
      </c>
      <c r="C219" t="s">
        <v>362</v>
      </c>
      <c r="D219" t="s">
        <v>357</v>
      </c>
      <c r="E219" t="s">
        <v>5</v>
      </c>
    </row>
    <row r="220" spans="1:5" x14ac:dyDescent="0.25">
      <c r="A220">
        <v>24</v>
      </c>
      <c r="B220" t="s">
        <v>363</v>
      </c>
      <c r="C220" t="s">
        <v>364</v>
      </c>
      <c r="D220" t="s">
        <v>365</v>
      </c>
      <c r="E220" t="s">
        <v>5</v>
      </c>
    </row>
    <row r="221" spans="1:5" x14ac:dyDescent="0.25">
      <c r="A221">
        <v>24</v>
      </c>
      <c r="B221" t="s">
        <v>363</v>
      </c>
      <c r="C221" t="s">
        <v>366</v>
      </c>
      <c r="D221" t="s">
        <v>367</v>
      </c>
      <c r="E221" t="s">
        <v>5</v>
      </c>
    </row>
    <row r="222" spans="1:5" x14ac:dyDescent="0.25">
      <c r="A222">
        <v>24</v>
      </c>
      <c r="B222" t="s">
        <v>363</v>
      </c>
      <c r="C222" t="s">
        <v>368</v>
      </c>
      <c r="D222" t="s">
        <v>369</v>
      </c>
      <c r="E222" t="s">
        <v>5</v>
      </c>
    </row>
    <row r="223" spans="1:5" x14ac:dyDescent="0.25">
      <c r="A223">
        <v>24</v>
      </c>
      <c r="B223" t="s">
        <v>363</v>
      </c>
      <c r="C223" t="s">
        <v>368</v>
      </c>
      <c r="D223" t="s">
        <v>370</v>
      </c>
      <c r="E223" t="s">
        <v>5</v>
      </c>
    </row>
    <row r="224" spans="1:5" x14ac:dyDescent="0.25">
      <c r="A224">
        <v>24</v>
      </c>
      <c r="B224" t="s">
        <v>363</v>
      </c>
      <c r="C224" t="s">
        <v>371</v>
      </c>
      <c r="D224" t="s">
        <v>372</v>
      </c>
      <c r="E224" t="s">
        <v>5</v>
      </c>
    </row>
    <row r="225" spans="1:5" x14ac:dyDescent="0.25">
      <c r="A225">
        <v>24</v>
      </c>
      <c r="B225" t="s">
        <v>363</v>
      </c>
      <c r="C225" t="s">
        <v>373</v>
      </c>
      <c r="D225" t="s">
        <v>374</v>
      </c>
      <c r="E225" t="s">
        <v>5</v>
      </c>
    </row>
    <row r="226" spans="1:5" x14ac:dyDescent="0.25">
      <c r="A226">
        <v>25</v>
      </c>
      <c r="B226" t="s">
        <v>375</v>
      </c>
      <c r="C226" t="s">
        <v>376</v>
      </c>
      <c r="D226" t="s">
        <v>377</v>
      </c>
      <c r="E226" t="s">
        <v>5</v>
      </c>
    </row>
    <row r="227" spans="1:5" x14ac:dyDescent="0.25">
      <c r="A227">
        <v>25</v>
      </c>
      <c r="B227" t="s">
        <v>375</v>
      </c>
      <c r="C227" t="s">
        <v>376</v>
      </c>
      <c r="D227" t="s">
        <v>267</v>
      </c>
      <c r="E227" t="s">
        <v>5</v>
      </c>
    </row>
    <row r="228" spans="1:5" x14ac:dyDescent="0.25">
      <c r="A228">
        <v>25</v>
      </c>
      <c r="B228" t="s">
        <v>375</v>
      </c>
      <c r="C228" t="s">
        <v>378</v>
      </c>
      <c r="D228" t="s">
        <v>271</v>
      </c>
      <c r="E228" t="s">
        <v>5</v>
      </c>
    </row>
    <row r="229" spans="1:5" x14ac:dyDescent="0.25">
      <c r="A229">
        <v>25</v>
      </c>
      <c r="B229" t="s">
        <v>375</v>
      </c>
      <c r="C229" t="s">
        <v>379</v>
      </c>
      <c r="D229" t="s">
        <v>380</v>
      </c>
      <c r="E229" t="s">
        <v>5</v>
      </c>
    </row>
    <row r="230" spans="1:5" x14ac:dyDescent="0.25">
      <c r="A230">
        <v>25</v>
      </c>
      <c r="B230" t="s">
        <v>375</v>
      </c>
      <c r="C230" t="s">
        <v>381</v>
      </c>
      <c r="D230" t="s">
        <v>382</v>
      </c>
      <c r="E230" t="s">
        <v>5</v>
      </c>
    </row>
    <row r="231" spans="1:5" x14ac:dyDescent="0.25">
      <c r="A231">
        <v>25</v>
      </c>
      <c r="B231" t="s">
        <v>375</v>
      </c>
      <c r="C231" t="s">
        <v>375</v>
      </c>
      <c r="D231" t="s">
        <v>383</v>
      </c>
      <c r="E231" t="s">
        <v>5</v>
      </c>
    </row>
    <row r="232" spans="1:5" x14ac:dyDescent="0.25">
      <c r="A232">
        <v>25</v>
      </c>
      <c r="B232" t="s">
        <v>375</v>
      </c>
      <c r="C232" t="s">
        <v>375</v>
      </c>
      <c r="D232" t="s">
        <v>384</v>
      </c>
      <c r="E232" t="s">
        <v>5</v>
      </c>
    </row>
    <row r="233" spans="1:5" x14ac:dyDescent="0.25">
      <c r="A233">
        <v>51</v>
      </c>
      <c r="B233" t="s">
        <v>385</v>
      </c>
      <c r="C233" t="s">
        <v>386</v>
      </c>
      <c r="D233" t="s">
        <v>387</v>
      </c>
      <c r="E233" t="s">
        <v>5</v>
      </c>
    </row>
    <row r="234" spans="1:5" x14ac:dyDescent="0.25">
      <c r="A234">
        <v>51</v>
      </c>
      <c r="B234" t="s">
        <v>388</v>
      </c>
      <c r="C234" t="s">
        <v>389</v>
      </c>
      <c r="D234" t="s">
        <v>390</v>
      </c>
      <c r="E234" t="s">
        <v>5</v>
      </c>
    </row>
    <row r="235" spans="1:5" x14ac:dyDescent="0.25">
      <c r="A235">
        <v>51</v>
      </c>
      <c r="B235" t="s">
        <v>388</v>
      </c>
      <c r="C235" t="s">
        <v>389</v>
      </c>
      <c r="D235" t="s">
        <v>391</v>
      </c>
      <c r="E235" t="s">
        <v>5</v>
      </c>
    </row>
    <row r="236" spans="1:5" x14ac:dyDescent="0.25">
      <c r="A236">
        <v>51</v>
      </c>
      <c r="B236" t="s">
        <v>388</v>
      </c>
      <c r="C236" t="s">
        <v>392</v>
      </c>
      <c r="D236" t="s">
        <v>393</v>
      </c>
      <c r="E236" t="s">
        <v>5</v>
      </c>
    </row>
    <row r="237" spans="1:5" x14ac:dyDescent="0.25">
      <c r="A237">
        <v>51</v>
      </c>
      <c r="B237" t="s">
        <v>388</v>
      </c>
      <c r="C237" t="s">
        <v>392</v>
      </c>
      <c r="D237" t="s">
        <v>393</v>
      </c>
      <c r="E237" t="s">
        <v>5</v>
      </c>
    </row>
    <row r="238" spans="1:5" x14ac:dyDescent="0.25">
      <c r="A238">
        <v>52</v>
      </c>
      <c r="B238" t="s">
        <v>394</v>
      </c>
      <c r="C238" t="s">
        <v>395</v>
      </c>
      <c r="D238" t="s">
        <v>396</v>
      </c>
      <c r="E238" t="s">
        <v>5</v>
      </c>
    </row>
    <row r="239" spans="1:5" x14ac:dyDescent="0.25">
      <c r="A239">
        <v>52</v>
      </c>
      <c r="B239" t="s">
        <v>394</v>
      </c>
      <c r="C239" t="s">
        <v>395</v>
      </c>
      <c r="D239" t="s">
        <v>396</v>
      </c>
      <c r="E239" t="s">
        <v>5</v>
      </c>
    </row>
    <row r="240" spans="1:5" x14ac:dyDescent="0.25">
      <c r="A240">
        <v>52</v>
      </c>
      <c r="B240" t="s">
        <v>394</v>
      </c>
      <c r="C240" t="s">
        <v>397</v>
      </c>
      <c r="D240" t="s">
        <v>398</v>
      </c>
      <c r="E240" t="s">
        <v>5</v>
      </c>
    </row>
    <row r="241" spans="1:5" x14ac:dyDescent="0.25">
      <c r="A241">
        <v>52</v>
      </c>
      <c r="B241" t="s">
        <v>394</v>
      </c>
      <c r="C241" t="s">
        <v>399</v>
      </c>
      <c r="D241" t="s">
        <v>398</v>
      </c>
      <c r="E241" t="s">
        <v>5</v>
      </c>
    </row>
    <row r="242" spans="1:5" x14ac:dyDescent="0.25">
      <c r="A242">
        <v>52</v>
      </c>
      <c r="B242" t="s">
        <v>394</v>
      </c>
      <c r="C242" t="s">
        <v>399</v>
      </c>
      <c r="D242" t="s">
        <v>400</v>
      </c>
      <c r="E242" t="s">
        <v>5</v>
      </c>
    </row>
    <row r="243" spans="1:5" x14ac:dyDescent="0.25">
      <c r="A243">
        <v>53</v>
      </c>
      <c r="B243" t="s">
        <v>401</v>
      </c>
      <c r="C243" t="s">
        <v>402</v>
      </c>
      <c r="D243" t="s">
        <v>403</v>
      </c>
      <c r="E243" t="s">
        <v>5</v>
      </c>
    </row>
    <row r="244" spans="1:5" x14ac:dyDescent="0.25">
      <c r="A244">
        <v>53</v>
      </c>
      <c r="B244" t="s">
        <v>401</v>
      </c>
      <c r="C244" t="s">
        <v>403</v>
      </c>
      <c r="D244" t="s">
        <v>403</v>
      </c>
      <c r="E244" t="s">
        <v>5</v>
      </c>
    </row>
    <row r="245" spans="1:5" x14ac:dyDescent="0.25">
      <c r="A245">
        <v>53</v>
      </c>
      <c r="B245" t="s">
        <v>401</v>
      </c>
      <c r="C245" t="s">
        <v>404</v>
      </c>
      <c r="D245" t="s">
        <v>405</v>
      </c>
      <c r="E245" t="s">
        <v>5</v>
      </c>
    </row>
    <row r="246" spans="1:5" x14ac:dyDescent="0.25">
      <c r="A246">
        <v>53</v>
      </c>
      <c r="B246" t="s">
        <v>401</v>
      </c>
      <c r="C246" t="s">
        <v>404</v>
      </c>
      <c r="D246" t="s">
        <v>406</v>
      </c>
      <c r="E246" t="s">
        <v>5</v>
      </c>
    </row>
    <row r="247" spans="1:5" x14ac:dyDescent="0.25">
      <c r="A247">
        <v>54</v>
      </c>
      <c r="B247" t="s">
        <v>385</v>
      </c>
      <c r="C247" t="s">
        <v>386</v>
      </c>
      <c r="D247" t="s">
        <v>387</v>
      </c>
      <c r="E247" t="s">
        <v>5</v>
      </c>
    </row>
    <row r="248" spans="1:5" x14ac:dyDescent="0.25">
      <c r="A248">
        <v>54</v>
      </c>
      <c r="B248" t="s">
        <v>385</v>
      </c>
      <c r="C248" t="s">
        <v>407</v>
      </c>
      <c r="D248" t="s">
        <v>408</v>
      </c>
      <c r="E248" t="s">
        <v>5</v>
      </c>
    </row>
    <row r="249" spans="1:5" x14ac:dyDescent="0.25">
      <c r="A249">
        <v>55</v>
      </c>
      <c r="B249" t="s">
        <v>409</v>
      </c>
      <c r="C249" t="s">
        <v>410</v>
      </c>
      <c r="D249" t="s">
        <v>411</v>
      </c>
      <c r="E249" t="s">
        <v>5</v>
      </c>
    </row>
    <row r="250" spans="1:5" x14ac:dyDescent="0.25">
      <c r="A250">
        <v>55</v>
      </c>
      <c r="B250" t="s">
        <v>409</v>
      </c>
      <c r="C250" t="s">
        <v>412</v>
      </c>
      <c r="D250" t="s">
        <v>413</v>
      </c>
      <c r="E250" t="s">
        <v>5</v>
      </c>
    </row>
    <row r="251" spans="1:5" x14ac:dyDescent="0.25">
      <c r="A251">
        <v>55</v>
      </c>
      <c r="B251" t="s">
        <v>409</v>
      </c>
      <c r="C251" t="s">
        <v>412</v>
      </c>
      <c r="D251" t="s">
        <v>29</v>
      </c>
      <c r="E251" t="s">
        <v>5</v>
      </c>
    </row>
    <row r="252" spans="1:5" x14ac:dyDescent="0.25">
      <c r="A252">
        <v>55</v>
      </c>
      <c r="B252" t="s">
        <v>409</v>
      </c>
      <c r="C252" t="s">
        <v>412</v>
      </c>
      <c r="D252" t="s">
        <v>413</v>
      </c>
      <c r="E252" t="s">
        <v>5</v>
      </c>
    </row>
    <row r="253" spans="1:5" x14ac:dyDescent="0.25">
      <c r="A253">
        <v>55</v>
      </c>
      <c r="B253" t="s">
        <v>394</v>
      </c>
      <c r="C253" t="s">
        <v>410</v>
      </c>
      <c r="D253" t="s">
        <v>411</v>
      </c>
      <c r="E253" t="s">
        <v>5</v>
      </c>
    </row>
    <row r="254" spans="1:5" x14ac:dyDescent="0.25">
      <c r="A254">
        <v>17</v>
      </c>
      <c r="B254" t="s">
        <v>265</v>
      </c>
      <c r="C254" t="s">
        <v>266</v>
      </c>
      <c r="D254" t="s">
        <v>267</v>
      </c>
      <c r="E254" t="s">
        <v>5</v>
      </c>
    </row>
    <row r="255" spans="1:5" x14ac:dyDescent="0.25">
      <c r="A255">
        <v>18</v>
      </c>
      <c r="B255" t="s">
        <v>277</v>
      </c>
      <c r="C255" t="s">
        <v>414</v>
      </c>
      <c r="D255" t="s">
        <v>415</v>
      </c>
      <c r="E255" t="s">
        <v>5</v>
      </c>
    </row>
    <row r="256" spans="1:5" x14ac:dyDescent="0.25">
      <c r="A256">
        <v>17</v>
      </c>
      <c r="B256" t="s">
        <v>265</v>
      </c>
      <c r="C256" t="s">
        <v>266</v>
      </c>
      <c r="D256" t="s">
        <v>267</v>
      </c>
      <c r="E256" t="s">
        <v>5</v>
      </c>
    </row>
    <row r="257" spans="1:5" x14ac:dyDescent="0.25">
      <c r="A257">
        <v>24</v>
      </c>
      <c r="B257" t="s">
        <v>363</v>
      </c>
      <c r="C257" t="s">
        <v>373</v>
      </c>
      <c r="D257" t="s">
        <v>374</v>
      </c>
      <c r="E257" t="s">
        <v>5</v>
      </c>
    </row>
    <row r="261" spans="1:5" x14ac:dyDescent="0.25">
      <c r="A261" s="1" t="s">
        <v>416</v>
      </c>
    </row>
    <row r="262" spans="1:5" x14ac:dyDescent="0.25">
      <c r="A262" t="s">
        <v>417</v>
      </c>
      <c r="B262" s="2"/>
    </row>
    <row r="263" spans="1:5" x14ac:dyDescent="0.25">
      <c r="A263" t="s">
        <v>418</v>
      </c>
      <c r="B263" s="3"/>
    </row>
    <row r="264" spans="1:5" x14ac:dyDescent="0.25">
      <c r="A264" t="s">
        <v>419</v>
      </c>
      <c r="B264" s="4"/>
    </row>
    <row r="265" spans="1:5" x14ac:dyDescent="0.25">
      <c r="A265" t="s">
        <v>420</v>
      </c>
      <c r="B265" s="5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66"/>
  <sheetViews>
    <sheetView topLeftCell="A49" zoomScale="70" zoomScaleNormal="70" workbookViewId="0">
      <selection activeCell="N61" sqref="N61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22.140625" customWidth="1"/>
    <col min="4" max="4" width="16.42578125" bestFit="1" customWidth="1"/>
    <col min="5" max="5" width="16.5703125" customWidth="1"/>
    <col min="6" max="6" width="8.28515625" bestFit="1" customWidth="1"/>
    <col min="7" max="7" width="12.28515625" bestFit="1" customWidth="1"/>
    <col min="8" max="8" width="10.7109375" customWidth="1"/>
    <col min="9" max="9" width="9.140625" customWidth="1"/>
    <col min="10" max="10" width="8.85546875" customWidth="1"/>
    <col min="11" max="11" width="6.42578125" customWidth="1"/>
    <col min="12" max="12" width="6.28515625" customWidth="1"/>
    <col min="13" max="13" width="8.42578125" customWidth="1"/>
    <col min="14" max="14" width="8.140625" customWidth="1"/>
    <col min="15" max="15" width="6.7109375" customWidth="1"/>
    <col min="20" max="20" width="8.85546875" style="9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421</v>
      </c>
      <c r="I1" t="s">
        <v>452</v>
      </c>
    </row>
    <row r="2" spans="1:23" ht="21.75" customHeight="1" x14ac:dyDescent="0.25">
      <c r="G2" t="s">
        <v>478</v>
      </c>
      <c r="H2" t="s">
        <v>479</v>
      </c>
      <c r="I2" t="s">
        <v>448</v>
      </c>
      <c r="J2" t="s">
        <v>449</v>
      </c>
      <c r="K2" t="s">
        <v>450</v>
      </c>
      <c r="L2" t="s">
        <v>451</v>
      </c>
      <c r="M2" t="s">
        <v>480</v>
      </c>
      <c r="N2" t="s">
        <v>459</v>
      </c>
      <c r="O2" t="s">
        <v>481</v>
      </c>
      <c r="P2" t="s">
        <v>475</v>
      </c>
      <c r="Q2" t="s">
        <v>482</v>
      </c>
      <c r="R2" t="s">
        <v>483</v>
      </c>
      <c r="S2" t="s">
        <v>484</v>
      </c>
      <c r="T2" t="s">
        <v>485</v>
      </c>
      <c r="U2" t="s">
        <v>486</v>
      </c>
      <c r="V2" t="s">
        <v>487</v>
      </c>
      <c r="W2" t="s">
        <v>488</v>
      </c>
    </row>
    <row r="3" spans="1:23" x14ac:dyDescent="0.25">
      <c r="A3">
        <v>1</v>
      </c>
      <c r="B3" t="s">
        <v>6</v>
      </c>
      <c r="C3" t="s">
        <v>7</v>
      </c>
      <c r="D3" t="s">
        <v>8</v>
      </c>
      <c r="E3" t="s">
        <v>5</v>
      </c>
    </row>
    <row r="4" spans="1:23" x14ac:dyDescent="0.25">
      <c r="A4">
        <v>1</v>
      </c>
      <c r="B4" t="s">
        <v>6</v>
      </c>
      <c r="C4" t="s">
        <v>7</v>
      </c>
      <c r="D4" t="s">
        <v>9</v>
      </c>
      <c r="E4" t="s">
        <v>5</v>
      </c>
      <c r="G4">
        <v>1</v>
      </c>
      <c r="H4">
        <v>1</v>
      </c>
      <c r="M4">
        <v>1</v>
      </c>
      <c r="N4">
        <v>1</v>
      </c>
    </row>
    <row r="5" spans="1:23" x14ac:dyDescent="0.25">
      <c r="A5">
        <v>1</v>
      </c>
      <c r="B5" t="s">
        <v>6</v>
      </c>
      <c r="C5" t="s">
        <v>10</v>
      </c>
      <c r="D5" t="s">
        <v>11</v>
      </c>
      <c r="E5" t="s">
        <v>5</v>
      </c>
      <c r="G5">
        <v>1</v>
      </c>
      <c r="H5">
        <v>1</v>
      </c>
      <c r="K5">
        <v>1</v>
      </c>
      <c r="M5">
        <v>1</v>
      </c>
      <c r="N5">
        <v>1</v>
      </c>
    </row>
    <row r="6" spans="1:23" x14ac:dyDescent="0.25">
      <c r="A6">
        <v>1</v>
      </c>
      <c r="B6" t="s">
        <v>6</v>
      </c>
      <c r="C6" t="s">
        <v>12</v>
      </c>
      <c r="D6" t="s">
        <v>13</v>
      </c>
      <c r="E6" t="s">
        <v>5</v>
      </c>
      <c r="G6">
        <v>1</v>
      </c>
      <c r="H6">
        <v>1</v>
      </c>
      <c r="M6">
        <v>1</v>
      </c>
    </row>
    <row r="7" spans="1:23" x14ac:dyDescent="0.25">
      <c r="A7">
        <v>1</v>
      </c>
      <c r="B7" t="s">
        <v>6</v>
      </c>
      <c r="C7" t="s">
        <v>14</v>
      </c>
      <c r="D7" t="s">
        <v>15</v>
      </c>
      <c r="E7" t="s">
        <v>5</v>
      </c>
      <c r="G7">
        <v>1</v>
      </c>
      <c r="H7">
        <v>1</v>
      </c>
      <c r="M7">
        <v>1</v>
      </c>
      <c r="N7">
        <v>1</v>
      </c>
    </row>
    <row r="8" spans="1:23" x14ac:dyDescent="0.25">
      <c r="A8">
        <v>1</v>
      </c>
      <c r="B8" t="s">
        <v>6</v>
      </c>
      <c r="C8" t="s">
        <v>16</v>
      </c>
      <c r="D8" t="s">
        <v>17</v>
      </c>
      <c r="E8" t="s">
        <v>5</v>
      </c>
      <c r="H8">
        <v>1</v>
      </c>
      <c r="I8">
        <v>1</v>
      </c>
      <c r="J8">
        <v>1</v>
      </c>
      <c r="K8">
        <v>1</v>
      </c>
      <c r="M8">
        <v>1</v>
      </c>
      <c r="N8">
        <v>1</v>
      </c>
      <c r="O8">
        <v>1</v>
      </c>
    </row>
    <row r="9" spans="1:23" x14ac:dyDescent="0.25">
      <c r="A9">
        <v>1</v>
      </c>
      <c r="B9" t="s">
        <v>6</v>
      </c>
      <c r="C9" t="s">
        <v>18</v>
      </c>
      <c r="D9" t="s">
        <v>19</v>
      </c>
      <c r="E9" t="s">
        <v>5</v>
      </c>
      <c r="G9">
        <v>1</v>
      </c>
      <c r="H9">
        <v>1</v>
      </c>
    </row>
    <row r="10" spans="1:23" x14ac:dyDescent="0.25">
      <c r="A10">
        <v>1</v>
      </c>
      <c r="B10" t="s">
        <v>6</v>
      </c>
      <c r="C10" t="s">
        <v>20</v>
      </c>
      <c r="D10" t="s">
        <v>21</v>
      </c>
      <c r="E10" t="s">
        <v>5</v>
      </c>
      <c r="G10">
        <v>1</v>
      </c>
      <c r="H10">
        <v>1</v>
      </c>
      <c r="M10">
        <v>1</v>
      </c>
      <c r="N10">
        <v>1</v>
      </c>
    </row>
    <row r="11" spans="1:23" x14ac:dyDescent="0.25">
      <c r="A11">
        <v>2</v>
      </c>
      <c r="B11" t="s">
        <v>22</v>
      </c>
      <c r="C11" t="s">
        <v>22</v>
      </c>
      <c r="D11" t="s">
        <v>23</v>
      </c>
      <c r="E11" t="s">
        <v>5</v>
      </c>
      <c r="G11">
        <v>1</v>
      </c>
      <c r="H11">
        <v>1</v>
      </c>
      <c r="L11">
        <v>1</v>
      </c>
      <c r="M11">
        <v>1</v>
      </c>
      <c r="P11">
        <v>1</v>
      </c>
      <c r="Q11">
        <v>1</v>
      </c>
    </row>
    <row r="12" spans="1:23" x14ac:dyDescent="0.25">
      <c r="A12">
        <v>2</v>
      </c>
      <c r="B12" t="s">
        <v>22</v>
      </c>
      <c r="C12" t="s">
        <v>24</v>
      </c>
      <c r="D12" t="s">
        <v>25</v>
      </c>
      <c r="E12" t="s">
        <v>5</v>
      </c>
      <c r="H12">
        <v>1</v>
      </c>
      <c r="I12">
        <v>1</v>
      </c>
      <c r="J12">
        <v>1</v>
      </c>
      <c r="M12">
        <v>1</v>
      </c>
      <c r="Q12">
        <v>1</v>
      </c>
    </row>
    <row r="13" spans="1:23" x14ac:dyDescent="0.25">
      <c r="A13">
        <v>2</v>
      </c>
      <c r="B13" t="s">
        <v>22</v>
      </c>
      <c r="C13" t="s">
        <v>26</v>
      </c>
      <c r="D13" t="s">
        <v>27</v>
      </c>
      <c r="E13" t="s">
        <v>5</v>
      </c>
      <c r="G13">
        <v>1</v>
      </c>
      <c r="H13">
        <v>1</v>
      </c>
      <c r="L13">
        <v>1</v>
      </c>
      <c r="M13">
        <v>1</v>
      </c>
      <c r="N13">
        <v>1</v>
      </c>
      <c r="Q13">
        <v>1</v>
      </c>
      <c r="R13">
        <v>1</v>
      </c>
      <c r="S13">
        <v>1</v>
      </c>
    </row>
    <row r="14" spans="1:23" x14ac:dyDescent="0.25">
      <c r="A14">
        <v>2</v>
      </c>
      <c r="B14" t="s">
        <v>22</v>
      </c>
      <c r="C14" t="s">
        <v>28</v>
      </c>
      <c r="D14" t="s">
        <v>29</v>
      </c>
      <c r="E14" t="s">
        <v>5</v>
      </c>
      <c r="G14">
        <v>1</v>
      </c>
      <c r="H14">
        <v>1</v>
      </c>
      <c r="L14">
        <v>1</v>
      </c>
      <c r="P14">
        <v>1</v>
      </c>
      <c r="Q14">
        <v>1</v>
      </c>
      <c r="S14">
        <v>1</v>
      </c>
    </row>
    <row r="15" spans="1:23" x14ac:dyDescent="0.25">
      <c r="A15">
        <v>2</v>
      </c>
      <c r="B15" t="s">
        <v>22</v>
      </c>
      <c r="C15" t="s">
        <v>30</v>
      </c>
      <c r="D15" t="s">
        <v>31</v>
      </c>
      <c r="E15" t="s">
        <v>5</v>
      </c>
      <c r="G15">
        <v>1</v>
      </c>
      <c r="H15">
        <v>1</v>
      </c>
      <c r="J15">
        <v>1</v>
      </c>
      <c r="L15">
        <v>1</v>
      </c>
      <c r="M15">
        <v>1</v>
      </c>
      <c r="N15">
        <v>1</v>
      </c>
      <c r="P15">
        <v>1</v>
      </c>
      <c r="Q15">
        <v>1</v>
      </c>
      <c r="T15" s="9">
        <v>1</v>
      </c>
    </row>
    <row r="16" spans="1:23" x14ac:dyDescent="0.25">
      <c r="A16">
        <v>2</v>
      </c>
      <c r="B16" t="s">
        <v>22</v>
      </c>
      <c r="C16" s="3" t="s">
        <v>30</v>
      </c>
      <c r="D16" s="3" t="s">
        <v>32</v>
      </c>
      <c r="E16" s="3" t="s">
        <v>5</v>
      </c>
    </row>
    <row r="17" spans="1:20" x14ac:dyDescent="0.25">
      <c r="A17">
        <v>2</v>
      </c>
      <c r="B17" t="s">
        <v>22</v>
      </c>
      <c r="C17" t="s">
        <v>33</v>
      </c>
      <c r="D17" t="s">
        <v>34</v>
      </c>
      <c r="E17" t="s">
        <v>5</v>
      </c>
      <c r="G17">
        <v>1</v>
      </c>
      <c r="H17">
        <v>1</v>
      </c>
      <c r="L17">
        <v>1</v>
      </c>
      <c r="M17">
        <v>1</v>
      </c>
      <c r="N17">
        <v>1</v>
      </c>
      <c r="P17">
        <v>1</v>
      </c>
      <c r="Q17">
        <v>1</v>
      </c>
      <c r="T17" s="9">
        <v>1</v>
      </c>
    </row>
    <row r="18" spans="1:20" x14ac:dyDescent="0.25">
      <c r="A18">
        <v>2</v>
      </c>
      <c r="B18" t="s">
        <v>22</v>
      </c>
      <c r="C18" t="s">
        <v>35</v>
      </c>
      <c r="D18" t="s">
        <v>36</v>
      </c>
      <c r="E18" t="s">
        <v>5</v>
      </c>
      <c r="G18">
        <v>1</v>
      </c>
      <c r="H18">
        <v>1</v>
      </c>
      <c r="L18">
        <v>1</v>
      </c>
      <c r="M18">
        <v>1</v>
      </c>
      <c r="N18">
        <v>1</v>
      </c>
      <c r="Q18">
        <v>1</v>
      </c>
      <c r="R18">
        <v>1</v>
      </c>
    </row>
    <row r="19" spans="1:20" x14ac:dyDescent="0.25">
      <c r="A19">
        <v>2</v>
      </c>
      <c r="B19" t="s">
        <v>22</v>
      </c>
      <c r="C19" t="s">
        <v>35</v>
      </c>
      <c r="D19" s="3" t="s">
        <v>37</v>
      </c>
      <c r="E19" s="3" t="s">
        <v>5</v>
      </c>
    </row>
    <row r="20" spans="1:20" x14ac:dyDescent="0.25">
      <c r="A20">
        <v>3</v>
      </c>
      <c r="B20" t="s">
        <v>38</v>
      </c>
      <c r="C20" t="s">
        <v>39</v>
      </c>
      <c r="D20" t="s">
        <v>32</v>
      </c>
      <c r="E20" t="s">
        <v>5</v>
      </c>
      <c r="G20">
        <v>1</v>
      </c>
      <c r="H20">
        <v>1</v>
      </c>
      <c r="K20">
        <v>1</v>
      </c>
      <c r="L20">
        <v>1</v>
      </c>
      <c r="M20">
        <v>1</v>
      </c>
      <c r="N20">
        <v>1</v>
      </c>
      <c r="P20">
        <v>1</v>
      </c>
      <c r="Q20">
        <v>1</v>
      </c>
      <c r="R20">
        <v>1</v>
      </c>
      <c r="S20">
        <v>1</v>
      </c>
    </row>
    <row r="21" spans="1:20" x14ac:dyDescent="0.25">
      <c r="A21">
        <v>3</v>
      </c>
      <c r="B21" t="s">
        <v>38</v>
      </c>
      <c r="C21" t="s">
        <v>40</v>
      </c>
      <c r="D21" t="s">
        <v>41</v>
      </c>
      <c r="E21" t="s">
        <v>5</v>
      </c>
      <c r="H21">
        <v>1</v>
      </c>
      <c r="L21">
        <v>1</v>
      </c>
      <c r="M21">
        <v>1</v>
      </c>
      <c r="P21">
        <v>1</v>
      </c>
      <c r="Q21">
        <v>1</v>
      </c>
      <c r="S21">
        <v>1</v>
      </c>
    </row>
    <row r="22" spans="1:20" x14ac:dyDescent="0.25">
      <c r="A22">
        <v>3</v>
      </c>
      <c r="B22" t="s">
        <v>38</v>
      </c>
      <c r="C22" t="s">
        <v>42</v>
      </c>
      <c r="D22" t="s">
        <v>43</v>
      </c>
      <c r="E22" t="s">
        <v>5</v>
      </c>
      <c r="G22">
        <v>1</v>
      </c>
      <c r="H22">
        <v>1</v>
      </c>
      <c r="K22">
        <v>1</v>
      </c>
      <c r="L22">
        <v>1</v>
      </c>
      <c r="M22">
        <v>1</v>
      </c>
      <c r="N22">
        <v>1</v>
      </c>
      <c r="P22">
        <v>1</v>
      </c>
      <c r="Q22">
        <v>1</v>
      </c>
    </row>
    <row r="23" spans="1:20" x14ac:dyDescent="0.25">
      <c r="A23">
        <v>3</v>
      </c>
      <c r="B23" t="s">
        <v>38</v>
      </c>
      <c r="C23" t="s">
        <v>44</v>
      </c>
      <c r="D23" t="s">
        <v>45</v>
      </c>
      <c r="E23" t="s">
        <v>5</v>
      </c>
      <c r="H23">
        <v>1</v>
      </c>
      <c r="M23">
        <v>1</v>
      </c>
    </row>
    <row r="24" spans="1:20" x14ac:dyDescent="0.25">
      <c r="A24">
        <v>3</v>
      </c>
      <c r="B24" t="s">
        <v>38</v>
      </c>
      <c r="C24" t="s">
        <v>46</v>
      </c>
      <c r="D24" t="s">
        <v>47</v>
      </c>
      <c r="E24" t="s">
        <v>5</v>
      </c>
      <c r="H24">
        <v>1</v>
      </c>
      <c r="L24">
        <v>1</v>
      </c>
      <c r="M24">
        <v>1</v>
      </c>
      <c r="P24">
        <v>1</v>
      </c>
    </row>
    <row r="25" spans="1:20" x14ac:dyDescent="0.25">
      <c r="A25">
        <v>3</v>
      </c>
      <c r="B25" t="s">
        <v>38</v>
      </c>
      <c r="C25" t="s">
        <v>46</v>
      </c>
      <c r="D25" s="3" t="s">
        <v>48</v>
      </c>
      <c r="E25" s="3" t="s">
        <v>5</v>
      </c>
    </row>
    <row r="26" spans="1:20" x14ac:dyDescent="0.25">
      <c r="A26">
        <v>3</v>
      </c>
      <c r="B26" t="s">
        <v>38</v>
      </c>
      <c r="C26" t="s">
        <v>49</v>
      </c>
      <c r="D26" t="s">
        <v>50</v>
      </c>
      <c r="E26" t="s">
        <v>5</v>
      </c>
      <c r="G26">
        <v>1</v>
      </c>
      <c r="H26">
        <v>1</v>
      </c>
      <c r="M26">
        <v>1</v>
      </c>
      <c r="N26">
        <v>1</v>
      </c>
      <c r="P26">
        <v>1</v>
      </c>
      <c r="Q26">
        <v>1</v>
      </c>
    </row>
    <row r="27" spans="1:20" x14ac:dyDescent="0.25">
      <c r="A27">
        <v>3</v>
      </c>
      <c r="B27" t="s">
        <v>38</v>
      </c>
      <c r="C27" t="s">
        <v>49</v>
      </c>
      <c r="D27" s="3" t="s">
        <v>48</v>
      </c>
      <c r="E27" s="3" t="s">
        <v>5</v>
      </c>
      <c r="Q27">
        <v>1</v>
      </c>
      <c r="R27">
        <v>1</v>
      </c>
    </row>
    <row r="28" spans="1:20" x14ac:dyDescent="0.25">
      <c r="A28">
        <v>3</v>
      </c>
      <c r="B28" t="s">
        <v>38</v>
      </c>
      <c r="C28" t="s">
        <v>51</v>
      </c>
      <c r="D28" t="s">
        <v>52</v>
      </c>
      <c r="E28" t="s">
        <v>5</v>
      </c>
      <c r="G28">
        <v>1</v>
      </c>
      <c r="H28">
        <v>1</v>
      </c>
      <c r="L28">
        <v>1</v>
      </c>
      <c r="M28">
        <v>1</v>
      </c>
      <c r="N28">
        <v>1</v>
      </c>
      <c r="P28">
        <v>1</v>
      </c>
    </row>
    <row r="29" spans="1:20" x14ac:dyDescent="0.25">
      <c r="A29">
        <v>4</v>
      </c>
      <c r="B29" t="s">
        <v>53</v>
      </c>
      <c r="C29" t="s">
        <v>54</v>
      </c>
      <c r="D29" t="s">
        <v>55</v>
      </c>
      <c r="E29" t="s">
        <v>5</v>
      </c>
      <c r="G29">
        <v>1</v>
      </c>
      <c r="H29">
        <v>1</v>
      </c>
      <c r="L29">
        <v>1</v>
      </c>
      <c r="M29">
        <v>1</v>
      </c>
      <c r="N29">
        <v>1</v>
      </c>
      <c r="P29">
        <v>1</v>
      </c>
      <c r="Q29">
        <v>1</v>
      </c>
      <c r="R29">
        <v>1</v>
      </c>
    </row>
    <row r="30" spans="1:20" x14ac:dyDescent="0.25">
      <c r="A30">
        <v>4</v>
      </c>
      <c r="B30" t="s">
        <v>56</v>
      </c>
      <c r="C30" t="s">
        <v>57</v>
      </c>
      <c r="D30" t="s">
        <v>58</v>
      </c>
      <c r="E30" t="s">
        <v>5</v>
      </c>
      <c r="G30">
        <v>1</v>
      </c>
      <c r="H30">
        <v>1</v>
      </c>
      <c r="L30">
        <v>1</v>
      </c>
      <c r="M30">
        <v>1</v>
      </c>
      <c r="N30">
        <v>1</v>
      </c>
      <c r="P30">
        <v>1</v>
      </c>
      <c r="Q30">
        <v>1</v>
      </c>
      <c r="R30">
        <v>1</v>
      </c>
    </row>
    <row r="31" spans="1:20" x14ac:dyDescent="0.25">
      <c r="A31">
        <v>4</v>
      </c>
      <c r="B31" t="s">
        <v>56</v>
      </c>
      <c r="C31" t="s">
        <v>59</v>
      </c>
      <c r="D31" t="s">
        <v>60</v>
      </c>
      <c r="E31" t="s">
        <v>5</v>
      </c>
      <c r="G31">
        <v>1</v>
      </c>
      <c r="H31">
        <v>1</v>
      </c>
      <c r="L31">
        <v>1</v>
      </c>
      <c r="M31">
        <v>1</v>
      </c>
      <c r="N31">
        <v>1</v>
      </c>
      <c r="Q31">
        <v>1</v>
      </c>
      <c r="S31">
        <v>1</v>
      </c>
    </row>
    <row r="32" spans="1:20" x14ac:dyDescent="0.25">
      <c r="A32">
        <v>4</v>
      </c>
      <c r="B32" t="s">
        <v>56</v>
      </c>
      <c r="C32" t="s">
        <v>59</v>
      </c>
      <c r="D32" s="3" t="s">
        <v>58</v>
      </c>
      <c r="E32" s="3" t="s">
        <v>5</v>
      </c>
      <c r="G32">
        <v>1</v>
      </c>
      <c r="H32">
        <v>1</v>
      </c>
      <c r="L32">
        <v>1</v>
      </c>
      <c r="M32">
        <v>1</v>
      </c>
      <c r="N32">
        <v>1</v>
      </c>
      <c r="Q32">
        <v>1</v>
      </c>
      <c r="R32">
        <v>1</v>
      </c>
    </row>
    <row r="33" spans="1:20" x14ac:dyDescent="0.25">
      <c r="A33">
        <v>4</v>
      </c>
      <c r="B33" t="s">
        <v>56</v>
      </c>
      <c r="C33" t="s">
        <v>61</v>
      </c>
      <c r="D33" t="s">
        <v>62</v>
      </c>
      <c r="E33" t="s">
        <v>5</v>
      </c>
      <c r="G33">
        <v>1</v>
      </c>
      <c r="H33">
        <v>1</v>
      </c>
      <c r="L33">
        <v>1</v>
      </c>
      <c r="M33">
        <v>1</v>
      </c>
      <c r="N33">
        <v>1</v>
      </c>
      <c r="Q33">
        <v>1</v>
      </c>
      <c r="R33">
        <v>1</v>
      </c>
    </row>
    <row r="34" spans="1:20" x14ac:dyDescent="0.25">
      <c r="A34">
        <v>4</v>
      </c>
      <c r="B34" t="s">
        <v>56</v>
      </c>
      <c r="C34" t="s">
        <v>63</v>
      </c>
      <c r="D34" t="s">
        <v>64</v>
      </c>
      <c r="E34" t="s">
        <v>5</v>
      </c>
      <c r="H34">
        <v>1</v>
      </c>
      <c r="L34">
        <v>1</v>
      </c>
      <c r="M34">
        <v>1</v>
      </c>
      <c r="P34">
        <v>1</v>
      </c>
      <c r="Q34">
        <v>1</v>
      </c>
      <c r="R34">
        <v>1</v>
      </c>
      <c r="S34">
        <v>1</v>
      </c>
    </row>
    <row r="35" spans="1:20" x14ac:dyDescent="0.25">
      <c r="A35">
        <v>4</v>
      </c>
      <c r="B35" t="s">
        <v>56</v>
      </c>
      <c r="C35" t="s">
        <v>65</v>
      </c>
      <c r="D35" t="s">
        <v>66</v>
      </c>
      <c r="E35" t="s">
        <v>5</v>
      </c>
      <c r="G35">
        <v>1</v>
      </c>
      <c r="H35">
        <v>1</v>
      </c>
      <c r="L35">
        <v>1</v>
      </c>
      <c r="M35">
        <v>1</v>
      </c>
      <c r="N35">
        <v>1</v>
      </c>
      <c r="Q35">
        <v>1</v>
      </c>
    </row>
    <row r="36" spans="1:20" x14ac:dyDescent="0.25">
      <c r="A36">
        <v>4</v>
      </c>
      <c r="B36" t="s">
        <v>56</v>
      </c>
      <c r="C36" t="s">
        <v>67</v>
      </c>
      <c r="D36" t="s">
        <v>68</v>
      </c>
      <c r="E36" t="s">
        <v>5</v>
      </c>
      <c r="H36">
        <v>1</v>
      </c>
      <c r="L36">
        <v>1</v>
      </c>
      <c r="M36">
        <v>1</v>
      </c>
      <c r="Q36">
        <v>1</v>
      </c>
      <c r="S36">
        <v>1</v>
      </c>
    </row>
    <row r="37" spans="1:20" x14ac:dyDescent="0.25">
      <c r="A37">
        <v>4</v>
      </c>
      <c r="B37" t="s">
        <v>56</v>
      </c>
      <c r="C37" t="s">
        <v>67</v>
      </c>
      <c r="D37" t="s">
        <v>69</v>
      </c>
      <c r="E37" t="s">
        <v>5</v>
      </c>
      <c r="G37">
        <v>1</v>
      </c>
      <c r="H37">
        <v>1</v>
      </c>
      <c r="L37">
        <v>1</v>
      </c>
      <c r="M37">
        <v>1</v>
      </c>
      <c r="N37">
        <v>1</v>
      </c>
      <c r="Q37">
        <v>1</v>
      </c>
      <c r="S37">
        <v>1</v>
      </c>
    </row>
    <row r="38" spans="1:20" x14ac:dyDescent="0.25">
      <c r="A38">
        <v>4</v>
      </c>
      <c r="B38" t="s">
        <v>56</v>
      </c>
      <c r="C38" t="s">
        <v>70</v>
      </c>
      <c r="D38" t="s">
        <v>71</v>
      </c>
      <c r="E38" t="s">
        <v>5</v>
      </c>
      <c r="H38">
        <v>1</v>
      </c>
      <c r="M38">
        <v>1</v>
      </c>
      <c r="Q38">
        <v>1</v>
      </c>
      <c r="S38">
        <v>1</v>
      </c>
    </row>
    <row r="39" spans="1:20" x14ac:dyDescent="0.25">
      <c r="A39">
        <v>4</v>
      </c>
      <c r="B39" t="s">
        <v>56</v>
      </c>
      <c r="C39" t="s">
        <v>56</v>
      </c>
      <c r="D39" t="s">
        <v>72</v>
      </c>
      <c r="E39" t="s">
        <v>5</v>
      </c>
      <c r="H39">
        <v>1</v>
      </c>
      <c r="M39">
        <v>1</v>
      </c>
      <c r="N39">
        <v>1</v>
      </c>
      <c r="P39">
        <v>1</v>
      </c>
      <c r="Q39">
        <v>1</v>
      </c>
      <c r="S39">
        <v>1</v>
      </c>
    </row>
    <row r="40" spans="1:20" x14ac:dyDescent="0.25">
      <c r="A40">
        <v>4</v>
      </c>
      <c r="B40" t="s">
        <v>56</v>
      </c>
      <c r="C40" t="s">
        <v>73</v>
      </c>
      <c r="D40" t="s">
        <v>74</v>
      </c>
      <c r="E40" t="s">
        <v>5</v>
      </c>
      <c r="G40">
        <v>1</v>
      </c>
      <c r="H40">
        <v>1</v>
      </c>
      <c r="L40">
        <v>1</v>
      </c>
      <c r="M40">
        <v>1</v>
      </c>
      <c r="N40">
        <v>1</v>
      </c>
      <c r="P40">
        <v>1</v>
      </c>
      <c r="Q40">
        <v>1</v>
      </c>
    </row>
    <row r="41" spans="1:20" x14ac:dyDescent="0.25">
      <c r="A41">
        <v>4</v>
      </c>
      <c r="B41" t="s">
        <v>56</v>
      </c>
      <c r="C41" t="s">
        <v>75</v>
      </c>
      <c r="D41" t="s">
        <v>76</v>
      </c>
      <c r="E41" t="s">
        <v>5</v>
      </c>
      <c r="H41">
        <v>1</v>
      </c>
      <c r="L41">
        <v>1</v>
      </c>
      <c r="P41">
        <v>1</v>
      </c>
      <c r="Q41">
        <v>1</v>
      </c>
      <c r="S41">
        <v>1</v>
      </c>
    </row>
    <row r="42" spans="1:20" x14ac:dyDescent="0.25">
      <c r="A42">
        <v>5</v>
      </c>
      <c r="B42" t="s">
        <v>77</v>
      </c>
      <c r="C42" t="s">
        <v>78</v>
      </c>
      <c r="D42" t="s">
        <v>79</v>
      </c>
      <c r="E42" t="s">
        <v>5</v>
      </c>
      <c r="G42">
        <v>1</v>
      </c>
      <c r="H42">
        <v>1</v>
      </c>
      <c r="L42">
        <v>1</v>
      </c>
      <c r="M42">
        <v>1</v>
      </c>
      <c r="N42">
        <v>1</v>
      </c>
      <c r="Q42">
        <v>1</v>
      </c>
      <c r="T42" s="9">
        <v>1</v>
      </c>
    </row>
    <row r="43" spans="1:20" x14ac:dyDescent="0.25">
      <c r="A43">
        <v>5</v>
      </c>
      <c r="B43" t="s">
        <v>77</v>
      </c>
      <c r="C43" t="s">
        <v>80</v>
      </c>
      <c r="D43" t="s">
        <v>81</v>
      </c>
      <c r="E43" t="s">
        <v>5</v>
      </c>
      <c r="G43">
        <v>1</v>
      </c>
      <c r="H43">
        <v>1</v>
      </c>
      <c r="L43">
        <v>1</v>
      </c>
      <c r="M43">
        <v>1</v>
      </c>
      <c r="N43">
        <v>1</v>
      </c>
      <c r="P43">
        <v>1</v>
      </c>
      <c r="Q43">
        <v>1</v>
      </c>
      <c r="R43">
        <v>1</v>
      </c>
      <c r="S43">
        <v>1</v>
      </c>
      <c r="T43" s="9">
        <v>1</v>
      </c>
    </row>
    <row r="44" spans="1:20" x14ac:dyDescent="0.25">
      <c r="A44">
        <v>5</v>
      </c>
      <c r="B44" t="s">
        <v>77</v>
      </c>
      <c r="C44" t="s">
        <v>80</v>
      </c>
      <c r="D44" t="s">
        <v>82</v>
      </c>
      <c r="E44" t="s">
        <v>5</v>
      </c>
      <c r="H44">
        <v>1</v>
      </c>
      <c r="L44">
        <v>1</v>
      </c>
      <c r="M44">
        <v>1</v>
      </c>
      <c r="N44">
        <v>1</v>
      </c>
      <c r="Q44">
        <v>1</v>
      </c>
      <c r="T44" s="9">
        <v>1</v>
      </c>
    </row>
    <row r="45" spans="1:20" x14ac:dyDescent="0.25">
      <c r="A45">
        <v>5</v>
      </c>
      <c r="B45" t="s">
        <v>77</v>
      </c>
      <c r="C45" t="s">
        <v>83</v>
      </c>
      <c r="D45" t="s">
        <v>84</v>
      </c>
      <c r="E45" t="s">
        <v>5</v>
      </c>
      <c r="G45">
        <v>1</v>
      </c>
      <c r="H45">
        <v>1</v>
      </c>
      <c r="L45">
        <v>1</v>
      </c>
      <c r="M45">
        <v>1</v>
      </c>
      <c r="N45">
        <v>1</v>
      </c>
      <c r="Q45">
        <v>1</v>
      </c>
      <c r="R45">
        <v>1</v>
      </c>
    </row>
    <row r="46" spans="1:20" x14ac:dyDescent="0.25">
      <c r="A46">
        <v>5</v>
      </c>
      <c r="B46" t="s">
        <v>77</v>
      </c>
      <c r="C46" t="s">
        <v>77</v>
      </c>
      <c r="D46" t="s">
        <v>85</v>
      </c>
      <c r="E46" t="s">
        <v>5</v>
      </c>
      <c r="G46">
        <v>1</v>
      </c>
      <c r="Q46">
        <v>1</v>
      </c>
    </row>
    <row r="47" spans="1:20" x14ac:dyDescent="0.25">
      <c r="A47">
        <v>5</v>
      </c>
      <c r="B47" t="s">
        <v>77</v>
      </c>
      <c r="C47" t="s">
        <v>86</v>
      </c>
      <c r="D47" t="s">
        <v>87</v>
      </c>
      <c r="E47" t="s">
        <v>5</v>
      </c>
    </row>
    <row r="48" spans="1:20" x14ac:dyDescent="0.25">
      <c r="A48">
        <v>5</v>
      </c>
      <c r="B48" t="s">
        <v>77</v>
      </c>
      <c r="C48" t="s">
        <v>88</v>
      </c>
      <c r="D48" t="s">
        <v>89</v>
      </c>
      <c r="E48" t="s">
        <v>5</v>
      </c>
    </row>
    <row r="49" spans="1:23" x14ac:dyDescent="0.25">
      <c r="A49">
        <v>5</v>
      </c>
      <c r="B49" t="s">
        <v>77</v>
      </c>
      <c r="C49" t="s">
        <v>90</v>
      </c>
      <c r="D49" t="s">
        <v>91</v>
      </c>
      <c r="E49" t="s">
        <v>5</v>
      </c>
      <c r="H49">
        <v>1</v>
      </c>
      <c r="I49">
        <v>1</v>
      </c>
      <c r="K49">
        <v>1</v>
      </c>
      <c r="L49">
        <v>1</v>
      </c>
      <c r="M49">
        <v>1</v>
      </c>
      <c r="O49">
        <v>1</v>
      </c>
      <c r="P49">
        <v>1</v>
      </c>
      <c r="Q49">
        <v>1</v>
      </c>
    </row>
    <row r="50" spans="1:23" x14ac:dyDescent="0.25">
      <c r="A50">
        <v>5</v>
      </c>
      <c r="B50" t="s">
        <v>77</v>
      </c>
      <c r="C50" t="s">
        <v>92</v>
      </c>
      <c r="D50" t="s">
        <v>93</v>
      </c>
      <c r="E50" t="s">
        <v>5</v>
      </c>
      <c r="G50">
        <v>1</v>
      </c>
      <c r="H50">
        <v>1</v>
      </c>
      <c r="L50">
        <v>1</v>
      </c>
      <c r="M50">
        <v>1</v>
      </c>
      <c r="N50">
        <v>1</v>
      </c>
      <c r="Q50">
        <v>1</v>
      </c>
      <c r="U50">
        <v>1</v>
      </c>
    </row>
    <row r="51" spans="1:23" x14ac:dyDescent="0.25">
      <c r="A51">
        <v>6</v>
      </c>
      <c r="B51" t="s">
        <v>77</v>
      </c>
      <c r="C51" t="s">
        <v>86</v>
      </c>
      <c r="D51" t="s">
        <v>87</v>
      </c>
      <c r="E51" t="s">
        <v>5</v>
      </c>
      <c r="H51">
        <v>1</v>
      </c>
      <c r="K51">
        <v>1</v>
      </c>
      <c r="L51">
        <v>1</v>
      </c>
      <c r="M51">
        <v>1</v>
      </c>
      <c r="N51">
        <v>1</v>
      </c>
      <c r="Q51">
        <v>1</v>
      </c>
      <c r="R51">
        <v>1</v>
      </c>
      <c r="S51">
        <v>1</v>
      </c>
    </row>
    <row r="52" spans="1:23" x14ac:dyDescent="0.25">
      <c r="A52">
        <v>6</v>
      </c>
      <c r="B52" t="s">
        <v>94</v>
      </c>
      <c r="C52" t="s">
        <v>95</v>
      </c>
      <c r="D52" t="s">
        <v>96</v>
      </c>
      <c r="E52" t="s">
        <v>5</v>
      </c>
      <c r="G52">
        <v>1</v>
      </c>
      <c r="H52">
        <v>1</v>
      </c>
      <c r="I52">
        <v>1</v>
      </c>
      <c r="J52">
        <v>1</v>
      </c>
      <c r="L52">
        <v>1</v>
      </c>
      <c r="N52">
        <v>1</v>
      </c>
      <c r="O52">
        <v>1</v>
      </c>
      <c r="P52">
        <v>1</v>
      </c>
      <c r="Q52">
        <v>1</v>
      </c>
      <c r="R52">
        <v>1</v>
      </c>
    </row>
    <row r="53" spans="1:23" x14ac:dyDescent="0.25">
      <c r="A53">
        <v>6</v>
      </c>
      <c r="B53" t="s">
        <v>94</v>
      </c>
      <c r="C53" t="s">
        <v>97</v>
      </c>
      <c r="D53" t="s">
        <v>98</v>
      </c>
      <c r="E53" t="s">
        <v>5</v>
      </c>
      <c r="G53">
        <v>1</v>
      </c>
      <c r="H53">
        <v>1</v>
      </c>
      <c r="I53">
        <v>0</v>
      </c>
      <c r="J53">
        <v>0</v>
      </c>
      <c r="K53">
        <v>1</v>
      </c>
      <c r="L53">
        <v>1</v>
      </c>
      <c r="M53">
        <v>1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 s="9">
        <v>0</v>
      </c>
    </row>
    <row r="54" spans="1:23" x14ac:dyDescent="0.25">
      <c r="A54">
        <v>6</v>
      </c>
      <c r="B54" t="s">
        <v>94</v>
      </c>
      <c r="C54" t="s">
        <v>99</v>
      </c>
      <c r="D54" t="s">
        <v>100</v>
      </c>
      <c r="E54" t="s">
        <v>5</v>
      </c>
      <c r="G54">
        <v>1</v>
      </c>
      <c r="H54">
        <v>1</v>
      </c>
      <c r="K54">
        <v>1</v>
      </c>
      <c r="L54">
        <v>1</v>
      </c>
      <c r="M54">
        <v>1</v>
      </c>
      <c r="N54">
        <v>1</v>
      </c>
      <c r="P54">
        <v>1</v>
      </c>
      <c r="Q54">
        <v>1</v>
      </c>
      <c r="R54">
        <v>1</v>
      </c>
    </row>
    <row r="55" spans="1:23" x14ac:dyDescent="0.25">
      <c r="A55">
        <v>6</v>
      </c>
      <c r="B55" t="s">
        <v>94</v>
      </c>
      <c r="C55" t="s">
        <v>101</v>
      </c>
      <c r="D55" t="s">
        <v>102</v>
      </c>
      <c r="E55" t="s">
        <v>5</v>
      </c>
      <c r="G55">
        <v>1</v>
      </c>
      <c r="H55">
        <v>1</v>
      </c>
      <c r="I55">
        <v>1</v>
      </c>
      <c r="J55">
        <v>1</v>
      </c>
      <c r="K55">
        <v>0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 s="9">
        <v>1</v>
      </c>
      <c r="U55">
        <v>1</v>
      </c>
    </row>
    <row r="56" spans="1:23" x14ac:dyDescent="0.25">
      <c r="A56">
        <v>6</v>
      </c>
      <c r="B56" t="s">
        <v>94</v>
      </c>
      <c r="C56" t="s">
        <v>103</v>
      </c>
      <c r="D56" t="s">
        <v>104</v>
      </c>
      <c r="E56" t="s">
        <v>5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0</v>
      </c>
      <c r="Q56">
        <v>1</v>
      </c>
      <c r="R56">
        <v>0</v>
      </c>
      <c r="S56">
        <v>0</v>
      </c>
      <c r="T56" s="9">
        <v>0</v>
      </c>
    </row>
    <row r="57" spans="1:23" x14ac:dyDescent="0.25">
      <c r="A57">
        <v>6</v>
      </c>
      <c r="B57" t="s">
        <v>94</v>
      </c>
      <c r="C57" t="s">
        <v>105</v>
      </c>
      <c r="D57" t="s">
        <v>106</v>
      </c>
      <c r="E57" t="s">
        <v>5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1</v>
      </c>
      <c r="R57">
        <v>1</v>
      </c>
      <c r="S57">
        <v>0</v>
      </c>
      <c r="T57" s="9">
        <v>1</v>
      </c>
    </row>
    <row r="58" spans="1:23" x14ac:dyDescent="0.25">
      <c r="A58">
        <v>6</v>
      </c>
      <c r="B58" t="s">
        <v>94</v>
      </c>
      <c r="C58" t="s">
        <v>107</v>
      </c>
      <c r="D58" t="s">
        <v>108</v>
      </c>
      <c r="E58" t="s">
        <v>5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  <c r="S58">
        <v>1</v>
      </c>
      <c r="T58" s="9">
        <v>0</v>
      </c>
    </row>
    <row r="59" spans="1:23" x14ac:dyDescent="0.25">
      <c r="A59">
        <v>6</v>
      </c>
      <c r="B59" t="s">
        <v>94</v>
      </c>
      <c r="C59" t="s">
        <v>109</v>
      </c>
      <c r="D59" t="s">
        <v>110</v>
      </c>
      <c r="E59" t="s">
        <v>5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 s="9">
        <v>0</v>
      </c>
    </row>
    <row r="60" spans="1:23" x14ac:dyDescent="0.25">
      <c r="A60">
        <v>6</v>
      </c>
      <c r="B60" t="s">
        <v>94</v>
      </c>
      <c r="C60" t="s">
        <v>111</v>
      </c>
      <c r="D60" t="s">
        <v>112</v>
      </c>
      <c r="E60" t="s">
        <v>5</v>
      </c>
      <c r="G60">
        <v>1</v>
      </c>
      <c r="H60">
        <v>1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0</v>
      </c>
      <c r="P60">
        <v>1</v>
      </c>
      <c r="Q60">
        <v>1</v>
      </c>
      <c r="R60">
        <v>1</v>
      </c>
      <c r="S60">
        <v>0</v>
      </c>
      <c r="T60" s="9">
        <v>0</v>
      </c>
    </row>
    <row r="61" spans="1:23" x14ac:dyDescent="0.25">
      <c r="A61">
        <v>7</v>
      </c>
      <c r="B61" t="s">
        <v>113</v>
      </c>
      <c r="C61" t="s">
        <v>114</v>
      </c>
      <c r="D61" t="s">
        <v>115</v>
      </c>
      <c r="E61" t="s">
        <v>5</v>
      </c>
      <c r="G61">
        <v>1</v>
      </c>
      <c r="H61">
        <v>1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>
        <v>1</v>
      </c>
      <c r="P61">
        <v>0</v>
      </c>
      <c r="Q61">
        <v>1</v>
      </c>
      <c r="R61">
        <v>0</v>
      </c>
      <c r="S61">
        <v>0</v>
      </c>
      <c r="T61" s="9">
        <v>1</v>
      </c>
      <c r="U61">
        <v>0</v>
      </c>
      <c r="V61">
        <v>0</v>
      </c>
      <c r="W61">
        <v>1</v>
      </c>
    </row>
    <row r="62" spans="1:23" x14ac:dyDescent="0.25">
      <c r="A62">
        <v>7</v>
      </c>
      <c r="B62" t="s">
        <v>113</v>
      </c>
      <c r="C62" t="s">
        <v>116</v>
      </c>
      <c r="D62" t="s">
        <v>117</v>
      </c>
      <c r="E62" t="s">
        <v>5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O62">
        <v>1</v>
      </c>
      <c r="P62">
        <v>0</v>
      </c>
      <c r="Q62">
        <v>1</v>
      </c>
      <c r="R62">
        <v>0</v>
      </c>
      <c r="S62">
        <v>0</v>
      </c>
      <c r="T62" s="9">
        <v>1</v>
      </c>
      <c r="U62">
        <v>0</v>
      </c>
      <c r="V62">
        <v>0</v>
      </c>
      <c r="W62">
        <v>1</v>
      </c>
    </row>
    <row r="63" spans="1:23" x14ac:dyDescent="0.25">
      <c r="A63">
        <v>7</v>
      </c>
      <c r="B63" t="s">
        <v>113</v>
      </c>
      <c r="C63" t="s">
        <v>118</v>
      </c>
      <c r="D63" t="s">
        <v>119</v>
      </c>
      <c r="E63" t="s">
        <v>5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 s="9">
        <v>1</v>
      </c>
      <c r="U63">
        <v>0</v>
      </c>
      <c r="V63">
        <v>0</v>
      </c>
      <c r="W63">
        <v>1</v>
      </c>
    </row>
    <row r="64" spans="1:23" x14ac:dyDescent="0.25">
      <c r="A64">
        <v>7</v>
      </c>
      <c r="B64" t="s">
        <v>113</v>
      </c>
      <c r="C64" t="s">
        <v>120</v>
      </c>
      <c r="D64" t="s">
        <v>121</v>
      </c>
      <c r="E64" t="s">
        <v>5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S64">
        <v>0</v>
      </c>
      <c r="T64" s="9">
        <v>0</v>
      </c>
      <c r="U64">
        <v>0</v>
      </c>
      <c r="V64">
        <v>0</v>
      </c>
      <c r="W64">
        <v>1</v>
      </c>
    </row>
    <row r="65" spans="1:23" x14ac:dyDescent="0.25">
      <c r="A65">
        <v>7</v>
      </c>
      <c r="B65" t="s">
        <v>113</v>
      </c>
      <c r="C65" t="s">
        <v>122</v>
      </c>
      <c r="D65" t="s">
        <v>123</v>
      </c>
      <c r="E65" t="s">
        <v>5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V65">
        <v>1</v>
      </c>
      <c r="W65">
        <v>1</v>
      </c>
    </row>
    <row r="66" spans="1:23" x14ac:dyDescent="0.25">
      <c r="A66">
        <v>8</v>
      </c>
      <c r="B66" t="s">
        <v>124</v>
      </c>
      <c r="C66" t="s">
        <v>125</v>
      </c>
      <c r="D66" t="s">
        <v>126</v>
      </c>
      <c r="E66" t="s">
        <v>5</v>
      </c>
      <c r="G66">
        <v>0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 s="9">
        <v>0</v>
      </c>
      <c r="U66">
        <v>1</v>
      </c>
      <c r="V66">
        <v>0</v>
      </c>
      <c r="W66">
        <v>1</v>
      </c>
    </row>
    <row r="67" spans="1:23" x14ac:dyDescent="0.25">
      <c r="A67">
        <v>8</v>
      </c>
      <c r="B67" t="s">
        <v>124</v>
      </c>
      <c r="C67" t="s">
        <v>127</v>
      </c>
      <c r="D67" t="s">
        <v>128</v>
      </c>
      <c r="E67" t="s">
        <v>5</v>
      </c>
      <c r="G67">
        <v>1</v>
      </c>
      <c r="H67">
        <v>1</v>
      </c>
      <c r="K67">
        <v>1</v>
      </c>
      <c r="L67">
        <v>1</v>
      </c>
      <c r="M67">
        <v>1</v>
      </c>
      <c r="N67">
        <v>1</v>
      </c>
      <c r="O67">
        <v>0</v>
      </c>
      <c r="P67">
        <v>0</v>
      </c>
      <c r="Q67">
        <v>1</v>
      </c>
      <c r="R67">
        <v>0</v>
      </c>
      <c r="S67">
        <v>0</v>
      </c>
      <c r="T67" s="9">
        <v>0</v>
      </c>
      <c r="U67">
        <v>0</v>
      </c>
      <c r="V67">
        <v>0</v>
      </c>
      <c r="W67">
        <v>0</v>
      </c>
    </row>
    <row r="68" spans="1:23" x14ac:dyDescent="0.25">
      <c r="A68">
        <v>8</v>
      </c>
      <c r="B68" s="3" t="s">
        <v>124</v>
      </c>
      <c r="C68" s="3" t="s">
        <v>129</v>
      </c>
      <c r="D68" s="3" t="s">
        <v>130</v>
      </c>
      <c r="E68" s="3" t="s">
        <v>5</v>
      </c>
      <c r="F68" s="3"/>
      <c r="R68">
        <v>1</v>
      </c>
    </row>
    <row r="69" spans="1:23" x14ac:dyDescent="0.25">
      <c r="A69">
        <v>8</v>
      </c>
      <c r="B69" t="s">
        <v>124</v>
      </c>
      <c r="C69" t="s">
        <v>129</v>
      </c>
      <c r="D69" t="s">
        <v>130</v>
      </c>
      <c r="E69" t="s">
        <v>5</v>
      </c>
      <c r="G69">
        <v>0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1</v>
      </c>
      <c r="O69">
        <v>0</v>
      </c>
      <c r="P69">
        <v>0</v>
      </c>
      <c r="Q69">
        <v>1</v>
      </c>
      <c r="R69">
        <v>1</v>
      </c>
      <c r="S69">
        <v>0</v>
      </c>
      <c r="T69" s="9">
        <v>0</v>
      </c>
      <c r="U69">
        <v>0</v>
      </c>
      <c r="V69">
        <v>0</v>
      </c>
      <c r="W69">
        <v>0</v>
      </c>
    </row>
    <row r="70" spans="1:23" x14ac:dyDescent="0.25">
      <c r="A70">
        <v>8</v>
      </c>
      <c r="B70" t="s">
        <v>124</v>
      </c>
      <c r="C70" t="s">
        <v>131</v>
      </c>
      <c r="D70" t="s">
        <v>132</v>
      </c>
      <c r="E70" t="s">
        <v>5</v>
      </c>
      <c r="G70">
        <v>0</v>
      </c>
      <c r="H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 s="9">
        <v>0</v>
      </c>
    </row>
    <row r="71" spans="1:23" x14ac:dyDescent="0.25">
      <c r="A71">
        <v>8</v>
      </c>
      <c r="B71" t="s">
        <v>124</v>
      </c>
      <c r="C71" t="s">
        <v>133</v>
      </c>
      <c r="D71" t="s">
        <v>134</v>
      </c>
      <c r="E71" t="s">
        <v>5</v>
      </c>
      <c r="G71">
        <v>0</v>
      </c>
      <c r="H71">
        <v>1</v>
      </c>
      <c r="I71">
        <v>0</v>
      </c>
      <c r="J71">
        <v>0</v>
      </c>
      <c r="K71">
        <v>1</v>
      </c>
      <c r="L71">
        <v>1</v>
      </c>
      <c r="M71">
        <v>1</v>
      </c>
      <c r="O71">
        <v>1</v>
      </c>
      <c r="P71">
        <v>0</v>
      </c>
      <c r="Q71">
        <v>1</v>
      </c>
      <c r="R71">
        <v>0</v>
      </c>
      <c r="S71">
        <v>0</v>
      </c>
      <c r="T71" s="9">
        <v>0</v>
      </c>
      <c r="U71">
        <v>0</v>
      </c>
      <c r="V71">
        <v>0</v>
      </c>
      <c r="W71">
        <v>0</v>
      </c>
    </row>
    <row r="72" spans="1:23" x14ac:dyDescent="0.25">
      <c r="A72">
        <v>8</v>
      </c>
      <c r="B72" t="s">
        <v>124</v>
      </c>
      <c r="C72" t="s">
        <v>135</v>
      </c>
      <c r="D72" t="s">
        <v>136</v>
      </c>
      <c r="E72" t="s">
        <v>5</v>
      </c>
    </row>
    <row r="73" spans="1:23" x14ac:dyDescent="0.25">
      <c r="A73">
        <v>8</v>
      </c>
      <c r="B73" t="s">
        <v>124</v>
      </c>
      <c r="C73" t="s">
        <v>135</v>
      </c>
      <c r="D73" s="3" t="s">
        <v>136</v>
      </c>
      <c r="E73" s="3" t="s">
        <v>5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1</v>
      </c>
      <c r="R73">
        <v>0</v>
      </c>
      <c r="S73">
        <v>0</v>
      </c>
      <c r="T73" s="9">
        <v>0</v>
      </c>
      <c r="U73">
        <v>0</v>
      </c>
      <c r="V73">
        <v>0</v>
      </c>
      <c r="W73">
        <v>0</v>
      </c>
    </row>
    <row r="74" spans="1:23" x14ac:dyDescent="0.25">
      <c r="A74">
        <v>9</v>
      </c>
      <c r="B74" t="s">
        <v>137</v>
      </c>
      <c r="C74" t="s">
        <v>138</v>
      </c>
      <c r="D74" t="s">
        <v>139</v>
      </c>
      <c r="E74" t="s">
        <v>5</v>
      </c>
      <c r="G74">
        <v>1</v>
      </c>
      <c r="H74">
        <v>1</v>
      </c>
      <c r="L74">
        <v>1</v>
      </c>
      <c r="M74">
        <v>1</v>
      </c>
      <c r="N74">
        <v>1</v>
      </c>
      <c r="O74">
        <v>0</v>
      </c>
      <c r="P74">
        <v>1</v>
      </c>
      <c r="Q74">
        <v>0</v>
      </c>
      <c r="R74">
        <v>1</v>
      </c>
      <c r="S74">
        <v>0</v>
      </c>
      <c r="T74" s="9">
        <v>1</v>
      </c>
      <c r="U74">
        <v>0</v>
      </c>
      <c r="V74">
        <v>0</v>
      </c>
      <c r="W74">
        <v>0</v>
      </c>
    </row>
    <row r="75" spans="1:23" x14ac:dyDescent="0.25">
      <c r="A75">
        <v>9</v>
      </c>
      <c r="B75" t="s">
        <v>137</v>
      </c>
      <c r="C75" t="s">
        <v>138</v>
      </c>
      <c r="D75" t="s">
        <v>140</v>
      </c>
      <c r="E75" t="s">
        <v>5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1</v>
      </c>
      <c r="R75">
        <v>0</v>
      </c>
      <c r="S75">
        <v>0</v>
      </c>
      <c r="T75" s="9">
        <v>0</v>
      </c>
      <c r="U75">
        <v>0</v>
      </c>
      <c r="V75">
        <v>0</v>
      </c>
    </row>
    <row r="76" spans="1:23" x14ac:dyDescent="0.25">
      <c r="A76">
        <v>9</v>
      </c>
      <c r="B76" t="s">
        <v>137</v>
      </c>
      <c r="C76" t="s">
        <v>141</v>
      </c>
      <c r="D76" t="s">
        <v>142</v>
      </c>
      <c r="E76" t="s">
        <v>5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1</v>
      </c>
      <c r="N76">
        <v>1</v>
      </c>
      <c r="O76">
        <v>0</v>
      </c>
      <c r="P76">
        <v>1</v>
      </c>
      <c r="Q76">
        <v>0</v>
      </c>
      <c r="R76">
        <v>1</v>
      </c>
      <c r="S76">
        <v>0</v>
      </c>
      <c r="T76" s="9">
        <v>0</v>
      </c>
      <c r="U76">
        <v>0</v>
      </c>
      <c r="V76">
        <v>0</v>
      </c>
      <c r="W76">
        <v>0</v>
      </c>
    </row>
    <row r="77" spans="1:23" x14ac:dyDescent="0.25">
      <c r="A77">
        <v>9</v>
      </c>
      <c r="B77" t="s">
        <v>137</v>
      </c>
      <c r="C77" t="s">
        <v>141</v>
      </c>
      <c r="D77" t="s">
        <v>143</v>
      </c>
      <c r="E77" t="s">
        <v>5</v>
      </c>
      <c r="G77">
        <v>1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0</v>
      </c>
      <c r="P77">
        <v>1</v>
      </c>
      <c r="Q77">
        <v>1</v>
      </c>
      <c r="R77">
        <v>1</v>
      </c>
      <c r="S77">
        <v>0</v>
      </c>
      <c r="T77" s="9">
        <v>0</v>
      </c>
      <c r="U77">
        <v>0</v>
      </c>
      <c r="V77">
        <v>0</v>
      </c>
    </row>
    <row r="78" spans="1:23" x14ac:dyDescent="0.25">
      <c r="A78">
        <v>9</v>
      </c>
      <c r="B78" t="s">
        <v>137</v>
      </c>
      <c r="C78" t="s">
        <v>144</v>
      </c>
      <c r="D78" t="s">
        <v>140</v>
      </c>
      <c r="E78" t="s">
        <v>5</v>
      </c>
    </row>
    <row r="79" spans="1:23" x14ac:dyDescent="0.25">
      <c r="A79">
        <v>9</v>
      </c>
      <c r="B79" t="s">
        <v>137</v>
      </c>
      <c r="C79" t="s">
        <v>145</v>
      </c>
      <c r="D79" t="s">
        <v>146</v>
      </c>
      <c r="E79" t="s">
        <v>5</v>
      </c>
    </row>
    <row r="80" spans="1:23" x14ac:dyDescent="0.25">
      <c r="A80">
        <v>9</v>
      </c>
      <c r="B80" t="s">
        <v>137</v>
      </c>
      <c r="C80" t="s">
        <v>147</v>
      </c>
      <c r="D80" t="s">
        <v>148</v>
      </c>
      <c r="E80" t="s">
        <v>5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0</v>
      </c>
      <c r="P80">
        <v>1</v>
      </c>
      <c r="Q80">
        <v>0</v>
      </c>
      <c r="R80">
        <v>1</v>
      </c>
      <c r="S80">
        <v>0</v>
      </c>
      <c r="T80" s="9">
        <v>0</v>
      </c>
      <c r="U80">
        <v>0</v>
      </c>
      <c r="V80">
        <v>0</v>
      </c>
      <c r="W80">
        <v>0</v>
      </c>
    </row>
    <row r="81" spans="1:23" s="3" customFormat="1" x14ac:dyDescent="0.25">
      <c r="A81" s="3">
        <v>9</v>
      </c>
      <c r="B81" s="3" t="s">
        <v>137</v>
      </c>
      <c r="C81" s="3" t="s">
        <v>147</v>
      </c>
      <c r="D81" s="3" t="s">
        <v>143</v>
      </c>
      <c r="E81" s="3" t="s">
        <v>5</v>
      </c>
      <c r="T81" s="10"/>
    </row>
    <row r="82" spans="1:23" x14ac:dyDescent="0.25">
      <c r="A82">
        <v>9</v>
      </c>
      <c r="B82" t="s">
        <v>137</v>
      </c>
      <c r="C82" t="s">
        <v>149</v>
      </c>
      <c r="D82" t="s">
        <v>150</v>
      </c>
      <c r="E82" t="s">
        <v>5</v>
      </c>
    </row>
    <row r="83" spans="1:23" x14ac:dyDescent="0.25">
      <c r="A83">
        <v>9</v>
      </c>
      <c r="B83" t="s">
        <v>137</v>
      </c>
      <c r="C83" t="s">
        <v>151</v>
      </c>
      <c r="D83" t="s">
        <v>152</v>
      </c>
      <c r="E83" t="s">
        <v>5</v>
      </c>
      <c r="G83">
        <v>1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1</v>
      </c>
      <c r="O83">
        <v>0</v>
      </c>
      <c r="P83">
        <v>0</v>
      </c>
      <c r="Q83">
        <v>1</v>
      </c>
      <c r="R83">
        <v>0</v>
      </c>
      <c r="S83">
        <v>0</v>
      </c>
      <c r="T83" s="9">
        <v>0</v>
      </c>
      <c r="U83">
        <v>0</v>
      </c>
      <c r="V83">
        <v>0</v>
      </c>
      <c r="W83">
        <v>0</v>
      </c>
    </row>
    <row r="84" spans="1:23" x14ac:dyDescent="0.25">
      <c r="A84">
        <v>9</v>
      </c>
      <c r="B84" t="s">
        <v>137</v>
      </c>
      <c r="C84" t="s">
        <v>153</v>
      </c>
      <c r="D84" t="s">
        <v>154</v>
      </c>
      <c r="E84" t="s">
        <v>5</v>
      </c>
      <c r="G84">
        <v>1</v>
      </c>
      <c r="H84">
        <v>1</v>
      </c>
      <c r="I84">
        <v>0</v>
      </c>
      <c r="J84">
        <v>0</v>
      </c>
      <c r="L84">
        <v>1</v>
      </c>
      <c r="M84">
        <v>1</v>
      </c>
      <c r="N84">
        <v>1</v>
      </c>
      <c r="O84">
        <v>0</v>
      </c>
      <c r="P84">
        <v>0</v>
      </c>
      <c r="Q84">
        <v>1</v>
      </c>
      <c r="R84">
        <v>1</v>
      </c>
      <c r="S84">
        <v>0</v>
      </c>
      <c r="T84" s="9">
        <v>1</v>
      </c>
      <c r="U84">
        <v>0</v>
      </c>
      <c r="V84">
        <v>0</v>
      </c>
      <c r="W84">
        <v>1</v>
      </c>
    </row>
    <row r="85" spans="1:23" x14ac:dyDescent="0.25">
      <c r="A85">
        <v>10</v>
      </c>
      <c r="B85" t="s">
        <v>155</v>
      </c>
      <c r="C85" t="s">
        <v>156</v>
      </c>
      <c r="D85" t="s">
        <v>157</v>
      </c>
      <c r="E85" t="s">
        <v>5</v>
      </c>
      <c r="G85">
        <v>1</v>
      </c>
      <c r="H85">
        <v>1</v>
      </c>
      <c r="I85">
        <v>0</v>
      </c>
      <c r="J85">
        <v>0</v>
      </c>
      <c r="K85">
        <v>0</v>
      </c>
      <c r="L85">
        <v>1</v>
      </c>
      <c r="M85">
        <v>1</v>
      </c>
      <c r="N85">
        <v>1</v>
      </c>
      <c r="O85">
        <v>0</v>
      </c>
      <c r="P85">
        <v>0</v>
      </c>
      <c r="Q85">
        <v>1</v>
      </c>
      <c r="R85">
        <v>0</v>
      </c>
      <c r="S85">
        <v>0</v>
      </c>
      <c r="T85" s="9">
        <v>0</v>
      </c>
      <c r="U85">
        <v>0</v>
      </c>
      <c r="V85">
        <v>0</v>
      </c>
      <c r="W85">
        <v>0</v>
      </c>
    </row>
    <row r="86" spans="1:23" x14ac:dyDescent="0.25">
      <c r="A86">
        <v>10</v>
      </c>
      <c r="B86" t="s">
        <v>155</v>
      </c>
      <c r="C86" t="s">
        <v>158</v>
      </c>
      <c r="D86" t="s">
        <v>159</v>
      </c>
      <c r="E86" t="s">
        <v>5</v>
      </c>
    </row>
    <row r="87" spans="1:23" x14ac:dyDescent="0.25">
      <c r="A87">
        <v>10</v>
      </c>
      <c r="B87" t="s">
        <v>155</v>
      </c>
      <c r="C87" t="s">
        <v>160</v>
      </c>
      <c r="D87" t="s">
        <v>161</v>
      </c>
      <c r="E87" t="s">
        <v>5</v>
      </c>
      <c r="G87">
        <v>1</v>
      </c>
      <c r="H87">
        <v>1</v>
      </c>
      <c r="I87">
        <v>0</v>
      </c>
      <c r="J87">
        <v>0</v>
      </c>
      <c r="K87">
        <v>0</v>
      </c>
      <c r="L87">
        <v>1</v>
      </c>
      <c r="M87">
        <v>1</v>
      </c>
      <c r="N87">
        <v>1</v>
      </c>
      <c r="O87">
        <v>0</v>
      </c>
      <c r="P87">
        <v>0</v>
      </c>
      <c r="Q87">
        <v>1</v>
      </c>
      <c r="R87">
        <v>0</v>
      </c>
      <c r="S87">
        <v>0</v>
      </c>
      <c r="T87" s="9">
        <v>0</v>
      </c>
      <c r="U87">
        <v>0</v>
      </c>
      <c r="V87">
        <v>0</v>
      </c>
      <c r="W87">
        <v>0</v>
      </c>
    </row>
    <row r="88" spans="1:23" x14ac:dyDescent="0.25">
      <c r="A88">
        <v>10</v>
      </c>
      <c r="B88" t="s">
        <v>155</v>
      </c>
      <c r="C88" t="s">
        <v>162</v>
      </c>
      <c r="D88" t="s">
        <v>163</v>
      </c>
      <c r="E88" t="s">
        <v>5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0</v>
      </c>
      <c r="P88">
        <v>0</v>
      </c>
      <c r="Q88">
        <v>1</v>
      </c>
      <c r="R88">
        <v>0</v>
      </c>
      <c r="S88">
        <v>0</v>
      </c>
      <c r="T88" s="9">
        <v>0</v>
      </c>
      <c r="U88">
        <v>0</v>
      </c>
      <c r="V88">
        <v>0</v>
      </c>
      <c r="W88">
        <v>0</v>
      </c>
    </row>
    <row r="89" spans="1:23" x14ac:dyDescent="0.25">
      <c r="A89">
        <v>10</v>
      </c>
      <c r="B89" t="s">
        <v>155</v>
      </c>
      <c r="C89" t="s">
        <v>164</v>
      </c>
      <c r="D89" t="s">
        <v>165</v>
      </c>
      <c r="E89" t="s">
        <v>5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1</v>
      </c>
      <c r="N89">
        <v>1</v>
      </c>
      <c r="O89">
        <v>0</v>
      </c>
      <c r="P89">
        <v>1</v>
      </c>
      <c r="Q89">
        <v>1</v>
      </c>
      <c r="R89">
        <v>1</v>
      </c>
      <c r="S89">
        <v>0</v>
      </c>
      <c r="T89" s="9">
        <v>0</v>
      </c>
      <c r="U89">
        <v>0</v>
      </c>
      <c r="V89">
        <v>0</v>
      </c>
      <c r="W89">
        <v>0</v>
      </c>
    </row>
    <row r="90" spans="1:23" x14ac:dyDescent="0.25">
      <c r="A90">
        <v>10</v>
      </c>
      <c r="B90" t="s">
        <v>155</v>
      </c>
      <c r="C90" t="s">
        <v>166</v>
      </c>
      <c r="D90" t="s">
        <v>167</v>
      </c>
      <c r="E90" t="s">
        <v>5</v>
      </c>
      <c r="G90">
        <v>1</v>
      </c>
      <c r="H90">
        <v>1</v>
      </c>
      <c r="I90">
        <v>0</v>
      </c>
      <c r="J90">
        <v>0</v>
      </c>
      <c r="K90">
        <v>0</v>
      </c>
      <c r="L90">
        <v>1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 s="9">
        <v>0</v>
      </c>
      <c r="U90">
        <v>0</v>
      </c>
      <c r="V90">
        <v>0</v>
      </c>
      <c r="W90">
        <v>0</v>
      </c>
    </row>
    <row r="91" spans="1:23" x14ac:dyDescent="0.25">
      <c r="A91">
        <v>10</v>
      </c>
      <c r="B91" t="s">
        <v>155</v>
      </c>
      <c r="C91" t="s">
        <v>168</v>
      </c>
      <c r="D91" t="s">
        <v>169</v>
      </c>
      <c r="E91" t="s">
        <v>5</v>
      </c>
      <c r="G91">
        <v>1</v>
      </c>
      <c r="H91">
        <v>1</v>
      </c>
      <c r="I91">
        <v>0</v>
      </c>
      <c r="J91">
        <v>0</v>
      </c>
      <c r="K91">
        <v>1</v>
      </c>
      <c r="L91">
        <v>1</v>
      </c>
      <c r="M91">
        <v>1</v>
      </c>
      <c r="N91">
        <v>1</v>
      </c>
      <c r="O91">
        <v>0</v>
      </c>
      <c r="P91">
        <v>0</v>
      </c>
      <c r="Q91">
        <v>1</v>
      </c>
      <c r="R91">
        <v>0</v>
      </c>
      <c r="S91">
        <v>0</v>
      </c>
      <c r="T91" s="9">
        <v>0</v>
      </c>
      <c r="U91">
        <v>0</v>
      </c>
      <c r="V91">
        <v>0</v>
      </c>
      <c r="W91">
        <v>0</v>
      </c>
    </row>
    <row r="92" spans="1:23" x14ac:dyDescent="0.25">
      <c r="A92">
        <v>10</v>
      </c>
      <c r="B92" t="s">
        <v>155</v>
      </c>
      <c r="C92" t="s">
        <v>170</v>
      </c>
      <c r="D92" t="s">
        <v>171</v>
      </c>
      <c r="E92" t="s">
        <v>5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 s="9">
        <v>0</v>
      </c>
      <c r="U92">
        <v>0</v>
      </c>
      <c r="V92">
        <v>0</v>
      </c>
      <c r="W92">
        <v>0</v>
      </c>
    </row>
    <row r="93" spans="1:23" x14ac:dyDescent="0.25">
      <c r="A93">
        <v>11</v>
      </c>
      <c r="B93" t="s">
        <v>172</v>
      </c>
      <c r="C93" t="s">
        <v>173</v>
      </c>
      <c r="D93" t="s">
        <v>174</v>
      </c>
      <c r="E93" t="s">
        <v>5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 s="9">
        <v>0</v>
      </c>
      <c r="U93">
        <v>0</v>
      </c>
      <c r="V93">
        <v>0</v>
      </c>
      <c r="W93">
        <v>0</v>
      </c>
    </row>
    <row r="94" spans="1:23" x14ac:dyDescent="0.25">
      <c r="A94">
        <v>11</v>
      </c>
      <c r="B94" t="s">
        <v>172</v>
      </c>
      <c r="C94" t="s">
        <v>175</v>
      </c>
      <c r="D94" t="s">
        <v>176</v>
      </c>
      <c r="E94" t="s">
        <v>5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1</v>
      </c>
      <c r="O94">
        <v>1</v>
      </c>
      <c r="P94">
        <v>0</v>
      </c>
      <c r="Q94">
        <v>1</v>
      </c>
      <c r="R94">
        <v>0</v>
      </c>
      <c r="S94">
        <v>0</v>
      </c>
      <c r="T94" s="9">
        <v>0</v>
      </c>
      <c r="U94">
        <v>0</v>
      </c>
      <c r="V94">
        <v>0</v>
      </c>
      <c r="W94">
        <v>0</v>
      </c>
    </row>
    <row r="95" spans="1:23" x14ac:dyDescent="0.25">
      <c r="A95">
        <v>11</v>
      </c>
      <c r="B95" t="s">
        <v>172</v>
      </c>
      <c r="C95" t="s">
        <v>177</v>
      </c>
      <c r="D95" t="s">
        <v>178</v>
      </c>
      <c r="E95" t="s">
        <v>5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 s="9">
        <v>0</v>
      </c>
      <c r="U95">
        <v>0</v>
      </c>
      <c r="V95">
        <v>0</v>
      </c>
      <c r="W95">
        <v>1</v>
      </c>
    </row>
    <row r="96" spans="1:23" x14ac:dyDescent="0.25">
      <c r="A96">
        <v>11</v>
      </c>
      <c r="B96" t="s">
        <v>172</v>
      </c>
      <c r="C96" t="s">
        <v>179</v>
      </c>
      <c r="D96" t="s">
        <v>180</v>
      </c>
      <c r="E96" t="s">
        <v>5</v>
      </c>
      <c r="G96">
        <v>0</v>
      </c>
      <c r="H96">
        <v>1</v>
      </c>
      <c r="I96">
        <v>0</v>
      </c>
      <c r="J96">
        <v>0</v>
      </c>
      <c r="K96">
        <v>0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1</v>
      </c>
      <c r="T96" s="9">
        <v>0</v>
      </c>
      <c r="U96">
        <v>0</v>
      </c>
      <c r="V96">
        <v>0</v>
      </c>
      <c r="W96">
        <v>0</v>
      </c>
    </row>
    <row r="97" spans="1:23" x14ac:dyDescent="0.25">
      <c r="A97">
        <v>11</v>
      </c>
      <c r="B97" t="s">
        <v>172</v>
      </c>
      <c r="C97" t="s">
        <v>177</v>
      </c>
      <c r="D97" s="3" t="s">
        <v>178</v>
      </c>
      <c r="E97" s="3" t="s">
        <v>5</v>
      </c>
    </row>
    <row r="98" spans="1:23" x14ac:dyDescent="0.25">
      <c r="A98">
        <v>11</v>
      </c>
      <c r="B98" t="s">
        <v>172</v>
      </c>
      <c r="C98" t="s">
        <v>181</v>
      </c>
      <c r="D98" t="s">
        <v>182</v>
      </c>
      <c r="E98" t="s">
        <v>5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0</v>
      </c>
      <c r="S98">
        <v>1</v>
      </c>
      <c r="T98" s="9">
        <v>0</v>
      </c>
      <c r="U98">
        <v>0</v>
      </c>
      <c r="V98">
        <v>0</v>
      </c>
      <c r="W98">
        <v>0</v>
      </c>
    </row>
    <row r="99" spans="1:23" x14ac:dyDescent="0.25">
      <c r="A99">
        <v>12</v>
      </c>
      <c r="B99" t="s">
        <v>183</v>
      </c>
      <c r="C99" t="s">
        <v>184</v>
      </c>
      <c r="D99" t="s">
        <v>185</v>
      </c>
      <c r="E99" t="s">
        <v>5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1</v>
      </c>
      <c r="O99">
        <v>0</v>
      </c>
      <c r="P99">
        <v>1</v>
      </c>
      <c r="Q99">
        <v>1</v>
      </c>
      <c r="R99">
        <v>1</v>
      </c>
      <c r="S99">
        <v>0</v>
      </c>
      <c r="T99" s="9">
        <v>0</v>
      </c>
      <c r="U99">
        <v>0</v>
      </c>
      <c r="V99">
        <v>0</v>
      </c>
      <c r="W99">
        <v>0</v>
      </c>
    </row>
    <row r="100" spans="1:23" x14ac:dyDescent="0.25">
      <c r="A100">
        <v>12</v>
      </c>
      <c r="B100" t="s">
        <v>183</v>
      </c>
      <c r="C100" t="s">
        <v>184</v>
      </c>
      <c r="D100" t="s">
        <v>186</v>
      </c>
      <c r="E100" t="s">
        <v>5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1</v>
      </c>
      <c r="S100">
        <v>1</v>
      </c>
      <c r="T100" s="9">
        <v>0</v>
      </c>
      <c r="U100">
        <v>0</v>
      </c>
      <c r="V100">
        <v>0</v>
      </c>
      <c r="W100">
        <v>0</v>
      </c>
    </row>
    <row r="101" spans="1:23" x14ac:dyDescent="0.25">
      <c r="A101">
        <v>12</v>
      </c>
      <c r="B101" t="s">
        <v>183</v>
      </c>
      <c r="C101" t="s">
        <v>184</v>
      </c>
      <c r="D101" t="s">
        <v>187</v>
      </c>
      <c r="E101" t="s">
        <v>5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0</v>
      </c>
      <c r="T101" s="9">
        <v>0</v>
      </c>
      <c r="U101">
        <v>0</v>
      </c>
      <c r="V101">
        <v>0</v>
      </c>
      <c r="W101">
        <v>0</v>
      </c>
    </row>
    <row r="102" spans="1:23" x14ac:dyDescent="0.25">
      <c r="A102">
        <v>12</v>
      </c>
      <c r="B102" t="s">
        <v>183</v>
      </c>
      <c r="C102" t="s">
        <v>188</v>
      </c>
      <c r="D102" t="s">
        <v>189</v>
      </c>
      <c r="E102" t="s">
        <v>5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1</v>
      </c>
      <c r="T102" s="9">
        <v>0</v>
      </c>
      <c r="U102">
        <v>0</v>
      </c>
      <c r="V102">
        <v>0</v>
      </c>
      <c r="W102">
        <v>0</v>
      </c>
    </row>
    <row r="103" spans="1:23" x14ac:dyDescent="0.25">
      <c r="A103">
        <v>12</v>
      </c>
      <c r="B103" t="s">
        <v>183</v>
      </c>
      <c r="C103" t="s">
        <v>190</v>
      </c>
      <c r="D103" t="s">
        <v>191</v>
      </c>
      <c r="E103" t="s">
        <v>5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 s="9">
        <v>0</v>
      </c>
      <c r="U103">
        <v>0</v>
      </c>
      <c r="V103">
        <v>0</v>
      </c>
      <c r="W103">
        <v>0</v>
      </c>
    </row>
    <row r="104" spans="1:23" x14ac:dyDescent="0.25">
      <c r="A104">
        <v>12</v>
      </c>
      <c r="B104" t="s">
        <v>183</v>
      </c>
      <c r="C104" t="s">
        <v>192</v>
      </c>
      <c r="D104" t="s">
        <v>193</v>
      </c>
      <c r="E104" t="s">
        <v>5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 s="9">
        <v>0</v>
      </c>
      <c r="U104">
        <v>0</v>
      </c>
      <c r="V104">
        <v>0</v>
      </c>
      <c r="W104">
        <v>0</v>
      </c>
    </row>
    <row r="105" spans="1:23" x14ac:dyDescent="0.25">
      <c r="A105">
        <v>12</v>
      </c>
      <c r="B105" t="s">
        <v>183</v>
      </c>
      <c r="C105" t="s">
        <v>194</v>
      </c>
      <c r="D105" t="s">
        <v>195</v>
      </c>
      <c r="E105" t="s">
        <v>5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 s="9">
        <v>0</v>
      </c>
      <c r="U105">
        <v>0</v>
      </c>
      <c r="V105">
        <v>0</v>
      </c>
      <c r="W105">
        <v>0</v>
      </c>
    </row>
    <row r="106" spans="1:23" x14ac:dyDescent="0.25">
      <c r="A106">
        <v>12</v>
      </c>
      <c r="B106" t="s">
        <v>183</v>
      </c>
      <c r="C106" t="s">
        <v>196</v>
      </c>
      <c r="D106" t="s">
        <v>197</v>
      </c>
      <c r="E106" t="s">
        <v>5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 s="9">
        <v>0</v>
      </c>
      <c r="U106">
        <v>0</v>
      </c>
      <c r="V106">
        <v>0</v>
      </c>
      <c r="W106">
        <v>1</v>
      </c>
    </row>
    <row r="107" spans="1:23" x14ac:dyDescent="0.25">
      <c r="A107">
        <v>12</v>
      </c>
      <c r="B107" t="s">
        <v>198</v>
      </c>
      <c r="C107" t="s">
        <v>199</v>
      </c>
      <c r="D107" t="s">
        <v>200</v>
      </c>
      <c r="E107" t="s">
        <v>5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1</v>
      </c>
      <c r="R107">
        <v>0</v>
      </c>
      <c r="S107">
        <v>0</v>
      </c>
      <c r="T107" s="9">
        <v>0</v>
      </c>
      <c r="U107">
        <v>0</v>
      </c>
      <c r="V107">
        <v>0</v>
      </c>
      <c r="W107">
        <v>0</v>
      </c>
    </row>
    <row r="108" spans="1:23" x14ac:dyDescent="0.25">
      <c r="A108">
        <v>12</v>
      </c>
      <c r="B108" t="s">
        <v>198</v>
      </c>
      <c r="C108" s="3" t="s">
        <v>201</v>
      </c>
      <c r="D108" s="3" t="s">
        <v>189</v>
      </c>
      <c r="E108" s="3" t="s">
        <v>5</v>
      </c>
    </row>
    <row r="109" spans="1:23" x14ac:dyDescent="0.25">
      <c r="A109">
        <v>12</v>
      </c>
      <c r="B109" t="s">
        <v>198</v>
      </c>
      <c r="C109" t="s">
        <v>201</v>
      </c>
      <c r="D109" t="s">
        <v>202</v>
      </c>
      <c r="E109" t="s">
        <v>5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 s="9">
        <v>0</v>
      </c>
      <c r="U109">
        <v>0</v>
      </c>
      <c r="V109">
        <v>0</v>
      </c>
      <c r="W109">
        <v>0</v>
      </c>
    </row>
    <row r="110" spans="1:23" x14ac:dyDescent="0.25">
      <c r="A110">
        <v>12</v>
      </c>
      <c r="B110" t="s">
        <v>198</v>
      </c>
      <c r="C110" s="3" t="s">
        <v>203</v>
      </c>
      <c r="D110" s="3" t="s">
        <v>187</v>
      </c>
      <c r="E110" s="3" t="s">
        <v>5</v>
      </c>
    </row>
    <row r="111" spans="1:23" x14ac:dyDescent="0.25">
      <c r="A111">
        <v>12</v>
      </c>
      <c r="B111" s="3" t="s">
        <v>198</v>
      </c>
      <c r="C111" s="3" t="s">
        <v>203</v>
      </c>
      <c r="D111" s="3" t="s">
        <v>204</v>
      </c>
      <c r="E111" s="3" t="s">
        <v>5</v>
      </c>
    </row>
    <row r="112" spans="1:23" x14ac:dyDescent="0.25">
      <c r="A112">
        <v>12</v>
      </c>
      <c r="B112" t="s">
        <v>198</v>
      </c>
      <c r="C112" t="s">
        <v>205</v>
      </c>
      <c r="D112" t="s">
        <v>206</v>
      </c>
      <c r="E112" t="s">
        <v>5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0</v>
      </c>
      <c r="T112" s="9">
        <v>0</v>
      </c>
      <c r="U112">
        <v>0</v>
      </c>
      <c r="V112">
        <v>0</v>
      </c>
      <c r="W112">
        <v>1</v>
      </c>
    </row>
    <row r="113" spans="1:23" x14ac:dyDescent="0.25">
      <c r="A113">
        <v>12</v>
      </c>
      <c r="B113" s="3" t="s">
        <v>198</v>
      </c>
      <c r="C113" s="3" t="s">
        <v>205</v>
      </c>
      <c r="D113" s="3" t="s">
        <v>206</v>
      </c>
      <c r="E113" s="3" t="s">
        <v>5</v>
      </c>
    </row>
    <row r="114" spans="1:23" x14ac:dyDescent="0.25">
      <c r="A114">
        <v>13</v>
      </c>
      <c r="B114" t="s">
        <v>207</v>
      </c>
      <c r="C114" t="s">
        <v>208</v>
      </c>
      <c r="D114" t="s">
        <v>209</v>
      </c>
      <c r="E114" t="s">
        <v>5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1</v>
      </c>
      <c r="R114">
        <v>1</v>
      </c>
      <c r="S114">
        <v>0</v>
      </c>
      <c r="T114" s="9">
        <v>0</v>
      </c>
      <c r="U114">
        <v>0</v>
      </c>
      <c r="V114">
        <v>0</v>
      </c>
      <c r="W114">
        <v>1</v>
      </c>
    </row>
    <row r="115" spans="1:23" x14ac:dyDescent="0.25">
      <c r="A115">
        <v>13</v>
      </c>
      <c r="B115" t="s">
        <v>207</v>
      </c>
      <c r="C115" t="s">
        <v>207</v>
      </c>
      <c r="D115" t="s">
        <v>210</v>
      </c>
      <c r="E115" t="s">
        <v>5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1</v>
      </c>
      <c r="O115">
        <v>0</v>
      </c>
      <c r="P115">
        <v>0</v>
      </c>
      <c r="Q115">
        <v>1</v>
      </c>
      <c r="R115">
        <v>1</v>
      </c>
      <c r="S115">
        <v>0</v>
      </c>
      <c r="T115" s="9">
        <v>0</v>
      </c>
      <c r="U115">
        <v>0</v>
      </c>
      <c r="V115">
        <v>0</v>
      </c>
      <c r="W115">
        <v>1</v>
      </c>
    </row>
    <row r="116" spans="1:23" x14ac:dyDescent="0.25">
      <c r="A116">
        <v>13</v>
      </c>
      <c r="B116" t="s">
        <v>207</v>
      </c>
      <c r="C116" t="s">
        <v>211</v>
      </c>
      <c r="D116" t="s">
        <v>212</v>
      </c>
      <c r="E116" t="s">
        <v>5</v>
      </c>
    </row>
    <row r="117" spans="1:23" x14ac:dyDescent="0.25">
      <c r="A117">
        <v>13</v>
      </c>
      <c r="B117" t="s">
        <v>207</v>
      </c>
      <c r="C117" t="s">
        <v>213</v>
      </c>
      <c r="D117" t="s">
        <v>214</v>
      </c>
      <c r="E117" t="s">
        <v>5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1</v>
      </c>
      <c r="O117">
        <v>0</v>
      </c>
      <c r="P117">
        <v>1</v>
      </c>
      <c r="Q117">
        <v>1</v>
      </c>
      <c r="R117">
        <v>1</v>
      </c>
      <c r="S117">
        <v>0</v>
      </c>
      <c r="T117" s="9">
        <v>0</v>
      </c>
      <c r="U117">
        <v>0</v>
      </c>
      <c r="V117">
        <v>0</v>
      </c>
      <c r="W117">
        <v>0</v>
      </c>
    </row>
    <row r="118" spans="1:23" x14ac:dyDescent="0.25">
      <c r="A118">
        <v>13</v>
      </c>
      <c r="B118" t="s">
        <v>207</v>
      </c>
      <c r="C118" t="s">
        <v>215</v>
      </c>
      <c r="D118" t="s">
        <v>216</v>
      </c>
      <c r="E118" t="s">
        <v>5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0</v>
      </c>
      <c r="P118">
        <v>0</v>
      </c>
      <c r="Q118">
        <v>1</v>
      </c>
      <c r="R118">
        <v>1</v>
      </c>
      <c r="S118">
        <v>0</v>
      </c>
      <c r="T118" s="9">
        <v>1</v>
      </c>
      <c r="U118">
        <v>1</v>
      </c>
      <c r="V118">
        <v>0</v>
      </c>
      <c r="W118">
        <v>0</v>
      </c>
    </row>
    <row r="119" spans="1:23" x14ac:dyDescent="0.25">
      <c r="A119">
        <v>13</v>
      </c>
      <c r="B119" t="s">
        <v>207</v>
      </c>
      <c r="C119" t="s">
        <v>217</v>
      </c>
      <c r="D119" t="s">
        <v>218</v>
      </c>
      <c r="E119" t="s">
        <v>5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0</v>
      </c>
      <c r="P119">
        <v>0</v>
      </c>
      <c r="Q119">
        <v>1</v>
      </c>
      <c r="R119">
        <v>1</v>
      </c>
      <c r="S119">
        <v>0</v>
      </c>
      <c r="T119" s="9">
        <v>1</v>
      </c>
      <c r="U119">
        <v>0</v>
      </c>
      <c r="V119">
        <v>0</v>
      </c>
      <c r="W119">
        <v>0</v>
      </c>
    </row>
    <row r="120" spans="1:23" x14ac:dyDescent="0.25">
      <c r="A120">
        <v>13</v>
      </c>
      <c r="B120" t="s">
        <v>207</v>
      </c>
      <c r="C120" t="s">
        <v>219</v>
      </c>
      <c r="D120" t="s">
        <v>220</v>
      </c>
      <c r="E120" t="s">
        <v>5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s="9">
        <v>0</v>
      </c>
      <c r="U120">
        <v>0</v>
      </c>
      <c r="V120">
        <v>0</v>
      </c>
      <c r="W120">
        <v>0</v>
      </c>
    </row>
    <row r="121" spans="1:23" x14ac:dyDescent="0.25">
      <c r="A121">
        <v>14</v>
      </c>
      <c r="B121" t="s">
        <v>221</v>
      </c>
      <c r="C121" t="s">
        <v>222</v>
      </c>
      <c r="D121" t="s">
        <v>223</v>
      </c>
      <c r="E121" t="s">
        <v>5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1</v>
      </c>
      <c r="O121">
        <v>0</v>
      </c>
      <c r="P121">
        <v>0</v>
      </c>
      <c r="Q121">
        <v>1</v>
      </c>
      <c r="R121">
        <v>0</v>
      </c>
      <c r="S121">
        <v>0</v>
      </c>
      <c r="T121" s="9">
        <v>0</v>
      </c>
      <c r="U121">
        <v>1</v>
      </c>
      <c r="V121">
        <v>0</v>
      </c>
      <c r="W121">
        <v>0</v>
      </c>
    </row>
    <row r="122" spans="1:23" x14ac:dyDescent="0.25">
      <c r="A122">
        <v>14</v>
      </c>
      <c r="B122" t="s">
        <v>221</v>
      </c>
      <c r="C122" t="s">
        <v>224</v>
      </c>
      <c r="D122" t="s">
        <v>225</v>
      </c>
      <c r="E122" t="s">
        <v>5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 s="9">
        <v>0</v>
      </c>
      <c r="U122">
        <v>0</v>
      </c>
      <c r="V122">
        <v>0</v>
      </c>
      <c r="W122">
        <v>0</v>
      </c>
    </row>
    <row r="123" spans="1:23" x14ac:dyDescent="0.25">
      <c r="A123">
        <v>14</v>
      </c>
      <c r="B123" t="s">
        <v>221</v>
      </c>
      <c r="C123" t="s">
        <v>224</v>
      </c>
      <c r="D123" t="s">
        <v>226</v>
      </c>
      <c r="E123" t="s">
        <v>5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 s="9">
        <v>0</v>
      </c>
      <c r="U123">
        <v>0</v>
      </c>
      <c r="V123">
        <v>0</v>
      </c>
      <c r="W123">
        <v>0</v>
      </c>
    </row>
    <row r="124" spans="1:23" x14ac:dyDescent="0.25">
      <c r="A124">
        <v>14</v>
      </c>
      <c r="B124" s="3" t="s">
        <v>221</v>
      </c>
      <c r="C124" s="3" t="s">
        <v>224</v>
      </c>
      <c r="D124" s="3" t="s">
        <v>227</v>
      </c>
      <c r="E124" s="3" t="s">
        <v>5</v>
      </c>
    </row>
    <row r="125" spans="1:23" x14ac:dyDescent="0.25">
      <c r="A125">
        <v>14</v>
      </c>
      <c r="B125" t="s">
        <v>221</v>
      </c>
      <c r="C125" t="s">
        <v>228</v>
      </c>
      <c r="D125" t="s">
        <v>229</v>
      </c>
      <c r="E125" t="s">
        <v>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0</v>
      </c>
      <c r="T125" s="9">
        <v>0</v>
      </c>
      <c r="U125">
        <v>0</v>
      </c>
      <c r="V125">
        <v>0</v>
      </c>
      <c r="W125">
        <v>0</v>
      </c>
    </row>
    <row r="126" spans="1:23" x14ac:dyDescent="0.25">
      <c r="A126">
        <v>14</v>
      </c>
      <c r="B126" s="3" t="s">
        <v>221</v>
      </c>
      <c r="C126" s="3" t="s">
        <v>230</v>
      </c>
      <c r="D126" s="3" t="s">
        <v>229</v>
      </c>
      <c r="E126" s="3" t="s">
        <v>5</v>
      </c>
    </row>
    <row r="127" spans="1:23" x14ac:dyDescent="0.25">
      <c r="A127">
        <v>14</v>
      </c>
      <c r="B127" t="s">
        <v>221</v>
      </c>
      <c r="C127" t="s">
        <v>230</v>
      </c>
      <c r="D127" t="s">
        <v>231</v>
      </c>
      <c r="E127" t="s">
        <v>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1</v>
      </c>
      <c r="O127">
        <v>0</v>
      </c>
      <c r="P127">
        <v>0</v>
      </c>
      <c r="Q127">
        <v>10</v>
      </c>
      <c r="R127">
        <v>0</v>
      </c>
      <c r="S127">
        <v>0</v>
      </c>
      <c r="T127" s="9">
        <v>1</v>
      </c>
      <c r="U127">
        <v>0</v>
      </c>
      <c r="V127">
        <v>0</v>
      </c>
      <c r="W127">
        <v>0</v>
      </c>
    </row>
    <row r="128" spans="1:23" x14ac:dyDescent="0.25">
      <c r="A128">
        <v>14</v>
      </c>
      <c r="B128" t="s">
        <v>221</v>
      </c>
      <c r="C128" t="s">
        <v>230</v>
      </c>
      <c r="D128" t="s">
        <v>232</v>
      </c>
      <c r="E128" t="s">
        <v>5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1</v>
      </c>
      <c r="M128">
        <v>1</v>
      </c>
      <c r="N128">
        <v>1</v>
      </c>
      <c r="P128">
        <v>0</v>
      </c>
      <c r="Q128">
        <v>0</v>
      </c>
      <c r="R128">
        <v>0</v>
      </c>
      <c r="S128">
        <v>0</v>
      </c>
      <c r="T128" s="9">
        <v>1</v>
      </c>
      <c r="U128">
        <v>0</v>
      </c>
      <c r="V128">
        <v>0</v>
      </c>
      <c r="W128">
        <v>0</v>
      </c>
    </row>
    <row r="129" spans="1:23" x14ac:dyDescent="0.25">
      <c r="A129">
        <v>14</v>
      </c>
      <c r="B129" t="s">
        <v>221</v>
      </c>
      <c r="C129" t="s">
        <v>230</v>
      </c>
      <c r="D129" t="s">
        <v>223</v>
      </c>
      <c r="E129" t="s">
        <v>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0</v>
      </c>
      <c r="T129" s="9">
        <v>0</v>
      </c>
      <c r="U129">
        <v>1</v>
      </c>
      <c r="V129">
        <v>0</v>
      </c>
      <c r="W129">
        <v>0</v>
      </c>
    </row>
    <row r="130" spans="1:23" x14ac:dyDescent="0.25">
      <c r="A130">
        <v>14</v>
      </c>
      <c r="B130" s="3" t="s">
        <v>221</v>
      </c>
      <c r="C130" s="3" t="s">
        <v>230</v>
      </c>
      <c r="D130" s="3" t="s">
        <v>233</v>
      </c>
      <c r="E130" s="3" t="s">
        <v>5</v>
      </c>
    </row>
    <row r="131" spans="1:23" x14ac:dyDescent="0.25">
      <c r="A131">
        <v>14</v>
      </c>
      <c r="B131" t="s">
        <v>221</v>
      </c>
      <c r="C131" t="s">
        <v>234</v>
      </c>
      <c r="D131" t="s">
        <v>235</v>
      </c>
      <c r="E131" t="s">
        <v>5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1</v>
      </c>
      <c r="M131">
        <v>1</v>
      </c>
      <c r="N131">
        <v>1</v>
      </c>
      <c r="O131">
        <v>0</v>
      </c>
      <c r="P131">
        <v>0</v>
      </c>
      <c r="Q131">
        <v>1</v>
      </c>
      <c r="R131">
        <v>0</v>
      </c>
      <c r="S131">
        <v>0</v>
      </c>
      <c r="T131" s="9">
        <v>1</v>
      </c>
      <c r="U131">
        <v>0</v>
      </c>
      <c r="V131">
        <v>0</v>
      </c>
      <c r="W131">
        <v>0</v>
      </c>
    </row>
    <row r="132" spans="1:23" x14ac:dyDescent="0.25">
      <c r="A132">
        <v>14</v>
      </c>
      <c r="B132" t="s">
        <v>221</v>
      </c>
      <c r="C132" t="s">
        <v>236</v>
      </c>
      <c r="D132" t="s">
        <v>237</v>
      </c>
      <c r="E132" t="s">
        <v>5</v>
      </c>
      <c r="G132">
        <v>1</v>
      </c>
      <c r="H132">
        <v>0</v>
      </c>
      <c r="I132">
        <v>1</v>
      </c>
      <c r="J132">
        <v>0</v>
      </c>
      <c r="K132">
        <v>0</v>
      </c>
      <c r="L132">
        <v>1</v>
      </c>
      <c r="M132">
        <v>1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0</v>
      </c>
      <c r="T132" s="9">
        <v>0</v>
      </c>
      <c r="U132">
        <v>0</v>
      </c>
      <c r="V132">
        <v>0</v>
      </c>
      <c r="W132">
        <v>0</v>
      </c>
    </row>
    <row r="133" spans="1:23" x14ac:dyDescent="0.25">
      <c r="A133">
        <v>14</v>
      </c>
      <c r="B133" t="s">
        <v>221</v>
      </c>
      <c r="C133" t="s">
        <v>238</v>
      </c>
      <c r="D133" t="s">
        <v>226</v>
      </c>
      <c r="E133" t="s">
        <v>5</v>
      </c>
    </row>
    <row r="134" spans="1:23" x14ac:dyDescent="0.25">
      <c r="A134">
        <v>14</v>
      </c>
      <c r="B134" t="s">
        <v>221</v>
      </c>
      <c r="C134" t="s">
        <v>238</v>
      </c>
      <c r="D134" t="s">
        <v>225</v>
      </c>
      <c r="E134" t="s">
        <v>5</v>
      </c>
    </row>
    <row r="135" spans="1:23" x14ac:dyDescent="0.25">
      <c r="A135">
        <v>14</v>
      </c>
      <c r="B135" s="3" t="s">
        <v>221</v>
      </c>
      <c r="C135" s="3" t="s">
        <v>228</v>
      </c>
      <c r="D135" s="3" t="s">
        <v>226</v>
      </c>
      <c r="E135" s="3" t="s">
        <v>5</v>
      </c>
    </row>
    <row r="136" spans="1:23" x14ac:dyDescent="0.25">
      <c r="A136">
        <v>14</v>
      </c>
      <c r="B136" s="3" t="s">
        <v>221</v>
      </c>
      <c r="C136" s="3" t="s">
        <v>228</v>
      </c>
      <c r="D136" s="3" t="s">
        <v>225</v>
      </c>
      <c r="E136" s="3" t="s">
        <v>5</v>
      </c>
    </row>
    <row r="137" spans="1:23" x14ac:dyDescent="0.25">
      <c r="A137">
        <v>14</v>
      </c>
      <c r="B137" s="3" t="s">
        <v>221</v>
      </c>
      <c r="C137" s="3" t="s">
        <v>228</v>
      </c>
      <c r="D137" s="3" t="s">
        <v>235</v>
      </c>
      <c r="E137" s="3" t="s">
        <v>5</v>
      </c>
    </row>
    <row r="138" spans="1:23" x14ac:dyDescent="0.25">
      <c r="A138">
        <v>14</v>
      </c>
      <c r="B138" s="3" t="s">
        <v>221</v>
      </c>
      <c r="C138" s="3" t="s">
        <v>228</v>
      </c>
      <c r="D138" s="3" t="s">
        <v>237</v>
      </c>
      <c r="E138" s="3" t="s">
        <v>5</v>
      </c>
    </row>
    <row r="139" spans="1:23" x14ac:dyDescent="0.25">
      <c r="A139">
        <v>15</v>
      </c>
      <c r="B139" t="s">
        <v>239</v>
      </c>
      <c r="C139" t="s">
        <v>240</v>
      </c>
      <c r="D139" t="s">
        <v>204</v>
      </c>
      <c r="E139" t="s">
        <v>5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 s="9">
        <v>0</v>
      </c>
      <c r="U139">
        <v>0</v>
      </c>
      <c r="V139">
        <v>0</v>
      </c>
      <c r="W139">
        <v>0</v>
      </c>
    </row>
    <row r="140" spans="1:23" x14ac:dyDescent="0.25">
      <c r="A140">
        <v>15</v>
      </c>
      <c r="B140" t="s">
        <v>239</v>
      </c>
      <c r="C140" t="s">
        <v>241</v>
      </c>
      <c r="D140" t="s">
        <v>242</v>
      </c>
      <c r="E140" t="s">
        <v>5</v>
      </c>
    </row>
    <row r="141" spans="1:23" x14ac:dyDescent="0.25">
      <c r="A141">
        <v>15</v>
      </c>
      <c r="B141" t="s">
        <v>239</v>
      </c>
      <c r="C141" t="s">
        <v>243</v>
      </c>
      <c r="D141" t="s">
        <v>244</v>
      </c>
      <c r="E141" t="s">
        <v>5</v>
      </c>
    </row>
    <row r="142" spans="1:23" x14ac:dyDescent="0.25">
      <c r="A142">
        <v>15</v>
      </c>
      <c r="B142" t="s">
        <v>239</v>
      </c>
      <c r="C142" t="s">
        <v>245</v>
      </c>
      <c r="D142" t="s">
        <v>246</v>
      </c>
      <c r="E142" t="s">
        <v>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1</v>
      </c>
      <c r="S142">
        <v>1</v>
      </c>
      <c r="T142" s="9">
        <v>0</v>
      </c>
      <c r="U142">
        <v>1</v>
      </c>
      <c r="V142">
        <v>0</v>
      </c>
      <c r="W142">
        <v>0</v>
      </c>
    </row>
    <row r="143" spans="1:23" x14ac:dyDescent="0.25">
      <c r="A143">
        <v>16</v>
      </c>
      <c r="B143" t="s">
        <v>247</v>
      </c>
      <c r="C143" t="s">
        <v>248</v>
      </c>
      <c r="D143" t="s">
        <v>249</v>
      </c>
      <c r="E143" t="s">
        <v>5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0</v>
      </c>
      <c r="T143" s="9">
        <v>0</v>
      </c>
      <c r="U143">
        <v>0</v>
      </c>
      <c r="V143">
        <v>0</v>
      </c>
      <c r="W143">
        <v>0</v>
      </c>
    </row>
    <row r="144" spans="1:23" x14ac:dyDescent="0.25">
      <c r="A144">
        <v>16</v>
      </c>
      <c r="B144" t="s">
        <v>247</v>
      </c>
      <c r="C144" t="s">
        <v>250</v>
      </c>
      <c r="D144" t="s">
        <v>251</v>
      </c>
      <c r="E144" t="s">
        <v>5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1</v>
      </c>
      <c r="R144">
        <v>0</v>
      </c>
      <c r="S144">
        <v>0</v>
      </c>
      <c r="T144" s="9">
        <v>0</v>
      </c>
      <c r="U144">
        <v>0</v>
      </c>
      <c r="V144">
        <v>0</v>
      </c>
      <c r="W144">
        <v>0</v>
      </c>
    </row>
    <row r="145" spans="1:23" x14ac:dyDescent="0.25">
      <c r="A145">
        <v>16</v>
      </c>
      <c r="B145" t="s">
        <v>247</v>
      </c>
      <c r="C145" t="s">
        <v>252</v>
      </c>
      <c r="D145" t="s">
        <v>253</v>
      </c>
      <c r="E145" t="s">
        <v>5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 s="9">
        <v>1</v>
      </c>
      <c r="U145">
        <v>0</v>
      </c>
      <c r="V145">
        <v>0</v>
      </c>
      <c r="W145">
        <v>0</v>
      </c>
    </row>
    <row r="146" spans="1:23" x14ac:dyDescent="0.25">
      <c r="A146">
        <v>16</v>
      </c>
      <c r="B146" t="s">
        <v>247</v>
      </c>
      <c r="C146" t="s">
        <v>254</v>
      </c>
      <c r="D146" t="s">
        <v>255</v>
      </c>
      <c r="E146" t="s">
        <v>5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 s="9">
        <v>0</v>
      </c>
      <c r="U146">
        <v>0</v>
      </c>
      <c r="V146">
        <v>0</v>
      </c>
      <c r="W146">
        <v>0</v>
      </c>
    </row>
    <row r="147" spans="1:23" x14ac:dyDescent="0.25">
      <c r="A147">
        <v>16</v>
      </c>
      <c r="B147" t="s">
        <v>247</v>
      </c>
      <c r="C147" t="s">
        <v>256</v>
      </c>
      <c r="D147" t="s">
        <v>257</v>
      </c>
      <c r="E147" t="s">
        <v>5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1</v>
      </c>
      <c r="R147">
        <v>1</v>
      </c>
      <c r="S147">
        <v>0</v>
      </c>
      <c r="T147" s="9">
        <v>0</v>
      </c>
      <c r="U147">
        <v>0</v>
      </c>
      <c r="V147">
        <v>0</v>
      </c>
      <c r="W147">
        <v>0</v>
      </c>
    </row>
    <row r="148" spans="1:23" x14ac:dyDescent="0.25">
      <c r="A148">
        <v>16</v>
      </c>
      <c r="B148" s="3" t="s">
        <v>247</v>
      </c>
      <c r="C148" s="3" t="s">
        <v>256</v>
      </c>
      <c r="D148" s="3" t="s">
        <v>253</v>
      </c>
      <c r="E148" s="3" t="s">
        <v>5</v>
      </c>
    </row>
    <row r="149" spans="1:23" x14ac:dyDescent="0.25">
      <c r="A149">
        <v>16</v>
      </c>
      <c r="B149" s="3" t="s">
        <v>247</v>
      </c>
      <c r="C149" s="3" t="s">
        <v>256</v>
      </c>
      <c r="D149" s="3" t="s">
        <v>255</v>
      </c>
      <c r="E149" s="3" t="s">
        <v>5</v>
      </c>
    </row>
    <row r="150" spans="1:23" x14ac:dyDescent="0.25">
      <c r="A150">
        <v>16</v>
      </c>
      <c r="B150" t="s">
        <v>247</v>
      </c>
      <c r="C150" t="s">
        <v>258</v>
      </c>
      <c r="D150" t="s">
        <v>259</v>
      </c>
      <c r="E150" t="s">
        <v>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 s="9">
        <v>0</v>
      </c>
      <c r="U150">
        <v>0</v>
      </c>
      <c r="V150">
        <v>0</v>
      </c>
      <c r="W150">
        <v>0</v>
      </c>
    </row>
    <row r="151" spans="1:23" x14ac:dyDescent="0.25">
      <c r="A151">
        <v>16</v>
      </c>
      <c r="B151" t="s">
        <v>247</v>
      </c>
      <c r="C151" t="s">
        <v>260</v>
      </c>
      <c r="D151" t="s">
        <v>261</v>
      </c>
      <c r="E151" t="s">
        <v>5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1</v>
      </c>
      <c r="T151" s="9">
        <v>0</v>
      </c>
      <c r="U151">
        <v>0</v>
      </c>
      <c r="V151">
        <v>0</v>
      </c>
      <c r="W151">
        <v>0</v>
      </c>
    </row>
    <row r="152" spans="1:23" x14ac:dyDescent="0.25">
      <c r="A152">
        <v>16</v>
      </c>
      <c r="B152" s="3" t="s">
        <v>247</v>
      </c>
      <c r="C152" s="3" t="s">
        <v>260</v>
      </c>
      <c r="D152" s="3" t="s">
        <v>262</v>
      </c>
      <c r="E152" s="3" t="s">
        <v>5</v>
      </c>
    </row>
    <row r="153" spans="1:23" x14ac:dyDescent="0.25">
      <c r="A153">
        <v>16</v>
      </c>
      <c r="B153" t="s">
        <v>247</v>
      </c>
      <c r="C153" t="s">
        <v>263</v>
      </c>
      <c r="D153" t="s">
        <v>264</v>
      </c>
      <c r="E153" t="s">
        <v>5</v>
      </c>
    </row>
    <row r="154" spans="1:23" x14ac:dyDescent="0.25">
      <c r="A154">
        <v>16</v>
      </c>
      <c r="B154" s="3" t="s">
        <v>247</v>
      </c>
      <c r="C154" s="3" t="s">
        <v>258</v>
      </c>
      <c r="D154" s="3" t="s">
        <v>259</v>
      </c>
      <c r="E154" s="3" t="s">
        <v>5</v>
      </c>
    </row>
    <row r="155" spans="1:23" x14ac:dyDescent="0.25">
      <c r="A155">
        <v>17</v>
      </c>
      <c r="B155" t="s">
        <v>265</v>
      </c>
      <c r="C155" t="s">
        <v>489</v>
      </c>
      <c r="D155" t="s">
        <v>267</v>
      </c>
      <c r="E155" t="s">
        <v>5</v>
      </c>
      <c r="H155">
        <v>1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1</v>
      </c>
      <c r="O155">
        <v>0</v>
      </c>
      <c r="P155">
        <v>1</v>
      </c>
      <c r="Q155">
        <v>1</v>
      </c>
      <c r="R155">
        <v>0</v>
      </c>
      <c r="S155">
        <v>0</v>
      </c>
      <c r="T155" s="9">
        <v>0</v>
      </c>
      <c r="U155">
        <v>0</v>
      </c>
      <c r="V155">
        <v>0</v>
      </c>
      <c r="W155">
        <v>0</v>
      </c>
    </row>
    <row r="156" spans="1:23" x14ac:dyDescent="0.25">
      <c r="A156">
        <v>17</v>
      </c>
      <c r="B156" t="s">
        <v>265</v>
      </c>
      <c r="C156" t="s">
        <v>268</v>
      </c>
      <c r="D156" t="s">
        <v>233</v>
      </c>
      <c r="E156" t="s">
        <v>5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1</v>
      </c>
      <c r="T156" s="9">
        <v>1</v>
      </c>
      <c r="U156">
        <v>0</v>
      </c>
      <c r="V156">
        <v>0</v>
      </c>
      <c r="W156">
        <v>0</v>
      </c>
    </row>
    <row r="157" spans="1:23" x14ac:dyDescent="0.25">
      <c r="A157">
        <v>17</v>
      </c>
      <c r="B157" t="s">
        <v>265</v>
      </c>
      <c r="C157" t="s">
        <v>269</v>
      </c>
      <c r="D157" t="s">
        <v>270</v>
      </c>
      <c r="E157" t="s">
        <v>5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 s="9">
        <v>0</v>
      </c>
      <c r="U157">
        <v>0</v>
      </c>
      <c r="V157">
        <v>0</v>
      </c>
      <c r="W157">
        <v>0</v>
      </c>
    </row>
    <row r="158" spans="1:23" x14ac:dyDescent="0.25">
      <c r="A158">
        <v>17</v>
      </c>
      <c r="B158" t="s">
        <v>265</v>
      </c>
      <c r="C158" t="s">
        <v>269</v>
      </c>
      <c r="D158" t="s">
        <v>227</v>
      </c>
      <c r="E158" t="s">
        <v>5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0</v>
      </c>
      <c r="T158" s="9">
        <v>1</v>
      </c>
      <c r="U158">
        <v>0</v>
      </c>
      <c r="V158">
        <v>0</v>
      </c>
      <c r="W158">
        <v>0</v>
      </c>
    </row>
    <row r="159" spans="1:23" x14ac:dyDescent="0.25">
      <c r="A159">
        <v>17</v>
      </c>
      <c r="B159" t="s">
        <v>265</v>
      </c>
      <c r="C159" t="s">
        <v>268</v>
      </c>
      <c r="D159" t="s">
        <v>271</v>
      </c>
      <c r="E159" t="s">
        <v>5</v>
      </c>
    </row>
    <row r="160" spans="1:23" x14ac:dyDescent="0.25">
      <c r="A160">
        <v>17</v>
      </c>
      <c r="B160" s="3" t="s">
        <v>265</v>
      </c>
      <c r="C160" s="3" t="s">
        <v>268</v>
      </c>
      <c r="D160" s="3" t="s">
        <v>272</v>
      </c>
      <c r="E160" s="3" t="s">
        <v>5</v>
      </c>
    </row>
    <row r="161" spans="1:23" x14ac:dyDescent="0.25">
      <c r="A161">
        <v>17</v>
      </c>
      <c r="B161" s="3" t="s">
        <v>265</v>
      </c>
      <c r="C161" s="3" t="s">
        <v>268</v>
      </c>
      <c r="D161" s="3" t="s">
        <v>267</v>
      </c>
      <c r="E161" s="3" t="s">
        <v>5</v>
      </c>
    </row>
    <row r="162" spans="1:23" x14ac:dyDescent="0.25">
      <c r="A162">
        <v>17</v>
      </c>
      <c r="B162" s="3" t="s">
        <v>265</v>
      </c>
      <c r="C162" s="3" t="s">
        <v>268</v>
      </c>
      <c r="D162" s="3" t="s">
        <v>227</v>
      </c>
      <c r="E162" s="3" t="s">
        <v>5</v>
      </c>
    </row>
    <row r="163" spans="1:23" x14ac:dyDescent="0.25">
      <c r="A163">
        <v>17</v>
      </c>
      <c r="B163" t="s">
        <v>265</v>
      </c>
      <c r="C163" t="s">
        <v>273</v>
      </c>
      <c r="D163" t="s">
        <v>274</v>
      </c>
      <c r="E163" t="s">
        <v>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0</v>
      </c>
      <c r="P163">
        <v>1</v>
      </c>
      <c r="Q163">
        <v>0</v>
      </c>
      <c r="R163">
        <v>0</v>
      </c>
      <c r="S163">
        <v>1</v>
      </c>
      <c r="T163" s="9">
        <v>0</v>
      </c>
      <c r="U163">
        <v>0</v>
      </c>
      <c r="V163">
        <v>0</v>
      </c>
      <c r="W163">
        <v>0</v>
      </c>
    </row>
    <row r="164" spans="1:23" x14ac:dyDescent="0.25">
      <c r="A164">
        <v>17</v>
      </c>
      <c r="B164" s="3" t="s">
        <v>265</v>
      </c>
      <c r="C164" s="3" t="s">
        <v>273</v>
      </c>
      <c r="D164" s="3" t="s">
        <v>233</v>
      </c>
      <c r="E164" s="3" t="s">
        <v>5</v>
      </c>
    </row>
    <row r="165" spans="1:23" x14ac:dyDescent="0.25">
      <c r="A165">
        <v>17</v>
      </c>
      <c r="B165" s="3" t="s">
        <v>265</v>
      </c>
      <c r="C165" s="3" t="s">
        <v>273</v>
      </c>
      <c r="D165" s="3" t="s">
        <v>267</v>
      </c>
      <c r="E165" s="3" t="s">
        <v>5</v>
      </c>
    </row>
    <row r="166" spans="1:23" x14ac:dyDescent="0.25">
      <c r="A166">
        <v>17</v>
      </c>
      <c r="B166" t="s">
        <v>265</v>
      </c>
      <c r="C166" t="s">
        <v>275</v>
      </c>
      <c r="D166" t="s">
        <v>276</v>
      </c>
      <c r="E166" t="s">
        <v>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1</v>
      </c>
      <c r="N166">
        <v>1</v>
      </c>
      <c r="O166">
        <v>0</v>
      </c>
      <c r="P166">
        <v>1</v>
      </c>
      <c r="Q166">
        <v>0</v>
      </c>
      <c r="R166">
        <v>1</v>
      </c>
      <c r="S166">
        <v>0</v>
      </c>
      <c r="T166" s="9">
        <v>0</v>
      </c>
      <c r="U166">
        <v>0</v>
      </c>
      <c r="V166">
        <v>0</v>
      </c>
      <c r="W166">
        <v>0</v>
      </c>
    </row>
    <row r="167" spans="1:23" x14ac:dyDescent="0.25">
      <c r="A167">
        <v>18</v>
      </c>
      <c r="B167" t="s">
        <v>277</v>
      </c>
      <c r="C167" t="s">
        <v>278</v>
      </c>
      <c r="D167" t="s">
        <v>279</v>
      </c>
      <c r="E167" t="s">
        <v>5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1</v>
      </c>
      <c r="O167">
        <v>0</v>
      </c>
      <c r="P167">
        <v>1</v>
      </c>
      <c r="Q167">
        <v>1</v>
      </c>
      <c r="R167">
        <v>0</v>
      </c>
      <c r="S167">
        <v>0</v>
      </c>
      <c r="T167" s="9">
        <v>1</v>
      </c>
      <c r="U167">
        <v>0</v>
      </c>
      <c r="V167">
        <v>0</v>
      </c>
      <c r="W167">
        <v>0</v>
      </c>
    </row>
    <row r="168" spans="1:23" x14ac:dyDescent="0.25">
      <c r="A168">
        <v>18</v>
      </c>
      <c r="B168" t="s">
        <v>277</v>
      </c>
      <c r="C168" t="s">
        <v>280</v>
      </c>
      <c r="D168" t="s">
        <v>281</v>
      </c>
      <c r="E168" t="s">
        <v>5</v>
      </c>
    </row>
    <row r="169" spans="1:23" x14ac:dyDescent="0.25">
      <c r="A169">
        <v>18</v>
      </c>
      <c r="B169" t="s">
        <v>277</v>
      </c>
      <c r="C169" t="s">
        <v>282</v>
      </c>
      <c r="D169" t="s">
        <v>283</v>
      </c>
      <c r="E169" t="s">
        <v>5</v>
      </c>
      <c r="G169">
        <v>1</v>
      </c>
      <c r="H169">
        <v>1</v>
      </c>
      <c r="I169">
        <v>1</v>
      </c>
      <c r="J169" t="s">
        <v>490</v>
      </c>
      <c r="K169">
        <v>0</v>
      </c>
      <c r="L169">
        <v>1</v>
      </c>
      <c r="M169">
        <v>1</v>
      </c>
      <c r="N169">
        <v>1</v>
      </c>
      <c r="O169">
        <v>0</v>
      </c>
      <c r="P169">
        <v>0</v>
      </c>
      <c r="Q169">
        <v>1</v>
      </c>
      <c r="R169">
        <v>0</v>
      </c>
      <c r="T169" s="9">
        <v>1</v>
      </c>
      <c r="U169">
        <v>0</v>
      </c>
      <c r="V169">
        <v>0</v>
      </c>
      <c r="W169">
        <v>0</v>
      </c>
    </row>
    <row r="170" spans="1:23" x14ac:dyDescent="0.25">
      <c r="A170">
        <v>18</v>
      </c>
      <c r="B170" t="s">
        <v>277</v>
      </c>
      <c r="C170" t="s">
        <v>284</v>
      </c>
      <c r="D170" t="s">
        <v>285</v>
      </c>
      <c r="E170" t="s">
        <v>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0</v>
      </c>
      <c r="P170">
        <v>0</v>
      </c>
      <c r="Q170">
        <v>1</v>
      </c>
      <c r="R170">
        <v>0</v>
      </c>
      <c r="S170">
        <v>1</v>
      </c>
      <c r="T170" s="9">
        <v>0</v>
      </c>
      <c r="U170">
        <v>0</v>
      </c>
      <c r="V170">
        <v>0</v>
      </c>
      <c r="W170">
        <v>0</v>
      </c>
    </row>
    <row r="171" spans="1:23" x14ac:dyDescent="0.25">
      <c r="A171">
        <v>18</v>
      </c>
      <c r="B171" s="3" t="s">
        <v>277</v>
      </c>
      <c r="C171" s="3" t="s">
        <v>286</v>
      </c>
      <c r="D171" s="3" t="s">
        <v>287</v>
      </c>
      <c r="E171" s="3" t="s">
        <v>5</v>
      </c>
    </row>
    <row r="172" spans="1:23" x14ac:dyDescent="0.25">
      <c r="A172">
        <v>18</v>
      </c>
      <c r="B172" t="s">
        <v>277</v>
      </c>
      <c r="C172" t="s">
        <v>288</v>
      </c>
      <c r="D172" t="s">
        <v>289</v>
      </c>
      <c r="E172" t="s">
        <v>5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1</v>
      </c>
      <c r="N172">
        <v>1</v>
      </c>
      <c r="O172">
        <v>0</v>
      </c>
      <c r="P172">
        <v>0</v>
      </c>
      <c r="Q172">
        <v>1</v>
      </c>
      <c r="R172">
        <v>0</v>
      </c>
      <c r="S172">
        <v>0</v>
      </c>
      <c r="T172" s="9">
        <v>1</v>
      </c>
      <c r="U172">
        <v>0</v>
      </c>
      <c r="V172">
        <v>0</v>
      </c>
      <c r="W172">
        <v>0</v>
      </c>
    </row>
    <row r="173" spans="1:23" x14ac:dyDescent="0.25">
      <c r="A173">
        <v>18</v>
      </c>
      <c r="B173" t="s">
        <v>277</v>
      </c>
      <c r="C173" t="s">
        <v>290</v>
      </c>
      <c r="D173" t="s">
        <v>291</v>
      </c>
      <c r="E173" t="s">
        <v>5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1</v>
      </c>
      <c r="R173">
        <v>0</v>
      </c>
      <c r="S173">
        <v>0</v>
      </c>
      <c r="T173" s="9">
        <v>0</v>
      </c>
      <c r="U173">
        <v>0</v>
      </c>
      <c r="V173">
        <v>0</v>
      </c>
      <c r="W173">
        <v>0</v>
      </c>
    </row>
    <row r="174" spans="1:23" x14ac:dyDescent="0.25">
      <c r="A174">
        <v>18</v>
      </c>
      <c r="B174" t="s">
        <v>277</v>
      </c>
      <c r="C174" t="s">
        <v>292</v>
      </c>
      <c r="D174" t="s">
        <v>293</v>
      </c>
      <c r="E174" t="s">
        <v>5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 s="9">
        <v>1</v>
      </c>
      <c r="U174">
        <v>0</v>
      </c>
      <c r="V174">
        <v>0</v>
      </c>
      <c r="W174">
        <v>0</v>
      </c>
    </row>
    <row r="175" spans="1:23" x14ac:dyDescent="0.25">
      <c r="A175">
        <v>19</v>
      </c>
      <c r="B175" t="s">
        <v>294</v>
      </c>
      <c r="C175" t="s">
        <v>295</v>
      </c>
      <c r="D175" t="s">
        <v>296</v>
      </c>
      <c r="E175" t="s">
        <v>5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0</v>
      </c>
      <c r="S175">
        <v>0</v>
      </c>
      <c r="T175" s="9">
        <v>0</v>
      </c>
      <c r="U175">
        <v>0</v>
      </c>
      <c r="V175">
        <v>0</v>
      </c>
      <c r="W175">
        <v>0</v>
      </c>
    </row>
    <row r="176" spans="1:23" x14ac:dyDescent="0.25">
      <c r="A176">
        <v>19</v>
      </c>
      <c r="B176" s="3" t="s">
        <v>294</v>
      </c>
      <c r="C176" s="3" t="s">
        <v>295</v>
      </c>
      <c r="D176" s="3" t="s">
        <v>297</v>
      </c>
      <c r="E176" s="3" t="s">
        <v>5</v>
      </c>
    </row>
    <row r="177" spans="1:23" x14ac:dyDescent="0.25">
      <c r="A177">
        <v>19</v>
      </c>
      <c r="B177" t="s">
        <v>294</v>
      </c>
      <c r="C177" t="s">
        <v>298</v>
      </c>
      <c r="D177" t="s">
        <v>299</v>
      </c>
      <c r="E177" t="s">
        <v>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 s="9">
        <v>0</v>
      </c>
      <c r="U177">
        <v>0</v>
      </c>
      <c r="V177">
        <v>0</v>
      </c>
      <c r="W177">
        <v>0</v>
      </c>
    </row>
    <row r="178" spans="1:23" x14ac:dyDescent="0.25">
      <c r="A178">
        <v>19</v>
      </c>
      <c r="B178" t="s">
        <v>294</v>
      </c>
      <c r="C178" t="s">
        <v>300</v>
      </c>
      <c r="D178" t="s">
        <v>301</v>
      </c>
      <c r="E178" t="s">
        <v>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1</v>
      </c>
      <c r="N178">
        <v>1</v>
      </c>
      <c r="O178">
        <v>0</v>
      </c>
      <c r="P178">
        <v>0</v>
      </c>
      <c r="Q178">
        <v>1</v>
      </c>
      <c r="R178">
        <v>0</v>
      </c>
      <c r="S178">
        <v>0</v>
      </c>
      <c r="T178" s="9">
        <v>1</v>
      </c>
      <c r="U178">
        <v>0</v>
      </c>
      <c r="V178">
        <v>0</v>
      </c>
      <c r="W178">
        <v>0</v>
      </c>
    </row>
    <row r="179" spans="1:23" x14ac:dyDescent="0.25">
      <c r="A179">
        <v>19</v>
      </c>
      <c r="B179" t="s">
        <v>294</v>
      </c>
      <c r="C179" t="s">
        <v>302</v>
      </c>
      <c r="D179" t="s">
        <v>303</v>
      </c>
      <c r="E179" t="s">
        <v>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1</v>
      </c>
      <c r="R179">
        <v>0</v>
      </c>
      <c r="S179">
        <v>0</v>
      </c>
    </row>
    <row r="180" spans="1:23" x14ac:dyDescent="0.25">
      <c r="A180">
        <v>19</v>
      </c>
      <c r="B180" t="s">
        <v>294</v>
      </c>
      <c r="C180" t="s">
        <v>304</v>
      </c>
      <c r="D180" t="s">
        <v>305</v>
      </c>
      <c r="E180" t="s">
        <v>5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 s="9">
        <v>0</v>
      </c>
      <c r="U180">
        <v>0</v>
      </c>
      <c r="V180">
        <v>0</v>
      </c>
      <c r="W180">
        <v>0</v>
      </c>
    </row>
    <row r="181" spans="1:23" x14ac:dyDescent="0.25">
      <c r="A181">
        <v>19</v>
      </c>
      <c r="B181" t="s">
        <v>294</v>
      </c>
      <c r="C181" t="s">
        <v>306</v>
      </c>
      <c r="D181" t="s">
        <v>307</v>
      </c>
      <c r="E181" t="s">
        <v>5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 s="9">
        <v>0</v>
      </c>
      <c r="U181">
        <v>0</v>
      </c>
      <c r="V181">
        <v>0</v>
      </c>
      <c r="W181">
        <v>0</v>
      </c>
    </row>
    <row r="182" spans="1:23" x14ac:dyDescent="0.25">
      <c r="A182">
        <v>19</v>
      </c>
      <c r="B182" t="s">
        <v>294</v>
      </c>
      <c r="C182" t="s">
        <v>308</v>
      </c>
      <c r="D182" t="s">
        <v>309</v>
      </c>
      <c r="E182" t="s">
        <v>5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 s="9">
        <v>0</v>
      </c>
      <c r="U182">
        <v>0</v>
      </c>
      <c r="V182">
        <v>0</v>
      </c>
      <c r="W182">
        <v>0</v>
      </c>
    </row>
    <row r="183" spans="1:23" x14ac:dyDescent="0.25">
      <c r="A183">
        <v>19</v>
      </c>
      <c r="B183" t="s">
        <v>294</v>
      </c>
      <c r="C183" t="s">
        <v>308</v>
      </c>
      <c r="D183" t="s">
        <v>310</v>
      </c>
      <c r="E183" t="s">
        <v>5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1</v>
      </c>
      <c r="N183">
        <v>1</v>
      </c>
      <c r="O183">
        <v>0</v>
      </c>
      <c r="P183">
        <v>1</v>
      </c>
      <c r="Q183">
        <v>0</v>
      </c>
      <c r="R183">
        <v>1</v>
      </c>
      <c r="S183">
        <v>0</v>
      </c>
      <c r="T183" s="9">
        <v>0</v>
      </c>
      <c r="U183">
        <v>0</v>
      </c>
      <c r="V183">
        <v>0</v>
      </c>
      <c r="W183">
        <v>0</v>
      </c>
    </row>
    <row r="184" spans="1:23" x14ac:dyDescent="0.25">
      <c r="A184">
        <v>20</v>
      </c>
      <c r="B184" t="s">
        <v>311</v>
      </c>
      <c r="C184" t="s">
        <v>312</v>
      </c>
      <c r="D184" t="s">
        <v>313</v>
      </c>
      <c r="E184" t="s">
        <v>5</v>
      </c>
    </row>
    <row r="185" spans="1:23" x14ac:dyDescent="0.25">
      <c r="A185">
        <v>20</v>
      </c>
      <c r="B185" t="s">
        <v>311</v>
      </c>
      <c r="C185" t="s">
        <v>312</v>
      </c>
      <c r="D185" t="s">
        <v>314</v>
      </c>
      <c r="E185" t="s">
        <v>5</v>
      </c>
    </row>
    <row r="186" spans="1:23" x14ac:dyDescent="0.25">
      <c r="A186">
        <v>20</v>
      </c>
      <c r="B186" s="3" t="s">
        <v>311</v>
      </c>
      <c r="C186" s="3" t="s">
        <v>312</v>
      </c>
      <c r="D186" s="3" t="s">
        <v>315</v>
      </c>
      <c r="E186" s="3" t="s">
        <v>5</v>
      </c>
    </row>
    <row r="187" spans="1:23" x14ac:dyDescent="0.25">
      <c r="A187">
        <v>20</v>
      </c>
      <c r="B187" s="3" t="s">
        <v>311</v>
      </c>
      <c r="C187" s="3" t="s">
        <v>312</v>
      </c>
      <c r="D187" s="3" t="s">
        <v>314</v>
      </c>
      <c r="E187" s="3" t="s">
        <v>5</v>
      </c>
    </row>
    <row r="188" spans="1:23" x14ac:dyDescent="0.25">
      <c r="A188">
        <v>20</v>
      </c>
      <c r="B188" t="s">
        <v>311</v>
      </c>
      <c r="C188" t="s">
        <v>316</v>
      </c>
      <c r="D188" t="s">
        <v>317</v>
      </c>
      <c r="E188" t="s">
        <v>5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1</v>
      </c>
      <c r="O188">
        <v>0</v>
      </c>
      <c r="P188">
        <v>0</v>
      </c>
      <c r="Q188">
        <v>1</v>
      </c>
      <c r="R188">
        <v>1</v>
      </c>
      <c r="S188">
        <v>0</v>
      </c>
      <c r="T188" s="9">
        <v>0</v>
      </c>
      <c r="U188">
        <v>0</v>
      </c>
      <c r="V188">
        <v>0</v>
      </c>
      <c r="W188">
        <v>0</v>
      </c>
    </row>
    <row r="189" spans="1:23" x14ac:dyDescent="0.25">
      <c r="A189">
        <v>20</v>
      </c>
      <c r="B189" s="3" t="s">
        <v>311</v>
      </c>
      <c r="C189" s="3" t="s">
        <v>316</v>
      </c>
      <c r="D189" s="3" t="s">
        <v>314</v>
      </c>
      <c r="E189" s="3" t="s">
        <v>5</v>
      </c>
    </row>
    <row r="190" spans="1:23" x14ac:dyDescent="0.25">
      <c r="A190">
        <v>20</v>
      </c>
      <c r="B190" s="3" t="s">
        <v>311</v>
      </c>
      <c r="C190" s="3" t="s">
        <v>318</v>
      </c>
      <c r="D190" s="3" t="s">
        <v>315</v>
      </c>
      <c r="E190" s="3" t="s">
        <v>5</v>
      </c>
    </row>
    <row r="191" spans="1:23" x14ac:dyDescent="0.25">
      <c r="A191">
        <v>20</v>
      </c>
      <c r="B191" t="s">
        <v>311</v>
      </c>
      <c r="C191" t="s">
        <v>319</v>
      </c>
      <c r="D191" t="s">
        <v>315</v>
      </c>
      <c r="E191" t="s">
        <v>5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1</v>
      </c>
      <c r="Q191">
        <v>1</v>
      </c>
      <c r="R191">
        <v>0</v>
      </c>
      <c r="S191">
        <v>0</v>
      </c>
      <c r="T191" s="9">
        <v>0</v>
      </c>
      <c r="U191">
        <v>0</v>
      </c>
      <c r="V191">
        <v>0</v>
      </c>
      <c r="W191">
        <v>0</v>
      </c>
    </row>
    <row r="192" spans="1:23" x14ac:dyDescent="0.25">
      <c r="A192">
        <v>20</v>
      </c>
      <c r="B192" t="s">
        <v>311</v>
      </c>
      <c r="C192" t="s">
        <v>320</v>
      </c>
      <c r="D192" t="s">
        <v>321</v>
      </c>
      <c r="E192" t="s">
        <v>5</v>
      </c>
    </row>
    <row r="193" spans="1:23" x14ac:dyDescent="0.25">
      <c r="A193">
        <v>20</v>
      </c>
      <c r="B193" s="3" t="s">
        <v>311</v>
      </c>
      <c r="C193" s="3" t="s">
        <v>322</v>
      </c>
      <c r="D193" s="3" t="s">
        <v>321</v>
      </c>
      <c r="E193" s="3" t="s">
        <v>5</v>
      </c>
    </row>
    <row r="194" spans="1:23" x14ac:dyDescent="0.25">
      <c r="A194">
        <v>20</v>
      </c>
      <c r="B194" t="s">
        <v>311</v>
      </c>
      <c r="C194" t="s">
        <v>323</v>
      </c>
      <c r="D194" t="s">
        <v>324</v>
      </c>
      <c r="E194" t="s">
        <v>5</v>
      </c>
    </row>
    <row r="195" spans="1:23" x14ac:dyDescent="0.25">
      <c r="A195">
        <v>20</v>
      </c>
      <c r="B195" s="3"/>
      <c r="C195" s="3"/>
      <c r="D195" s="3"/>
      <c r="E195" s="3"/>
    </row>
    <row r="196" spans="1:23" x14ac:dyDescent="0.25">
      <c r="A196">
        <v>20</v>
      </c>
      <c r="B196" t="s">
        <v>311</v>
      </c>
      <c r="C196" t="s">
        <v>325</v>
      </c>
      <c r="D196" t="s">
        <v>326</v>
      </c>
      <c r="E196" t="s">
        <v>5</v>
      </c>
    </row>
    <row r="197" spans="1:23" x14ac:dyDescent="0.25">
      <c r="A197">
        <v>20</v>
      </c>
      <c r="B197" s="3" t="s">
        <v>311</v>
      </c>
      <c r="C197" s="3" t="s">
        <v>325</v>
      </c>
      <c r="D197" s="3" t="s">
        <v>327</v>
      </c>
      <c r="E197" s="3" t="s">
        <v>5</v>
      </c>
    </row>
    <row r="198" spans="1:23" x14ac:dyDescent="0.25">
      <c r="A198">
        <v>20</v>
      </c>
      <c r="B198" t="s">
        <v>311</v>
      </c>
      <c r="C198" t="s">
        <v>323</v>
      </c>
      <c r="D198" t="s">
        <v>328</v>
      </c>
      <c r="E198" t="s">
        <v>5</v>
      </c>
      <c r="I198">
        <v>1</v>
      </c>
      <c r="K198">
        <v>1</v>
      </c>
      <c r="M198">
        <v>1</v>
      </c>
      <c r="N198">
        <v>1</v>
      </c>
      <c r="O198">
        <v>0</v>
      </c>
      <c r="P198">
        <v>0</v>
      </c>
      <c r="Q198">
        <v>1</v>
      </c>
      <c r="R198">
        <v>0</v>
      </c>
      <c r="S198">
        <v>0</v>
      </c>
      <c r="T198" s="9">
        <v>0</v>
      </c>
      <c r="U198">
        <v>0</v>
      </c>
      <c r="V198">
        <v>0</v>
      </c>
      <c r="W198">
        <v>0</v>
      </c>
    </row>
    <row r="199" spans="1:23" x14ac:dyDescent="0.25">
      <c r="A199">
        <v>21</v>
      </c>
      <c r="B199" t="s">
        <v>53</v>
      </c>
      <c r="C199" t="s">
        <v>329</v>
      </c>
      <c r="D199" t="s">
        <v>330</v>
      </c>
      <c r="E199" t="s">
        <v>5</v>
      </c>
    </row>
    <row r="200" spans="1:23" x14ac:dyDescent="0.25">
      <c r="A200">
        <v>21</v>
      </c>
      <c r="B200" t="s">
        <v>53</v>
      </c>
      <c r="C200" t="s">
        <v>331</v>
      </c>
      <c r="D200" t="s">
        <v>332</v>
      </c>
      <c r="E200" t="s">
        <v>5</v>
      </c>
      <c r="G200">
        <v>1</v>
      </c>
      <c r="H200">
        <v>1</v>
      </c>
    </row>
    <row r="201" spans="1:23" x14ac:dyDescent="0.25">
      <c r="A201">
        <v>21</v>
      </c>
      <c r="B201" s="3" t="s">
        <v>53</v>
      </c>
      <c r="C201" s="3" t="s">
        <v>54</v>
      </c>
      <c r="D201" s="3" t="s">
        <v>55</v>
      </c>
      <c r="E201" s="3" t="s">
        <v>5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 t="s">
        <v>491</v>
      </c>
      <c r="O201">
        <v>0</v>
      </c>
      <c r="P201">
        <v>0</v>
      </c>
      <c r="Q201">
        <v>0</v>
      </c>
      <c r="R201">
        <v>0</v>
      </c>
      <c r="S201">
        <v>0</v>
      </c>
      <c r="T201" s="9">
        <v>1</v>
      </c>
      <c r="U201">
        <v>0</v>
      </c>
      <c r="V201">
        <v>0</v>
      </c>
      <c r="W201">
        <v>0</v>
      </c>
    </row>
    <row r="202" spans="1:23" x14ac:dyDescent="0.25">
      <c r="A202">
        <v>21</v>
      </c>
      <c r="B202" t="s">
        <v>53</v>
      </c>
      <c r="C202" t="s">
        <v>333</v>
      </c>
      <c r="D202" t="s">
        <v>334</v>
      </c>
      <c r="E202" t="s">
        <v>5</v>
      </c>
    </row>
    <row r="203" spans="1:23" x14ac:dyDescent="0.25">
      <c r="A203">
        <v>21</v>
      </c>
      <c r="B203" t="s">
        <v>53</v>
      </c>
      <c r="C203" t="s">
        <v>333</v>
      </c>
      <c r="D203" t="s">
        <v>335</v>
      </c>
      <c r="E203" t="s">
        <v>5</v>
      </c>
    </row>
    <row r="204" spans="1:23" x14ac:dyDescent="0.25">
      <c r="A204">
        <v>21</v>
      </c>
      <c r="B204" t="s">
        <v>53</v>
      </c>
      <c r="C204" t="s">
        <v>336</v>
      </c>
      <c r="D204" t="s">
        <v>337</v>
      </c>
      <c r="E204" t="s">
        <v>5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9">
        <v>0</v>
      </c>
      <c r="U204">
        <v>0</v>
      </c>
      <c r="V204">
        <v>0</v>
      </c>
      <c r="W204">
        <v>0</v>
      </c>
    </row>
    <row r="205" spans="1:23" x14ac:dyDescent="0.25">
      <c r="A205">
        <v>21</v>
      </c>
      <c r="B205" s="3" t="s">
        <v>53</v>
      </c>
      <c r="C205" s="3" t="s">
        <v>336</v>
      </c>
      <c r="D205" s="3" t="s">
        <v>335</v>
      </c>
      <c r="E205" s="3" t="s">
        <v>5</v>
      </c>
    </row>
    <row r="206" spans="1:23" x14ac:dyDescent="0.25">
      <c r="A206">
        <v>21</v>
      </c>
      <c r="B206" t="s">
        <v>53</v>
      </c>
      <c r="C206" t="s">
        <v>338</v>
      </c>
      <c r="D206" t="s">
        <v>339</v>
      </c>
      <c r="E206" t="s">
        <v>5</v>
      </c>
      <c r="G206">
        <v>1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0</v>
      </c>
      <c r="S206">
        <v>1</v>
      </c>
      <c r="T206" s="9">
        <v>0</v>
      </c>
      <c r="U206" t="s">
        <v>492</v>
      </c>
      <c r="V206">
        <v>0</v>
      </c>
      <c r="W206">
        <v>0</v>
      </c>
    </row>
    <row r="207" spans="1:23" x14ac:dyDescent="0.25">
      <c r="A207">
        <v>22</v>
      </c>
      <c r="B207" t="s">
        <v>340</v>
      </c>
      <c r="C207" t="s">
        <v>341</v>
      </c>
      <c r="D207" t="s">
        <v>342</v>
      </c>
      <c r="E207" t="s">
        <v>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 s="9">
        <v>0</v>
      </c>
      <c r="U207">
        <v>0</v>
      </c>
      <c r="V207">
        <v>0</v>
      </c>
    </row>
    <row r="208" spans="1:23" x14ac:dyDescent="0.25">
      <c r="A208">
        <v>22</v>
      </c>
      <c r="B208" t="s">
        <v>340</v>
      </c>
      <c r="C208" t="s">
        <v>343</v>
      </c>
      <c r="D208" t="s">
        <v>344</v>
      </c>
      <c r="E208" t="s">
        <v>5</v>
      </c>
    </row>
    <row r="209" spans="1:23" x14ac:dyDescent="0.25">
      <c r="A209">
        <v>22</v>
      </c>
      <c r="B209" t="s">
        <v>340</v>
      </c>
      <c r="C209" t="s">
        <v>345</v>
      </c>
      <c r="D209" t="s">
        <v>346</v>
      </c>
      <c r="E209" t="s">
        <v>5</v>
      </c>
      <c r="U209">
        <v>0</v>
      </c>
      <c r="V209">
        <v>0</v>
      </c>
      <c r="W209">
        <v>0</v>
      </c>
    </row>
    <row r="210" spans="1:23" x14ac:dyDescent="0.25">
      <c r="A210">
        <v>22</v>
      </c>
      <c r="B210" t="s">
        <v>340</v>
      </c>
      <c r="C210" t="s">
        <v>347</v>
      </c>
      <c r="D210" t="s">
        <v>348</v>
      </c>
      <c r="E210" t="s">
        <v>5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 s="9">
        <v>0</v>
      </c>
    </row>
    <row r="211" spans="1:23" x14ac:dyDescent="0.25">
      <c r="A211">
        <v>22</v>
      </c>
      <c r="B211" t="s">
        <v>340</v>
      </c>
      <c r="C211" t="s">
        <v>349</v>
      </c>
      <c r="D211" t="s">
        <v>350</v>
      </c>
      <c r="E211" t="s">
        <v>5</v>
      </c>
    </row>
    <row r="212" spans="1:23" x14ac:dyDescent="0.25">
      <c r="A212">
        <v>22</v>
      </c>
      <c r="B212" t="s">
        <v>340</v>
      </c>
      <c r="C212" t="s">
        <v>351</v>
      </c>
      <c r="D212" t="s">
        <v>352</v>
      </c>
      <c r="E212" t="s">
        <v>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>
        <v>0</v>
      </c>
      <c r="T212" s="9">
        <v>0</v>
      </c>
      <c r="U212">
        <v>0</v>
      </c>
      <c r="V212">
        <v>0</v>
      </c>
      <c r="W212">
        <v>0</v>
      </c>
    </row>
    <row r="213" spans="1:23" x14ac:dyDescent="0.25">
      <c r="A213" s="3">
        <v>22</v>
      </c>
      <c r="B213" s="3" t="s">
        <v>340</v>
      </c>
      <c r="C213" s="3" t="s">
        <v>351</v>
      </c>
      <c r="D213" s="3" t="s">
        <v>353</v>
      </c>
      <c r="E213" s="3" t="s">
        <v>5</v>
      </c>
    </row>
    <row r="214" spans="1:23" x14ac:dyDescent="0.25">
      <c r="A214">
        <v>23</v>
      </c>
      <c r="B214" t="s">
        <v>354</v>
      </c>
      <c r="C214" t="s">
        <v>355</v>
      </c>
      <c r="D214" t="s">
        <v>356</v>
      </c>
      <c r="E214" t="s">
        <v>5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1</v>
      </c>
      <c r="M214">
        <v>1</v>
      </c>
      <c r="N214">
        <v>1</v>
      </c>
      <c r="O214">
        <v>0</v>
      </c>
      <c r="P214">
        <v>0</v>
      </c>
      <c r="Q214">
        <v>1</v>
      </c>
      <c r="R214">
        <v>1</v>
      </c>
      <c r="S214">
        <v>0</v>
      </c>
      <c r="T214" s="9">
        <v>0</v>
      </c>
      <c r="U214">
        <v>0</v>
      </c>
      <c r="V214">
        <v>0</v>
      </c>
      <c r="W214">
        <v>0</v>
      </c>
    </row>
    <row r="215" spans="1:23" x14ac:dyDescent="0.25">
      <c r="A215">
        <v>23</v>
      </c>
      <c r="B215" t="s">
        <v>354</v>
      </c>
      <c r="C215" t="s">
        <v>355</v>
      </c>
      <c r="D215" t="s">
        <v>357</v>
      </c>
      <c r="E215" t="s">
        <v>5</v>
      </c>
    </row>
    <row r="216" spans="1:23" x14ac:dyDescent="0.25">
      <c r="A216">
        <v>23</v>
      </c>
      <c r="B216" t="s">
        <v>354</v>
      </c>
      <c r="C216" t="s">
        <v>355</v>
      </c>
      <c r="D216" t="s">
        <v>358</v>
      </c>
      <c r="E216" t="s">
        <v>5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9">
        <v>0</v>
      </c>
      <c r="U216">
        <v>0</v>
      </c>
      <c r="V216">
        <v>0</v>
      </c>
      <c r="W216">
        <v>0</v>
      </c>
    </row>
    <row r="217" spans="1:23" x14ac:dyDescent="0.25">
      <c r="A217">
        <v>23</v>
      </c>
      <c r="B217" t="s">
        <v>354</v>
      </c>
      <c r="C217" t="s">
        <v>355</v>
      </c>
      <c r="D217" t="s">
        <v>359</v>
      </c>
      <c r="E217" t="s">
        <v>5</v>
      </c>
      <c r="G217">
        <v>0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1</v>
      </c>
      <c r="N217">
        <v>1</v>
      </c>
      <c r="O217">
        <v>0</v>
      </c>
      <c r="P217">
        <v>0</v>
      </c>
      <c r="Q217">
        <v>1</v>
      </c>
      <c r="R217">
        <v>0</v>
      </c>
      <c r="S217">
        <v>0</v>
      </c>
      <c r="T217" s="9">
        <v>0</v>
      </c>
      <c r="U217">
        <v>0</v>
      </c>
      <c r="V217">
        <v>0</v>
      </c>
      <c r="W217">
        <v>0</v>
      </c>
    </row>
    <row r="218" spans="1:23" x14ac:dyDescent="0.25">
      <c r="A218">
        <v>23</v>
      </c>
      <c r="B218" t="s">
        <v>354</v>
      </c>
      <c r="C218" t="s">
        <v>360</v>
      </c>
      <c r="D218" t="s">
        <v>361</v>
      </c>
      <c r="E218" t="s">
        <v>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1</v>
      </c>
      <c r="Q218">
        <v>1</v>
      </c>
      <c r="R218">
        <v>1</v>
      </c>
      <c r="S218">
        <v>0</v>
      </c>
      <c r="T218" s="9">
        <v>0</v>
      </c>
      <c r="U218">
        <v>0</v>
      </c>
      <c r="V218">
        <v>0</v>
      </c>
      <c r="W218">
        <v>0</v>
      </c>
    </row>
    <row r="219" spans="1:23" x14ac:dyDescent="0.25">
      <c r="A219">
        <v>23</v>
      </c>
      <c r="B219" t="s">
        <v>354</v>
      </c>
      <c r="C219" t="s">
        <v>362</v>
      </c>
      <c r="D219" t="s">
        <v>359</v>
      </c>
      <c r="E219" t="s">
        <v>5</v>
      </c>
    </row>
    <row r="220" spans="1:23" x14ac:dyDescent="0.25">
      <c r="A220">
        <v>23</v>
      </c>
      <c r="B220" s="3" t="s">
        <v>354</v>
      </c>
      <c r="C220" s="3" t="s">
        <v>362</v>
      </c>
      <c r="D220" s="3" t="s">
        <v>357</v>
      </c>
      <c r="E220" s="3" t="s">
        <v>5</v>
      </c>
    </row>
    <row r="221" spans="1:23" x14ac:dyDescent="0.25">
      <c r="A221">
        <v>24</v>
      </c>
      <c r="B221" t="s">
        <v>363</v>
      </c>
      <c r="C221" t="s">
        <v>364</v>
      </c>
      <c r="D221" t="s">
        <v>365</v>
      </c>
      <c r="E221" t="s">
        <v>5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1</v>
      </c>
      <c r="M221">
        <v>1</v>
      </c>
      <c r="N221">
        <v>1</v>
      </c>
      <c r="O221">
        <v>0</v>
      </c>
      <c r="P221">
        <v>1</v>
      </c>
      <c r="Q221">
        <v>1</v>
      </c>
      <c r="R221">
        <v>0</v>
      </c>
      <c r="S221">
        <v>1</v>
      </c>
      <c r="T221" s="9">
        <v>0</v>
      </c>
      <c r="U221">
        <v>0</v>
      </c>
      <c r="V221">
        <v>0</v>
      </c>
      <c r="W221">
        <v>0</v>
      </c>
    </row>
    <row r="222" spans="1:23" x14ac:dyDescent="0.25">
      <c r="A222">
        <v>24</v>
      </c>
      <c r="B222" t="s">
        <v>363</v>
      </c>
      <c r="C222" t="s">
        <v>366</v>
      </c>
      <c r="D222" t="s">
        <v>367</v>
      </c>
      <c r="E222" t="s">
        <v>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1</v>
      </c>
      <c r="Q222">
        <v>1</v>
      </c>
      <c r="R222">
        <f>-S2221</f>
        <v>0</v>
      </c>
      <c r="S222">
        <v>1</v>
      </c>
      <c r="T222" s="9">
        <v>0</v>
      </c>
      <c r="U222">
        <v>0</v>
      </c>
      <c r="V222">
        <v>0</v>
      </c>
      <c r="W222">
        <v>0</v>
      </c>
    </row>
    <row r="223" spans="1:23" x14ac:dyDescent="0.25">
      <c r="A223">
        <v>24</v>
      </c>
      <c r="B223" t="s">
        <v>363</v>
      </c>
      <c r="C223" t="s">
        <v>368</v>
      </c>
      <c r="D223" t="s">
        <v>369</v>
      </c>
      <c r="E223" t="s">
        <v>5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1</v>
      </c>
      <c r="M223">
        <v>1</v>
      </c>
      <c r="N223">
        <v>1</v>
      </c>
      <c r="O223">
        <v>0</v>
      </c>
      <c r="P223">
        <v>0</v>
      </c>
      <c r="Q223">
        <v>1</v>
      </c>
      <c r="R223">
        <v>0</v>
      </c>
      <c r="S223">
        <v>0</v>
      </c>
      <c r="T223" s="9">
        <v>0</v>
      </c>
      <c r="U223">
        <v>0</v>
      </c>
      <c r="V223">
        <v>0</v>
      </c>
      <c r="W223">
        <v>0</v>
      </c>
    </row>
    <row r="224" spans="1:23" x14ac:dyDescent="0.25">
      <c r="A224">
        <v>24</v>
      </c>
      <c r="B224" t="s">
        <v>363</v>
      </c>
      <c r="C224" t="s">
        <v>368</v>
      </c>
      <c r="D224" t="s">
        <v>370</v>
      </c>
      <c r="E224" t="s">
        <v>5</v>
      </c>
      <c r="G224">
        <v>1</v>
      </c>
      <c r="H224">
        <v>1</v>
      </c>
      <c r="I224">
        <v>0</v>
      </c>
      <c r="J224">
        <v>0</v>
      </c>
      <c r="K224">
        <v>1</v>
      </c>
      <c r="L224">
        <v>1</v>
      </c>
      <c r="M224">
        <v>0</v>
      </c>
      <c r="N224">
        <v>1</v>
      </c>
      <c r="O224">
        <v>0</v>
      </c>
      <c r="P224">
        <v>0</v>
      </c>
      <c r="Q224">
        <v>1</v>
      </c>
      <c r="R224">
        <v>1</v>
      </c>
      <c r="S224">
        <v>0</v>
      </c>
      <c r="T224" s="9">
        <v>0</v>
      </c>
      <c r="U224">
        <v>1</v>
      </c>
      <c r="V224">
        <v>0</v>
      </c>
      <c r="W224">
        <v>1</v>
      </c>
    </row>
    <row r="225" spans="1:23" x14ac:dyDescent="0.25">
      <c r="A225">
        <v>24</v>
      </c>
      <c r="B225" t="s">
        <v>363</v>
      </c>
      <c r="C225" t="s">
        <v>371</v>
      </c>
      <c r="D225" t="s">
        <v>372</v>
      </c>
      <c r="E225" t="s">
        <v>5</v>
      </c>
      <c r="H225">
        <v>1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1</v>
      </c>
      <c r="Q225">
        <v>1</v>
      </c>
      <c r="R225">
        <v>1</v>
      </c>
      <c r="S225">
        <v>1</v>
      </c>
      <c r="T225" s="9">
        <v>0</v>
      </c>
      <c r="U225">
        <v>0</v>
      </c>
      <c r="V225">
        <v>0</v>
      </c>
      <c r="W225">
        <v>0</v>
      </c>
    </row>
    <row r="226" spans="1:23" x14ac:dyDescent="0.25">
      <c r="A226">
        <v>24</v>
      </c>
      <c r="B226" t="s">
        <v>363</v>
      </c>
      <c r="C226" t="s">
        <v>373</v>
      </c>
      <c r="D226" t="s">
        <v>374</v>
      </c>
      <c r="E226" t="s">
        <v>5</v>
      </c>
      <c r="H226">
        <v>1</v>
      </c>
      <c r="I226">
        <v>1</v>
      </c>
      <c r="J226">
        <v>0</v>
      </c>
      <c r="K226">
        <v>0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1</v>
      </c>
      <c r="R226">
        <v>1</v>
      </c>
      <c r="S226">
        <v>0</v>
      </c>
      <c r="T226" s="9">
        <v>0</v>
      </c>
      <c r="V226">
        <v>0</v>
      </c>
      <c r="W226">
        <v>0</v>
      </c>
    </row>
    <row r="227" spans="1:23" x14ac:dyDescent="0.25">
      <c r="A227">
        <v>25</v>
      </c>
      <c r="B227" t="s">
        <v>375</v>
      </c>
      <c r="C227" t="s">
        <v>376</v>
      </c>
      <c r="D227" t="s">
        <v>377</v>
      </c>
      <c r="E227" t="s">
        <v>5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 s="9">
        <v>0</v>
      </c>
      <c r="U227">
        <v>0</v>
      </c>
      <c r="V227">
        <v>0</v>
      </c>
      <c r="W227">
        <v>0</v>
      </c>
    </row>
    <row r="228" spans="1:23" x14ac:dyDescent="0.25">
      <c r="A228">
        <v>25</v>
      </c>
      <c r="B228" t="s">
        <v>375</v>
      </c>
      <c r="C228" t="s">
        <v>376</v>
      </c>
      <c r="D228" t="s">
        <v>267</v>
      </c>
      <c r="E228" t="s">
        <v>5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 s="9">
        <v>0</v>
      </c>
      <c r="U228">
        <v>0</v>
      </c>
      <c r="V228">
        <v>0</v>
      </c>
      <c r="W228">
        <v>1</v>
      </c>
    </row>
    <row r="229" spans="1:23" x14ac:dyDescent="0.25">
      <c r="A229">
        <v>25</v>
      </c>
      <c r="B229" t="s">
        <v>375</v>
      </c>
      <c r="C229" t="s">
        <v>378</v>
      </c>
      <c r="D229" t="s">
        <v>271</v>
      </c>
      <c r="E229" t="s">
        <v>5</v>
      </c>
    </row>
    <row r="230" spans="1:23" x14ac:dyDescent="0.25">
      <c r="A230">
        <v>25</v>
      </c>
      <c r="B230" t="s">
        <v>375</v>
      </c>
      <c r="C230" t="s">
        <v>379</v>
      </c>
      <c r="D230" t="s">
        <v>380</v>
      </c>
      <c r="E230" t="s">
        <v>5</v>
      </c>
    </row>
    <row r="231" spans="1:23" x14ac:dyDescent="0.25">
      <c r="A231">
        <v>25</v>
      </c>
      <c r="B231" t="s">
        <v>375</v>
      </c>
      <c r="C231" t="s">
        <v>381</v>
      </c>
      <c r="D231" t="s">
        <v>382</v>
      </c>
      <c r="E231" t="s">
        <v>5</v>
      </c>
    </row>
    <row r="232" spans="1:23" x14ac:dyDescent="0.25">
      <c r="A232">
        <v>25</v>
      </c>
      <c r="B232" t="s">
        <v>375</v>
      </c>
      <c r="C232" t="s">
        <v>375</v>
      </c>
      <c r="D232" t="s">
        <v>383</v>
      </c>
      <c r="E232" t="s">
        <v>5</v>
      </c>
    </row>
    <row r="233" spans="1:23" x14ac:dyDescent="0.25">
      <c r="A233">
        <v>25</v>
      </c>
      <c r="B233" t="s">
        <v>375</v>
      </c>
      <c r="C233" t="s">
        <v>375</v>
      </c>
      <c r="D233" t="s">
        <v>384</v>
      </c>
      <c r="E233" t="s">
        <v>5</v>
      </c>
    </row>
    <row r="234" spans="1:23" x14ac:dyDescent="0.25">
      <c r="A234">
        <v>51</v>
      </c>
      <c r="B234" t="s">
        <v>385</v>
      </c>
      <c r="C234" t="s">
        <v>386</v>
      </c>
      <c r="D234" t="s">
        <v>387</v>
      </c>
      <c r="E234" t="s">
        <v>5</v>
      </c>
    </row>
    <row r="235" spans="1:23" x14ac:dyDescent="0.25">
      <c r="A235">
        <v>51</v>
      </c>
      <c r="B235" t="s">
        <v>388</v>
      </c>
      <c r="C235" t="s">
        <v>389</v>
      </c>
      <c r="D235" t="s">
        <v>390</v>
      </c>
      <c r="E235" t="s">
        <v>5</v>
      </c>
    </row>
    <row r="236" spans="1:23" x14ac:dyDescent="0.25">
      <c r="A236">
        <v>51</v>
      </c>
      <c r="B236" t="s">
        <v>388</v>
      </c>
      <c r="C236" t="s">
        <v>389</v>
      </c>
      <c r="D236" t="s">
        <v>391</v>
      </c>
      <c r="E236" t="s">
        <v>5</v>
      </c>
    </row>
    <row r="237" spans="1:23" x14ac:dyDescent="0.25">
      <c r="A237">
        <v>51</v>
      </c>
      <c r="B237" t="s">
        <v>388</v>
      </c>
      <c r="C237" t="s">
        <v>392</v>
      </c>
      <c r="D237" t="s">
        <v>393</v>
      </c>
      <c r="E237" t="s">
        <v>5</v>
      </c>
    </row>
    <row r="238" spans="1:23" x14ac:dyDescent="0.25">
      <c r="A238">
        <v>51</v>
      </c>
      <c r="B238" t="s">
        <v>388</v>
      </c>
      <c r="C238" t="s">
        <v>392</v>
      </c>
      <c r="D238" t="s">
        <v>393</v>
      </c>
      <c r="E238" t="s">
        <v>5</v>
      </c>
    </row>
    <row r="239" spans="1:23" x14ac:dyDescent="0.25">
      <c r="A239">
        <v>52</v>
      </c>
      <c r="B239" t="s">
        <v>394</v>
      </c>
      <c r="C239" t="s">
        <v>395</v>
      </c>
      <c r="D239" t="s">
        <v>396</v>
      </c>
      <c r="E239" t="s">
        <v>5</v>
      </c>
    </row>
    <row r="240" spans="1:23" x14ac:dyDescent="0.25">
      <c r="A240">
        <v>52</v>
      </c>
      <c r="B240" t="s">
        <v>394</v>
      </c>
      <c r="C240" t="s">
        <v>395</v>
      </c>
      <c r="D240" t="s">
        <v>396</v>
      </c>
      <c r="E240" t="s">
        <v>5</v>
      </c>
    </row>
    <row r="241" spans="1:5" x14ac:dyDescent="0.25">
      <c r="A241">
        <v>52</v>
      </c>
      <c r="B241" t="s">
        <v>394</v>
      </c>
      <c r="C241" t="s">
        <v>397</v>
      </c>
      <c r="D241" t="s">
        <v>398</v>
      </c>
      <c r="E241" t="s">
        <v>5</v>
      </c>
    </row>
    <row r="242" spans="1:5" x14ac:dyDescent="0.25">
      <c r="A242">
        <v>52</v>
      </c>
      <c r="B242" t="s">
        <v>394</v>
      </c>
      <c r="C242" t="s">
        <v>399</v>
      </c>
      <c r="D242" t="s">
        <v>398</v>
      </c>
      <c r="E242" t="s">
        <v>5</v>
      </c>
    </row>
    <row r="243" spans="1:5" x14ac:dyDescent="0.25">
      <c r="A243">
        <v>52</v>
      </c>
      <c r="B243" t="s">
        <v>394</v>
      </c>
      <c r="C243" t="s">
        <v>399</v>
      </c>
      <c r="D243" t="s">
        <v>400</v>
      </c>
      <c r="E243" t="s">
        <v>5</v>
      </c>
    </row>
    <row r="244" spans="1:5" x14ac:dyDescent="0.25">
      <c r="A244">
        <v>53</v>
      </c>
      <c r="B244" t="s">
        <v>401</v>
      </c>
      <c r="C244" t="s">
        <v>402</v>
      </c>
      <c r="D244" t="s">
        <v>403</v>
      </c>
      <c r="E244" t="s">
        <v>5</v>
      </c>
    </row>
    <row r="245" spans="1:5" x14ac:dyDescent="0.25">
      <c r="A245">
        <v>53</v>
      </c>
      <c r="B245" t="s">
        <v>401</v>
      </c>
      <c r="C245" t="s">
        <v>403</v>
      </c>
      <c r="D245" t="s">
        <v>403</v>
      </c>
      <c r="E245" t="s">
        <v>5</v>
      </c>
    </row>
    <row r="246" spans="1:5" x14ac:dyDescent="0.25">
      <c r="A246">
        <v>53</v>
      </c>
      <c r="B246" t="s">
        <v>401</v>
      </c>
      <c r="C246" t="s">
        <v>404</v>
      </c>
      <c r="D246" t="s">
        <v>405</v>
      </c>
      <c r="E246" t="s">
        <v>5</v>
      </c>
    </row>
    <row r="247" spans="1:5" x14ac:dyDescent="0.25">
      <c r="A247">
        <v>53</v>
      </c>
      <c r="B247" t="s">
        <v>401</v>
      </c>
      <c r="C247" t="s">
        <v>404</v>
      </c>
      <c r="D247" t="s">
        <v>406</v>
      </c>
      <c r="E247" t="s">
        <v>5</v>
      </c>
    </row>
    <row r="248" spans="1:5" x14ac:dyDescent="0.25">
      <c r="A248">
        <v>54</v>
      </c>
      <c r="B248" t="s">
        <v>385</v>
      </c>
      <c r="C248" t="s">
        <v>386</v>
      </c>
      <c r="D248" t="s">
        <v>387</v>
      </c>
      <c r="E248" t="s">
        <v>5</v>
      </c>
    </row>
    <row r="249" spans="1:5" x14ac:dyDescent="0.25">
      <c r="A249">
        <v>54</v>
      </c>
      <c r="B249" t="s">
        <v>385</v>
      </c>
      <c r="C249" t="s">
        <v>407</v>
      </c>
      <c r="D249" t="s">
        <v>408</v>
      </c>
      <c r="E249" t="s">
        <v>5</v>
      </c>
    </row>
    <row r="250" spans="1:5" x14ac:dyDescent="0.25">
      <c r="A250">
        <v>55</v>
      </c>
      <c r="B250" t="s">
        <v>409</v>
      </c>
      <c r="C250" t="s">
        <v>410</v>
      </c>
      <c r="D250" t="s">
        <v>411</v>
      </c>
      <c r="E250" t="s">
        <v>5</v>
      </c>
    </row>
    <row r="251" spans="1:5" x14ac:dyDescent="0.25">
      <c r="A251">
        <v>55</v>
      </c>
      <c r="B251" t="s">
        <v>409</v>
      </c>
      <c r="C251" t="s">
        <v>412</v>
      </c>
      <c r="D251" t="s">
        <v>413</v>
      </c>
      <c r="E251" t="s">
        <v>5</v>
      </c>
    </row>
    <row r="252" spans="1:5" x14ac:dyDescent="0.25">
      <c r="A252">
        <v>55</v>
      </c>
      <c r="B252" t="s">
        <v>409</v>
      </c>
      <c r="C252" t="s">
        <v>412</v>
      </c>
      <c r="D252" t="s">
        <v>29</v>
      </c>
      <c r="E252" t="s">
        <v>5</v>
      </c>
    </row>
    <row r="253" spans="1:5" x14ac:dyDescent="0.25">
      <c r="A253">
        <v>55</v>
      </c>
      <c r="B253" t="s">
        <v>409</v>
      </c>
      <c r="C253" t="s">
        <v>412</v>
      </c>
      <c r="D253" t="s">
        <v>413</v>
      </c>
      <c r="E253" t="s">
        <v>5</v>
      </c>
    </row>
    <row r="254" spans="1:5" x14ac:dyDescent="0.25">
      <c r="A254">
        <v>55</v>
      </c>
      <c r="B254" t="s">
        <v>394</v>
      </c>
      <c r="C254" t="s">
        <v>410</v>
      </c>
      <c r="D254" t="s">
        <v>411</v>
      </c>
      <c r="E254" t="s">
        <v>5</v>
      </c>
    </row>
    <row r="255" spans="1:5" x14ac:dyDescent="0.25">
      <c r="A255">
        <v>17</v>
      </c>
      <c r="B255" t="s">
        <v>265</v>
      </c>
      <c r="C255" t="s">
        <v>266</v>
      </c>
      <c r="D255" t="s">
        <v>267</v>
      </c>
      <c r="E255" t="s">
        <v>5</v>
      </c>
    </row>
    <row r="256" spans="1:5" x14ac:dyDescent="0.25">
      <c r="A256">
        <v>18</v>
      </c>
      <c r="B256" t="s">
        <v>277</v>
      </c>
      <c r="C256" t="s">
        <v>414</v>
      </c>
      <c r="D256" t="s">
        <v>415</v>
      </c>
      <c r="E256" t="s">
        <v>5</v>
      </c>
    </row>
    <row r="257" spans="1:5" x14ac:dyDescent="0.25">
      <c r="A257">
        <v>17</v>
      </c>
      <c r="B257" t="s">
        <v>265</v>
      </c>
      <c r="C257" t="s">
        <v>266</v>
      </c>
      <c r="D257" t="s">
        <v>267</v>
      </c>
      <c r="E257" t="s">
        <v>5</v>
      </c>
    </row>
    <row r="258" spans="1:5" x14ac:dyDescent="0.25">
      <c r="A258">
        <v>24</v>
      </c>
      <c r="B258" t="s">
        <v>363</v>
      </c>
      <c r="C258" t="s">
        <v>373</v>
      </c>
      <c r="D258" t="s">
        <v>374</v>
      </c>
      <c r="E258" t="s">
        <v>5</v>
      </c>
    </row>
    <row r="262" spans="1:5" x14ac:dyDescent="0.25">
      <c r="A262" s="1" t="s">
        <v>416</v>
      </c>
    </row>
    <row r="263" spans="1:5" x14ac:dyDescent="0.25">
      <c r="A263" t="s">
        <v>417</v>
      </c>
      <c r="B263" s="2"/>
    </row>
    <row r="264" spans="1:5" x14ac:dyDescent="0.25">
      <c r="A264" t="s">
        <v>418</v>
      </c>
      <c r="B264" s="3"/>
    </row>
    <row r="265" spans="1:5" x14ac:dyDescent="0.25">
      <c r="A265" t="s">
        <v>419</v>
      </c>
      <c r="B265" s="4"/>
    </row>
    <row r="266" spans="1:5" x14ac:dyDescent="0.25">
      <c r="A266" t="s">
        <v>420</v>
      </c>
      <c r="B266" s="5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6"/>
  <sheetViews>
    <sheetView topLeftCell="A236" zoomScale="85" zoomScaleNormal="85" workbookViewId="0">
      <selection activeCell="F270" sqref="F270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22.140625" customWidth="1"/>
    <col min="4" max="4" width="16.42578125" bestFit="1" customWidth="1"/>
    <col min="5" max="5" width="15.140625" bestFit="1" customWidth="1"/>
    <col min="6" max="6" width="8.140625" bestFit="1" customWidth="1"/>
    <col min="7" max="7" width="12.42578125" bestFit="1" customWidth="1"/>
    <col min="8" max="8" width="14" bestFit="1" customWidth="1"/>
    <col min="9" max="9" width="13.5703125" bestFit="1" customWidth="1"/>
    <col min="10" max="10" width="11.140625" customWidth="1"/>
    <col min="11" max="11" width="11.5703125" customWidth="1"/>
    <col min="12" max="12" width="17.5703125" bestFit="1" customWidth="1"/>
    <col min="13" max="13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421</v>
      </c>
      <c r="H1" t="s">
        <v>453</v>
      </c>
    </row>
    <row r="2" spans="1:11" x14ac:dyDescent="0.25">
      <c r="G2" t="s">
        <v>455</v>
      </c>
      <c r="H2" t="s">
        <v>454</v>
      </c>
      <c r="I2" t="s">
        <v>457</v>
      </c>
      <c r="J2" t="s">
        <v>4</v>
      </c>
      <c r="K2" t="s">
        <v>456</v>
      </c>
    </row>
    <row r="3" spans="1:11" s="4" customFormat="1" x14ac:dyDescent="0.25">
      <c r="A3" s="4">
        <v>1</v>
      </c>
      <c r="B3" s="4" t="s">
        <v>6</v>
      </c>
      <c r="C3" s="4" t="s">
        <v>7</v>
      </c>
      <c r="D3" s="4" t="s">
        <v>8</v>
      </c>
      <c r="E3" s="4" t="s">
        <v>5</v>
      </c>
    </row>
    <row r="4" spans="1:11" s="4" customFormat="1" x14ac:dyDescent="0.25">
      <c r="A4" s="4">
        <v>1</v>
      </c>
      <c r="B4" s="4" t="s">
        <v>6</v>
      </c>
      <c r="C4" s="4" t="s">
        <v>7</v>
      </c>
      <c r="D4" s="4" t="s">
        <v>9</v>
      </c>
      <c r="E4" s="4" t="s">
        <v>5</v>
      </c>
    </row>
    <row r="5" spans="1:11" x14ac:dyDescent="0.25">
      <c r="A5">
        <v>1</v>
      </c>
      <c r="B5" t="s">
        <v>6</v>
      </c>
      <c r="C5" t="s">
        <v>10</v>
      </c>
      <c r="D5" t="s">
        <v>11</v>
      </c>
      <c r="E5" t="s">
        <v>5</v>
      </c>
      <c r="G5">
        <v>0</v>
      </c>
      <c r="H5">
        <v>1</v>
      </c>
      <c r="I5">
        <v>0</v>
      </c>
      <c r="J5">
        <v>0</v>
      </c>
      <c r="K5">
        <v>0</v>
      </c>
    </row>
    <row r="6" spans="1:11" x14ac:dyDescent="0.25">
      <c r="A6">
        <v>1</v>
      </c>
      <c r="B6" t="s">
        <v>6</v>
      </c>
      <c r="C6" t="s">
        <v>12</v>
      </c>
      <c r="D6" t="s">
        <v>13</v>
      </c>
      <c r="E6" t="s">
        <v>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s="4" customFormat="1" x14ac:dyDescent="0.25">
      <c r="A7" s="4">
        <v>1</v>
      </c>
      <c r="B7" s="4" t="s">
        <v>6</v>
      </c>
      <c r="C7" s="4" t="s">
        <v>14</v>
      </c>
      <c r="D7" s="4" t="s">
        <v>15</v>
      </c>
      <c r="E7" s="4" t="s">
        <v>5</v>
      </c>
    </row>
    <row r="8" spans="1:11" x14ac:dyDescent="0.25">
      <c r="A8">
        <v>1</v>
      </c>
      <c r="B8" t="s">
        <v>6</v>
      </c>
      <c r="C8" t="s">
        <v>16</v>
      </c>
      <c r="D8" t="s">
        <v>17</v>
      </c>
      <c r="E8" t="s">
        <v>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1</v>
      </c>
      <c r="B9" t="s">
        <v>6</v>
      </c>
      <c r="C9" t="s">
        <v>18</v>
      </c>
      <c r="D9" t="s">
        <v>19</v>
      </c>
      <c r="E9" t="s">
        <v>5</v>
      </c>
      <c r="G9">
        <v>1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1</v>
      </c>
      <c r="B10" t="s">
        <v>6</v>
      </c>
      <c r="C10" t="s">
        <v>20</v>
      </c>
      <c r="D10" t="s">
        <v>21</v>
      </c>
      <c r="E10" t="s">
        <v>5</v>
      </c>
      <c r="G10">
        <v>0</v>
      </c>
      <c r="H10">
        <v>1</v>
      </c>
      <c r="I10">
        <v>1</v>
      </c>
      <c r="J10">
        <v>0</v>
      </c>
      <c r="K10">
        <v>0</v>
      </c>
    </row>
    <row r="11" spans="1:11" s="4" customFormat="1" x14ac:dyDescent="0.25">
      <c r="A11" s="4">
        <v>2</v>
      </c>
      <c r="B11" s="4" t="s">
        <v>22</v>
      </c>
      <c r="C11" s="4" t="s">
        <v>22</v>
      </c>
      <c r="D11" s="4" t="s">
        <v>23</v>
      </c>
      <c r="E11" s="4" t="s">
        <v>5</v>
      </c>
    </row>
    <row r="12" spans="1:11" s="4" customFormat="1" x14ac:dyDescent="0.25">
      <c r="A12" s="4">
        <v>2</v>
      </c>
      <c r="B12" s="4" t="s">
        <v>22</v>
      </c>
      <c r="C12" s="4" t="s">
        <v>24</v>
      </c>
      <c r="D12" s="4" t="s">
        <v>25</v>
      </c>
      <c r="E12" s="4" t="s">
        <v>5</v>
      </c>
    </row>
    <row r="13" spans="1:11" s="4" customFormat="1" x14ac:dyDescent="0.25">
      <c r="A13" s="4">
        <v>2</v>
      </c>
      <c r="B13" s="4" t="s">
        <v>22</v>
      </c>
      <c r="C13" s="4" t="s">
        <v>26</v>
      </c>
      <c r="D13" s="4" t="s">
        <v>27</v>
      </c>
      <c r="E13" s="4" t="s">
        <v>5</v>
      </c>
    </row>
    <row r="14" spans="1:11" s="4" customFormat="1" x14ac:dyDescent="0.25">
      <c r="A14" s="4">
        <v>2</v>
      </c>
      <c r="B14" s="4" t="s">
        <v>22</v>
      </c>
      <c r="C14" s="4" t="s">
        <v>28</v>
      </c>
      <c r="D14" s="4" t="s">
        <v>29</v>
      </c>
      <c r="E14" s="4" t="s">
        <v>5</v>
      </c>
    </row>
    <row r="15" spans="1:11" s="4" customFormat="1" x14ac:dyDescent="0.25">
      <c r="A15" s="4">
        <v>2</v>
      </c>
      <c r="B15" s="4" t="s">
        <v>22</v>
      </c>
      <c r="C15" s="4" t="s">
        <v>30</v>
      </c>
      <c r="D15" s="4" t="s">
        <v>31</v>
      </c>
      <c r="E15" s="4" t="s">
        <v>5</v>
      </c>
    </row>
    <row r="16" spans="1:11" x14ac:dyDescent="0.25">
      <c r="A16">
        <v>2</v>
      </c>
      <c r="B16" t="s">
        <v>22</v>
      </c>
      <c r="C16" t="s">
        <v>30</v>
      </c>
      <c r="D16" t="s">
        <v>32</v>
      </c>
      <c r="E16" t="s">
        <v>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2</v>
      </c>
      <c r="B17" t="s">
        <v>22</v>
      </c>
      <c r="C17" t="s">
        <v>33</v>
      </c>
      <c r="D17" t="s">
        <v>34</v>
      </c>
      <c r="E17" t="s">
        <v>5</v>
      </c>
      <c r="G17">
        <v>1</v>
      </c>
      <c r="H17">
        <v>0</v>
      </c>
      <c r="I17">
        <v>0</v>
      </c>
      <c r="J17">
        <v>1</v>
      </c>
      <c r="K17">
        <v>0</v>
      </c>
    </row>
    <row r="18" spans="1:11" x14ac:dyDescent="0.25">
      <c r="A18">
        <v>2</v>
      </c>
      <c r="B18" t="s">
        <v>22</v>
      </c>
      <c r="C18" t="s">
        <v>35</v>
      </c>
      <c r="D18" t="s">
        <v>36</v>
      </c>
      <c r="E18" t="s">
        <v>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2</v>
      </c>
      <c r="B19" t="s">
        <v>22</v>
      </c>
      <c r="C19" t="s">
        <v>35</v>
      </c>
      <c r="D19" t="s">
        <v>37</v>
      </c>
      <c r="E19" t="s">
        <v>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s="4" customFormat="1" x14ac:dyDescent="0.25">
      <c r="A20" s="4">
        <v>3</v>
      </c>
      <c r="B20" s="4" t="s">
        <v>38</v>
      </c>
      <c r="C20" s="4" t="s">
        <v>39</v>
      </c>
      <c r="D20" s="4" t="s">
        <v>32</v>
      </c>
      <c r="E20" s="4" t="s">
        <v>5</v>
      </c>
    </row>
    <row r="21" spans="1:11" s="4" customFormat="1" x14ac:dyDescent="0.25">
      <c r="A21" s="4">
        <v>3</v>
      </c>
      <c r="B21" s="4" t="s">
        <v>38</v>
      </c>
      <c r="C21" s="4" t="s">
        <v>40</v>
      </c>
      <c r="D21" s="4" t="s">
        <v>41</v>
      </c>
      <c r="E21" s="4" t="s">
        <v>5</v>
      </c>
    </row>
    <row r="22" spans="1:11" x14ac:dyDescent="0.25">
      <c r="A22">
        <v>3</v>
      </c>
      <c r="B22" t="s">
        <v>38</v>
      </c>
      <c r="C22" t="s">
        <v>42</v>
      </c>
      <c r="D22" t="s">
        <v>43</v>
      </c>
      <c r="E22" t="s">
        <v>5</v>
      </c>
      <c r="G22">
        <v>1</v>
      </c>
      <c r="H22">
        <v>0</v>
      </c>
      <c r="I22">
        <v>0</v>
      </c>
      <c r="J22">
        <v>1</v>
      </c>
      <c r="K22">
        <v>0</v>
      </c>
    </row>
    <row r="23" spans="1:11" s="4" customFormat="1" x14ac:dyDescent="0.25">
      <c r="A23" s="4">
        <v>3</v>
      </c>
      <c r="B23" s="4" t="s">
        <v>38</v>
      </c>
      <c r="C23" s="4" t="s">
        <v>44</v>
      </c>
      <c r="D23" s="4" t="s">
        <v>45</v>
      </c>
      <c r="E23" s="4" t="s">
        <v>5</v>
      </c>
    </row>
    <row r="24" spans="1:11" s="4" customFormat="1" x14ac:dyDescent="0.25">
      <c r="A24" s="4">
        <v>3</v>
      </c>
      <c r="B24" s="4" t="s">
        <v>38</v>
      </c>
      <c r="C24" s="4" t="s">
        <v>46</v>
      </c>
      <c r="D24" s="4" t="s">
        <v>47</v>
      </c>
      <c r="E24" s="4" t="s">
        <v>5</v>
      </c>
    </row>
    <row r="25" spans="1:11" s="4" customFormat="1" x14ac:dyDescent="0.25">
      <c r="A25" s="4">
        <v>3</v>
      </c>
      <c r="B25" s="4" t="s">
        <v>38</v>
      </c>
      <c r="C25" s="4" t="s">
        <v>46</v>
      </c>
      <c r="D25" s="4" t="s">
        <v>48</v>
      </c>
      <c r="E25" s="4" t="s">
        <v>5</v>
      </c>
    </row>
    <row r="26" spans="1:11" x14ac:dyDescent="0.25">
      <c r="A26">
        <v>3</v>
      </c>
      <c r="B26" t="s">
        <v>38</v>
      </c>
      <c r="C26" t="s">
        <v>49</v>
      </c>
      <c r="D26" t="s">
        <v>50</v>
      </c>
      <c r="E26" t="s">
        <v>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s="4" customFormat="1" x14ac:dyDescent="0.25">
      <c r="A27" s="4">
        <v>3</v>
      </c>
      <c r="B27" s="4" t="s">
        <v>38</v>
      </c>
      <c r="C27" s="4" t="s">
        <v>49</v>
      </c>
      <c r="D27" s="4" t="s">
        <v>48</v>
      </c>
      <c r="E27" s="4" t="s">
        <v>5</v>
      </c>
    </row>
    <row r="28" spans="1:11" x14ac:dyDescent="0.25">
      <c r="A28">
        <v>3</v>
      </c>
      <c r="B28" t="s">
        <v>38</v>
      </c>
      <c r="C28" t="s">
        <v>51</v>
      </c>
      <c r="D28" t="s">
        <v>52</v>
      </c>
      <c r="E28" t="s">
        <v>5</v>
      </c>
      <c r="G28">
        <v>1</v>
      </c>
      <c r="H28">
        <v>0</v>
      </c>
      <c r="I28">
        <v>0</v>
      </c>
      <c r="J28">
        <v>1</v>
      </c>
      <c r="K28">
        <v>0</v>
      </c>
    </row>
    <row r="29" spans="1:11" x14ac:dyDescent="0.25">
      <c r="A29">
        <v>4</v>
      </c>
      <c r="B29" t="s">
        <v>53</v>
      </c>
      <c r="C29" t="s">
        <v>54</v>
      </c>
      <c r="D29" t="s">
        <v>55</v>
      </c>
      <c r="E29" t="s">
        <v>5</v>
      </c>
    </row>
    <row r="30" spans="1:11" x14ac:dyDescent="0.25">
      <c r="A30">
        <v>4</v>
      </c>
      <c r="B30" t="s">
        <v>56</v>
      </c>
      <c r="C30" t="s">
        <v>57</v>
      </c>
      <c r="D30" t="s">
        <v>58</v>
      </c>
      <c r="E30" t="s">
        <v>5</v>
      </c>
      <c r="G30">
        <v>1</v>
      </c>
      <c r="H30">
        <v>0</v>
      </c>
      <c r="I30">
        <v>0</v>
      </c>
      <c r="J30">
        <v>1</v>
      </c>
      <c r="K30">
        <v>0</v>
      </c>
    </row>
    <row r="31" spans="1:11" s="4" customFormat="1" x14ac:dyDescent="0.25">
      <c r="A31" s="4">
        <v>4</v>
      </c>
      <c r="B31" s="4" t="s">
        <v>56</v>
      </c>
      <c r="C31" s="4" t="s">
        <v>59</v>
      </c>
      <c r="D31" s="4" t="s">
        <v>60</v>
      </c>
      <c r="E31" s="4" t="s">
        <v>5</v>
      </c>
    </row>
    <row r="32" spans="1:11" s="4" customFormat="1" x14ac:dyDescent="0.25">
      <c r="A32" s="4">
        <v>4</v>
      </c>
      <c r="B32" s="4" t="s">
        <v>56</v>
      </c>
      <c r="C32" s="4" t="s">
        <v>59</v>
      </c>
      <c r="D32" s="4" t="s">
        <v>58</v>
      </c>
      <c r="E32" s="4" t="s">
        <v>5</v>
      </c>
    </row>
    <row r="33" spans="1:11" x14ac:dyDescent="0.25">
      <c r="A33">
        <v>4</v>
      </c>
      <c r="B33" t="s">
        <v>56</v>
      </c>
      <c r="C33" t="s">
        <v>61</v>
      </c>
      <c r="D33" t="s">
        <v>62</v>
      </c>
      <c r="E33" t="s">
        <v>5</v>
      </c>
      <c r="G33">
        <v>1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4</v>
      </c>
      <c r="B34" t="s">
        <v>56</v>
      </c>
      <c r="C34" t="s">
        <v>63</v>
      </c>
      <c r="D34" t="s">
        <v>64</v>
      </c>
      <c r="E34" t="s">
        <v>5</v>
      </c>
      <c r="G34">
        <v>1</v>
      </c>
      <c r="H34">
        <v>1</v>
      </c>
      <c r="I34">
        <v>0</v>
      </c>
      <c r="J34">
        <v>1</v>
      </c>
      <c r="K34">
        <v>0</v>
      </c>
    </row>
    <row r="35" spans="1:11" x14ac:dyDescent="0.25">
      <c r="A35">
        <v>4</v>
      </c>
      <c r="B35" t="s">
        <v>56</v>
      </c>
      <c r="C35" t="s">
        <v>65</v>
      </c>
      <c r="D35" t="s">
        <v>66</v>
      </c>
      <c r="E35" t="s">
        <v>5</v>
      </c>
      <c r="G35">
        <v>1</v>
      </c>
      <c r="H35">
        <v>0</v>
      </c>
      <c r="I35">
        <v>0</v>
      </c>
      <c r="J35">
        <v>1</v>
      </c>
    </row>
    <row r="36" spans="1:11" x14ac:dyDescent="0.25">
      <c r="A36">
        <v>4</v>
      </c>
      <c r="B36" t="s">
        <v>56</v>
      </c>
      <c r="C36" t="s">
        <v>67</v>
      </c>
      <c r="D36" t="s">
        <v>68</v>
      </c>
      <c r="E36" t="s">
        <v>5</v>
      </c>
      <c r="G36">
        <v>1</v>
      </c>
      <c r="H36">
        <v>0</v>
      </c>
      <c r="I36">
        <v>1</v>
      </c>
      <c r="J36">
        <v>1</v>
      </c>
      <c r="K36">
        <v>0</v>
      </c>
    </row>
    <row r="37" spans="1:11" x14ac:dyDescent="0.25">
      <c r="A37">
        <v>4</v>
      </c>
      <c r="B37" t="s">
        <v>56</v>
      </c>
      <c r="C37" t="s">
        <v>67</v>
      </c>
      <c r="D37" t="s">
        <v>69</v>
      </c>
      <c r="E37" t="s">
        <v>5</v>
      </c>
      <c r="G37">
        <v>1</v>
      </c>
      <c r="H37">
        <v>0</v>
      </c>
      <c r="I37">
        <v>1</v>
      </c>
      <c r="J37">
        <v>1</v>
      </c>
      <c r="K37">
        <v>0</v>
      </c>
    </row>
    <row r="38" spans="1:11" x14ac:dyDescent="0.25">
      <c r="A38">
        <v>4</v>
      </c>
      <c r="B38" t="s">
        <v>56</v>
      </c>
      <c r="C38" t="s">
        <v>70</v>
      </c>
      <c r="D38" t="s">
        <v>71</v>
      </c>
      <c r="E38" t="s">
        <v>5</v>
      </c>
      <c r="G38">
        <v>1</v>
      </c>
      <c r="H38">
        <v>0</v>
      </c>
      <c r="I38">
        <v>0</v>
      </c>
      <c r="J38">
        <v>1</v>
      </c>
      <c r="K38">
        <v>0</v>
      </c>
    </row>
    <row r="39" spans="1:11" x14ac:dyDescent="0.25">
      <c r="A39">
        <v>4</v>
      </c>
      <c r="B39" t="s">
        <v>56</v>
      </c>
      <c r="C39" t="s">
        <v>56</v>
      </c>
      <c r="D39" t="s">
        <v>72</v>
      </c>
      <c r="E39" t="s">
        <v>5</v>
      </c>
      <c r="G39">
        <v>1</v>
      </c>
      <c r="H39">
        <v>0</v>
      </c>
      <c r="I39">
        <v>0</v>
      </c>
      <c r="J39">
        <v>1</v>
      </c>
      <c r="K39">
        <v>0</v>
      </c>
    </row>
    <row r="40" spans="1:11" x14ac:dyDescent="0.25">
      <c r="A40">
        <v>4</v>
      </c>
      <c r="B40" t="s">
        <v>56</v>
      </c>
      <c r="C40" t="s">
        <v>73</v>
      </c>
      <c r="D40" t="s">
        <v>74</v>
      </c>
      <c r="E40" t="s">
        <v>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4</v>
      </c>
      <c r="B41" t="s">
        <v>56</v>
      </c>
      <c r="C41" t="s">
        <v>75</v>
      </c>
      <c r="D41" t="s">
        <v>76</v>
      </c>
      <c r="E41" t="s">
        <v>5</v>
      </c>
      <c r="G41">
        <v>1</v>
      </c>
      <c r="H41">
        <v>0</v>
      </c>
      <c r="I41">
        <v>1</v>
      </c>
      <c r="J41">
        <v>1</v>
      </c>
      <c r="K41">
        <v>0</v>
      </c>
    </row>
    <row r="42" spans="1:11" x14ac:dyDescent="0.25">
      <c r="A42">
        <v>5</v>
      </c>
      <c r="B42" t="s">
        <v>77</v>
      </c>
      <c r="C42" t="s">
        <v>78</v>
      </c>
      <c r="D42" t="s">
        <v>79</v>
      </c>
      <c r="E42" t="s">
        <v>5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s="4" customFormat="1" x14ac:dyDescent="0.25">
      <c r="A43" s="4">
        <v>5</v>
      </c>
      <c r="B43" s="4" t="s">
        <v>77</v>
      </c>
      <c r="C43" s="4" t="s">
        <v>80</v>
      </c>
      <c r="D43" s="4" t="s">
        <v>81</v>
      </c>
      <c r="E43" s="4" t="s">
        <v>5</v>
      </c>
    </row>
    <row r="44" spans="1:11" x14ac:dyDescent="0.25">
      <c r="A44">
        <v>5</v>
      </c>
      <c r="B44" t="s">
        <v>77</v>
      </c>
      <c r="C44" t="s">
        <v>80</v>
      </c>
      <c r="D44" t="s">
        <v>82</v>
      </c>
      <c r="E44" t="s">
        <v>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5</v>
      </c>
      <c r="B45" t="s">
        <v>77</v>
      </c>
      <c r="C45" t="s">
        <v>83</v>
      </c>
      <c r="D45" t="s">
        <v>84</v>
      </c>
      <c r="E45" t="s">
        <v>5</v>
      </c>
      <c r="G45">
        <v>0</v>
      </c>
      <c r="H45">
        <v>0</v>
      </c>
      <c r="I45">
        <v>0</v>
      </c>
      <c r="J45">
        <v>1</v>
      </c>
      <c r="K45">
        <v>0</v>
      </c>
    </row>
    <row r="46" spans="1:11" x14ac:dyDescent="0.25">
      <c r="A46">
        <v>5</v>
      </c>
      <c r="B46" t="s">
        <v>77</v>
      </c>
      <c r="C46" t="s">
        <v>77</v>
      </c>
      <c r="D46" t="s">
        <v>85</v>
      </c>
      <c r="E46" t="s">
        <v>5</v>
      </c>
      <c r="G46">
        <v>0</v>
      </c>
      <c r="H46">
        <v>0</v>
      </c>
      <c r="I46">
        <v>0</v>
      </c>
      <c r="J46">
        <v>1</v>
      </c>
      <c r="K46">
        <v>0</v>
      </c>
    </row>
    <row r="47" spans="1:11" x14ac:dyDescent="0.25">
      <c r="A47">
        <v>5</v>
      </c>
      <c r="B47" t="s">
        <v>77</v>
      </c>
      <c r="C47" t="s">
        <v>86</v>
      </c>
      <c r="D47" t="s">
        <v>87</v>
      </c>
      <c r="E47" t="s">
        <v>5</v>
      </c>
      <c r="G47">
        <v>1</v>
      </c>
      <c r="H47">
        <v>0</v>
      </c>
      <c r="I47">
        <v>1</v>
      </c>
      <c r="J47">
        <v>1</v>
      </c>
      <c r="K47">
        <v>1</v>
      </c>
    </row>
    <row r="48" spans="1:11" s="4" customFormat="1" x14ac:dyDescent="0.25">
      <c r="A48" s="4">
        <v>5</v>
      </c>
      <c r="B48" s="4" t="s">
        <v>77</v>
      </c>
      <c r="C48" s="4" t="s">
        <v>88</v>
      </c>
      <c r="D48" s="4" t="s">
        <v>89</v>
      </c>
      <c r="E48" s="4" t="s">
        <v>5</v>
      </c>
    </row>
    <row r="49" spans="1:11" x14ac:dyDescent="0.25">
      <c r="A49">
        <v>5</v>
      </c>
      <c r="B49" t="s">
        <v>77</v>
      </c>
      <c r="C49" t="s">
        <v>90</v>
      </c>
      <c r="D49" t="s">
        <v>91</v>
      </c>
      <c r="E49" t="s">
        <v>5</v>
      </c>
      <c r="G49">
        <v>1</v>
      </c>
      <c r="H49">
        <v>0</v>
      </c>
      <c r="I49">
        <v>0</v>
      </c>
      <c r="J49">
        <v>1</v>
      </c>
      <c r="K49">
        <v>0</v>
      </c>
    </row>
    <row r="50" spans="1:11" x14ac:dyDescent="0.25">
      <c r="A50">
        <v>5</v>
      </c>
      <c r="B50" t="s">
        <v>77</v>
      </c>
      <c r="C50" t="s">
        <v>92</v>
      </c>
      <c r="D50" t="s">
        <v>93</v>
      </c>
      <c r="E50" t="s">
        <v>5</v>
      </c>
      <c r="G50">
        <v>1</v>
      </c>
      <c r="H50">
        <v>1</v>
      </c>
      <c r="I50">
        <v>0</v>
      </c>
      <c r="J50">
        <v>1</v>
      </c>
      <c r="K50">
        <v>1</v>
      </c>
    </row>
    <row r="51" spans="1:11" s="4" customFormat="1" x14ac:dyDescent="0.25">
      <c r="A51" s="4">
        <v>6</v>
      </c>
      <c r="B51" s="4" t="s">
        <v>77</v>
      </c>
      <c r="C51" s="4" t="s">
        <v>86</v>
      </c>
      <c r="D51" s="4" t="s">
        <v>87</v>
      </c>
      <c r="E51" s="4" t="s">
        <v>5</v>
      </c>
    </row>
    <row r="52" spans="1:11" x14ac:dyDescent="0.25">
      <c r="A52">
        <v>6</v>
      </c>
      <c r="B52" t="s">
        <v>94</v>
      </c>
      <c r="C52" t="s">
        <v>95</v>
      </c>
      <c r="D52" t="s">
        <v>96</v>
      </c>
      <c r="E52" t="s">
        <v>5</v>
      </c>
      <c r="G52">
        <v>1</v>
      </c>
      <c r="H52">
        <v>0</v>
      </c>
      <c r="I52">
        <v>0</v>
      </c>
      <c r="J52">
        <v>1</v>
      </c>
      <c r="K52">
        <v>1</v>
      </c>
    </row>
    <row r="53" spans="1:11" x14ac:dyDescent="0.25">
      <c r="A53">
        <v>6</v>
      </c>
      <c r="B53" t="s">
        <v>94</v>
      </c>
      <c r="C53" t="s">
        <v>97</v>
      </c>
      <c r="D53" t="s">
        <v>98</v>
      </c>
      <c r="E53" t="s">
        <v>5</v>
      </c>
      <c r="G53">
        <v>1</v>
      </c>
      <c r="H53">
        <v>0</v>
      </c>
      <c r="I53">
        <v>0</v>
      </c>
      <c r="J53">
        <v>1</v>
      </c>
      <c r="K53">
        <v>0</v>
      </c>
    </row>
    <row r="54" spans="1:11" x14ac:dyDescent="0.25">
      <c r="A54">
        <v>6</v>
      </c>
      <c r="B54" t="s">
        <v>94</v>
      </c>
      <c r="C54" t="s">
        <v>99</v>
      </c>
      <c r="D54" t="s">
        <v>100</v>
      </c>
      <c r="E54" t="s">
        <v>5</v>
      </c>
      <c r="G54">
        <v>0</v>
      </c>
      <c r="H54">
        <v>0</v>
      </c>
      <c r="I54">
        <v>0</v>
      </c>
      <c r="J54">
        <v>1</v>
      </c>
      <c r="K54">
        <v>1</v>
      </c>
    </row>
    <row r="55" spans="1:11" s="4" customFormat="1" x14ac:dyDescent="0.25">
      <c r="A55" s="4">
        <v>6</v>
      </c>
      <c r="B55" s="4" t="s">
        <v>94</v>
      </c>
      <c r="C55" s="4" t="s">
        <v>101</v>
      </c>
      <c r="D55" s="4" t="s">
        <v>102</v>
      </c>
      <c r="E55" s="4" t="s">
        <v>5</v>
      </c>
    </row>
    <row r="56" spans="1:11" x14ac:dyDescent="0.25">
      <c r="A56">
        <v>6</v>
      </c>
      <c r="B56" t="s">
        <v>94</v>
      </c>
      <c r="C56" t="s">
        <v>103</v>
      </c>
      <c r="D56" t="s">
        <v>104</v>
      </c>
      <c r="E56" t="s">
        <v>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6</v>
      </c>
      <c r="B57" t="s">
        <v>94</v>
      </c>
      <c r="C57" t="s">
        <v>105</v>
      </c>
      <c r="D57" t="s">
        <v>106</v>
      </c>
      <c r="E57" t="s">
        <v>5</v>
      </c>
      <c r="G57">
        <v>1</v>
      </c>
      <c r="H57">
        <v>1</v>
      </c>
      <c r="I57">
        <v>0</v>
      </c>
      <c r="J57">
        <v>1</v>
      </c>
      <c r="K57">
        <v>1</v>
      </c>
    </row>
    <row r="58" spans="1:11" s="4" customFormat="1" x14ac:dyDescent="0.25">
      <c r="A58" s="4">
        <v>6</v>
      </c>
      <c r="B58" s="4" t="s">
        <v>94</v>
      </c>
      <c r="C58" s="4" t="s">
        <v>107</v>
      </c>
      <c r="D58" s="4" t="s">
        <v>108</v>
      </c>
      <c r="E58" s="4" t="s">
        <v>5</v>
      </c>
    </row>
    <row r="59" spans="1:11" x14ac:dyDescent="0.25">
      <c r="A59">
        <v>6</v>
      </c>
      <c r="B59" t="s">
        <v>94</v>
      </c>
      <c r="C59" t="s">
        <v>109</v>
      </c>
      <c r="D59" t="s">
        <v>110</v>
      </c>
      <c r="E59" t="s">
        <v>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6</v>
      </c>
      <c r="B60" t="s">
        <v>94</v>
      </c>
      <c r="C60" t="s">
        <v>111</v>
      </c>
      <c r="D60" t="s">
        <v>112</v>
      </c>
      <c r="E60" t="s">
        <v>5</v>
      </c>
      <c r="G60">
        <v>1</v>
      </c>
      <c r="H60">
        <v>0</v>
      </c>
      <c r="I60">
        <v>0</v>
      </c>
      <c r="J60">
        <v>1</v>
      </c>
      <c r="K60">
        <v>0</v>
      </c>
    </row>
    <row r="61" spans="1:11" s="4" customFormat="1" x14ac:dyDescent="0.25">
      <c r="A61" s="4">
        <v>7</v>
      </c>
      <c r="B61" s="4" t="s">
        <v>113</v>
      </c>
      <c r="C61" s="4" t="s">
        <v>114</v>
      </c>
      <c r="D61" s="4" t="s">
        <v>115</v>
      </c>
      <c r="E61" s="4" t="s">
        <v>5</v>
      </c>
    </row>
    <row r="62" spans="1:11" x14ac:dyDescent="0.25">
      <c r="A62">
        <v>7</v>
      </c>
      <c r="B62" t="s">
        <v>113</v>
      </c>
      <c r="C62" t="s">
        <v>116</v>
      </c>
      <c r="D62" t="s">
        <v>117</v>
      </c>
      <c r="E62" t="s">
        <v>5</v>
      </c>
      <c r="G62">
        <v>1</v>
      </c>
      <c r="H62">
        <v>0</v>
      </c>
      <c r="I62">
        <v>1</v>
      </c>
      <c r="J62">
        <v>0</v>
      </c>
      <c r="K62">
        <v>0</v>
      </c>
    </row>
    <row r="63" spans="1:11" x14ac:dyDescent="0.25">
      <c r="A63">
        <v>7</v>
      </c>
      <c r="B63" t="s">
        <v>113</v>
      </c>
      <c r="C63" t="s">
        <v>118</v>
      </c>
      <c r="D63" t="s">
        <v>119</v>
      </c>
      <c r="E63" t="s">
        <v>5</v>
      </c>
      <c r="G63">
        <v>1</v>
      </c>
      <c r="H63">
        <v>0</v>
      </c>
      <c r="I63">
        <v>1</v>
      </c>
      <c r="J63">
        <v>0</v>
      </c>
      <c r="K63">
        <v>0</v>
      </c>
    </row>
    <row r="64" spans="1:11" s="4" customFormat="1" x14ac:dyDescent="0.25">
      <c r="A64" s="4">
        <v>7</v>
      </c>
      <c r="B64" s="4" t="s">
        <v>113</v>
      </c>
      <c r="C64" s="4" t="s">
        <v>120</v>
      </c>
      <c r="D64" s="4" t="s">
        <v>121</v>
      </c>
      <c r="E64" s="4" t="s">
        <v>5</v>
      </c>
    </row>
    <row r="65" spans="1:11" x14ac:dyDescent="0.25">
      <c r="A65">
        <v>7</v>
      </c>
      <c r="B65" t="s">
        <v>113</v>
      </c>
      <c r="C65" t="s">
        <v>122</v>
      </c>
      <c r="D65" t="s">
        <v>123</v>
      </c>
      <c r="E65" t="s">
        <v>5</v>
      </c>
      <c r="G65">
        <v>1</v>
      </c>
      <c r="H65">
        <v>0</v>
      </c>
      <c r="I65">
        <v>1</v>
      </c>
      <c r="J65">
        <v>0</v>
      </c>
      <c r="K65">
        <v>1</v>
      </c>
    </row>
    <row r="66" spans="1:11" s="4" customFormat="1" x14ac:dyDescent="0.25">
      <c r="A66" s="4">
        <v>8</v>
      </c>
      <c r="B66" s="4" t="s">
        <v>124</v>
      </c>
      <c r="C66" s="4" t="s">
        <v>125</v>
      </c>
      <c r="D66" s="4" t="s">
        <v>126</v>
      </c>
      <c r="E66" s="4" t="s">
        <v>5</v>
      </c>
    </row>
    <row r="67" spans="1:11" s="4" customFormat="1" x14ac:dyDescent="0.25">
      <c r="A67" s="4">
        <v>8</v>
      </c>
      <c r="B67" s="4" t="s">
        <v>124</v>
      </c>
      <c r="C67" s="4" t="s">
        <v>127</v>
      </c>
      <c r="D67" s="4" t="s">
        <v>128</v>
      </c>
      <c r="E67" s="4" t="s">
        <v>5</v>
      </c>
    </row>
    <row r="68" spans="1:11" x14ac:dyDescent="0.25">
      <c r="A68">
        <v>8</v>
      </c>
      <c r="B68" t="s">
        <v>124</v>
      </c>
      <c r="C68" t="s">
        <v>129</v>
      </c>
      <c r="D68" t="s">
        <v>130</v>
      </c>
      <c r="E68" t="s">
        <v>5</v>
      </c>
      <c r="G68">
        <v>1</v>
      </c>
      <c r="H68">
        <v>0</v>
      </c>
      <c r="I68">
        <v>0</v>
      </c>
      <c r="J68">
        <v>1</v>
      </c>
      <c r="K68">
        <v>1</v>
      </c>
    </row>
    <row r="69" spans="1:11" s="4" customFormat="1" x14ac:dyDescent="0.25">
      <c r="A69" s="4">
        <v>8</v>
      </c>
      <c r="B69" s="4" t="s">
        <v>124</v>
      </c>
      <c r="C69" s="4" t="s">
        <v>129</v>
      </c>
      <c r="D69" s="4" t="s">
        <v>130</v>
      </c>
      <c r="E69" s="4" t="s">
        <v>5</v>
      </c>
    </row>
    <row r="70" spans="1:11" x14ac:dyDescent="0.25">
      <c r="A70">
        <v>8</v>
      </c>
      <c r="B70" t="s">
        <v>124</v>
      </c>
      <c r="C70" t="s">
        <v>131</v>
      </c>
      <c r="D70" t="s">
        <v>132</v>
      </c>
      <c r="E70" t="s">
        <v>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>
        <v>8</v>
      </c>
      <c r="B71" t="s">
        <v>124</v>
      </c>
      <c r="C71" t="s">
        <v>133</v>
      </c>
      <c r="D71" t="s">
        <v>134</v>
      </c>
      <c r="E71" t="s">
        <v>5</v>
      </c>
      <c r="G71">
        <v>1</v>
      </c>
      <c r="H71">
        <v>0</v>
      </c>
      <c r="I71">
        <v>0</v>
      </c>
      <c r="J71">
        <v>1</v>
      </c>
      <c r="K71">
        <v>0</v>
      </c>
    </row>
    <row r="72" spans="1:11" x14ac:dyDescent="0.25">
      <c r="A72">
        <v>8</v>
      </c>
      <c r="B72" t="s">
        <v>124</v>
      </c>
      <c r="C72" t="s">
        <v>135</v>
      </c>
      <c r="D72" t="s">
        <v>136</v>
      </c>
      <c r="E72" t="s">
        <v>5</v>
      </c>
      <c r="G72">
        <v>1</v>
      </c>
      <c r="H72">
        <v>0</v>
      </c>
      <c r="I72">
        <v>0</v>
      </c>
      <c r="J72">
        <v>0</v>
      </c>
      <c r="K72">
        <v>0</v>
      </c>
    </row>
    <row r="73" spans="1:11" s="4" customFormat="1" x14ac:dyDescent="0.25">
      <c r="A73" s="4">
        <v>8</v>
      </c>
      <c r="B73" s="4" t="s">
        <v>124</v>
      </c>
      <c r="C73" s="4" t="s">
        <v>135</v>
      </c>
      <c r="D73" s="4" t="s">
        <v>136</v>
      </c>
      <c r="E73" s="4" t="s">
        <v>5</v>
      </c>
    </row>
    <row r="74" spans="1:11" x14ac:dyDescent="0.25">
      <c r="A74">
        <v>9</v>
      </c>
      <c r="B74" t="s">
        <v>137</v>
      </c>
      <c r="C74" t="s">
        <v>138</v>
      </c>
      <c r="D74" t="s">
        <v>139</v>
      </c>
      <c r="E74" t="s">
        <v>5</v>
      </c>
      <c r="G74">
        <v>1</v>
      </c>
      <c r="H74">
        <v>1</v>
      </c>
      <c r="I74">
        <v>0</v>
      </c>
      <c r="J74">
        <v>1</v>
      </c>
      <c r="K74">
        <v>1</v>
      </c>
    </row>
    <row r="75" spans="1:11" s="4" customFormat="1" x14ac:dyDescent="0.25">
      <c r="A75" s="4">
        <v>9</v>
      </c>
      <c r="B75" s="4" t="s">
        <v>137</v>
      </c>
      <c r="C75" s="4" t="s">
        <v>138</v>
      </c>
      <c r="D75" s="4" t="s">
        <v>140</v>
      </c>
      <c r="E75" s="4" t="s">
        <v>5</v>
      </c>
    </row>
    <row r="76" spans="1:11" x14ac:dyDescent="0.25">
      <c r="A76">
        <v>9</v>
      </c>
      <c r="B76" t="s">
        <v>137</v>
      </c>
      <c r="C76" t="s">
        <v>141</v>
      </c>
      <c r="D76" t="s">
        <v>142</v>
      </c>
      <c r="E76" t="s">
        <v>5</v>
      </c>
      <c r="G76">
        <v>1</v>
      </c>
      <c r="H76">
        <v>0</v>
      </c>
      <c r="I76">
        <v>0</v>
      </c>
      <c r="J76">
        <v>0</v>
      </c>
      <c r="K76">
        <v>0</v>
      </c>
    </row>
    <row r="77" spans="1:11" s="4" customFormat="1" x14ac:dyDescent="0.25">
      <c r="A77" s="4">
        <v>9</v>
      </c>
      <c r="B77" s="4" t="s">
        <v>137</v>
      </c>
      <c r="C77" s="4" t="s">
        <v>141</v>
      </c>
      <c r="D77" s="4" t="s">
        <v>143</v>
      </c>
      <c r="E77" s="4" t="s">
        <v>5</v>
      </c>
    </row>
    <row r="78" spans="1:11" s="4" customFormat="1" x14ac:dyDescent="0.25">
      <c r="A78" s="4">
        <v>9</v>
      </c>
      <c r="B78" s="4" t="s">
        <v>137</v>
      </c>
      <c r="C78" s="4" t="s">
        <v>144</v>
      </c>
      <c r="D78" s="4" t="s">
        <v>140</v>
      </c>
      <c r="E78" s="4" t="s">
        <v>5</v>
      </c>
    </row>
    <row r="79" spans="1:11" s="4" customFormat="1" x14ac:dyDescent="0.25">
      <c r="A79" s="4">
        <v>9</v>
      </c>
      <c r="B79" s="4" t="s">
        <v>137</v>
      </c>
      <c r="C79" s="4" t="s">
        <v>145</v>
      </c>
      <c r="D79" s="4" t="s">
        <v>146</v>
      </c>
      <c r="E79" s="4" t="s">
        <v>5</v>
      </c>
    </row>
    <row r="80" spans="1:11" x14ac:dyDescent="0.25">
      <c r="A80">
        <v>9</v>
      </c>
      <c r="B80" t="s">
        <v>137</v>
      </c>
      <c r="C80" t="s">
        <v>147</v>
      </c>
      <c r="D80" t="s">
        <v>148</v>
      </c>
      <c r="E80" t="s">
        <v>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s="4" customFormat="1" x14ac:dyDescent="0.25">
      <c r="A81" s="4">
        <v>9</v>
      </c>
      <c r="B81" s="4" t="s">
        <v>137</v>
      </c>
      <c r="C81" s="4" t="s">
        <v>147</v>
      </c>
      <c r="D81" s="4" t="s">
        <v>143</v>
      </c>
      <c r="E81" s="4" t="s">
        <v>5</v>
      </c>
    </row>
    <row r="82" spans="1:11" s="4" customFormat="1" x14ac:dyDescent="0.25">
      <c r="A82" s="4">
        <v>9</v>
      </c>
      <c r="B82" s="4" t="s">
        <v>137</v>
      </c>
      <c r="C82" s="4" t="s">
        <v>149</v>
      </c>
      <c r="D82" s="4" t="s">
        <v>150</v>
      </c>
      <c r="E82" s="4" t="s">
        <v>5</v>
      </c>
    </row>
    <row r="83" spans="1:11" x14ac:dyDescent="0.25">
      <c r="A83">
        <v>9</v>
      </c>
      <c r="B83" t="s">
        <v>137</v>
      </c>
      <c r="C83" t="s">
        <v>151</v>
      </c>
      <c r="D83" t="s">
        <v>152</v>
      </c>
      <c r="E83" t="s">
        <v>5</v>
      </c>
      <c r="G83">
        <v>0</v>
      </c>
      <c r="H83">
        <v>0</v>
      </c>
      <c r="I83">
        <v>0</v>
      </c>
      <c r="J83">
        <v>1</v>
      </c>
      <c r="K83">
        <v>0</v>
      </c>
    </row>
    <row r="84" spans="1:11" x14ac:dyDescent="0.25">
      <c r="A84">
        <v>9</v>
      </c>
      <c r="B84" t="s">
        <v>137</v>
      </c>
      <c r="C84" t="s">
        <v>153</v>
      </c>
      <c r="D84" t="s">
        <v>154</v>
      </c>
      <c r="E84" t="s">
        <v>5</v>
      </c>
      <c r="G84">
        <v>1</v>
      </c>
      <c r="H84">
        <v>1</v>
      </c>
      <c r="I84">
        <v>0</v>
      </c>
      <c r="J84">
        <v>1</v>
      </c>
      <c r="K84">
        <v>1</v>
      </c>
    </row>
    <row r="85" spans="1:11" x14ac:dyDescent="0.25">
      <c r="A85">
        <v>10</v>
      </c>
      <c r="B85" t="s">
        <v>155</v>
      </c>
      <c r="C85" t="s">
        <v>156</v>
      </c>
      <c r="D85" t="s">
        <v>157</v>
      </c>
      <c r="E85" t="s">
        <v>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s="4" customFormat="1" x14ac:dyDescent="0.25">
      <c r="A86" s="4">
        <v>10</v>
      </c>
      <c r="B86" s="4" t="s">
        <v>155</v>
      </c>
      <c r="C86" s="4" t="s">
        <v>158</v>
      </c>
      <c r="D86" s="4" t="s">
        <v>159</v>
      </c>
      <c r="E86" s="4" t="s">
        <v>5</v>
      </c>
    </row>
    <row r="87" spans="1:11" s="4" customFormat="1" x14ac:dyDescent="0.25">
      <c r="A87" s="4">
        <v>10</v>
      </c>
      <c r="B87" s="4" t="s">
        <v>155</v>
      </c>
      <c r="C87" s="4" t="s">
        <v>160</v>
      </c>
      <c r="D87" s="4" t="s">
        <v>161</v>
      </c>
      <c r="E87" s="4" t="s">
        <v>5</v>
      </c>
    </row>
    <row r="88" spans="1:11" s="4" customFormat="1" x14ac:dyDescent="0.25">
      <c r="A88" s="4">
        <v>10</v>
      </c>
      <c r="B88" s="4" t="s">
        <v>155</v>
      </c>
      <c r="C88" s="4" t="s">
        <v>162</v>
      </c>
      <c r="D88" s="4" t="s">
        <v>163</v>
      </c>
      <c r="E88" s="4" t="s">
        <v>5</v>
      </c>
    </row>
    <row r="89" spans="1:11" s="4" customFormat="1" x14ac:dyDescent="0.25">
      <c r="A89" s="4">
        <v>10</v>
      </c>
      <c r="B89" s="4" t="s">
        <v>155</v>
      </c>
      <c r="C89" s="4" t="s">
        <v>164</v>
      </c>
      <c r="D89" s="4" t="s">
        <v>165</v>
      </c>
      <c r="E89" s="4" t="s">
        <v>5</v>
      </c>
    </row>
    <row r="90" spans="1:11" s="4" customFormat="1" x14ac:dyDescent="0.25">
      <c r="A90" s="4">
        <v>10</v>
      </c>
      <c r="B90" s="4" t="s">
        <v>155</v>
      </c>
      <c r="C90" s="4" t="s">
        <v>166</v>
      </c>
      <c r="D90" s="4" t="s">
        <v>167</v>
      </c>
      <c r="E90" s="4" t="s">
        <v>5</v>
      </c>
    </row>
    <row r="91" spans="1:11" s="4" customFormat="1" x14ac:dyDescent="0.25">
      <c r="A91" s="4">
        <v>10</v>
      </c>
      <c r="B91" s="4" t="s">
        <v>155</v>
      </c>
      <c r="C91" s="4" t="s">
        <v>168</v>
      </c>
      <c r="D91" s="4" t="s">
        <v>169</v>
      </c>
      <c r="E91" s="4" t="s">
        <v>5</v>
      </c>
    </row>
    <row r="92" spans="1:11" s="4" customFormat="1" x14ac:dyDescent="0.25">
      <c r="A92" s="4">
        <v>10</v>
      </c>
      <c r="B92" s="4" t="s">
        <v>155</v>
      </c>
      <c r="C92" s="4" t="s">
        <v>170</v>
      </c>
      <c r="D92" s="4" t="s">
        <v>171</v>
      </c>
      <c r="E92" s="4" t="s">
        <v>5</v>
      </c>
    </row>
    <row r="93" spans="1:11" x14ac:dyDescent="0.25">
      <c r="A93">
        <v>11</v>
      </c>
      <c r="B93" t="s">
        <v>172</v>
      </c>
      <c r="C93" t="s">
        <v>173</v>
      </c>
      <c r="D93" t="s">
        <v>174</v>
      </c>
      <c r="E93" t="s">
        <v>5</v>
      </c>
      <c r="G93">
        <v>0</v>
      </c>
      <c r="H93">
        <v>0</v>
      </c>
      <c r="I93">
        <v>0</v>
      </c>
      <c r="J93">
        <v>1</v>
      </c>
      <c r="K93">
        <v>0</v>
      </c>
    </row>
    <row r="94" spans="1:11" x14ac:dyDescent="0.25">
      <c r="A94">
        <v>11</v>
      </c>
      <c r="B94" t="s">
        <v>172</v>
      </c>
      <c r="C94" t="s">
        <v>175</v>
      </c>
      <c r="D94" t="s">
        <v>176</v>
      </c>
      <c r="E94" t="s">
        <v>5</v>
      </c>
      <c r="G94">
        <v>0</v>
      </c>
      <c r="H94">
        <v>0</v>
      </c>
      <c r="I94">
        <v>0</v>
      </c>
      <c r="J94">
        <v>1</v>
      </c>
      <c r="K94">
        <v>0</v>
      </c>
    </row>
    <row r="95" spans="1:11" x14ac:dyDescent="0.25">
      <c r="A95">
        <v>11</v>
      </c>
      <c r="B95" t="s">
        <v>172</v>
      </c>
      <c r="C95" t="s">
        <v>177</v>
      </c>
      <c r="D95" t="s">
        <v>178</v>
      </c>
      <c r="E95" t="s">
        <v>5</v>
      </c>
    </row>
    <row r="96" spans="1:11" x14ac:dyDescent="0.25">
      <c r="A96">
        <v>11</v>
      </c>
      <c r="B96" t="s">
        <v>172</v>
      </c>
      <c r="C96" t="s">
        <v>179</v>
      </c>
      <c r="D96" t="s">
        <v>180</v>
      </c>
      <c r="E96" t="s">
        <v>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>
        <v>11</v>
      </c>
      <c r="B97" t="s">
        <v>172</v>
      </c>
      <c r="C97" t="s">
        <v>177</v>
      </c>
      <c r="D97" t="s">
        <v>178</v>
      </c>
      <c r="E97" t="s">
        <v>5</v>
      </c>
    </row>
    <row r="98" spans="1:11" x14ac:dyDescent="0.25">
      <c r="A98">
        <v>11</v>
      </c>
      <c r="B98" t="s">
        <v>172</v>
      </c>
      <c r="C98" t="s">
        <v>181</v>
      </c>
      <c r="D98" t="s">
        <v>182</v>
      </c>
      <c r="E98" t="s">
        <v>5</v>
      </c>
      <c r="G98">
        <v>0</v>
      </c>
      <c r="H98">
        <v>0</v>
      </c>
      <c r="I98">
        <v>0</v>
      </c>
      <c r="J98">
        <v>1</v>
      </c>
      <c r="K98">
        <v>0</v>
      </c>
    </row>
    <row r="99" spans="1:11" s="4" customFormat="1" x14ac:dyDescent="0.25">
      <c r="A99" s="4">
        <v>12</v>
      </c>
      <c r="B99" s="4" t="s">
        <v>183</v>
      </c>
      <c r="C99" s="4" t="s">
        <v>184</v>
      </c>
      <c r="D99" s="4" t="s">
        <v>185</v>
      </c>
      <c r="E99" s="4" t="s">
        <v>5</v>
      </c>
    </row>
    <row r="100" spans="1:11" s="4" customFormat="1" x14ac:dyDescent="0.25">
      <c r="A100" s="4">
        <v>12</v>
      </c>
      <c r="B100" s="4" t="s">
        <v>183</v>
      </c>
      <c r="C100" s="4" t="s">
        <v>184</v>
      </c>
      <c r="D100" s="4" t="s">
        <v>186</v>
      </c>
      <c r="E100" s="4" t="s">
        <v>5</v>
      </c>
    </row>
    <row r="101" spans="1:11" x14ac:dyDescent="0.25">
      <c r="A101">
        <v>12</v>
      </c>
      <c r="B101" t="s">
        <v>183</v>
      </c>
      <c r="C101" t="s">
        <v>184</v>
      </c>
      <c r="D101" t="s">
        <v>187</v>
      </c>
      <c r="E101" t="s">
        <v>5</v>
      </c>
      <c r="G101">
        <v>1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>
        <v>12</v>
      </c>
      <c r="B102" t="s">
        <v>183</v>
      </c>
      <c r="C102" t="s">
        <v>188</v>
      </c>
      <c r="D102" t="s">
        <v>189</v>
      </c>
      <c r="E102" t="s">
        <v>5</v>
      </c>
    </row>
    <row r="103" spans="1:11" x14ac:dyDescent="0.25">
      <c r="A103">
        <v>12</v>
      </c>
      <c r="B103" t="s">
        <v>183</v>
      </c>
      <c r="C103" t="s">
        <v>190</v>
      </c>
      <c r="D103" t="s">
        <v>191</v>
      </c>
      <c r="E103" t="s">
        <v>5</v>
      </c>
      <c r="G103">
        <v>1</v>
      </c>
      <c r="H103">
        <v>0</v>
      </c>
      <c r="I103">
        <v>0</v>
      </c>
      <c r="J103">
        <v>1</v>
      </c>
      <c r="K103">
        <v>0</v>
      </c>
    </row>
    <row r="104" spans="1:11" x14ac:dyDescent="0.25">
      <c r="A104">
        <v>12</v>
      </c>
      <c r="B104" t="s">
        <v>183</v>
      </c>
      <c r="C104" t="s">
        <v>192</v>
      </c>
      <c r="D104" t="s">
        <v>193</v>
      </c>
      <c r="E104" t="s">
        <v>5</v>
      </c>
      <c r="G104">
        <v>1</v>
      </c>
      <c r="H104">
        <v>0</v>
      </c>
      <c r="I104">
        <v>0</v>
      </c>
      <c r="J104">
        <v>0</v>
      </c>
      <c r="K104">
        <v>0</v>
      </c>
    </row>
    <row r="105" spans="1:11" x14ac:dyDescent="0.25">
      <c r="A105">
        <v>12</v>
      </c>
      <c r="B105" t="s">
        <v>183</v>
      </c>
      <c r="C105" t="s">
        <v>194</v>
      </c>
      <c r="D105" t="s">
        <v>195</v>
      </c>
      <c r="E105" t="s">
        <v>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5">
      <c r="A106">
        <v>12</v>
      </c>
      <c r="B106" t="s">
        <v>183</v>
      </c>
      <c r="C106" t="s">
        <v>196</v>
      </c>
      <c r="D106" t="s">
        <v>197</v>
      </c>
      <c r="E106" t="s">
        <v>5</v>
      </c>
      <c r="G106">
        <v>1</v>
      </c>
      <c r="H106">
        <v>0</v>
      </c>
      <c r="I106">
        <v>0</v>
      </c>
      <c r="J106">
        <v>0</v>
      </c>
      <c r="K106">
        <v>0</v>
      </c>
    </row>
    <row r="107" spans="1:11" s="7" customFormat="1" x14ac:dyDescent="0.25">
      <c r="A107" s="7">
        <v>12</v>
      </c>
      <c r="B107" s="7" t="s">
        <v>198</v>
      </c>
      <c r="C107" s="7" t="s">
        <v>199</v>
      </c>
      <c r="D107" s="7" t="s">
        <v>200</v>
      </c>
      <c r="E107" s="7" t="s">
        <v>5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</row>
    <row r="108" spans="1:11" s="4" customFormat="1" x14ac:dyDescent="0.25">
      <c r="A108" s="4">
        <v>12</v>
      </c>
      <c r="B108" s="4" t="s">
        <v>198</v>
      </c>
      <c r="C108" s="4" t="s">
        <v>201</v>
      </c>
      <c r="D108" s="4" t="s">
        <v>189</v>
      </c>
      <c r="E108" s="4" t="s">
        <v>5</v>
      </c>
    </row>
    <row r="109" spans="1:11" s="4" customFormat="1" x14ac:dyDescent="0.25">
      <c r="A109" s="4">
        <v>12</v>
      </c>
      <c r="B109" s="4" t="s">
        <v>198</v>
      </c>
      <c r="C109" s="4" t="s">
        <v>201</v>
      </c>
      <c r="D109" s="4" t="s">
        <v>202</v>
      </c>
      <c r="E109" s="4" t="s">
        <v>5</v>
      </c>
    </row>
    <row r="110" spans="1:11" s="4" customFormat="1" x14ac:dyDescent="0.25">
      <c r="A110" s="4">
        <v>12</v>
      </c>
      <c r="B110" s="4" t="s">
        <v>198</v>
      </c>
      <c r="C110" s="4" t="s">
        <v>203</v>
      </c>
      <c r="D110" s="4" t="s">
        <v>187</v>
      </c>
      <c r="E110" s="4" t="s">
        <v>5</v>
      </c>
    </row>
    <row r="111" spans="1:11" s="4" customFormat="1" x14ac:dyDescent="0.25">
      <c r="A111" s="4">
        <v>12</v>
      </c>
      <c r="B111" s="4" t="s">
        <v>198</v>
      </c>
      <c r="C111" s="4" t="s">
        <v>203</v>
      </c>
      <c r="D111" s="4" t="s">
        <v>204</v>
      </c>
      <c r="E111" s="4" t="s">
        <v>5</v>
      </c>
    </row>
    <row r="112" spans="1:11" x14ac:dyDescent="0.25">
      <c r="A112">
        <v>12</v>
      </c>
      <c r="B112" t="s">
        <v>198</v>
      </c>
      <c r="C112" t="s">
        <v>205</v>
      </c>
      <c r="D112" t="s">
        <v>206</v>
      </c>
      <c r="E112" t="s">
        <v>5</v>
      </c>
      <c r="G112">
        <v>1</v>
      </c>
      <c r="H112">
        <v>0</v>
      </c>
      <c r="I112">
        <v>0</v>
      </c>
      <c r="J112">
        <v>1</v>
      </c>
      <c r="K112">
        <v>0</v>
      </c>
    </row>
    <row r="113" spans="1:11" s="4" customFormat="1" x14ac:dyDescent="0.25">
      <c r="A113" s="4">
        <v>12</v>
      </c>
      <c r="B113" s="4" t="s">
        <v>198</v>
      </c>
      <c r="C113" s="4" t="s">
        <v>205</v>
      </c>
      <c r="D113" s="4" t="s">
        <v>206</v>
      </c>
      <c r="E113" s="4" t="s">
        <v>5</v>
      </c>
    </row>
    <row r="114" spans="1:11" s="4" customFormat="1" x14ac:dyDescent="0.25">
      <c r="A114" s="4">
        <v>13</v>
      </c>
      <c r="B114" s="4" t="s">
        <v>207</v>
      </c>
      <c r="C114" s="4" t="s">
        <v>208</v>
      </c>
      <c r="D114" s="4" t="s">
        <v>209</v>
      </c>
      <c r="E114" s="4" t="s">
        <v>5</v>
      </c>
    </row>
    <row r="115" spans="1:11" x14ac:dyDescent="0.25">
      <c r="A115">
        <v>13</v>
      </c>
      <c r="B115" t="s">
        <v>207</v>
      </c>
      <c r="C115" t="s">
        <v>207</v>
      </c>
      <c r="D115" t="s">
        <v>210</v>
      </c>
      <c r="E115" t="s">
        <v>5</v>
      </c>
      <c r="G115">
        <v>1</v>
      </c>
      <c r="H115">
        <v>1</v>
      </c>
      <c r="I115">
        <v>0</v>
      </c>
      <c r="J115">
        <v>1</v>
      </c>
      <c r="K115">
        <v>0</v>
      </c>
    </row>
    <row r="116" spans="1:11" s="4" customFormat="1" x14ac:dyDescent="0.25">
      <c r="A116" s="4">
        <v>13</v>
      </c>
      <c r="B116" s="4" t="s">
        <v>207</v>
      </c>
      <c r="C116" s="4" t="s">
        <v>211</v>
      </c>
      <c r="D116" s="4" t="s">
        <v>212</v>
      </c>
      <c r="E116" s="4" t="s">
        <v>5</v>
      </c>
    </row>
    <row r="117" spans="1:11" s="4" customFormat="1" x14ac:dyDescent="0.25">
      <c r="A117" s="4">
        <v>13</v>
      </c>
      <c r="B117" s="4" t="s">
        <v>207</v>
      </c>
      <c r="C117" s="4" t="s">
        <v>213</v>
      </c>
      <c r="D117" s="4" t="s">
        <v>214</v>
      </c>
      <c r="E117" s="4" t="s">
        <v>5</v>
      </c>
    </row>
    <row r="118" spans="1:11" x14ac:dyDescent="0.25">
      <c r="A118">
        <v>13</v>
      </c>
      <c r="B118" t="s">
        <v>207</v>
      </c>
      <c r="C118" t="s">
        <v>215</v>
      </c>
      <c r="D118" t="s">
        <v>216</v>
      </c>
      <c r="E118" t="s">
        <v>5</v>
      </c>
      <c r="G118">
        <v>1</v>
      </c>
      <c r="H118">
        <v>1</v>
      </c>
      <c r="I118">
        <v>0</v>
      </c>
      <c r="J118">
        <v>1</v>
      </c>
      <c r="K118">
        <v>1</v>
      </c>
    </row>
    <row r="119" spans="1:11" s="4" customFormat="1" x14ac:dyDescent="0.25">
      <c r="A119" s="4">
        <v>13</v>
      </c>
      <c r="B119" s="4" t="s">
        <v>207</v>
      </c>
      <c r="C119" s="4" t="s">
        <v>217</v>
      </c>
      <c r="D119" s="4" t="s">
        <v>218</v>
      </c>
      <c r="E119" s="4" t="s">
        <v>5</v>
      </c>
    </row>
    <row r="120" spans="1:11" s="4" customFormat="1" x14ac:dyDescent="0.25">
      <c r="A120" s="4">
        <v>13</v>
      </c>
      <c r="B120" s="4" t="s">
        <v>207</v>
      </c>
      <c r="C120" s="4" t="s">
        <v>219</v>
      </c>
      <c r="D120" s="4" t="s">
        <v>220</v>
      </c>
      <c r="E120" s="4" t="s">
        <v>5</v>
      </c>
    </row>
    <row r="121" spans="1:11" x14ac:dyDescent="0.25">
      <c r="A121">
        <v>14</v>
      </c>
      <c r="B121" t="s">
        <v>221</v>
      </c>
      <c r="C121" t="s">
        <v>222</v>
      </c>
      <c r="D121" t="s">
        <v>223</v>
      </c>
      <c r="E121" t="s">
        <v>5</v>
      </c>
      <c r="G121">
        <v>0</v>
      </c>
      <c r="H121">
        <v>0</v>
      </c>
      <c r="I121">
        <v>0</v>
      </c>
      <c r="J121">
        <v>0</v>
      </c>
      <c r="K121">
        <v>1</v>
      </c>
    </row>
    <row r="122" spans="1:11" s="4" customFormat="1" x14ac:dyDescent="0.25">
      <c r="A122" s="4">
        <v>14</v>
      </c>
      <c r="B122" s="4" t="s">
        <v>221</v>
      </c>
      <c r="C122" s="4" t="s">
        <v>224</v>
      </c>
      <c r="D122" s="4" t="s">
        <v>225</v>
      </c>
      <c r="E122" s="4" t="s">
        <v>5</v>
      </c>
    </row>
    <row r="123" spans="1:11" s="4" customFormat="1" x14ac:dyDescent="0.25">
      <c r="A123" s="4">
        <v>14</v>
      </c>
      <c r="B123" s="4" t="s">
        <v>221</v>
      </c>
      <c r="C123" s="4" t="s">
        <v>224</v>
      </c>
      <c r="D123" s="4" t="s">
        <v>226</v>
      </c>
      <c r="E123" s="4" t="s">
        <v>5</v>
      </c>
    </row>
    <row r="124" spans="1:11" s="6" customFormat="1" x14ac:dyDescent="0.25">
      <c r="A124" s="6">
        <v>14</v>
      </c>
      <c r="B124" s="6" t="s">
        <v>221</v>
      </c>
      <c r="C124" s="6" t="s">
        <v>224</v>
      </c>
      <c r="D124" s="6" t="s">
        <v>227</v>
      </c>
      <c r="E124" s="6" t="s">
        <v>5</v>
      </c>
    </row>
    <row r="125" spans="1:11" x14ac:dyDescent="0.25">
      <c r="A125">
        <v>14</v>
      </c>
      <c r="B125" t="s">
        <v>221</v>
      </c>
      <c r="C125" t="s">
        <v>228</v>
      </c>
      <c r="D125" t="s">
        <v>229</v>
      </c>
      <c r="E125" t="s">
        <v>5</v>
      </c>
      <c r="G125">
        <v>1</v>
      </c>
      <c r="H125">
        <v>0</v>
      </c>
      <c r="I125">
        <v>0</v>
      </c>
      <c r="J125">
        <v>0</v>
      </c>
      <c r="K125">
        <v>1</v>
      </c>
    </row>
    <row r="126" spans="1:11" s="4" customFormat="1" x14ac:dyDescent="0.25">
      <c r="A126" s="4">
        <v>14</v>
      </c>
      <c r="B126" s="4" t="s">
        <v>221</v>
      </c>
      <c r="C126" s="4" t="s">
        <v>230</v>
      </c>
      <c r="D126" s="4" t="s">
        <v>229</v>
      </c>
      <c r="E126" s="4" t="s">
        <v>5</v>
      </c>
    </row>
    <row r="127" spans="1:11" x14ac:dyDescent="0.25">
      <c r="A127">
        <v>14</v>
      </c>
      <c r="B127" t="s">
        <v>221</v>
      </c>
      <c r="C127" t="s">
        <v>230</v>
      </c>
      <c r="D127" t="s">
        <v>231</v>
      </c>
      <c r="E127" t="s">
        <v>5</v>
      </c>
      <c r="G127">
        <v>1</v>
      </c>
      <c r="H127">
        <v>0</v>
      </c>
      <c r="I127">
        <v>0</v>
      </c>
      <c r="J127">
        <v>0</v>
      </c>
      <c r="K127">
        <v>1</v>
      </c>
    </row>
    <row r="128" spans="1:11" x14ac:dyDescent="0.25">
      <c r="A128">
        <v>14</v>
      </c>
      <c r="B128" t="s">
        <v>221</v>
      </c>
      <c r="C128" t="s">
        <v>230</v>
      </c>
      <c r="D128" t="s">
        <v>232</v>
      </c>
      <c r="E128" t="s">
        <v>5</v>
      </c>
      <c r="G128">
        <v>0</v>
      </c>
      <c r="H128">
        <v>0</v>
      </c>
      <c r="I128">
        <v>0</v>
      </c>
      <c r="J128">
        <v>0</v>
      </c>
      <c r="K128">
        <v>1</v>
      </c>
    </row>
    <row r="129" spans="1:11" s="4" customFormat="1" x14ac:dyDescent="0.25">
      <c r="A129" s="4">
        <v>14</v>
      </c>
      <c r="B129" s="4" t="s">
        <v>221</v>
      </c>
      <c r="C129" s="4" t="s">
        <v>230</v>
      </c>
      <c r="D129" s="4" t="s">
        <v>223</v>
      </c>
      <c r="E129" s="4" t="s">
        <v>5</v>
      </c>
    </row>
    <row r="130" spans="1:11" s="4" customFormat="1" x14ac:dyDescent="0.25">
      <c r="A130" s="4">
        <v>14</v>
      </c>
      <c r="B130" s="4" t="s">
        <v>221</v>
      </c>
      <c r="C130" s="4" t="s">
        <v>230</v>
      </c>
      <c r="D130" s="4" t="s">
        <v>233</v>
      </c>
      <c r="E130" s="4" t="s">
        <v>5</v>
      </c>
    </row>
    <row r="131" spans="1:11" s="4" customFormat="1" x14ac:dyDescent="0.25">
      <c r="A131" s="4">
        <v>14</v>
      </c>
      <c r="B131" s="4" t="s">
        <v>221</v>
      </c>
      <c r="C131" s="4" t="s">
        <v>234</v>
      </c>
      <c r="D131" s="4" t="s">
        <v>235</v>
      </c>
      <c r="E131" s="4" t="s">
        <v>5</v>
      </c>
    </row>
    <row r="132" spans="1:11" x14ac:dyDescent="0.25">
      <c r="A132">
        <v>14</v>
      </c>
      <c r="B132" t="s">
        <v>221</v>
      </c>
      <c r="C132" t="s">
        <v>236</v>
      </c>
      <c r="D132" t="s">
        <v>237</v>
      </c>
      <c r="E132" t="s">
        <v>5</v>
      </c>
      <c r="G132">
        <v>0</v>
      </c>
      <c r="H132">
        <v>0</v>
      </c>
      <c r="I132">
        <v>0</v>
      </c>
      <c r="J132">
        <v>0</v>
      </c>
      <c r="K132">
        <v>1</v>
      </c>
    </row>
    <row r="133" spans="1:11" x14ac:dyDescent="0.25">
      <c r="A133">
        <v>14</v>
      </c>
      <c r="B133" t="s">
        <v>221</v>
      </c>
      <c r="C133" t="s">
        <v>238</v>
      </c>
      <c r="D133" t="s">
        <v>226</v>
      </c>
      <c r="E133" t="s">
        <v>5</v>
      </c>
      <c r="G133">
        <v>1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>
        <v>14</v>
      </c>
      <c r="B134" t="s">
        <v>221</v>
      </c>
      <c r="C134" t="s">
        <v>238</v>
      </c>
      <c r="D134" t="s">
        <v>225</v>
      </c>
      <c r="E134" t="s">
        <v>5</v>
      </c>
      <c r="G134">
        <v>0</v>
      </c>
      <c r="H134">
        <v>0</v>
      </c>
      <c r="I134">
        <v>0</v>
      </c>
      <c r="J134">
        <v>0</v>
      </c>
      <c r="K134">
        <v>1</v>
      </c>
    </row>
    <row r="135" spans="1:11" s="4" customFormat="1" x14ac:dyDescent="0.25">
      <c r="A135" s="4">
        <v>14</v>
      </c>
      <c r="B135" s="4" t="s">
        <v>221</v>
      </c>
      <c r="C135" s="4" t="s">
        <v>228</v>
      </c>
      <c r="D135" s="4" t="s">
        <v>226</v>
      </c>
      <c r="E135" s="4" t="s">
        <v>5</v>
      </c>
    </row>
    <row r="136" spans="1:11" s="4" customFormat="1" x14ac:dyDescent="0.25">
      <c r="A136" s="4">
        <v>14</v>
      </c>
      <c r="B136" s="4" t="s">
        <v>221</v>
      </c>
      <c r="C136" s="4" t="s">
        <v>228</v>
      </c>
      <c r="D136" s="4" t="s">
        <v>225</v>
      </c>
      <c r="E136" s="4" t="s">
        <v>5</v>
      </c>
    </row>
    <row r="137" spans="1:11" x14ac:dyDescent="0.25">
      <c r="A137">
        <v>14</v>
      </c>
      <c r="B137" t="s">
        <v>221</v>
      </c>
      <c r="C137" t="s">
        <v>228</v>
      </c>
      <c r="D137" t="s">
        <v>235</v>
      </c>
      <c r="E137" t="s">
        <v>5</v>
      </c>
      <c r="G137">
        <v>1</v>
      </c>
      <c r="H137">
        <v>0</v>
      </c>
      <c r="I137">
        <v>0</v>
      </c>
      <c r="J137">
        <v>0</v>
      </c>
      <c r="K137">
        <v>1</v>
      </c>
    </row>
    <row r="138" spans="1:11" s="4" customFormat="1" x14ac:dyDescent="0.25">
      <c r="A138" s="4">
        <v>14</v>
      </c>
      <c r="B138" s="4" t="s">
        <v>221</v>
      </c>
      <c r="C138" s="4" t="s">
        <v>228</v>
      </c>
      <c r="D138" s="4" t="s">
        <v>237</v>
      </c>
      <c r="E138" s="4" t="s">
        <v>5</v>
      </c>
    </row>
    <row r="139" spans="1:11" s="4" customFormat="1" x14ac:dyDescent="0.25">
      <c r="A139" s="4">
        <v>15</v>
      </c>
      <c r="B139" s="4" t="s">
        <v>239</v>
      </c>
      <c r="C139" s="4" t="s">
        <v>240</v>
      </c>
      <c r="D139" s="4" t="s">
        <v>204</v>
      </c>
      <c r="E139" s="4" t="s">
        <v>5</v>
      </c>
    </row>
    <row r="140" spans="1:11" s="4" customFormat="1" x14ac:dyDescent="0.25">
      <c r="A140" s="4">
        <v>15</v>
      </c>
      <c r="B140" s="4" t="s">
        <v>239</v>
      </c>
      <c r="C140" s="4" t="s">
        <v>241</v>
      </c>
      <c r="D140" s="4" t="s">
        <v>242</v>
      </c>
      <c r="E140" s="4" t="s">
        <v>5</v>
      </c>
    </row>
    <row r="141" spans="1:11" s="4" customFormat="1" x14ac:dyDescent="0.25">
      <c r="A141" s="4">
        <v>15</v>
      </c>
      <c r="B141" s="4" t="s">
        <v>239</v>
      </c>
      <c r="C141" s="4" t="s">
        <v>243</v>
      </c>
      <c r="D141" s="4" t="s">
        <v>244</v>
      </c>
      <c r="E141" s="4" t="s">
        <v>5</v>
      </c>
    </row>
    <row r="142" spans="1:11" s="4" customFormat="1" x14ac:dyDescent="0.25">
      <c r="A142" s="4">
        <v>15</v>
      </c>
      <c r="B142" s="4" t="s">
        <v>239</v>
      </c>
      <c r="C142" s="4" t="s">
        <v>245</v>
      </c>
      <c r="D142" s="4" t="s">
        <v>246</v>
      </c>
      <c r="E142" s="4" t="s">
        <v>5</v>
      </c>
    </row>
    <row r="143" spans="1:11" s="4" customFormat="1" x14ac:dyDescent="0.25">
      <c r="A143" s="4">
        <v>16</v>
      </c>
      <c r="B143" s="4" t="s">
        <v>247</v>
      </c>
      <c r="C143" s="4" t="s">
        <v>248</v>
      </c>
      <c r="D143" s="4" t="s">
        <v>249</v>
      </c>
      <c r="E143" s="4" t="s">
        <v>5</v>
      </c>
    </row>
    <row r="144" spans="1:11" x14ac:dyDescent="0.25">
      <c r="A144">
        <v>16</v>
      </c>
      <c r="B144" t="s">
        <v>247</v>
      </c>
      <c r="C144" t="s">
        <v>250</v>
      </c>
      <c r="D144" t="s">
        <v>251</v>
      </c>
      <c r="E144" t="s">
        <v>5</v>
      </c>
      <c r="G144">
        <v>1</v>
      </c>
      <c r="H144">
        <v>0</v>
      </c>
      <c r="I144">
        <v>0</v>
      </c>
      <c r="J144">
        <v>1</v>
      </c>
      <c r="K144">
        <v>0</v>
      </c>
    </row>
    <row r="145" spans="1:11" x14ac:dyDescent="0.25">
      <c r="A145">
        <v>16</v>
      </c>
      <c r="B145" t="s">
        <v>247</v>
      </c>
      <c r="C145" t="s">
        <v>252</v>
      </c>
      <c r="D145" t="s">
        <v>253</v>
      </c>
      <c r="E145" t="s">
        <v>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>
        <v>16</v>
      </c>
      <c r="B146" t="s">
        <v>247</v>
      </c>
      <c r="C146" t="s">
        <v>254</v>
      </c>
      <c r="D146" t="s">
        <v>255</v>
      </c>
      <c r="E146" t="s">
        <v>5</v>
      </c>
      <c r="G146">
        <v>1</v>
      </c>
      <c r="H146">
        <v>0</v>
      </c>
      <c r="I146">
        <v>0</v>
      </c>
      <c r="J146">
        <v>1</v>
      </c>
      <c r="K146">
        <v>0</v>
      </c>
    </row>
    <row r="147" spans="1:11" x14ac:dyDescent="0.25">
      <c r="A147">
        <v>16</v>
      </c>
      <c r="B147" t="s">
        <v>247</v>
      </c>
      <c r="C147" t="s">
        <v>256</v>
      </c>
      <c r="D147" t="s">
        <v>257</v>
      </c>
      <c r="E147" t="s">
        <v>5</v>
      </c>
      <c r="G147">
        <v>1</v>
      </c>
      <c r="H147">
        <v>0</v>
      </c>
      <c r="I147">
        <v>0</v>
      </c>
      <c r="J147">
        <v>1</v>
      </c>
      <c r="K147">
        <v>0</v>
      </c>
    </row>
    <row r="148" spans="1:11" s="4" customFormat="1" x14ac:dyDescent="0.25">
      <c r="A148" s="4">
        <v>16</v>
      </c>
      <c r="B148" s="4" t="s">
        <v>247</v>
      </c>
      <c r="C148" s="4" t="s">
        <v>256</v>
      </c>
      <c r="D148" s="4" t="s">
        <v>253</v>
      </c>
      <c r="E148" s="4" t="s">
        <v>5</v>
      </c>
    </row>
    <row r="149" spans="1:11" s="4" customFormat="1" x14ac:dyDescent="0.25">
      <c r="A149" s="4">
        <v>16</v>
      </c>
      <c r="B149" s="4" t="s">
        <v>247</v>
      </c>
      <c r="C149" s="4" t="s">
        <v>256</v>
      </c>
      <c r="D149" s="4" t="s">
        <v>255</v>
      </c>
      <c r="E149" s="4" t="s">
        <v>5</v>
      </c>
    </row>
    <row r="150" spans="1:11" x14ac:dyDescent="0.25">
      <c r="A150">
        <v>16</v>
      </c>
      <c r="B150" t="s">
        <v>247</v>
      </c>
      <c r="C150" t="s">
        <v>258</v>
      </c>
      <c r="D150" t="s">
        <v>259</v>
      </c>
      <c r="E150" t="s">
        <v>5</v>
      </c>
      <c r="G150">
        <v>1</v>
      </c>
      <c r="H150">
        <v>0</v>
      </c>
      <c r="I150">
        <v>0</v>
      </c>
      <c r="J150">
        <v>1</v>
      </c>
      <c r="K150">
        <v>0</v>
      </c>
    </row>
    <row r="151" spans="1:11" x14ac:dyDescent="0.25">
      <c r="A151">
        <v>16</v>
      </c>
      <c r="B151" t="s">
        <v>247</v>
      </c>
      <c r="C151" t="s">
        <v>260</v>
      </c>
      <c r="D151" t="s">
        <v>261</v>
      </c>
      <c r="E151" t="s">
        <v>5</v>
      </c>
      <c r="G151">
        <v>1</v>
      </c>
      <c r="H151">
        <v>0</v>
      </c>
      <c r="I151">
        <v>1</v>
      </c>
      <c r="J151">
        <v>0</v>
      </c>
      <c r="K151">
        <v>0</v>
      </c>
    </row>
    <row r="152" spans="1:11" x14ac:dyDescent="0.25">
      <c r="A152">
        <v>16</v>
      </c>
      <c r="B152" t="s">
        <v>247</v>
      </c>
      <c r="C152" t="s">
        <v>260</v>
      </c>
      <c r="D152" t="s">
        <v>262</v>
      </c>
      <c r="E152" t="s">
        <v>5</v>
      </c>
    </row>
    <row r="153" spans="1:11" x14ac:dyDescent="0.25">
      <c r="A153">
        <v>16</v>
      </c>
      <c r="B153" t="s">
        <v>247</v>
      </c>
      <c r="C153" t="s">
        <v>263</v>
      </c>
      <c r="D153" t="s">
        <v>264</v>
      </c>
      <c r="E153" t="s">
        <v>5</v>
      </c>
    </row>
    <row r="154" spans="1:11" x14ac:dyDescent="0.25">
      <c r="A154">
        <v>16</v>
      </c>
      <c r="B154" t="s">
        <v>247</v>
      </c>
      <c r="C154" t="s">
        <v>258</v>
      </c>
      <c r="D154" t="s">
        <v>259</v>
      </c>
      <c r="E154" t="s">
        <v>5</v>
      </c>
    </row>
    <row r="155" spans="1:11" x14ac:dyDescent="0.25">
      <c r="A155">
        <v>17</v>
      </c>
      <c r="B155" t="s">
        <v>265</v>
      </c>
      <c r="C155" t="s">
        <v>266</v>
      </c>
      <c r="D155" t="s">
        <v>267</v>
      </c>
      <c r="E155" t="s">
        <v>5</v>
      </c>
    </row>
    <row r="156" spans="1:11" x14ac:dyDescent="0.25">
      <c r="A156">
        <v>17</v>
      </c>
      <c r="B156" t="s">
        <v>265</v>
      </c>
      <c r="C156" t="s">
        <v>268</v>
      </c>
      <c r="D156" t="s">
        <v>233</v>
      </c>
      <c r="E156" t="s">
        <v>5</v>
      </c>
    </row>
    <row r="157" spans="1:11" x14ac:dyDescent="0.25">
      <c r="A157">
        <v>17</v>
      </c>
      <c r="B157" t="s">
        <v>265</v>
      </c>
      <c r="C157" t="s">
        <v>269</v>
      </c>
      <c r="D157" t="s">
        <v>270</v>
      </c>
      <c r="E157" t="s">
        <v>5</v>
      </c>
    </row>
    <row r="158" spans="1:11" x14ac:dyDescent="0.25">
      <c r="A158">
        <v>17</v>
      </c>
      <c r="B158" t="s">
        <v>265</v>
      </c>
      <c r="C158" t="s">
        <v>269</v>
      </c>
      <c r="D158" t="s">
        <v>227</v>
      </c>
      <c r="E158" t="s">
        <v>5</v>
      </c>
    </row>
    <row r="159" spans="1:11" x14ac:dyDescent="0.25">
      <c r="A159">
        <v>17</v>
      </c>
      <c r="B159" t="s">
        <v>265</v>
      </c>
      <c r="C159" t="s">
        <v>268</v>
      </c>
      <c r="D159" t="s">
        <v>271</v>
      </c>
      <c r="E159" t="s">
        <v>5</v>
      </c>
    </row>
    <row r="160" spans="1:11" x14ac:dyDescent="0.25">
      <c r="A160">
        <v>17</v>
      </c>
      <c r="B160" t="s">
        <v>265</v>
      </c>
      <c r="C160" t="s">
        <v>268</v>
      </c>
      <c r="D160" t="s">
        <v>272</v>
      </c>
      <c r="E160" t="s">
        <v>5</v>
      </c>
      <c r="G160">
        <v>1</v>
      </c>
      <c r="H160">
        <v>0</v>
      </c>
      <c r="I160">
        <v>0</v>
      </c>
      <c r="J160">
        <v>1</v>
      </c>
      <c r="K160">
        <v>0</v>
      </c>
    </row>
    <row r="161" spans="1:11" x14ac:dyDescent="0.25">
      <c r="A161">
        <v>17</v>
      </c>
      <c r="B161" t="s">
        <v>265</v>
      </c>
      <c r="C161" t="s">
        <v>268</v>
      </c>
      <c r="D161" t="s">
        <v>267</v>
      </c>
      <c r="E161" t="s">
        <v>5</v>
      </c>
    </row>
    <row r="162" spans="1:11" x14ac:dyDescent="0.25">
      <c r="A162">
        <v>17</v>
      </c>
      <c r="B162" t="s">
        <v>265</v>
      </c>
      <c r="C162" t="s">
        <v>268</v>
      </c>
      <c r="D162" t="s">
        <v>227</v>
      </c>
      <c r="E162" t="s">
        <v>5</v>
      </c>
    </row>
    <row r="163" spans="1:11" x14ac:dyDescent="0.25">
      <c r="A163">
        <v>17</v>
      </c>
      <c r="B163" t="s">
        <v>265</v>
      </c>
      <c r="C163" t="s">
        <v>273</v>
      </c>
      <c r="D163" t="s">
        <v>274</v>
      </c>
      <c r="E163" t="s">
        <v>5</v>
      </c>
    </row>
    <row r="164" spans="1:11" x14ac:dyDescent="0.25">
      <c r="A164">
        <v>17</v>
      </c>
      <c r="B164" t="s">
        <v>265</v>
      </c>
      <c r="C164" t="s">
        <v>273</v>
      </c>
      <c r="D164" t="s">
        <v>233</v>
      </c>
      <c r="E164" t="s">
        <v>5</v>
      </c>
    </row>
    <row r="165" spans="1:11" x14ac:dyDescent="0.25">
      <c r="A165">
        <v>17</v>
      </c>
      <c r="B165" t="s">
        <v>265</v>
      </c>
      <c r="C165" t="s">
        <v>273</v>
      </c>
      <c r="D165" t="s">
        <v>267</v>
      </c>
      <c r="E165" t="s">
        <v>5</v>
      </c>
    </row>
    <row r="166" spans="1:11" x14ac:dyDescent="0.25">
      <c r="A166">
        <v>17</v>
      </c>
      <c r="B166" t="s">
        <v>265</v>
      </c>
      <c r="C166" t="s">
        <v>275</v>
      </c>
      <c r="D166" t="s">
        <v>276</v>
      </c>
      <c r="E166" t="s">
        <v>5</v>
      </c>
    </row>
    <row r="167" spans="1:11" x14ac:dyDescent="0.25">
      <c r="A167">
        <v>18</v>
      </c>
      <c r="B167" t="s">
        <v>277</v>
      </c>
      <c r="C167" t="s">
        <v>278</v>
      </c>
      <c r="D167" t="s">
        <v>279</v>
      </c>
      <c r="E167" t="s">
        <v>5</v>
      </c>
      <c r="G167">
        <v>1</v>
      </c>
      <c r="H167">
        <v>0</v>
      </c>
      <c r="I167">
        <v>0</v>
      </c>
      <c r="J167">
        <v>1</v>
      </c>
      <c r="K167">
        <v>1</v>
      </c>
    </row>
    <row r="168" spans="1:11" x14ac:dyDescent="0.25">
      <c r="A168">
        <v>18</v>
      </c>
      <c r="B168" t="s">
        <v>277</v>
      </c>
      <c r="C168" t="s">
        <v>280</v>
      </c>
      <c r="D168" t="s">
        <v>281</v>
      </c>
      <c r="E168" t="s">
        <v>5</v>
      </c>
    </row>
    <row r="169" spans="1:11" x14ac:dyDescent="0.25">
      <c r="A169">
        <v>18</v>
      </c>
      <c r="B169" t="s">
        <v>277</v>
      </c>
      <c r="C169" t="s">
        <v>282</v>
      </c>
      <c r="D169" t="s">
        <v>283</v>
      </c>
      <c r="E169" t="s">
        <v>5</v>
      </c>
      <c r="G169">
        <v>1</v>
      </c>
      <c r="H169">
        <v>0</v>
      </c>
      <c r="I169">
        <v>0</v>
      </c>
      <c r="J169">
        <v>1</v>
      </c>
      <c r="K169">
        <v>1</v>
      </c>
    </row>
    <row r="170" spans="1:11" x14ac:dyDescent="0.25">
      <c r="A170">
        <v>18</v>
      </c>
      <c r="B170" t="s">
        <v>277</v>
      </c>
      <c r="C170" t="s">
        <v>284</v>
      </c>
      <c r="D170" t="s">
        <v>285</v>
      </c>
      <c r="E170" t="s">
        <v>5</v>
      </c>
    </row>
    <row r="171" spans="1:11" x14ac:dyDescent="0.25">
      <c r="A171">
        <v>18</v>
      </c>
      <c r="B171" t="s">
        <v>277</v>
      </c>
      <c r="C171" t="s">
        <v>286</v>
      </c>
      <c r="D171" t="s">
        <v>287</v>
      </c>
      <c r="E171" t="s">
        <v>5</v>
      </c>
      <c r="G171">
        <v>1</v>
      </c>
      <c r="H171">
        <v>0</v>
      </c>
      <c r="I171">
        <v>0</v>
      </c>
      <c r="J171">
        <v>1</v>
      </c>
      <c r="K171">
        <v>0</v>
      </c>
    </row>
    <row r="172" spans="1:11" x14ac:dyDescent="0.25">
      <c r="A172">
        <v>18</v>
      </c>
      <c r="B172" t="s">
        <v>277</v>
      </c>
      <c r="C172" t="s">
        <v>288</v>
      </c>
      <c r="D172" t="s">
        <v>289</v>
      </c>
      <c r="E172" t="s">
        <v>5</v>
      </c>
      <c r="G172">
        <v>0</v>
      </c>
      <c r="H172">
        <v>0</v>
      </c>
      <c r="I172">
        <v>0</v>
      </c>
      <c r="J172">
        <v>1</v>
      </c>
      <c r="K172">
        <v>0</v>
      </c>
    </row>
    <row r="173" spans="1:11" x14ac:dyDescent="0.25">
      <c r="A173">
        <v>18</v>
      </c>
      <c r="B173" t="s">
        <v>277</v>
      </c>
      <c r="C173" t="s">
        <v>290</v>
      </c>
      <c r="D173" t="s">
        <v>291</v>
      </c>
      <c r="E173" t="s">
        <v>5</v>
      </c>
      <c r="G173">
        <v>1</v>
      </c>
      <c r="H173">
        <v>0</v>
      </c>
      <c r="I173">
        <v>0</v>
      </c>
      <c r="J173">
        <v>1</v>
      </c>
      <c r="K173">
        <v>1</v>
      </c>
    </row>
    <row r="174" spans="1:11" x14ac:dyDescent="0.25">
      <c r="A174">
        <v>18</v>
      </c>
      <c r="B174" t="s">
        <v>277</v>
      </c>
      <c r="C174" t="s">
        <v>292</v>
      </c>
      <c r="D174" t="s">
        <v>293</v>
      </c>
      <c r="E174" t="s">
        <v>5</v>
      </c>
    </row>
    <row r="175" spans="1:11" x14ac:dyDescent="0.25">
      <c r="A175">
        <v>19</v>
      </c>
      <c r="B175" t="s">
        <v>294</v>
      </c>
      <c r="C175" t="s">
        <v>295</v>
      </c>
      <c r="D175" t="s">
        <v>296</v>
      </c>
      <c r="E175" t="s">
        <v>5</v>
      </c>
    </row>
    <row r="176" spans="1:11" x14ac:dyDescent="0.25">
      <c r="A176">
        <v>19</v>
      </c>
      <c r="B176" t="s">
        <v>294</v>
      </c>
      <c r="C176" t="s">
        <v>295</v>
      </c>
      <c r="D176" t="s">
        <v>297</v>
      </c>
      <c r="E176" t="s">
        <v>5</v>
      </c>
    </row>
    <row r="177" spans="1:11" x14ac:dyDescent="0.25">
      <c r="A177">
        <v>19</v>
      </c>
      <c r="B177" t="s">
        <v>294</v>
      </c>
      <c r="C177" t="s">
        <v>298</v>
      </c>
      <c r="D177" t="s">
        <v>299</v>
      </c>
      <c r="E177" t="s">
        <v>5</v>
      </c>
    </row>
    <row r="178" spans="1:11" x14ac:dyDescent="0.25">
      <c r="A178">
        <v>19</v>
      </c>
      <c r="B178" t="s">
        <v>294</v>
      </c>
      <c r="C178" t="s">
        <v>300</v>
      </c>
      <c r="D178" t="s">
        <v>301</v>
      </c>
      <c r="E178" t="s">
        <v>5</v>
      </c>
      <c r="G178">
        <v>1</v>
      </c>
      <c r="H178">
        <v>0</v>
      </c>
      <c r="I178">
        <v>0</v>
      </c>
      <c r="J178">
        <v>1</v>
      </c>
      <c r="K178">
        <v>1</v>
      </c>
    </row>
    <row r="179" spans="1:11" x14ac:dyDescent="0.25">
      <c r="A179">
        <v>19</v>
      </c>
      <c r="B179" t="s">
        <v>294</v>
      </c>
      <c r="C179" t="s">
        <v>302</v>
      </c>
      <c r="D179" t="s">
        <v>303</v>
      </c>
      <c r="E179" t="s">
        <v>5</v>
      </c>
    </row>
    <row r="180" spans="1:11" x14ac:dyDescent="0.25">
      <c r="A180">
        <v>19</v>
      </c>
      <c r="B180" t="s">
        <v>294</v>
      </c>
      <c r="C180" t="s">
        <v>304</v>
      </c>
      <c r="D180" t="s">
        <v>305</v>
      </c>
      <c r="E180" t="s">
        <v>5</v>
      </c>
    </row>
    <row r="181" spans="1:11" x14ac:dyDescent="0.25">
      <c r="A181">
        <v>19</v>
      </c>
      <c r="B181" t="s">
        <v>294</v>
      </c>
      <c r="C181" t="s">
        <v>306</v>
      </c>
      <c r="D181" t="s">
        <v>307</v>
      </c>
      <c r="E181" t="s">
        <v>5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5">
      <c r="A182">
        <v>19</v>
      </c>
      <c r="B182" t="s">
        <v>294</v>
      </c>
      <c r="C182" t="s">
        <v>308</v>
      </c>
      <c r="D182" t="s">
        <v>309</v>
      </c>
      <c r="E182" t="s">
        <v>5</v>
      </c>
    </row>
    <row r="183" spans="1:11" x14ac:dyDescent="0.25">
      <c r="A183">
        <v>19</v>
      </c>
      <c r="B183" t="s">
        <v>294</v>
      </c>
      <c r="C183" t="s">
        <v>308</v>
      </c>
      <c r="D183" t="s">
        <v>310</v>
      </c>
      <c r="E183" t="s">
        <v>5</v>
      </c>
    </row>
    <row r="184" spans="1:11" x14ac:dyDescent="0.25">
      <c r="A184">
        <v>20</v>
      </c>
      <c r="B184" t="s">
        <v>311</v>
      </c>
      <c r="C184" t="s">
        <v>312</v>
      </c>
      <c r="D184" t="s">
        <v>313</v>
      </c>
      <c r="E184" t="s">
        <v>5</v>
      </c>
    </row>
    <row r="185" spans="1:11" x14ac:dyDescent="0.25">
      <c r="A185">
        <v>20</v>
      </c>
      <c r="B185" t="s">
        <v>311</v>
      </c>
      <c r="C185" t="s">
        <v>312</v>
      </c>
      <c r="D185" t="s">
        <v>314</v>
      </c>
      <c r="E185" t="s">
        <v>5</v>
      </c>
    </row>
    <row r="186" spans="1:11" x14ac:dyDescent="0.25">
      <c r="A186">
        <v>20</v>
      </c>
      <c r="B186" t="s">
        <v>311</v>
      </c>
      <c r="C186" t="s">
        <v>312</v>
      </c>
      <c r="D186" t="s">
        <v>315</v>
      </c>
      <c r="E186" t="s">
        <v>5</v>
      </c>
      <c r="G186">
        <v>0</v>
      </c>
      <c r="H186">
        <v>0</v>
      </c>
      <c r="I186">
        <v>1</v>
      </c>
      <c r="J186">
        <v>0</v>
      </c>
      <c r="K186">
        <v>0</v>
      </c>
    </row>
    <row r="187" spans="1:11" x14ac:dyDescent="0.25">
      <c r="A187">
        <v>20</v>
      </c>
      <c r="B187" t="s">
        <v>311</v>
      </c>
      <c r="C187" t="s">
        <v>312</v>
      </c>
      <c r="D187" t="s">
        <v>314</v>
      </c>
      <c r="E187" t="s">
        <v>5</v>
      </c>
      <c r="G187">
        <v>1</v>
      </c>
      <c r="H187">
        <v>0</v>
      </c>
      <c r="I187">
        <v>0</v>
      </c>
      <c r="J187">
        <v>0</v>
      </c>
      <c r="K187">
        <v>0</v>
      </c>
    </row>
    <row r="188" spans="1:11" x14ac:dyDescent="0.25">
      <c r="A188">
        <v>20</v>
      </c>
      <c r="B188" t="s">
        <v>311</v>
      </c>
      <c r="C188" t="s">
        <v>316</v>
      </c>
      <c r="D188" t="s">
        <v>317</v>
      </c>
      <c r="E188" t="s">
        <v>5</v>
      </c>
    </row>
    <row r="189" spans="1:11" x14ac:dyDescent="0.25">
      <c r="A189">
        <v>20</v>
      </c>
      <c r="B189" t="s">
        <v>311</v>
      </c>
      <c r="C189" t="s">
        <v>316</v>
      </c>
      <c r="D189" t="s">
        <v>314</v>
      </c>
      <c r="E189" t="s">
        <v>5</v>
      </c>
    </row>
    <row r="190" spans="1:11" x14ac:dyDescent="0.25">
      <c r="A190">
        <v>20</v>
      </c>
      <c r="B190" t="s">
        <v>311</v>
      </c>
      <c r="C190" t="s">
        <v>318</v>
      </c>
      <c r="D190" t="s">
        <v>315</v>
      </c>
      <c r="E190" t="s">
        <v>5</v>
      </c>
    </row>
    <row r="191" spans="1:11" x14ac:dyDescent="0.25">
      <c r="A191">
        <v>20</v>
      </c>
      <c r="B191" t="s">
        <v>311</v>
      </c>
      <c r="C191" t="s">
        <v>319</v>
      </c>
      <c r="D191" t="s">
        <v>315</v>
      </c>
      <c r="E191" t="s">
        <v>5</v>
      </c>
    </row>
    <row r="192" spans="1:11" x14ac:dyDescent="0.25">
      <c r="A192">
        <v>20</v>
      </c>
      <c r="B192" t="s">
        <v>311</v>
      </c>
      <c r="C192" t="s">
        <v>320</v>
      </c>
      <c r="D192" t="s">
        <v>321</v>
      </c>
      <c r="E192" t="s">
        <v>5</v>
      </c>
    </row>
    <row r="193" spans="1:11" x14ac:dyDescent="0.25">
      <c r="A193">
        <v>20</v>
      </c>
      <c r="B193" t="s">
        <v>311</v>
      </c>
      <c r="C193" t="s">
        <v>322</v>
      </c>
      <c r="D193" t="s">
        <v>321</v>
      </c>
      <c r="E193" t="s">
        <v>5</v>
      </c>
    </row>
    <row r="194" spans="1:11" x14ac:dyDescent="0.25">
      <c r="A194">
        <v>20</v>
      </c>
      <c r="B194" t="s">
        <v>311</v>
      </c>
      <c r="C194" t="s">
        <v>323</v>
      </c>
      <c r="D194" t="s">
        <v>324</v>
      </c>
      <c r="E194" t="s">
        <v>5</v>
      </c>
    </row>
    <row r="195" spans="1:11" x14ac:dyDescent="0.25">
      <c r="A195">
        <v>20</v>
      </c>
      <c r="B195" t="s">
        <v>311</v>
      </c>
      <c r="C195" t="s">
        <v>323</v>
      </c>
      <c r="D195" t="s">
        <v>324</v>
      </c>
      <c r="E195" t="s">
        <v>5</v>
      </c>
    </row>
    <row r="196" spans="1:11" x14ac:dyDescent="0.25">
      <c r="A196">
        <v>20</v>
      </c>
      <c r="B196" t="s">
        <v>311</v>
      </c>
      <c r="C196" t="s">
        <v>325</v>
      </c>
      <c r="D196" t="s">
        <v>326</v>
      </c>
      <c r="E196" t="s">
        <v>5</v>
      </c>
      <c r="G196">
        <v>1</v>
      </c>
      <c r="H196">
        <v>0</v>
      </c>
      <c r="I196">
        <v>0</v>
      </c>
      <c r="J196">
        <v>0</v>
      </c>
      <c r="K196">
        <v>0</v>
      </c>
    </row>
    <row r="197" spans="1:11" x14ac:dyDescent="0.25">
      <c r="A197">
        <v>20</v>
      </c>
      <c r="B197" t="s">
        <v>311</v>
      </c>
      <c r="C197" t="s">
        <v>325</v>
      </c>
      <c r="D197" t="s">
        <v>327</v>
      </c>
      <c r="E197" t="s">
        <v>5</v>
      </c>
    </row>
    <row r="198" spans="1:11" x14ac:dyDescent="0.25">
      <c r="A198">
        <v>20</v>
      </c>
      <c r="B198" t="s">
        <v>311</v>
      </c>
      <c r="C198" t="s">
        <v>323</v>
      </c>
      <c r="D198" t="s">
        <v>328</v>
      </c>
      <c r="E198" t="s">
        <v>5</v>
      </c>
    </row>
    <row r="199" spans="1:11" x14ac:dyDescent="0.25">
      <c r="A199">
        <v>21</v>
      </c>
      <c r="B199" t="s">
        <v>53</v>
      </c>
      <c r="C199" t="s">
        <v>329</v>
      </c>
      <c r="D199" t="s">
        <v>330</v>
      </c>
      <c r="E199" t="s">
        <v>5</v>
      </c>
    </row>
    <row r="200" spans="1:11" x14ac:dyDescent="0.25">
      <c r="A200">
        <v>21</v>
      </c>
      <c r="B200" t="s">
        <v>53</v>
      </c>
      <c r="C200" t="s">
        <v>331</v>
      </c>
      <c r="D200" t="s">
        <v>332</v>
      </c>
      <c r="E200" t="s">
        <v>5</v>
      </c>
      <c r="G200">
        <v>1</v>
      </c>
      <c r="H200">
        <v>0</v>
      </c>
      <c r="I200">
        <v>0</v>
      </c>
      <c r="J200">
        <v>1</v>
      </c>
      <c r="K200">
        <v>1</v>
      </c>
    </row>
    <row r="201" spans="1:11" x14ac:dyDescent="0.25">
      <c r="A201">
        <v>21</v>
      </c>
      <c r="B201" t="s">
        <v>53</v>
      </c>
      <c r="C201" t="s">
        <v>54</v>
      </c>
      <c r="D201" t="s">
        <v>55</v>
      </c>
      <c r="E201" t="s">
        <v>5</v>
      </c>
      <c r="G201">
        <v>1</v>
      </c>
      <c r="H201">
        <v>0</v>
      </c>
      <c r="I201">
        <v>0</v>
      </c>
      <c r="J201">
        <v>1</v>
      </c>
      <c r="K201">
        <v>0</v>
      </c>
    </row>
    <row r="202" spans="1:11" x14ac:dyDescent="0.25">
      <c r="A202">
        <v>21</v>
      </c>
      <c r="B202" t="s">
        <v>53</v>
      </c>
      <c r="C202" t="s">
        <v>333</v>
      </c>
      <c r="D202" t="s">
        <v>334</v>
      </c>
      <c r="E202" t="s">
        <v>5</v>
      </c>
    </row>
    <row r="203" spans="1:11" x14ac:dyDescent="0.25">
      <c r="A203">
        <v>21</v>
      </c>
      <c r="B203" t="s">
        <v>53</v>
      </c>
      <c r="C203" t="s">
        <v>333</v>
      </c>
      <c r="D203" t="s">
        <v>335</v>
      </c>
      <c r="E203" t="s">
        <v>5</v>
      </c>
    </row>
    <row r="204" spans="1:11" x14ac:dyDescent="0.25">
      <c r="A204">
        <v>21</v>
      </c>
      <c r="B204" t="s">
        <v>53</v>
      </c>
      <c r="C204" t="s">
        <v>336</v>
      </c>
      <c r="D204" t="s">
        <v>337</v>
      </c>
      <c r="E204" t="s">
        <v>5</v>
      </c>
    </row>
    <row r="205" spans="1:11" x14ac:dyDescent="0.25">
      <c r="A205">
        <v>21</v>
      </c>
      <c r="B205" t="s">
        <v>53</v>
      </c>
      <c r="C205" t="s">
        <v>336</v>
      </c>
      <c r="D205" t="s">
        <v>335</v>
      </c>
      <c r="E205" t="s">
        <v>5</v>
      </c>
    </row>
    <row r="206" spans="1:11" x14ac:dyDescent="0.25">
      <c r="A206">
        <v>21</v>
      </c>
      <c r="B206" t="s">
        <v>53</v>
      </c>
      <c r="C206" t="s">
        <v>338</v>
      </c>
      <c r="D206" t="s">
        <v>339</v>
      </c>
      <c r="E206" t="s">
        <v>5</v>
      </c>
      <c r="G206">
        <v>1</v>
      </c>
      <c r="H206">
        <v>0</v>
      </c>
      <c r="I206">
        <v>0</v>
      </c>
      <c r="J206">
        <v>1</v>
      </c>
      <c r="K206">
        <v>0</v>
      </c>
    </row>
    <row r="207" spans="1:11" x14ac:dyDescent="0.25">
      <c r="A207">
        <v>22</v>
      </c>
      <c r="B207" t="s">
        <v>340</v>
      </c>
      <c r="C207" t="s">
        <v>341</v>
      </c>
      <c r="D207" t="s">
        <v>342</v>
      </c>
      <c r="E207" t="s">
        <v>5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5">
      <c r="A208">
        <v>22</v>
      </c>
      <c r="B208" t="s">
        <v>340</v>
      </c>
      <c r="C208" t="s">
        <v>343</v>
      </c>
      <c r="D208" t="s">
        <v>344</v>
      </c>
      <c r="E208" t="s">
        <v>5</v>
      </c>
    </row>
    <row r="209" spans="1:11" x14ac:dyDescent="0.25">
      <c r="A209">
        <v>22</v>
      </c>
      <c r="B209" t="s">
        <v>340</v>
      </c>
      <c r="C209" t="s">
        <v>345</v>
      </c>
      <c r="D209" t="s">
        <v>346</v>
      </c>
      <c r="E209" t="s">
        <v>5</v>
      </c>
    </row>
    <row r="210" spans="1:11" x14ac:dyDescent="0.25">
      <c r="A210">
        <v>22</v>
      </c>
      <c r="B210" t="s">
        <v>340</v>
      </c>
      <c r="C210" t="s">
        <v>347</v>
      </c>
      <c r="D210" t="s">
        <v>348</v>
      </c>
      <c r="E210" t="s">
        <v>5</v>
      </c>
    </row>
    <row r="211" spans="1:11" x14ac:dyDescent="0.25">
      <c r="A211">
        <v>22</v>
      </c>
      <c r="B211" t="s">
        <v>340</v>
      </c>
      <c r="C211" t="s">
        <v>349</v>
      </c>
      <c r="D211" t="s">
        <v>350</v>
      </c>
      <c r="E211" t="s">
        <v>5</v>
      </c>
    </row>
    <row r="212" spans="1:11" x14ac:dyDescent="0.25">
      <c r="A212">
        <v>22</v>
      </c>
      <c r="B212" t="s">
        <v>340</v>
      </c>
      <c r="C212" t="s">
        <v>351</v>
      </c>
      <c r="D212" t="s">
        <v>352</v>
      </c>
      <c r="E212" t="s">
        <v>5</v>
      </c>
    </row>
    <row r="213" spans="1:11" x14ac:dyDescent="0.25">
      <c r="A213">
        <v>22</v>
      </c>
      <c r="B213" t="s">
        <v>340</v>
      </c>
      <c r="C213" t="s">
        <v>351</v>
      </c>
      <c r="D213" t="s">
        <v>353</v>
      </c>
      <c r="E213" t="s">
        <v>5</v>
      </c>
    </row>
    <row r="214" spans="1:11" x14ac:dyDescent="0.25">
      <c r="A214">
        <v>23</v>
      </c>
      <c r="B214" t="s">
        <v>354</v>
      </c>
      <c r="C214" t="s">
        <v>355</v>
      </c>
      <c r="D214" t="s">
        <v>356</v>
      </c>
      <c r="E214" t="s">
        <v>5</v>
      </c>
    </row>
    <row r="215" spans="1:11" x14ac:dyDescent="0.25">
      <c r="A215">
        <v>23</v>
      </c>
      <c r="B215" t="s">
        <v>354</v>
      </c>
      <c r="C215" t="s">
        <v>355</v>
      </c>
      <c r="D215" t="s">
        <v>357</v>
      </c>
      <c r="E215" t="s">
        <v>5</v>
      </c>
    </row>
    <row r="216" spans="1:11" x14ac:dyDescent="0.25">
      <c r="A216">
        <v>23</v>
      </c>
      <c r="B216" t="s">
        <v>354</v>
      </c>
      <c r="C216" t="s">
        <v>355</v>
      </c>
      <c r="D216" t="s">
        <v>358</v>
      </c>
      <c r="E216" t="s">
        <v>5</v>
      </c>
    </row>
    <row r="217" spans="1:11" x14ac:dyDescent="0.25">
      <c r="A217">
        <v>23</v>
      </c>
      <c r="B217" t="s">
        <v>354</v>
      </c>
      <c r="C217" t="s">
        <v>355</v>
      </c>
      <c r="D217" t="s">
        <v>359</v>
      </c>
      <c r="E217" t="s">
        <v>5</v>
      </c>
    </row>
    <row r="218" spans="1:11" x14ac:dyDescent="0.25">
      <c r="A218">
        <v>23</v>
      </c>
      <c r="B218" t="s">
        <v>354</v>
      </c>
      <c r="C218" t="s">
        <v>360</v>
      </c>
      <c r="D218" t="s">
        <v>361</v>
      </c>
      <c r="E218" t="s">
        <v>5</v>
      </c>
    </row>
    <row r="219" spans="1:11" x14ac:dyDescent="0.25">
      <c r="A219">
        <v>23</v>
      </c>
      <c r="B219" t="s">
        <v>354</v>
      </c>
      <c r="C219" t="s">
        <v>362</v>
      </c>
      <c r="D219" t="s">
        <v>359</v>
      </c>
      <c r="E219" t="s">
        <v>5</v>
      </c>
    </row>
    <row r="220" spans="1:11" x14ac:dyDescent="0.25">
      <c r="A220">
        <v>23</v>
      </c>
      <c r="B220" t="s">
        <v>354</v>
      </c>
      <c r="C220" t="s">
        <v>362</v>
      </c>
      <c r="D220" t="s">
        <v>357</v>
      </c>
      <c r="E220" t="s">
        <v>5</v>
      </c>
    </row>
    <row r="221" spans="1:11" x14ac:dyDescent="0.25">
      <c r="A221">
        <v>24</v>
      </c>
      <c r="B221" t="s">
        <v>363</v>
      </c>
      <c r="C221" t="s">
        <v>364</v>
      </c>
      <c r="D221" t="s">
        <v>365</v>
      </c>
      <c r="E221" t="s">
        <v>5</v>
      </c>
      <c r="G221">
        <v>1</v>
      </c>
      <c r="H221">
        <v>0</v>
      </c>
      <c r="I221">
        <v>0</v>
      </c>
      <c r="J221">
        <v>1</v>
      </c>
      <c r="K221">
        <v>0</v>
      </c>
    </row>
    <row r="222" spans="1:11" x14ac:dyDescent="0.25">
      <c r="A222">
        <v>24</v>
      </c>
      <c r="B222" t="s">
        <v>363</v>
      </c>
      <c r="C222" t="s">
        <v>366</v>
      </c>
      <c r="D222" t="s">
        <v>367</v>
      </c>
      <c r="E222" t="s">
        <v>5</v>
      </c>
      <c r="G222">
        <v>1</v>
      </c>
      <c r="H222">
        <v>1</v>
      </c>
      <c r="I222">
        <v>0</v>
      </c>
      <c r="J222">
        <v>1</v>
      </c>
      <c r="K222">
        <v>0</v>
      </c>
    </row>
    <row r="223" spans="1:11" x14ac:dyDescent="0.25">
      <c r="A223">
        <v>24</v>
      </c>
      <c r="B223" t="s">
        <v>363</v>
      </c>
      <c r="C223" t="s">
        <v>368</v>
      </c>
      <c r="D223" t="s">
        <v>369</v>
      </c>
      <c r="E223" t="s">
        <v>5</v>
      </c>
      <c r="G223">
        <v>1</v>
      </c>
      <c r="H223">
        <v>0</v>
      </c>
      <c r="I223">
        <v>0</v>
      </c>
      <c r="J223">
        <v>1</v>
      </c>
      <c r="K223">
        <v>1</v>
      </c>
    </row>
    <row r="224" spans="1:11" x14ac:dyDescent="0.25">
      <c r="A224">
        <v>24</v>
      </c>
      <c r="B224" t="s">
        <v>363</v>
      </c>
      <c r="C224" t="s">
        <v>368</v>
      </c>
      <c r="D224" t="s">
        <v>370</v>
      </c>
      <c r="E224" t="s">
        <v>5</v>
      </c>
      <c r="G224">
        <v>1</v>
      </c>
      <c r="H224">
        <v>0</v>
      </c>
      <c r="I224">
        <v>0</v>
      </c>
      <c r="J224">
        <v>1</v>
      </c>
      <c r="K224">
        <v>1</v>
      </c>
    </row>
    <row r="225" spans="1:11" x14ac:dyDescent="0.25">
      <c r="A225">
        <v>24</v>
      </c>
      <c r="B225" t="s">
        <v>363</v>
      </c>
      <c r="C225" t="s">
        <v>371</v>
      </c>
      <c r="D225" t="s">
        <v>372</v>
      </c>
      <c r="E225" t="s">
        <v>5</v>
      </c>
      <c r="G225">
        <v>1</v>
      </c>
      <c r="H225">
        <v>0</v>
      </c>
      <c r="I225">
        <v>0</v>
      </c>
      <c r="J225">
        <v>0</v>
      </c>
      <c r="K225">
        <v>0</v>
      </c>
    </row>
    <row r="226" spans="1:11" x14ac:dyDescent="0.25">
      <c r="A226">
        <v>24</v>
      </c>
      <c r="B226" t="s">
        <v>363</v>
      </c>
      <c r="C226" t="s">
        <v>373</v>
      </c>
      <c r="D226" t="s">
        <v>374</v>
      </c>
      <c r="E226" t="s">
        <v>5</v>
      </c>
      <c r="G226">
        <v>0</v>
      </c>
      <c r="H226">
        <v>0</v>
      </c>
      <c r="I226">
        <v>0</v>
      </c>
      <c r="J226">
        <v>1</v>
      </c>
      <c r="K226">
        <v>1</v>
      </c>
    </row>
    <row r="227" spans="1:11" x14ac:dyDescent="0.25">
      <c r="A227">
        <v>25</v>
      </c>
      <c r="B227" t="s">
        <v>375</v>
      </c>
      <c r="C227" t="s">
        <v>376</v>
      </c>
      <c r="D227" t="s">
        <v>377</v>
      </c>
      <c r="E227" t="s">
        <v>5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5">
      <c r="A228">
        <v>25</v>
      </c>
      <c r="B228" t="s">
        <v>375</v>
      </c>
      <c r="C228" t="s">
        <v>376</v>
      </c>
      <c r="D228" t="s">
        <v>267</v>
      </c>
      <c r="E228" t="s">
        <v>5</v>
      </c>
    </row>
    <row r="229" spans="1:11" x14ac:dyDescent="0.25">
      <c r="A229">
        <v>25</v>
      </c>
      <c r="B229" t="s">
        <v>375</v>
      </c>
      <c r="C229" t="s">
        <v>378</v>
      </c>
      <c r="D229" t="s">
        <v>271</v>
      </c>
      <c r="E229" t="s">
        <v>5</v>
      </c>
    </row>
    <row r="230" spans="1:11" x14ac:dyDescent="0.25">
      <c r="A230">
        <v>25</v>
      </c>
      <c r="B230" t="s">
        <v>375</v>
      </c>
      <c r="C230" t="s">
        <v>379</v>
      </c>
      <c r="D230" t="s">
        <v>380</v>
      </c>
      <c r="E230" t="s">
        <v>5</v>
      </c>
    </row>
    <row r="231" spans="1:11" x14ac:dyDescent="0.25">
      <c r="A231">
        <v>25</v>
      </c>
      <c r="B231" t="s">
        <v>375</v>
      </c>
      <c r="C231" t="s">
        <v>381</v>
      </c>
      <c r="D231" t="s">
        <v>382</v>
      </c>
      <c r="E231" t="s">
        <v>5</v>
      </c>
    </row>
    <row r="232" spans="1:11" x14ac:dyDescent="0.25">
      <c r="A232">
        <v>25</v>
      </c>
      <c r="B232" t="s">
        <v>375</v>
      </c>
      <c r="C232" t="s">
        <v>375</v>
      </c>
      <c r="D232" t="s">
        <v>383</v>
      </c>
      <c r="E232" t="s">
        <v>5</v>
      </c>
    </row>
    <row r="233" spans="1:11" x14ac:dyDescent="0.25">
      <c r="A233">
        <v>25</v>
      </c>
      <c r="B233" t="s">
        <v>375</v>
      </c>
      <c r="C233" t="s">
        <v>375</v>
      </c>
      <c r="D233" t="s">
        <v>384</v>
      </c>
      <c r="E233" t="s">
        <v>5</v>
      </c>
      <c r="G233">
        <v>0</v>
      </c>
      <c r="H233">
        <v>0</v>
      </c>
      <c r="I233">
        <v>0</v>
      </c>
      <c r="J233">
        <v>0</v>
      </c>
      <c r="K233">
        <v>1</v>
      </c>
    </row>
    <row r="234" spans="1:11" x14ac:dyDescent="0.25">
      <c r="A234">
        <v>51</v>
      </c>
      <c r="B234" t="s">
        <v>385</v>
      </c>
      <c r="C234" t="s">
        <v>386</v>
      </c>
      <c r="D234" t="s">
        <v>387</v>
      </c>
      <c r="E234" t="s">
        <v>5</v>
      </c>
    </row>
    <row r="235" spans="1:11" x14ac:dyDescent="0.25">
      <c r="A235">
        <v>51</v>
      </c>
      <c r="B235" t="s">
        <v>388</v>
      </c>
      <c r="C235" t="s">
        <v>389</v>
      </c>
      <c r="D235" t="s">
        <v>390</v>
      </c>
      <c r="E235" t="s">
        <v>5</v>
      </c>
    </row>
    <row r="236" spans="1:11" x14ac:dyDescent="0.25">
      <c r="A236">
        <v>51</v>
      </c>
      <c r="B236" t="s">
        <v>388</v>
      </c>
      <c r="C236" t="s">
        <v>389</v>
      </c>
      <c r="D236" t="s">
        <v>391</v>
      </c>
      <c r="E236" t="s">
        <v>5</v>
      </c>
    </row>
    <row r="237" spans="1:11" x14ac:dyDescent="0.25">
      <c r="A237">
        <v>51</v>
      </c>
      <c r="B237" t="s">
        <v>388</v>
      </c>
      <c r="C237" t="s">
        <v>392</v>
      </c>
      <c r="D237" t="s">
        <v>393</v>
      </c>
      <c r="E237" t="s">
        <v>5</v>
      </c>
    </row>
    <row r="238" spans="1:11" x14ac:dyDescent="0.25">
      <c r="A238">
        <v>51</v>
      </c>
      <c r="B238" t="s">
        <v>388</v>
      </c>
      <c r="C238" t="s">
        <v>392</v>
      </c>
      <c r="D238" t="s">
        <v>393</v>
      </c>
      <c r="E238" t="s">
        <v>5</v>
      </c>
    </row>
    <row r="239" spans="1:11" x14ac:dyDescent="0.25">
      <c r="A239">
        <v>52</v>
      </c>
      <c r="B239" t="s">
        <v>394</v>
      </c>
      <c r="C239" t="s">
        <v>395</v>
      </c>
      <c r="D239" t="s">
        <v>396</v>
      </c>
      <c r="E239" t="s">
        <v>5</v>
      </c>
    </row>
    <row r="240" spans="1:11" x14ac:dyDescent="0.25">
      <c r="A240">
        <v>52</v>
      </c>
      <c r="B240" t="s">
        <v>394</v>
      </c>
      <c r="C240" t="s">
        <v>395</v>
      </c>
      <c r="D240" t="s">
        <v>396</v>
      </c>
      <c r="E240" t="s">
        <v>5</v>
      </c>
    </row>
    <row r="241" spans="1:11" x14ac:dyDescent="0.25">
      <c r="A241">
        <v>52</v>
      </c>
      <c r="B241" t="s">
        <v>394</v>
      </c>
      <c r="C241" t="s">
        <v>397</v>
      </c>
      <c r="D241" t="s">
        <v>398</v>
      </c>
      <c r="E241" t="s">
        <v>5</v>
      </c>
    </row>
    <row r="242" spans="1:11" x14ac:dyDescent="0.25">
      <c r="A242">
        <v>52</v>
      </c>
      <c r="B242" t="s">
        <v>394</v>
      </c>
      <c r="C242" t="s">
        <v>399</v>
      </c>
      <c r="D242" t="s">
        <v>398</v>
      </c>
      <c r="E242" t="s">
        <v>5</v>
      </c>
    </row>
    <row r="243" spans="1:11" x14ac:dyDescent="0.25">
      <c r="A243">
        <v>52</v>
      </c>
      <c r="B243" t="s">
        <v>394</v>
      </c>
      <c r="C243" t="s">
        <v>399</v>
      </c>
      <c r="D243" t="s">
        <v>400</v>
      </c>
      <c r="E243" t="s">
        <v>5</v>
      </c>
    </row>
    <row r="244" spans="1:11" x14ac:dyDescent="0.25">
      <c r="A244">
        <v>53</v>
      </c>
      <c r="B244" t="s">
        <v>401</v>
      </c>
      <c r="C244" t="s">
        <v>402</v>
      </c>
      <c r="D244" t="s">
        <v>403</v>
      </c>
      <c r="E244" t="s">
        <v>5</v>
      </c>
    </row>
    <row r="245" spans="1:11" x14ac:dyDescent="0.25">
      <c r="A245">
        <v>53</v>
      </c>
      <c r="B245" t="s">
        <v>401</v>
      </c>
      <c r="C245" t="s">
        <v>403</v>
      </c>
      <c r="D245" t="s">
        <v>403</v>
      </c>
      <c r="E245" t="s">
        <v>5</v>
      </c>
    </row>
    <row r="246" spans="1:11" x14ac:dyDescent="0.25">
      <c r="A246">
        <v>53</v>
      </c>
      <c r="B246" t="s">
        <v>401</v>
      </c>
      <c r="C246" t="s">
        <v>404</v>
      </c>
      <c r="D246" t="s">
        <v>405</v>
      </c>
      <c r="E246" t="s">
        <v>5</v>
      </c>
    </row>
    <row r="247" spans="1:11" x14ac:dyDescent="0.25">
      <c r="A247">
        <v>53</v>
      </c>
      <c r="B247" t="s">
        <v>401</v>
      </c>
      <c r="C247" t="s">
        <v>404</v>
      </c>
      <c r="D247" t="s">
        <v>406</v>
      </c>
      <c r="E247" t="s">
        <v>5</v>
      </c>
    </row>
    <row r="248" spans="1:11" x14ac:dyDescent="0.25">
      <c r="A248">
        <v>54</v>
      </c>
      <c r="B248" t="s">
        <v>385</v>
      </c>
      <c r="C248" t="s">
        <v>386</v>
      </c>
      <c r="D248" t="s">
        <v>387</v>
      </c>
      <c r="E248" t="s">
        <v>5</v>
      </c>
    </row>
    <row r="249" spans="1:11" x14ac:dyDescent="0.25">
      <c r="A249">
        <v>54</v>
      </c>
      <c r="B249" t="s">
        <v>385</v>
      </c>
      <c r="C249" t="s">
        <v>407</v>
      </c>
      <c r="D249" t="s">
        <v>408</v>
      </c>
      <c r="E249" t="s">
        <v>5</v>
      </c>
    </row>
    <row r="250" spans="1:11" x14ac:dyDescent="0.25">
      <c r="A250">
        <v>55</v>
      </c>
      <c r="B250" t="s">
        <v>409</v>
      </c>
      <c r="C250" t="s">
        <v>410</v>
      </c>
      <c r="D250" t="s">
        <v>411</v>
      </c>
      <c r="E250" t="s">
        <v>5</v>
      </c>
    </row>
    <row r="251" spans="1:11" x14ac:dyDescent="0.25">
      <c r="A251">
        <v>55</v>
      </c>
      <c r="B251" t="s">
        <v>409</v>
      </c>
      <c r="C251" t="s">
        <v>412</v>
      </c>
      <c r="D251" t="s">
        <v>413</v>
      </c>
      <c r="E251" t="s">
        <v>5</v>
      </c>
    </row>
    <row r="252" spans="1:11" x14ac:dyDescent="0.25">
      <c r="A252">
        <v>55</v>
      </c>
      <c r="B252" t="s">
        <v>409</v>
      </c>
      <c r="C252" t="s">
        <v>412</v>
      </c>
      <c r="D252" t="s">
        <v>29</v>
      </c>
      <c r="E252" t="s">
        <v>5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25">
      <c r="A253">
        <v>55</v>
      </c>
      <c r="B253" t="s">
        <v>409</v>
      </c>
      <c r="C253" t="s">
        <v>412</v>
      </c>
      <c r="D253" t="s">
        <v>413</v>
      </c>
      <c r="E253" t="s">
        <v>5</v>
      </c>
    </row>
    <row r="254" spans="1:11" x14ac:dyDescent="0.25">
      <c r="A254">
        <v>55</v>
      </c>
      <c r="B254" t="s">
        <v>394</v>
      </c>
      <c r="C254" t="s">
        <v>410</v>
      </c>
      <c r="D254" t="s">
        <v>411</v>
      </c>
      <c r="E254" t="s">
        <v>5</v>
      </c>
    </row>
    <row r="255" spans="1:11" x14ac:dyDescent="0.25">
      <c r="A255">
        <v>17</v>
      </c>
      <c r="B255" t="s">
        <v>265</v>
      </c>
      <c r="C255" t="s">
        <v>266</v>
      </c>
      <c r="D255" t="s">
        <v>267</v>
      </c>
      <c r="E255" t="s">
        <v>5</v>
      </c>
    </row>
    <row r="256" spans="1:11" x14ac:dyDescent="0.25">
      <c r="A256">
        <v>18</v>
      </c>
      <c r="B256" t="s">
        <v>277</v>
      </c>
      <c r="C256" t="s">
        <v>414</v>
      </c>
      <c r="D256" t="s">
        <v>415</v>
      </c>
      <c r="E256" t="s">
        <v>5</v>
      </c>
      <c r="G256">
        <v>0</v>
      </c>
      <c r="H256">
        <v>1</v>
      </c>
      <c r="I256">
        <v>0</v>
      </c>
      <c r="J256">
        <v>1</v>
      </c>
      <c r="K256">
        <v>1</v>
      </c>
    </row>
    <row r="257" spans="1:5" x14ac:dyDescent="0.25">
      <c r="A257">
        <v>17</v>
      </c>
      <c r="B257" t="s">
        <v>265</v>
      </c>
      <c r="C257" t="s">
        <v>266</v>
      </c>
      <c r="D257" t="s">
        <v>267</v>
      </c>
      <c r="E257" t="s">
        <v>5</v>
      </c>
    </row>
    <row r="258" spans="1:5" x14ac:dyDescent="0.25">
      <c r="A258">
        <v>24</v>
      </c>
      <c r="B258" t="s">
        <v>363</v>
      </c>
      <c r="C258" t="s">
        <v>373</v>
      </c>
      <c r="D258" t="s">
        <v>374</v>
      </c>
      <c r="E258" t="s">
        <v>5</v>
      </c>
    </row>
    <row r="262" spans="1:5" x14ac:dyDescent="0.25">
      <c r="A262" s="1" t="s">
        <v>416</v>
      </c>
    </row>
    <row r="263" spans="1:5" x14ac:dyDescent="0.25">
      <c r="A263" t="s">
        <v>417</v>
      </c>
      <c r="B263" s="2"/>
    </row>
    <row r="264" spans="1:5" x14ac:dyDescent="0.25">
      <c r="A264" t="s">
        <v>418</v>
      </c>
      <c r="B264" s="3"/>
    </row>
    <row r="265" spans="1:5" x14ac:dyDescent="0.25">
      <c r="A265" t="s">
        <v>419</v>
      </c>
      <c r="B265" s="4"/>
    </row>
    <row r="266" spans="1:5" x14ac:dyDescent="0.25">
      <c r="A266" t="s">
        <v>420</v>
      </c>
      <c r="B266" s="5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6"/>
  <sheetViews>
    <sheetView workbookViewId="0">
      <selection activeCell="L14" sqref="L14"/>
    </sheetView>
  </sheetViews>
  <sheetFormatPr defaultColWidth="8.7109375" defaultRowHeight="15" x14ac:dyDescent="0.25"/>
  <cols>
    <col min="1" max="1" width="8" style="7" bestFit="1" customWidth="1"/>
    <col min="2" max="2" width="14.5703125" style="7" bestFit="1" customWidth="1"/>
    <col min="3" max="3" width="22.140625" style="7" customWidth="1"/>
    <col min="4" max="4" width="16.42578125" style="7" bestFit="1" customWidth="1"/>
    <col min="5" max="5" width="15.140625" style="7" bestFit="1" customWidth="1"/>
    <col min="6" max="6" width="8.140625" style="7" bestFit="1" customWidth="1"/>
    <col min="7" max="7" width="12.42578125" style="7" bestFit="1" customWidth="1"/>
    <col min="8" max="8" width="14" style="7" bestFit="1" customWidth="1"/>
    <col min="9" max="9" width="13.5703125" style="7" bestFit="1" customWidth="1"/>
    <col min="10" max="10" width="11.140625" style="7" customWidth="1"/>
    <col min="11" max="11" width="11.5703125" style="7" customWidth="1"/>
    <col min="12" max="12" width="17.5703125" style="7" bestFit="1" customWidth="1"/>
    <col min="13" max="13" width="13.85546875" style="7" bestFit="1" customWidth="1"/>
    <col min="14" max="16384" width="8.7109375" style="7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421</v>
      </c>
      <c r="H1" s="7" t="s">
        <v>453</v>
      </c>
    </row>
    <row r="2" spans="1:11" x14ac:dyDescent="0.25">
      <c r="G2" s="7" t="s">
        <v>455</v>
      </c>
      <c r="H2" s="7" t="s">
        <v>454</v>
      </c>
      <c r="I2" s="7" t="s">
        <v>457</v>
      </c>
      <c r="J2" s="7" t="s">
        <v>4</v>
      </c>
      <c r="K2" s="7" t="s">
        <v>456</v>
      </c>
    </row>
    <row r="3" spans="1:11" x14ac:dyDescent="0.25">
      <c r="A3" s="7">
        <v>1</v>
      </c>
      <c r="B3" s="7" t="s">
        <v>6</v>
      </c>
      <c r="C3" s="7" t="s">
        <v>7</v>
      </c>
      <c r="D3" s="7" t="s">
        <v>8</v>
      </c>
      <c r="E3" s="7" t="s">
        <v>5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7">
        <v>1</v>
      </c>
      <c r="B4" s="7" t="s">
        <v>6</v>
      </c>
      <c r="C4" s="7" t="s">
        <v>7</v>
      </c>
      <c r="D4" s="7" t="s">
        <v>9</v>
      </c>
      <c r="E4" s="7" t="s">
        <v>5</v>
      </c>
      <c r="G4" s="7">
        <v>0</v>
      </c>
      <c r="H4" s="7">
        <v>0</v>
      </c>
      <c r="I4" s="7">
        <v>0</v>
      </c>
      <c r="J4" s="7">
        <v>0</v>
      </c>
      <c r="K4" s="7">
        <v>0</v>
      </c>
    </row>
    <row r="5" spans="1:11" x14ac:dyDescent="0.25">
      <c r="A5" s="7">
        <v>1</v>
      </c>
      <c r="B5" s="7" t="s">
        <v>6</v>
      </c>
      <c r="C5" s="7" t="s">
        <v>10</v>
      </c>
      <c r="D5" s="7" t="s">
        <v>11</v>
      </c>
      <c r="E5" s="7" t="s">
        <v>5</v>
      </c>
      <c r="G5" s="7">
        <v>0</v>
      </c>
      <c r="H5" s="7">
        <v>1</v>
      </c>
      <c r="I5" s="7">
        <v>1</v>
      </c>
      <c r="J5" s="7">
        <v>0</v>
      </c>
      <c r="K5" s="7">
        <v>0</v>
      </c>
    </row>
    <row r="6" spans="1:11" x14ac:dyDescent="0.25">
      <c r="A6" s="7">
        <v>1</v>
      </c>
      <c r="B6" s="7" t="s">
        <v>6</v>
      </c>
      <c r="C6" s="7" t="s">
        <v>12</v>
      </c>
      <c r="D6" s="7" t="s">
        <v>13</v>
      </c>
      <c r="E6" s="7" t="s">
        <v>5</v>
      </c>
      <c r="G6" s="7">
        <v>0</v>
      </c>
      <c r="H6" s="7">
        <v>0</v>
      </c>
      <c r="I6" s="7">
        <v>0</v>
      </c>
      <c r="J6" s="7">
        <v>0</v>
      </c>
      <c r="K6" s="7">
        <v>0</v>
      </c>
    </row>
    <row r="7" spans="1:11" x14ac:dyDescent="0.25">
      <c r="A7" s="7">
        <v>1</v>
      </c>
      <c r="B7" s="7" t="s">
        <v>6</v>
      </c>
      <c r="C7" s="7" t="s">
        <v>14</v>
      </c>
      <c r="D7" s="7" t="s">
        <v>15</v>
      </c>
      <c r="E7" s="7" t="s">
        <v>5</v>
      </c>
      <c r="G7" s="7">
        <v>0</v>
      </c>
      <c r="H7" s="7">
        <v>0</v>
      </c>
      <c r="I7" s="7">
        <v>0</v>
      </c>
      <c r="J7" s="7">
        <v>0</v>
      </c>
      <c r="K7" s="7">
        <v>0</v>
      </c>
    </row>
    <row r="8" spans="1:11" x14ac:dyDescent="0.25">
      <c r="A8" s="7">
        <v>1</v>
      </c>
      <c r="B8" s="7" t="s">
        <v>6</v>
      </c>
      <c r="C8" s="7" t="s">
        <v>16</v>
      </c>
      <c r="D8" s="7" t="s">
        <v>17</v>
      </c>
      <c r="E8" s="7" t="s">
        <v>5</v>
      </c>
      <c r="G8" s="7">
        <v>0</v>
      </c>
      <c r="H8" s="7">
        <v>0</v>
      </c>
      <c r="I8" s="7">
        <v>0</v>
      </c>
      <c r="J8" s="7">
        <v>0</v>
      </c>
      <c r="K8" s="7">
        <v>0</v>
      </c>
    </row>
    <row r="9" spans="1:11" x14ac:dyDescent="0.25">
      <c r="A9" s="7">
        <v>1</v>
      </c>
      <c r="B9" s="7" t="s">
        <v>6</v>
      </c>
      <c r="C9" s="7" t="s">
        <v>18</v>
      </c>
      <c r="D9" s="7" t="s">
        <v>19</v>
      </c>
      <c r="E9" s="7" t="s">
        <v>5</v>
      </c>
      <c r="G9" s="7">
        <v>0</v>
      </c>
      <c r="H9" s="7">
        <v>0</v>
      </c>
      <c r="I9" s="7">
        <v>0</v>
      </c>
      <c r="J9" s="7">
        <v>0</v>
      </c>
      <c r="K9" s="7">
        <v>0</v>
      </c>
    </row>
    <row r="10" spans="1:11" x14ac:dyDescent="0.25">
      <c r="A10" s="7">
        <v>1</v>
      </c>
      <c r="B10" s="7" t="s">
        <v>6</v>
      </c>
      <c r="C10" s="7" t="s">
        <v>20</v>
      </c>
      <c r="D10" s="7" t="s">
        <v>21</v>
      </c>
      <c r="E10" s="7" t="s">
        <v>5</v>
      </c>
      <c r="G10" s="7">
        <v>0</v>
      </c>
      <c r="H10" s="7">
        <v>1</v>
      </c>
      <c r="I10" s="7">
        <v>0</v>
      </c>
      <c r="J10" s="7">
        <v>1</v>
      </c>
      <c r="K10" s="7">
        <v>0</v>
      </c>
    </row>
    <row r="11" spans="1:11" x14ac:dyDescent="0.25">
      <c r="A11" s="7">
        <v>2</v>
      </c>
      <c r="B11" s="7" t="s">
        <v>22</v>
      </c>
      <c r="C11" s="7" t="s">
        <v>22</v>
      </c>
      <c r="D11" s="7" t="s">
        <v>23</v>
      </c>
      <c r="E11" s="7" t="s">
        <v>5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</row>
    <row r="12" spans="1:11" x14ac:dyDescent="0.25">
      <c r="A12" s="7">
        <v>2</v>
      </c>
      <c r="B12" s="7" t="s">
        <v>22</v>
      </c>
      <c r="C12" s="7" t="s">
        <v>24</v>
      </c>
      <c r="D12" s="7" t="s">
        <v>25</v>
      </c>
      <c r="E12" s="7" t="s">
        <v>5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</row>
    <row r="13" spans="1:11" x14ac:dyDescent="0.25">
      <c r="A13" s="7">
        <v>2</v>
      </c>
      <c r="B13" s="7" t="s">
        <v>22</v>
      </c>
      <c r="C13" s="7" t="s">
        <v>26</v>
      </c>
      <c r="D13" s="7" t="s">
        <v>27</v>
      </c>
      <c r="E13" s="7" t="s">
        <v>5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</row>
    <row r="14" spans="1:11" x14ac:dyDescent="0.25">
      <c r="A14" s="7">
        <v>2</v>
      </c>
      <c r="B14" s="7" t="s">
        <v>22</v>
      </c>
      <c r="C14" s="7" t="s">
        <v>28</v>
      </c>
      <c r="D14" s="7" t="s">
        <v>29</v>
      </c>
      <c r="E14" s="7" t="s">
        <v>5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</row>
    <row r="15" spans="1:11" x14ac:dyDescent="0.25">
      <c r="A15" s="7">
        <v>2</v>
      </c>
      <c r="B15" s="7" t="s">
        <v>22</v>
      </c>
      <c r="C15" s="7" t="s">
        <v>30</v>
      </c>
      <c r="D15" s="7" t="s">
        <v>31</v>
      </c>
      <c r="E15" s="7" t="s">
        <v>5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</row>
    <row r="16" spans="1:11" x14ac:dyDescent="0.25">
      <c r="A16" s="7">
        <v>2</v>
      </c>
      <c r="B16" s="7" t="s">
        <v>22</v>
      </c>
      <c r="C16" s="7" t="s">
        <v>30</v>
      </c>
      <c r="D16" s="7" t="s">
        <v>32</v>
      </c>
      <c r="E16" s="7" t="s">
        <v>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</row>
    <row r="17" spans="1:11" x14ac:dyDescent="0.25">
      <c r="A17" s="7">
        <v>2</v>
      </c>
      <c r="B17" s="7" t="s">
        <v>22</v>
      </c>
      <c r="C17" s="7" t="s">
        <v>33</v>
      </c>
      <c r="D17" s="7" t="s">
        <v>34</v>
      </c>
      <c r="E17" s="7" t="s">
        <v>5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1" x14ac:dyDescent="0.25">
      <c r="A18" s="7">
        <v>2</v>
      </c>
      <c r="B18" s="7" t="s">
        <v>22</v>
      </c>
      <c r="C18" s="7" t="s">
        <v>35</v>
      </c>
      <c r="D18" s="7" t="s">
        <v>36</v>
      </c>
      <c r="E18" s="7" t="s">
        <v>5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</row>
    <row r="19" spans="1:11" x14ac:dyDescent="0.25">
      <c r="A19" s="7">
        <v>2</v>
      </c>
      <c r="B19" s="7" t="s">
        <v>22</v>
      </c>
      <c r="C19" s="7" t="s">
        <v>35</v>
      </c>
      <c r="D19" s="7" t="s">
        <v>37</v>
      </c>
      <c r="E19" s="7" t="s">
        <v>5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</row>
    <row r="20" spans="1:11" x14ac:dyDescent="0.25">
      <c r="A20" s="7">
        <v>3</v>
      </c>
      <c r="B20" s="7" t="s">
        <v>38</v>
      </c>
      <c r="C20" s="7" t="s">
        <v>39</v>
      </c>
      <c r="D20" s="7" t="s">
        <v>32</v>
      </c>
      <c r="E20" s="7" t="s">
        <v>5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</row>
    <row r="21" spans="1:11" x14ac:dyDescent="0.25">
      <c r="A21" s="7">
        <v>3</v>
      </c>
      <c r="B21" s="7" t="s">
        <v>38</v>
      </c>
      <c r="C21" s="7" t="s">
        <v>40</v>
      </c>
      <c r="D21" s="7" t="s">
        <v>41</v>
      </c>
      <c r="E21" s="7" t="s">
        <v>5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</row>
    <row r="22" spans="1:11" x14ac:dyDescent="0.25">
      <c r="A22" s="7">
        <v>3</v>
      </c>
      <c r="B22" s="7" t="s">
        <v>38</v>
      </c>
      <c r="C22" s="7" t="s">
        <v>42</v>
      </c>
      <c r="D22" s="7" t="s">
        <v>43</v>
      </c>
      <c r="E22" s="7" t="s">
        <v>5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</row>
    <row r="23" spans="1:11" x14ac:dyDescent="0.25">
      <c r="A23" s="7">
        <v>3</v>
      </c>
      <c r="B23" s="7" t="s">
        <v>38</v>
      </c>
      <c r="C23" s="7" t="s">
        <v>44</v>
      </c>
      <c r="D23" s="7" t="s">
        <v>45</v>
      </c>
      <c r="E23" s="7" t="s">
        <v>5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</row>
    <row r="24" spans="1:11" x14ac:dyDescent="0.25">
      <c r="A24" s="7">
        <v>3</v>
      </c>
      <c r="B24" s="7" t="s">
        <v>38</v>
      </c>
      <c r="C24" s="7" t="s">
        <v>46</v>
      </c>
      <c r="D24" s="7" t="s">
        <v>47</v>
      </c>
      <c r="E24" s="7" t="s">
        <v>5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</row>
    <row r="25" spans="1:11" x14ac:dyDescent="0.25">
      <c r="A25" s="7">
        <v>3</v>
      </c>
      <c r="B25" s="7" t="s">
        <v>38</v>
      </c>
      <c r="C25" s="7" t="s">
        <v>46</v>
      </c>
      <c r="D25" s="7" t="s">
        <v>48</v>
      </c>
      <c r="E25" s="7" t="s">
        <v>5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</row>
    <row r="26" spans="1:11" x14ac:dyDescent="0.25">
      <c r="A26" s="7">
        <v>3</v>
      </c>
      <c r="B26" s="7" t="s">
        <v>38</v>
      </c>
      <c r="C26" s="7" t="s">
        <v>49</v>
      </c>
      <c r="D26" s="7" t="s">
        <v>50</v>
      </c>
      <c r="E26" s="7" t="s">
        <v>5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</row>
    <row r="27" spans="1:11" x14ac:dyDescent="0.25">
      <c r="A27" s="7">
        <v>3</v>
      </c>
      <c r="B27" s="7" t="s">
        <v>38</v>
      </c>
      <c r="C27" s="7" t="s">
        <v>49</v>
      </c>
      <c r="D27" s="7" t="s">
        <v>48</v>
      </c>
      <c r="E27" s="7" t="s">
        <v>5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</row>
    <row r="28" spans="1:11" x14ac:dyDescent="0.25">
      <c r="A28" s="7">
        <v>3</v>
      </c>
      <c r="B28" s="7" t="s">
        <v>38</v>
      </c>
      <c r="C28" s="7" t="s">
        <v>51</v>
      </c>
      <c r="D28" s="7" t="s">
        <v>52</v>
      </c>
      <c r="E28" s="7" t="s">
        <v>5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</row>
    <row r="29" spans="1:11" x14ac:dyDescent="0.25">
      <c r="A29" s="7">
        <v>4</v>
      </c>
      <c r="B29" s="7" t="s">
        <v>53</v>
      </c>
      <c r="C29" s="7" t="s">
        <v>54</v>
      </c>
      <c r="D29" s="7" t="s">
        <v>55</v>
      </c>
      <c r="E29" s="7" t="s">
        <v>5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</row>
    <row r="30" spans="1:11" x14ac:dyDescent="0.25">
      <c r="A30" s="7">
        <v>4</v>
      </c>
      <c r="B30" s="7" t="s">
        <v>56</v>
      </c>
      <c r="C30" s="7" t="s">
        <v>57</v>
      </c>
      <c r="D30" s="7" t="s">
        <v>58</v>
      </c>
      <c r="E30" s="7" t="s">
        <v>5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</row>
    <row r="31" spans="1:11" x14ac:dyDescent="0.25">
      <c r="A31" s="7">
        <v>4</v>
      </c>
      <c r="B31" s="7" t="s">
        <v>56</v>
      </c>
      <c r="C31" s="7" t="s">
        <v>59</v>
      </c>
      <c r="D31" s="7" t="s">
        <v>60</v>
      </c>
      <c r="E31" s="7" t="s">
        <v>5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</row>
    <row r="32" spans="1:11" x14ac:dyDescent="0.25">
      <c r="A32" s="7">
        <v>4</v>
      </c>
      <c r="B32" s="7" t="s">
        <v>56</v>
      </c>
      <c r="C32" s="7" t="s">
        <v>59</v>
      </c>
      <c r="D32" s="7" t="s">
        <v>58</v>
      </c>
      <c r="E32" s="7" t="s">
        <v>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</row>
    <row r="33" spans="1:11" x14ac:dyDescent="0.25">
      <c r="A33" s="7">
        <v>4</v>
      </c>
      <c r="B33" s="7" t="s">
        <v>56</v>
      </c>
      <c r="C33" s="7" t="s">
        <v>61</v>
      </c>
      <c r="D33" s="7" t="s">
        <v>62</v>
      </c>
      <c r="E33" s="7" t="s">
        <v>5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</row>
    <row r="34" spans="1:11" x14ac:dyDescent="0.25">
      <c r="A34" s="7">
        <v>4</v>
      </c>
      <c r="B34" s="7" t="s">
        <v>56</v>
      </c>
      <c r="C34" s="7" t="s">
        <v>63</v>
      </c>
      <c r="D34" s="7" t="s">
        <v>64</v>
      </c>
      <c r="E34" s="7" t="s">
        <v>5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</row>
    <row r="35" spans="1:11" x14ac:dyDescent="0.25">
      <c r="A35" s="7">
        <v>4</v>
      </c>
      <c r="B35" s="7" t="s">
        <v>56</v>
      </c>
      <c r="C35" s="7" t="s">
        <v>65</v>
      </c>
      <c r="D35" s="7" t="s">
        <v>66</v>
      </c>
      <c r="E35" s="7" t="s">
        <v>5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</row>
    <row r="36" spans="1:11" x14ac:dyDescent="0.25">
      <c r="A36" s="7">
        <v>4</v>
      </c>
      <c r="B36" s="7" t="s">
        <v>56</v>
      </c>
      <c r="C36" s="7" t="s">
        <v>67</v>
      </c>
      <c r="D36" s="7" t="s">
        <v>68</v>
      </c>
      <c r="E36" s="7" t="s">
        <v>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</row>
    <row r="37" spans="1:11" x14ac:dyDescent="0.25">
      <c r="A37" s="7">
        <v>4</v>
      </c>
      <c r="B37" s="7" t="s">
        <v>56</v>
      </c>
      <c r="C37" s="7" t="s">
        <v>67</v>
      </c>
      <c r="D37" s="7" t="s">
        <v>69</v>
      </c>
      <c r="E37" s="7" t="s">
        <v>5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</row>
    <row r="38" spans="1:11" x14ac:dyDescent="0.25">
      <c r="A38" s="7">
        <v>4</v>
      </c>
      <c r="B38" s="7" t="s">
        <v>56</v>
      </c>
      <c r="C38" s="7" t="s">
        <v>70</v>
      </c>
      <c r="D38" s="7" t="s">
        <v>71</v>
      </c>
      <c r="E38" s="7" t="s">
        <v>5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</row>
    <row r="39" spans="1:11" x14ac:dyDescent="0.25">
      <c r="A39" s="7">
        <v>4</v>
      </c>
      <c r="B39" s="7" t="s">
        <v>56</v>
      </c>
      <c r="C39" s="7" t="s">
        <v>56</v>
      </c>
      <c r="D39" s="7" t="s">
        <v>72</v>
      </c>
      <c r="E39" s="7" t="s">
        <v>5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</row>
    <row r="40" spans="1:11" x14ac:dyDescent="0.25">
      <c r="A40" s="7">
        <v>4</v>
      </c>
      <c r="B40" s="7" t="s">
        <v>56</v>
      </c>
      <c r="C40" s="7" t="s">
        <v>73</v>
      </c>
      <c r="D40" s="7" t="s">
        <v>74</v>
      </c>
      <c r="E40" s="7" t="s">
        <v>5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</row>
    <row r="41" spans="1:11" x14ac:dyDescent="0.25">
      <c r="A41" s="7">
        <v>4</v>
      </c>
      <c r="B41" s="7" t="s">
        <v>56</v>
      </c>
      <c r="C41" s="7" t="s">
        <v>75</v>
      </c>
      <c r="D41" s="7" t="s">
        <v>76</v>
      </c>
      <c r="E41" s="7" t="s">
        <v>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</row>
    <row r="42" spans="1:11" x14ac:dyDescent="0.25">
      <c r="A42" s="7">
        <v>5</v>
      </c>
      <c r="B42" s="7" t="s">
        <v>77</v>
      </c>
      <c r="C42" s="7" t="s">
        <v>78</v>
      </c>
      <c r="D42" s="7" t="s">
        <v>79</v>
      </c>
      <c r="E42" s="7" t="s">
        <v>5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</row>
    <row r="43" spans="1:11" x14ac:dyDescent="0.25">
      <c r="A43" s="7">
        <v>5</v>
      </c>
      <c r="B43" s="7" t="s">
        <v>77</v>
      </c>
      <c r="C43" s="7" t="s">
        <v>80</v>
      </c>
      <c r="D43" s="7" t="s">
        <v>81</v>
      </c>
      <c r="E43" s="7" t="s">
        <v>5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</row>
    <row r="44" spans="1:11" x14ac:dyDescent="0.25">
      <c r="A44" s="7">
        <v>5</v>
      </c>
      <c r="B44" s="7" t="s">
        <v>77</v>
      </c>
      <c r="C44" s="7" t="s">
        <v>80</v>
      </c>
      <c r="D44" s="7" t="s">
        <v>82</v>
      </c>
      <c r="E44" s="7" t="s">
        <v>5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</row>
    <row r="45" spans="1:11" x14ac:dyDescent="0.25">
      <c r="A45" s="7">
        <v>5</v>
      </c>
      <c r="B45" s="7" t="s">
        <v>77</v>
      </c>
      <c r="C45" s="7" t="s">
        <v>83</v>
      </c>
      <c r="D45" s="7" t="s">
        <v>84</v>
      </c>
      <c r="E45" s="7" t="s">
        <v>5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</row>
    <row r="46" spans="1:11" x14ac:dyDescent="0.25">
      <c r="A46" s="7">
        <v>5</v>
      </c>
      <c r="B46" s="7" t="s">
        <v>77</v>
      </c>
      <c r="C46" s="7" t="s">
        <v>77</v>
      </c>
      <c r="D46" s="7" t="s">
        <v>85</v>
      </c>
      <c r="E46" s="7" t="s">
        <v>5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</row>
    <row r="47" spans="1:11" x14ac:dyDescent="0.25">
      <c r="A47" s="7">
        <v>5</v>
      </c>
      <c r="B47" s="7" t="s">
        <v>77</v>
      </c>
      <c r="C47" s="7" t="s">
        <v>86</v>
      </c>
      <c r="D47" s="7" t="s">
        <v>87</v>
      </c>
      <c r="E47" s="7" t="s">
        <v>5</v>
      </c>
      <c r="G47" s="7">
        <v>0</v>
      </c>
      <c r="H47" s="7">
        <v>0</v>
      </c>
      <c r="I47" s="7">
        <v>0</v>
      </c>
      <c r="J47" s="7">
        <v>1</v>
      </c>
      <c r="K47" s="7">
        <v>0</v>
      </c>
    </row>
    <row r="48" spans="1:11" x14ac:dyDescent="0.25">
      <c r="A48" s="7">
        <v>5</v>
      </c>
      <c r="B48" s="7" t="s">
        <v>77</v>
      </c>
      <c r="C48" s="7" t="s">
        <v>88</v>
      </c>
      <c r="D48" s="7" t="s">
        <v>89</v>
      </c>
      <c r="E48" s="7" t="s">
        <v>5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</row>
    <row r="49" spans="1:11" x14ac:dyDescent="0.25">
      <c r="A49" s="7">
        <v>5</v>
      </c>
      <c r="B49" s="7" t="s">
        <v>77</v>
      </c>
      <c r="C49" s="7" t="s">
        <v>90</v>
      </c>
      <c r="D49" s="7" t="s">
        <v>91</v>
      </c>
      <c r="E49" s="7" t="s">
        <v>5</v>
      </c>
      <c r="G49" s="7">
        <v>1</v>
      </c>
      <c r="H49" s="7">
        <v>0</v>
      </c>
      <c r="I49" s="7">
        <v>0</v>
      </c>
      <c r="J49" s="7">
        <v>1</v>
      </c>
      <c r="K49" s="7">
        <v>0</v>
      </c>
    </row>
    <row r="50" spans="1:11" x14ac:dyDescent="0.25">
      <c r="A50" s="7">
        <v>5</v>
      </c>
      <c r="B50" s="7" t="s">
        <v>77</v>
      </c>
      <c r="C50" s="7" t="s">
        <v>92</v>
      </c>
      <c r="D50" s="7" t="s">
        <v>93</v>
      </c>
      <c r="E50" s="7" t="s">
        <v>5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</row>
    <row r="51" spans="1:11" x14ac:dyDescent="0.25">
      <c r="A51" s="7">
        <v>6</v>
      </c>
      <c r="B51" s="7" t="s">
        <v>77</v>
      </c>
      <c r="C51" s="7" t="s">
        <v>86</v>
      </c>
      <c r="D51" s="7" t="s">
        <v>87</v>
      </c>
      <c r="E51" s="7" t="s">
        <v>5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</row>
    <row r="52" spans="1:11" x14ac:dyDescent="0.25">
      <c r="A52" s="7">
        <v>6</v>
      </c>
      <c r="B52" s="7" t="s">
        <v>94</v>
      </c>
      <c r="C52" s="7" t="s">
        <v>95</v>
      </c>
      <c r="D52" s="7" t="s">
        <v>96</v>
      </c>
      <c r="E52" s="7" t="s">
        <v>5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</row>
    <row r="53" spans="1:11" x14ac:dyDescent="0.25">
      <c r="A53" s="7">
        <v>6</v>
      </c>
      <c r="B53" s="7" t="s">
        <v>94</v>
      </c>
      <c r="C53" s="7" t="s">
        <v>97</v>
      </c>
      <c r="D53" s="7" t="s">
        <v>98</v>
      </c>
      <c r="E53" s="7" t="s">
        <v>5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</row>
    <row r="54" spans="1:11" x14ac:dyDescent="0.25">
      <c r="A54" s="7">
        <v>6</v>
      </c>
      <c r="B54" s="7" t="s">
        <v>94</v>
      </c>
      <c r="C54" s="7" t="s">
        <v>99</v>
      </c>
      <c r="D54" s="7" t="s">
        <v>100</v>
      </c>
      <c r="E54" s="7" t="s">
        <v>5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</row>
    <row r="55" spans="1:11" x14ac:dyDescent="0.25">
      <c r="A55" s="7">
        <v>6</v>
      </c>
      <c r="B55" s="7" t="s">
        <v>94</v>
      </c>
      <c r="C55" s="7" t="s">
        <v>101</v>
      </c>
      <c r="D55" s="7" t="s">
        <v>102</v>
      </c>
      <c r="E55" s="7" t="s">
        <v>5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</row>
    <row r="56" spans="1:11" x14ac:dyDescent="0.25">
      <c r="A56" s="7">
        <v>6</v>
      </c>
      <c r="B56" s="7" t="s">
        <v>94</v>
      </c>
      <c r="C56" s="7" t="s">
        <v>103</v>
      </c>
      <c r="D56" s="7" t="s">
        <v>104</v>
      </c>
      <c r="E56" s="7" t="s">
        <v>5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</row>
    <row r="57" spans="1:11" x14ac:dyDescent="0.25">
      <c r="A57" s="7">
        <v>6</v>
      </c>
      <c r="B57" s="7" t="s">
        <v>94</v>
      </c>
      <c r="C57" s="7" t="s">
        <v>105</v>
      </c>
      <c r="D57" s="7" t="s">
        <v>106</v>
      </c>
      <c r="E57" s="7" t="s">
        <v>5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</row>
    <row r="58" spans="1:11" x14ac:dyDescent="0.25">
      <c r="A58" s="7">
        <v>6</v>
      </c>
      <c r="B58" s="7" t="s">
        <v>94</v>
      </c>
      <c r="C58" s="7" t="s">
        <v>107</v>
      </c>
      <c r="D58" s="7" t="s">
        <v>108</v>
      </c>
      <c r="E58" s="7" t="s">
        <v>5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</row>
    <row r="59" spans="1:11" x14ac:dyDescent="0.25">
      <c r="A59" s="7">
        <v>6</v>
      </c>
      <c r="B59" s="7" t="s">
        <v>94</v>
      </c>
      <c r="C59" s="7" t="s">
        <v>109</v>
      </c>
      <c r="D59" s="7" t="s">
        <v>110</v>
      </c>
      <c r="E59" s="7" t="s">
        <v>5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</row>
    <row r="60" spans="1:11" x14ac:dyDescent="0.25">
      <c r="A60" s="7">
        <v>6</v>
      </c>
      <c r="B60" s="7" t="s">
        <v>94</v>
      </c>
      <c r="C60" s="7" t="s">
        <v>111</v>
      </c>
      <c r="D60" s="7" t="s">
        <v>112</v>
      </c>
      <c r="E60" s="7" t="s">
        <v>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</row>
    <row r="61" spans="1:11" x14ac:dyDescent="0.25">
      <c r="A61" s="7">
        <v>7</v>
      </c>
      <c r="B61" s="7" t="s">
        <v>113</v>
      </c>
      <c r="C61" s="7" t="s">
        <v>114</v>
      </c>
      <c r="D61" s="7" t="s">
        <v>115</v>
      </c>
      <c r="E61" s="7" t="s">
        <v>5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</row>
    <row r="62" spans="1:11" x14ac:dyDescent="0.25">
      <c r="A62" s="7">
        <v>7</v>
      </c>
      <c r="B62" s="7" t="s">
        <v>113</v>
      </c>
      <c r="C62" s="7" t="s">
        <v>116</v>
      </c>
      <c r="D62" s="7" t="s">
        <v>117</v>
      </c>
      <c r="E62" s="7" t="s">
        <v>5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</row>
    <row r="63" spans="1:11" x14ac:dyDescent="0.25">
      <c r="A63" s="7">
        <v>7</v>
      </c>
      <c r="B63" s="7" t="s">
        <v>113</v>
      </c>
      <c r="C63" s="7" t="s">
        <v>118</v>
      </c>
      <c r="D63" s="7" t="s">
        <v>119</v>
      </c>
      <c r="E63" s="7" t="s">
        <v>5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</row>
    <row r="64" spans="1:11" x14ac:dyDescent="0.25">
      <c r="A64" s="7">
        <v>7</v>
      </c>
      <c r="B64" s="7" t="s">
        <v>113</v>
      </c>
      <c r="C64" s="7" t="s">
        <v>120</v>
      </c>
      <c r="D64" s="7" t="s">
        <v>121</v>
      </c>
      <c r="E64" s="7" t="s">
        <v>5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</row>
    <row r="65" spans="1:11" x14ac:dyDescent="0.25">
      <c r="A65" s="7">
        <v>7</v>
      </c>
      <c r="B65" s="7" t="s">
        <v>113</v>
      </c>
      <c r="C65" s="7" t="s">
        <v>122</v>
      </c>
      <c r="D65" s="7" t="s">
        <v>123</v>
      </c>
      <c r="E65" s="7" t="s">
        <v>5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</row>
    <row r="66" spans="1:11" x14ac:dyDescent="0.25">
      <c r="A66" s="7">
        <v>8</v>
      </c>
      <c r="B66" s="7" t="s">
        <v>124</v>
      </c>
      <c r="C66" s="7" t="s">
        <v>125</v>
      </c>
      <c r="D66" s="7" t="s">
        <v>126</v>
      </c>
      <c r="E66" s="7" t="s">
        <v>5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</row>
    <row r="67" spans="1:11" x14ac:dyDescent="0.25">
      <c r="A67" s="7">
        <v>8</v>
      </c>
      <c r="B67" s="7" t="s">
        <v>124</v>
      </c>
      <c r="C67" s="7" t="s">
        <v>127</v>
      </c>
      <c r="D67" s="7" t="s">
        <v>128</v>
      </c>
      <c r="E67" s="7" t="s">
        <v>5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</row>
    <row r="68" spans="1:11" x14ac:dyDescent="0.25">
      <c r="A68" s="7">
        <v>8</v>
      </c>
      <c r="B68" s="7" t="s">
        <v>124</v>
      </c>
      <c r="C68" s="7" t="s">
        <v>129</v>
      </c>
      <c r="D68" s="7" t="s">
        <v>130</v>
      </c>
      <c r="E68" s="7" t="s">
        <v>5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</row>
    <row r="69" spans="1:11" x14ac:dyDescent="0.25">
      <c r="A69" s="7">
        <v>8</v>
      </c>
      <c r="B69" s="7" t="s">
        <v>124</v>
      </c>
      <c r="C69" s="7" t="s">
        <v>129</v>
      </c>
      <c r="D69" s="7" t="s">
        <v>130</v>
      </c>
      <c r="E69" s="7" t="s">
        <v>5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</row>
    <row r="70" spans="1:11" x14ac:dyDescent="0.25">
      <c r="A70" s="7">
        <v>8</v>
      </c>
      <c r="B70" s="7" t="s">
        <v>124</v>
      </c>
      <c r="C70" s="7" t="s">
        <v>131</v>
      </c>
      <c r="D70" s="7" t="s">
        <v>132</v>
      </c>
      <c r="E70" s="7" t="s">
        <v>5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</row>
    <row r="71" spans="1:11" x14ac:dyDescent="0.25">
      <c r="A71" s="7">
        <v>8</v>
      </c>
      <c r="B71" s="7" t="s">
        <v>124</v>
      </c>
      <c r="C71" s="7" t="s">
        <v>133</v>
      </c>
      <c r="D71" s="7" t="s">
        <v>134</v>
      </c>
      <c r="E71" s="7" t="s">
        <v>5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</row>
    <row r="72" spans="1:11" x14ac:dyDescent="0.25">
      <c r="A72" s="7">
        <v>8</v>
      </c>
      <c r="B72" s="7" t="s">
        <v>124</v>
      </c>
      <c r="C72" s="7" t="s">
        <v>135</v>
      </c>
      <c r="D72" s="7" t="s">
        <v>136</v>
      </c>
      <c r="E72" s="7" t="s">
        <v>5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</row>
    <row r="73" spans="1:11" x14ac:dyDescent="0.25">
      <c r="A73" s="7">
        <v>8</v>
      </c>
      <c r="B73" s="7" t="s">
        <v>124</v>
      </c>
      <c r="C73" s="7" t="s">
        <v>135</v>
      </c>
      <c r="D73" s="7" t="s">
        <v>136</v>
      </c>
      <c r="E73" s="7" t="s">
        <v>5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</row>
    <row r="74" spans="1:11" x14ac:dyDescent="0.25">
      <c r="A74" s="7">
        <v>9</v>
      </c>
      <c r="B74" s="7" t="s">
        <v>137</v>
      </c>
      <c r="C74" s="7" t="s">
        <v>138</v>
      </c>
      <c r="D74" s="7" t="s">
        <v>139</v>
      </c>
      <c r="E74" s="7" t="s">
        <v>5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</row>
    <row r="75" spans="1:11" x14ac:dyDescent="0.25">
      <c r="A75" s="7">
        <v>9</v>
      </c>
      <c r="B75" s="7" t="s">
        <v>137</v>
      </c>
      <c r="C75" s="7" t="s">
        <v>138</v>
      </c>
      <c r="D75" s="7" t="s">
        <v>140</v>
      </c>
      <c r="E75" s="7" t="s">
        <v>5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</row>
    <row r="76" spans="1:11" x14ac:dyDescent="0.25">
      <c r="A76" s="7">
        <v>9</v>
      </c>
      <c r="B76" s="7" t="s">
        <v>137</v>
      </c>
      <c r="C76" s="7" t="s">
        <v>141</v>
      </c>
      <c r="D76" s="7" t="s">
        <v>142</v>
      </c>
      <c r="E76" s="7" t="s">
        <v>5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</row>
    <row r="77" spans="1:11" x14ac:dyDescent="0.25">
      <c r="A77" s="7">
        <v>9</v>
      </c>
      <c r="B77" s="7" t="s">
        <v>137</v>
      </c>
      <c r="C77" s="7" t="s">
        <v>141</v>
      </c>
      <c r="D77" s="7" t="s">
        <v>143</v>
      </c>
      <c r="E77" s="7" t="s">
        <v>5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</row>
    <row r="78" spans="1:11" x14ac:dyDescent="0.25">
      <c r="A78" s="7">
        <v>9</v>
      </c>
      <c r="B78" s="7" t="s">
        <v>137</v>
      </c>
      <c r="C78" s="7" t="s">
        <v>144</v>
      </c>
      <c r="D78" s="7" t="s">
        <v>140</v>
      </c>
      <c r="E78" s="7" t="s">
        <v>5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</row>
    <row r="79" spans="1:11" x14ac:dyDescent="0.25">
      <c r="A79" s="7">
        <v>9</v>
      </c>
      <c r="B79" s="7" t="s">
        <v>137</v>
      </c>
      <c r="C79" s="7" t="s">
        <v>145</v>
      </c>
      <c r="D79" s="7" t="s">
        <v>146</v>
      </c>
      <c r="E79" s="7" t="s">
        <v>5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</row>
    <row r="80" spans="1:11" x14ac:dyDescent="0.25">
      <c r="A80" s="7">
        <v>9</v>
      </c>
      <c r="B80" s="7" t="s">
        <v>137</v>
      </c>
      <c r="C80" s="7" t="s">
        <v>147</v>
      </c>
      <c r="D80" s="7" t="s">
        <v>148</v>
      </c>
      <c r="E80" s="7" t="s">
        <v>5</v>
      </c>
      <c r="G80" s="7">
        <v>0</v>
      </c>
      <c r="H80" s="7">
        <v>0</v>
      </c>
      <c r="I80" s="7">
        <v>0</v>
      </c>
      <c r="J80" s="7">
        <v>0</v>
      </c>
      <c r="K80" s="7">
        <v>1</v>
      </c>
    </row>
    <row r="81" spans="1:11" x14ac:dyDescent="0.25">
      <c r="A81" s="7">
        <v>9</v>
      </c>
      <c r="B81" s="7" t="s">
        <v>137</v>
      </c>
      <c r="C81" s="7" t="s">
        <v>147</v>
      </c>
      <c r="D81" s="7" t="s">
        <v>143</v>
      </c>
      <c r="E81" s="7" t="s">
        <v>5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</row>
    <row r="82" spans="1:11" x14ac:dyDescent="0.25">
      <c r="A82" s="7">
        <v>9</v>
      </c>
      <c r="B82" s="7" t="s">
        <v>137</v>
      </c>
      <c r="C82" s="7" t="s">
        <v>149</v>
      </c>
      <c r="D82" s="7" t="s">
        <v>150</v>
      </c>
      <c r="E82" s="7" t="s">
        <v>5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</row>
    <row r="83" spans="1:11" x14ac:dyDescent="0.25">
      <c r="A83" s="7">
        <v>9</v>
      </c>
      <c r="B83" s="7" t="s">
        <v>137</v>
      </c>
      <c r="C83" s="7" t="s">
        <v>151</v>
      </c>
      <c r="D83" s="7" t="s">
        <v>152</v>
      </c>
      <c r="E83" s="7" t="s">
        <v>5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</row>
    <row r="84" spans="1:11" x14ac:dyDescent="0.25">
      <c r="A84" s="7">
        <v>9</v>
      </c>
      <c r="B84" s="7" t="s">
        <v>137</v>
      </c>
      <c r="C84" s="7" t="s">
        <v>153</v>
      </c>
      <c r="D84" s="7" t="s">
        <v>154</v>
      </c>
      <c r="E84" s="7" t="s">
        <v>5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</row>
    <row r="85" spans="1:11" x14ac:dyDescent="0.25">
      <c r="A85" s="7">
        <v>10</v>
      </c>
      <c r="B85" s="7" t="s">
        <v>155</v>
      </c>
      <c r="C85" s="7" t="s">
        <v>156</v>
      </c>
      <c r="D85" s="7" t="s">
        <v>157</v>
      </c>
      <c r="E85" s="7" t="s">
        <v>5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</row>
    <row r="86" spans="1:11" x14ac:dyDescent="0.25">
      <c r="A86" s="7">
        <v>10</v>
      </c>
      <c r="B86" s="7" t="s">
        <v>155</v>
      </c>
      <c r="C86" s="7" t="s">
        <v>158</v>
      </c>
      <c r="D86" s="7" t="s">
        <v>159</v>
      </c>
      <c r="E86" s="7" t="s">
        <v>5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</row>
    <row r="87" spans="1:11" x14ac:dyDescent="0.25">
      <c r="A87" s="7">
        <v>10</v>
      </c>
      <c r="B87" s="7" t="s">
        <v>155</v>
      </c>
      <c r="C87" s="7" t="s">
        <v>160</v>
      </c>
      <c r="D87" s="7" t="s">
        <v>161</v>
      </c>
      <c r="E87" s="7" t="s">
        <v>5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</row>
    <row r="88" spans="1:11" x14ac:dyDescent="0.25">
      <c r="A88" s="7">
        <v>10</v>
      </c>
      <c r="B88" s="7" t="s">
        <v>155</v>
      </c>
      <c r="C88" s="7" t="s">
        <v>162</v>
      </c>
      <c r="D88" s="7" t="s">
        <v>163</v>
      </c>
      <c r="E88" s="7" t="s">
        <v>5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</row>
    <row r="89" spans="1:11" x14ac:dyDescent="0.25">
      <c r="A89" s="7">
        <v>10</v>
      </c>
      <c r="B89" s="7" t="s">
        <v>155</v>
      </c>
      <c r="C89" s="7" t="s">
        <v>164</v>
      </c>
      <c r="D89" s="7" t="s">
        <v>165</v>
      </c>
      <c r="E89" s="7" t="s">
        <v>5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</row>
    <row r="90" spans="1:11" x14ac:dyDescent="0.25">
      <c r="A90" s="7">
        <v>10</v>
      </c>
      <c r="B90" s="7" t="s">
        <v>155</v>
      </c>
      <c r="C90" s="7" t="s">
        <v>166</v>
      </c>
      <c r="D90" s="7" t="s">
        <v>167</v>
      </c>
      <c r="E90" s="7" t="s">
        <v>5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</row>
    <row r="91" spans="1:11" x14ac:dyDescent="0.25">
      <c r="A91" s="7">
        <v>10</v>
      </c>
      <c r="B91" s="7" t="s">
        <v>155</v>
      </c>
      <c r="C91" s="7" t="s">
        <v>168</v>
      </c>
      <c r="D91" s="7" t="s">
        <v>169</v>
      </c>
      <c r="E91" s="7" t="s">
        <v>5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</row>
    <row r="92" spans="1:11" x14ac:dyDescent="0.25">
      <c r="A92" s="7">
        <v>10</v>
      </c>
      <c r="B92" s="7" t="s">
        <v>155</v>
      </c>
      <c r="C92" s="7" t="s">
        <v>170</v>
      </c>
      <c r="D92" s="7" t="s">
        <v>171</v>
      </c>
      <c r="E92" s="7" t="s">
        <v>5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</row>
    <row r="93" spans="1:11" x14ac:dyDescent="0.25">
      <c r="A93" s="7">
        <v>11</v>
      </c>
      <c r="B93" s="7" t="s">
        <v>172</v>
      </c>
      <c r="C93" s="7" t="s">
        <v>173</v>
      </c>
      <c r="D93" s="7" t="s">
        <v>174</v>
      </c>
      <c r="E93" s="7" t="s">
        <v>5</v>
      </c>
      <c r="G93" s="7">
        <v>0</v>
      </c>
      <c r="H93" s="7">
        <v>0</v>
      </c>
      <c r="I93" s="7">
        <v>0</v>
      </c>
      <c r="J93" s="7">
        <v>1</v>
      </c>
      <c r="K93" s="7">
        <v>0</v>
      </c>
    </row>
    <row r="94" spans="1:11" x14ac:dyDescent="0.25">
      <c r="A94" s="7">
        <v>11</v>
      </c>
      <c r="B94" s="7" t="s">
        <v>172</v>
      </c>
      <c r="C94" s="7" t="s">
        <v>175</v>
      </c>
      <c r="D94" s="7" t="s">
        <v>176</v>
      </c>
      <c r="E94" s="7" t="s">
        <v>5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</row>
    <row r="95" spans="1:11" x14ac:dyDescent="0.25">
      <c r="A95" s="7">
        <v>11</v>
      </c>
      <c r="B95" s="7" t="s">
        <v>172</v>
      </c>
      <c r="C95" s="7" t="s">
        <v>177</v>
      </c>
      <c r="D95" s="7" t="s">
        <v>178</v>
      </c>
      <c r="E95" s="7" t="s">
        <v>5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</row>
    <row r="96" spans="1:11" x14ac:dyDescent="0.25">
      <c r="A96" s="7">
        <v>11</v>
      </c>
      <c r="B96" s="7" t="s">
        <v>172</v>
      </c>
      <c r="C96" s="7" t="s">
        <v>179</v>
      </c>
      <c r="D96" s="7" t="s">
        <v>180</v>
      </c>
      <c r="E96" s="7" t="s">
        <v>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</row>
    <row r="97" spans="1:11" x14ac:dyDescent="0.25">
      <c r="A97" s="7">
        <v>11</v>
      </c>
      <c r="B97" s="7" t="s">
        <v>172</v>
      </c>
      <c r="C97" s="7" t="s">
        <v>177</v>
      </c>
      <c r="D97" s="7" t="s">
        <v>178</v>
      </c>
      <c r="E97" s="7" t="s">
        <v>5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</row>
    <row r="98" spans="1:11" x14ac:dyDescent="0.25">
      <c r="A98" s="7">
        <v>11</v>
      </c>
      <c r="B98" s="7" t="s">
        <v>172</v>
      </c>
      <c r="C98" s="7" t="s">
        <v>181</v>
      </c>
      <c r="D98" s="7" t="s">
        <v>182</v>
      </c>
      <c r="E98" s="7" t="s">
        <v>5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</row>
    <row r="99" spans="1:11" x14ac:dyDescent="0.25">
      <c r="A99" s="7">
        <v>12</v>
      </c>
      <c r="B99" s="7" t="s">
        <v>183</v>
      </c>
      <c r="C99" s="7" t="s">
        <v>184</v>
      </c>
      <c r="D99" s="7" t="s">
        <v>185</v>
      </c>
      <c r="E99" s="7" t="s">
        <v>5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</row>
    <row r="100" spans="1:11" x14ac:dyDescent="0.25">
      <c r="A100" s="7">
        <v>12</v>
      </c>
      <c r="B100" s="7" t="s">
        <v>183</v>
      </c>
      <c r="C100" s="7" t="s">
        <v>184</v>
      </c>
      <c r="D100" s="7" t="s">
        <v>186</v>
      </c>
      <c r="E100" s="7" t="s">
        <v>5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</row>
    <row r="101" spans="1:11" x14ac:dyDescent="0.25">
      <c r="A101" s="7">
        <v>12</v>
      </c>
      <c r="B101" s="7" t="s">
        <v>183</v>
      </c>
      <c r="C101" s="7" t="s">
        <v>184</v>
      </c>
      <c r="D101" s="7" t="s">
        <v>187</v>
      </c>
      <c r="E101" s="7" t="s">
        <v>5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</row>
    <row r="102" spans="1:11" x14ac:dyDescent="0.25">
      <c r="A102" s="7">
        <v>12</v>
      </c>
      <c r="B102" s="7" t="s">
        <v>183</v>
      </c>
      <c r="C102" s="7" t="s">
        <v>188</v>
      </c>
      <c r="D102" s="7" t="s">
        <v>189</v>
      </c>
      <c r="E102" s="7" t="s">
        <v>5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</row>
    <row r="103" spans="1:11" x14ac:dyDescent="0.25">
      <c r="A103" s="7">
        <v>12</v>
      </c>
      <c r="B103" s="7" t="s">
        <v>183</v>
      </c>
      <c r="C103" s="7" t="s">
        <v>190</v>
      </c>
      <c r="D103" s="7" t="s">
        <v>191</v>
      </c>
      <c r="E103" s="7" t="s">
        <v>5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</row>
    <row r="104" spans="1:11" x14ac:dyDescent="0.25">
      <c r="A104" s="7">
        <v>12</v>
      </c>
      <c r="B104" s="7" t="s">
        <v>183</v>
      </c>
      <c r="C104" s="7" t="s">
        <v>192</v>
      </c>
      <c r="D104" s="7" t="s">
        <v>193</v>
      </c>
      <c r="E104" s="7" t="s">
        <v>5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</row>
    <row r="105" spans="1:11" x14ac:dyDescent="0.25">
      <c r="A105" s="7">
        <v>12</v>
      </c>
      <c r="B105" s="7" t="s">
        <v>183</v>
      </c>
      <c r="C105" s="7" t="s">
        <v>194</v>
      </c>
      <c r="D105" s="7" t="s">
        <v>195</v>
      </c>
      <c r="E105" s="7" t="s">
        <v>5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</row>
    <row r="106" spans="1:11" x14ac:dyDescent="0.25">
      <c r="A106" s="7">
        <v>12</v>
      </c>
      <c r="B106" s="7" t="s">
        <v>183</v>
      </c>
      <c r="C106" s="7" t="s">
        <v>196</v>
      </c>
      <c r="D106" s="7" t="s">
        <v>197</v>
      </c>
      <c r="E106" s="7" t="s">
        <v>5</v>
      </c>
      <c r="G106" s="7">
        <v>1</v>
      </c>
      <c r="H106" s="7">
        <v>0</v>
      </c>
      <c r="I106" s="7">
        <v>0</v>
      </c>
      <c r="J106" s="7">
        <v>0</v>
      </c>
      <c r="K106" s="7">
        <v>0</v>
      </c>
    </row>
    <row r="107" spans="1:11" x14ac:dyDescent="0.25">
      <c r="A107" s="7">
        <v>12</v>
      </c>
      <c r="B107" s="7" t="s">
        <v>198</v>
      </c>
      <c r="C107" s="7" t="s">
        <v>199</v>
      </c>
      <c r="D107" s="7" t="s">
        <v>200</v>
      </c>
      <c r="E107" s="7" t="s">
        <v>5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</row>
    <row r="108" spans="1:11" x14ac:dyDescent="0.25">
      <c r="A108" s="7">
        <v>12</v>
      </c>
      <c r="B108" s="7" t="s">
        <v>198</v>
      </c>
      <c r="C108" s="7" t="s">
        <v>201</v>
      </c>
      <c r="D108" s="7" t="s">
        <v>189</v>
      </c>
      <c r="E108" s="7" t="s">
        <v>5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</row>
    <row r="109" spans="1:11" x14ac:dyDescent="0.25">
      <c r="A109" s="7">
        <v>12</v>
      </c>
      <c r="B109" s="7" t="s">
        <v>198</v>
      </c>
      <c r="C109" s="7" t="s">
        <v>201</v>
      </c>
      <c r="D109" s="7" t="s">
        <v>202</v>
      </c>
      <c r="E109" s="7" t="s">
        <v>5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</row>
    <row r="110" spans="1:11" x14ac:dyDescent="0.25">
      <c r="A110" s="7">
        <v>12</v>
      </c>
      <c r="B110" s="7" t="s">
        <v>198</v>
      </c>
      <c r="C110" s="7" t="s">
        <v>203</v>
      </c>
      <c r="D110" s="7" t="s">
        <v>187</v>
      </c>
      <c r="E110" s="7" t="s">
        <v>5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</row>
    <row r="111" spans="1:11" x14ac:dyDescent="0.25">
      <c r="A111" s="7">
        <v>12</v>
      </c>
      <c r="B111" s="7" t="s">
        <v>198</v>
      </c>
      <c r="C111" s="7" t="s">
        <v>203</v>
      </c>
      <c r="D111" s="7" t="s">
        <v>204</v>
      </c>
      <c r="E111" s="7" t="s">
        <v>5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</row>
    <row r="112" spans="1:11" x14ac:dyDescent="0.25">
      <c r="A112" s="7">
        <v>12</v>
      </c>
      <c r="B112" s="7" t="s">
        <v>198</v>
      </c>
      <c r="C112" s="7" t="s">
        <v>205</v>
      </c>
      <c r="D112" s="7" t="s">
        <v>206</v>
      </c>
      <c r="E112" s="7" t="s">
        <v>5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</row>
    <row r="113" spans="1:11" x14ac:dyDescent="0.25">
      <c r="A113" s="7">
        <v>12</v>
      </c>
      <c r="B113" s="7" t="s">
        <v>198</v>
      </c>
      <c r="C113" s="7" t="s">
        <v>205</v>
      </c>
      <c r="D113" s="7" t="s">
        <v>206</v>
      </c>
      <c r="E113" s="7" t="s">
        <v>5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</row>
    <row r="114" spans="1:11" x14ac:dyDescent="0.25">
      <c r="A114" s="7">
        <v>13</v>
      </c>
      <c r="B114" s="7" t="s">
        <v>207</v>
      </c>
      <c r="C114" s="7" t="s">
        <v>208</v>
      </c>
      <c r="D114" s="7" t="s">
        <v>209</v>
      </c>
      <c r="E114" s="7" t="s">
        <v>5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</row>
    <row r="115" spans="1:11" x14ac:dyDescent="0.25">
      <c r="A115" s="7">
        <v>13</v>
      </c>
      <c r="B115" s="7" t="s">
        <v>207</v>
      </c>
      <c r="C115" s="7" t="s">
        <v>207</v>
      </c>
      <c r="D115" s="7" t="s">
        <v>210</v>
      </c>
      <c r="E115" s="7" t="s">
        <v>5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</row>
    <row r="116" spans="1:11" x14ac:dyDescent="0.25">
      <c r="A116" s="7">
        <v>13</v>
      </c>
      <c r="B116" s="7" t="s">
        <v>207</v>
      </c>
      <c r="C116" s="7" t="s">
        <v>211</v>
      </c>
      <c r="D116" s="7" t="s">
        <v>212</v>
      </c>
      <c r="E116" s="7" t="s">
        <v>5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</row>
    <row r="117" spans="1:11" x14ac:dyDescent="0.25">
      <c r="A117" s="7">
        <v>13</v>
      </c>
      <c r="B117" s="7" t="s">
        <v>207</v>
      </c>
      <c r="C117" s="7" t="s">
        <v>213</v>
      </c>
      <c r="D117" s="7" t="s">
        <v>214</v>
      </c>
      <c r="E117" s="7" t="s">
        <v>5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</row>
    <row r="118" spans="1:11" x14ac:dyDescent="0.25">
      <c r="A118" s="7">
        <v>13</v>
      </c>
      <c r="B118" s="7" t="s">
        <v>207</v>
      </c>
      <c r="C118" s="7" t="s">
        <v>215</v>
      </c>
      <c r="D118" s="7" t="s">
        <v>216</v>
      </c>
      <c r="E118" s="7" t="s">
        <v>5</v>
      </c>
      <c r="G118" s="7">
        <v>1</v>
      </c>
      <c r="H118" s="7">
        <v>1</v>
      </c>
      <c r="I118" s="7">
        <v>0</v>
      </c>
      <c r="J118" s="7">
        <v>0</v>
      </c>
      <c r="K118" s="7">
        <v>1</v>
      </c>
    </row>
    <row r="119" spans="1:11" x14ac:dyDescent="0.25">
      <c r="A119" s="7">
        <v>13</v>
      </c>
      <c r="B119" s="7" t="s">
        <v>207</v>
      </c>
      <c r="C119" s="7" t="s">
        <v>217</v>
      </c>
      <c r="D119" s="7" t="s">
        <v>218</v>
      </c>
      <c r="E119" s="7" t="s">
        <v>5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</row>
    <row r="120" spans="1:11" x14ac:dyDescent="0.25">
      <c r="A120" s="7">
        <v>13</v>
      </c>
      <c r="B120" s="7" t="s">
        <v>207</v>
      </c>
      <c r="C120" s="7" t="s">
        <v>219</v>
      </c>
      <c r="D120" s="7" t="s">
        <v>220</v>
      </c>
      <c r="E120" s="7" t="s">
        <v>5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</row>
    <row r="121" spans="1:11" x14ac:dyDescent="0.25">
      <c r="A121" s="7">
        <v>14</v>
      </c>
      <c r="B121" s="7" t="s">
        <v>221</v>
      </c>
      <c r="C121" s="7" t="s">
        <v>222</v>
      </c>
      <c r="D121" s="7" t="s">
        <v>223</v>
      </c>
      <c r="E121" s="7" t="s">
        <v>5</v>
      </c>
      <c r="G121" s="7">
        <v>0</v>
      </c>
      <c r="H121" s="7">
        <v>0</v>
      </c>
      <c r="I121" s="7">
        <v>0</v>
      </c>
      <c r="J121" s="7">
        <v>0</v>
      </c>
      <c r="K121" s="7">
        <v>1</v>
      </c>
    </row>
    <row r="122" spans="1:11" x14ac:dyDescent="0.25">
      <c r="A122" s="7">
        <v>14</v>
      </c>
      <c r="B122" s="7" t="s">
        <v>221</v>
      </c>
      <c r="C122" s="7" t="s">
        <v>224</v>
      </c>
      <c r="D122" s="7" t="s">
        <v>225</v>
      </c>
      <c r="E122" s="7" t="s">
        <v>5</v>
      </c>
      <c r="G122" s="7">
        <v>0</v>
      </c>
      <c r="H122" s="7">
        <v>0</v>
      </c>
      <c r="I122" s="7">
        <v>0</v>
      </c>
      <c r="J122" s="7">
        <v>0</v>
      </c>
      <c r="K122" s="7">
        <v>1</v>
      </c>
    </row>
    <row r="123" spans="1:11" x14ac:dyDescent="0.25">
      <c r="A123" s="7">
        <v>14</v>
      </c>
      <c r="B123" s="7" t="s">
        <v>221</v>
      </c>
      <c r="C123" s="7" t="s">
        <v>224</v>
      </c>
      <c r="D123" s="7" t="s">
        <v>226</v>
      </c>
      <c r="E123" s="7" t="s">
        <v>5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</row>
    <row r="124" spans="1:11" x14ac:dyDescent="0.25">
      <c r="A124" s="7">
        <v>14</v>
      </c>
      <c r="B124" s="7" t="s">
        <v>221</v>
      </c>
      <c r="C124" s="7" t="s">
        <v>224</v>
      </c>
      <c r="D124" s="7" t="s">
        <v>227</v>
      </c>
      <c r="E124" s="7" t="s">
        <v>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</row>
    <row r="125" spans="1:11" x14ac:dyDescent="0.25">
      <c r="A125" s="7">
        <v>14</v>
      </c>
      <c r="B125" s="7" t="s">
        <v>221</v>
      </c>
      <c r="C125" s="7" t="s">
        <v>228</v>
      </c>
      <c r="D125" s="7" t="s">
        <v>229</v>
      </c>
      <c r="E125" s="7" t="s">
        <v>5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</row>
    <row r="126" spans="1:11" x14ac:dyDescent="0.25">
      <c r="A126" s="7">
        <v>14</v>
      </c>
      <c r="B126" s="7" t="s">
        <v>221</v>
      </c>
      <c r="C126" s="7" t="s">
        <v>230</v>
      </c>
      <c r="D126" s="7" t="s">
        <v>229</v>
      </c>
      <c r="E126" s="7" t="s">
        <v>5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</row>
    <row r="127" spans="1:11" x14ac:dyDescent="0.25">
      <c r="A127" s="7">
        <v>14</v>
      </c>
      <c r="B127" s="7" t="s">
        <v>221</v>
      </c>
      <c r="C127" s="7" t="s">
        <v>230</v>
      </c>
      <c r="D127" s="7" t="s">
        <v>231</v>
      </c>
      <c r="E127" s="7" t="s">
        <v>5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</row>
    <row r="128" spans="1:11" x14ac:dyDescent="0.25">
      <c r="A128" s="7">
        <v>14</v>
      </c>
      <c r="B128" s="7" t="s">
        <v>221</v>
      </c>
      <c r="C128" s="7" t="s">
        <v>230</v>
      </c>
      <c r="D128" s="7" t="s">
        <v>232</v>
      </c>
      <c r="E128" s="7" t="s">
        <v>5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</row>
    <row r="129" spans="1:11" x14ac:dyDescent="0.25">
      <c r="A129" s="7">
        <v>14</v>
      </c>
      <c r="B129" s="7" t="s">
        <v>221</v>
      </c>
      <c r="C129" s="7" t="s">
        <v>230</v>
      </c>
      <c r="D129" s="7" t="s">
        <v>223</v>
      </c>
      <c r="E129" s="7" t="s">
        <v>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</row>
    <row r="130" spans="1:11" x14ac:dyDescent="0.25">
      <c r="A130" s="7">
        <v>14</v>
      </c>
      <c r="B130" s="7" t="s">
        <v>221</v>
      </c>
      <c r="C130" s="7" t="s">
        <v>230</v>
      </c>
      <c r="D130" s="7" t="s">
        <v>233</v>
      </c>
      <c r="E130" s="7" t="s">
        <v>5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</row>
    <row r="131" spans="1:11" x14ac:dyDescent="0.25">
      <c r="A131" s="7">
        <v>14</v>
      </c>
      <c r="B131" s="7" t="s">
        <v>221</v>
      </c>
      <c r="C131" s="7" t="s">
        <v>234</v>
      </c>
      <c r="D131" s="7" t="s">
        <v>235</v>
      </c>
      <c r="E131" s="7" t="s">
        <v>5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</row>
    <row r="132" spans="1:11" x14ac:dyDescent="0.25">
      <c r="A132" s="7">
        <v>14</v>
      </c>
      <c r="B132" s="7" t="s">
        <v>221</v>
      </c>
      <c r="C132" s="7" t="s">
        <v>236</v>
      </c>
      <c r="D132" s="7" t="s">
        <v>237</v>
      </c>
      <c r="E132" s="7" t="s">
        <v>5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</row>
    <row r="133" spans="1:11" x14ac:dyDescent="0.25">
      <c r="A133" s="7">
        <v>14</v>
      </c>
      <c r="B133" s="7" t="s">
        <v>221</v>
      </c>
      <c r="C133" s="7" t="s">
        <v>238</v>
      </c>
      <c r="D133" s="7" t="s">
        <v>226</v>
      </c>
      <c r="E133" s="7" t="s">
        <v>5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</row>
    <row r="134" spans="1:11" x14ac:dyDescent="0.25">
      <c r="A134" s="7">
        <v>14</v>
      </c>
      <c r="B134" s="7" t="s">
        <v>221</v>
      </c>
      <c r="C134" s="7" t="s">
        <v>238</v>
      </c>
      <c r="D134" s="7" t="s">
        <v>225</v>
      </c>
      <c r="E134" s="7" t="s">
        <v>5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</row>
    <row r="135" spans="1:11" x14ac:dyDescent="0.25">
      <c r="A135" s="7">
        <v>14</v>
      </c>
      <c r="B135" s="7" t="s">
        <v>221</v>
      </c>
      <c r="C135" s="7" t="s">
        <v>228</v>
      </c>
      <c r="D135" s="7" t="s">
        <v>226</v>
      </c>
      <c r="E135" s="7" t="s">
        <v>5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</row>
    <row r="136" spans="1:11" x14ac:dyDescent="0.25">
      <c r="A136" s="7">
        <v>14</v>
      </c>
      <c r="B136" s="7" t="s">
        <v>221</v>
      </c>
      <c r="C136" s="7" t="s">
        <v>228</v>
      </c>
      <c r="D136" s="7" t="s">
        <v>225</v>
      </c>
      <c r="E136" s="7" t="s">
        <v>5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</row>
    <row r="137" spans="1:11" x14ac:dyDescent="0.25">
      <c r="A137" s="7">
        <v>14</v>
      </c>
      <c r="B137" s="7" t="s">
        <v>221</v>
      </c>
      <c r="C137" s="7" t="s">
        <v>228</v>
      </c>
      <c r="D137" s="7" t="s">
        <v>235</v>
      </c>
      <c r="E137" s="7" t="s">
        <v>5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</row>
    <row r="138" spans="1:11" x14ac:dyDescent="0.25">
      <c r="A138" s="7">
        <v>14</v>
      </c>
      <c r="B138" s="7" t="s">
        <v>221</v>
      </c>
      <c r="C138" s="7" t="s">
        <v>228</v>
      </c>
      <c r="D138" s="7" t="s">
        <v>237</v>
      </c>
      <c r="E138" s="7" t="s">
        <v>5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</row>
    <row r="139" spans="1:11" x14ac:dyDescent="0.25">
      <c r="A139" s="7">
        <v>15</v>
      </c>
      <c r="B139" s="7" t="s">
        <v>239</v>
      </c>
      <c r="C139" s="7" t="s">
        <v>240</v>
      </c>
      <c r="D139" s="7" t="s">
        <v>204</v>
      </c>
      <c r="E139" s="7" t="s">
        <v>5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</row>
    <row r="140" spans="1:11" x14ac:dyDescent="0.25">
      <c r="A140" s="7">
        <v>15</v>
      </c>
      <c r="B140" s="7" t="s">
        <v>239</v>
      </c>
      <c r="C140" s="7" t="s">
        <v>241</v>
      </c>
      <c r="D140" s="7" t="s">
        <v>242</v>
      </c>
      <c r="E140" s="7" t="s">
        <v>5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</row>
    <row r="141" spans="1:11" x14ac:dyDescent="0.25">
      <c r="A141" s="7">
        <v>15</v>
      </c>
      <c r="B141" s="7" t="s">
        <v>239</v>
      </c>
      <c r="C141" s="7" t="s">
        <v>243</v>
      </c>
      <c r="D141" s="7" t="s">
        <v>244</v>
      </c>
      <c r="E141" s="7" t="s">
        <v>5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</row>
    <row r="142" spans="1:11" x14ac:dyDescent="0.25">
      <c r="A142" s="7">
        <v>15</v>
      </c>
      <c r="B142" s="7" t="s">
        <v>239</v>
      </c>
      <c r="C142" s="7" t="s">
        <v>245</v>
      </c>
      <c r="D142" s="7" t="s">
        <v>246</v>
      </c>
      <c r="E142" s="7" t="s">
        <v>5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</row>
    <row r="143" spans="1:11" x14ac:dyDescent="0.25">
      <c r="A143" s="7">
        <v>16</v>
      </c>
      <c r="B143" s="7" t="s">
        <v>247</v>
      </c>
      <c r="C143" s="7" t="s">
        <v>248</v>
      </c>
      <c r="D143" s="7" t="s">
        <v>249</v>
      </c>
      <c r="E143" s="7" t="s">
        <v>5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</row>
    <row r="144" spans="1:11" x14ac:dyDescent="0.25">
      <c r="A144" s="7">
        <v>16</v>
      </c>
      <c r="B144" s="7" t="s">
        <v>247</v>
      </c>
      <c r="C144" s="7" t="s">
        <v>250</v>
      </c>
      <c r="D144" s="7" t="s">
        <v>251</v>
      </c>
      <c r="E144" s="7" t="s">
        <v>5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</row>
    <row r="145" spans="1:11" x14ac:dyDescent="0.25">
      <c r="A145" s="7">
        <v>16</v>
      </c>
      <c r="B145" s="7" t="s">
        <v>247</v>
      </c>
      <c r="C145" s="7" t="s">
        <v>252</v>
      </c>
      <c r="D145" s="7" t="s">
        <v>253</v>
      </c>
      <c r="E145" s="7" t="s">
        <v>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</row>
    <row r="146" spans="1:11" x14ac:dyDescent="0.25">
      <c r="A146" s="7">
        <v>16</v>
      </c>
      <c r="B146" s="7" t="s">
        <v>247</v>
      </c>
      <c r="C146" s="7" t="s">
        <v>254</v>
      </c>
      <c r="D146" s="7" t="s">
        <v>255</v>
      </c>
      <c r="E146" s="7" t="s">
        <v>5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</row>
    <row r="147" spans="1:11" x14ac:dyDescent="0.25">
      <c r="A147" s="7">
        <v>16</v>
      </c>
      <c r="B147" s="7" t="s">
        <v>247</v>
      </c>
      <c r="C147" s="7" t="s">
        <v>256</v>
      </c>
      <c r="D147" s="7" t="s">
        <v>257</v>
      </c>
      <c r="E147" s="7" t="s">
        <v>5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</row>
    <row r="148" spans="1:11" x14ac:dyDescent="0.25">
      <c r="A148" s="7">
        <v>16</v>
      </c>
      <c r="B148" s="7" t="s">
        <v>247</v>
      </c>
      <c r="C148" s="7" t="s">
        <v>256</v>
      </c>
      <c r="D148" s="7" t="s">
        <v>253</v>
      </c>
      <c r="E148" s="7" t="s">
        <v>5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</row>
    <row r="149" spans="1:11" x14ac:dyDescent="0.25">
      <c r="A149" s="7">
        <v>16</v>
      </c>
      <c r="B149" s="7" t="s">
        <v>247</v>
      </c>
      <c r="C149" s="7" t="s">
        <v>256</v>
      </c>
      <c r="D149" s="7" t="s">
        <v>255</v>
      </c>
      <c r="E149" s="7" t="s">
        <v>5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</row>
    <row r="150" spans="1:11" x14ac:dyDescent="0.25">
      <c r="A150" s="7">
        <v>16</v>
      </c>
      <c r="B150" s="7" t="s">
        <v>247</v>
      </c>
      <c r="C150" s="7" t="s">
        <v>258</v>
      </c>
      <c r="D150" s="7" t="s">
        <v>259</v>
      </c>
      <c r="E150" s="7" t="s">
        <v>5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</row>
    <row r="151" spans="1:11" x14ac:dyDescent="0.25">
      <c r="A151" s="7">
        <v>16</v>
      </c>
      <c r="B151" s="7" t="s">
        <v>247</v>
      </c>
      <c r="C151" s="7" t="s">
        <v>260</v>
      </c>
      <c r="D151" s="7" t="s">
        <v>261</v>
      </c>
      <c r="E151" s="7" t="s">
        <v>5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</row>
    <row r="152" spans="1:11" x14ac:dyDescent="0.25">
      <c r="A152" s="7">
        <v>16</v>
      </c>
      <c r="B152" s="7" t="s">
        <v>247</v>
      </c>
      <c r="C152" s="7" t="s">
        <v>260</v>
      </c>
      <c r="D152" s="7" t="s">
        <v>262</v>
      </c>
      <c r="E152" s="7" t="s">
        <v>5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</row>
    <row r="153" spans="1:11" x14ac:dyDescent="0.25">
      <c r="A153" s="7">
        <v>16</v>
      </c>
      <c r="B153" s="7" t="s">
        <v>247</v>
      </c>
      <c r="C153" s="7" t="s">
        <v>263</v>
      </c>
      <c r="D153" s="7" t="s">
        <v>264</v>
      </c>
      <c r="E153" s="7" t="s">
        <v>5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</row>
    <row r="154" spans="1:11" x14ac:dyDescent="0.25">
      <c r="A154" s="7">
        <v>16</v>
      </c>
      <c r="B154" s="7" t="s">
        <v>247</v>
      </c>
      <c r="C154" s="7" t="s">
        <v>258</v>
      </c>
      <c r="D154" s="7" t="s">
        <v>259</v>
      </c>
      <c r="E154" s="7" t="s">
        <v>5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</row>
    <row r="155" spans="1:11" x14ac:dyDescent="0.25">
      <c r="A155" s="7">
        <v>17</v>
      </c>
      <c r="B155" s="7" t="s">
        <v>265</v>
      </c>
      <c r="C155" s="7" t="s">
        <v>266</v>
      </c>
      <c r="D155" s="7" t="s">
        <v>267</v>
      </c>
      <c r="E155" s="7" t="s">
        <v>5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</row>
    <row r="156" spans="1:11" x14ac:dyDescent="0.25">
      <c r="A156" s="7">
        <v>17</v>
      </c>
      <c r="B156" s="7" t="s">
        <v>265</v>
      </c>
      <c r="C156" s="7" t="s">
        <v>268</v>
      </c>
      <c r="D156" s="7" t="s">
        <v>233</v>
      </c>
      <c r="E156" s="7" t="s">
        <v>5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</row>
    <row r="157" spans="1:11" x14ac:dyDescent="0.25">
      <c r="A157" s="7">
        <v>17</v>
      </c>
      <c r="B157" s="7" t="s">
        <v>265</v>
      </c>
      <c r="C157" s="7" t="s">
        <v>269</v>
      </c>
      <c r="D157" s="7" t="s">
        <v>270</v>
      </c>
      <c r="E157" s="7" t="s">
        <v>5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</row>
    <row r="158" spans="1:11" x14ac:dyDescent="0.25">
      <c r="A158" s="7">
        <v>17</v>
      </c>
      <c r="B158" s="7" t="s">
        <v>265</v>
      </c>
      <c r="C158" s="7" t="s">
        <v>269</v>
      </c>
      <c r="D158" s="7" t="s">
        <v>227</v>
      </c>
      <c r="E158" s="7" t="s">
        <v>5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</row>
    <row r="159" spans="1:11" x14ac:dyDescent="0.25">
      <c r="A159" s="7">
        <v>17</v>
      </c>
      <c r="B159" s="7" t="s">
        <v>265</v>
      </c>
      <c r="C159" s="7" t="s">
        <v>268</v>
      </c>
      <c r="D159" s="7" t="s">
        <v>271</v>
      </c>
      <c r="E159" s="7" t="s">
        <v>5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</row>
    <row r="160" spans="1:11" x14ac:dyDescent="0.25">
      <c r="A160" s="7">
        <v>17</v>
      </c>
      <c r="B160" s="7" t="s">
        <v>265</v>
      </c>
      <c r="C160" s="7" t="s">
        <v>268</v>
      </c>
      <c r="D160" s="7" t="s">
        <v>272</v>
      </c>
      <c r="E160" s="7" t="s">
        <v>5</v>
      </c>
      <c r="G160" s="7">
        <v>0</v>
      </c>
      <c r="H160" s="7">
        <v>0</v>
      </c>
      <c r="I160" s="7">
        <v>0</v>
      </c>
      <c r="J160" s="7">
        <v>1</v>
      </c>
      <c r="K160" s="7">
        <v>0</v>
      </c>
    </row>
    <row r="161" spans="1:11" x14ac:dyDescent="0.25">
      <c r="A161" s="7">
        <v>17</v>
      </c>
      <c r="B161" s="7" t="s">
        <v>265</v>
      </c>
      <c r="C161" s="7" t="s">
        <v>268</v>
      </c>
      <c r="D161" s="7" t="s">
        <v>267</v>
      </c>
      <c r="E161" s="7" t="s">
        <v>5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</row>
    <row r="162" spans="1:11" x14ac:dyDescent="0.25">
      <c r="A162" s="7">
        <v>17</v>
      </c>
      <c r="B162" s="7" t="s">
        <v>265</v>
      </c>
      <c r="C162" s="7" t="s">
        <v>268</v>
      </c>
      <c r="D162" s="7" t="s">
        <v>227</v>
      </c>
      <c r="E162" s="7" t="s">
        <v>5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</row>
    <row r="163" spans="1:11" x14ac:dyDescent="0.25">
      <c r="A163" s="7">
        <v>17</v>
      </c>
      <c r="B163" s="7" t="s">
        <v>265</v>
      </c>
      <c r="C163" s="7" t="s">
        <v>273</v>
      </c>
      <c r="D163" s="7" t="s">
        <v>274</v>
      </c>
      <c r="E163" s="7" t="s">
        <v>5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</row>
    <row r="164" spans="1:11" x14ac:dyDescent="0.25">
      <c r="A164" s="7">
        <v>17</v>
      </c>
      <c r="B164" s="7" t="s">
        <v>265</v>
      </c>
      <c r="C164" s="7" t="s">
        <v>273</v>
      </c>
      <c r="D164" s="7" t="s">
        <v>233</v>
      </c>
      <c r="E164" s="7" t="s">
        <v>5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</row>
    <row r="165" spans="1:11" x14ac:dyDescent="0.25">
      <c r="A165" s="7">
        <v>17</v>
      </c>
      <c r="B165" s="7" t="s">
        <v>265</v>
      </c>
      <c r="C165" s="7" t="s">
        <v>273</v>
      </c>
      <c r="D165" s="7" t="s">
        <v>267</v>
      </c>
      <c r="E165" s="7" t="s">
        <v>5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</row>
    <row r="166" spans="1:11" x14ac:dyDescent="0.25">
      <c r="A166" s="7">
        <v>17</v>
      </c>
      <c r="B166" s="7" t="s">
        <v>265</v>
      </c>
      <c r="C166" s="7" t="s">
        <v>275</v>
      </c>
      <c r="D166" s="7" t="s">
        <v>276</v>
      </c>
      <c r="E166" s="7" t="s">
        <v>5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</row>
    <row r="167" spans="1:11" x14ac:dyDescent="0.25">
      <c r="A167" s="7">
        <v>18</v>
      </c>
      <c r="B167" s="7" t="s">
        <v>277</v>
      </c>
      <c r="C167" s="7" t="s">
        <v>278</v>
      </c>
      <c r="D167" s="7" t="s">
        <v>279</v>
      </c>
      <c r="E167" s="7" t="s">
        <v>5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</row>
    <row r="168" spans="1:11" x14ac:dyDescent="0.25">
      <c r="A168" s="7">
        <v>18</v>
      </c>
      <c r="B168" s="7" t="s">
        <v>277</v>
      </c>
      <c r="C168" s="7" t="s">
        <v>280</v>
      </c>
      <c r="D168" s="7" t="s">
        <v>281</v>
      </c>
      <c r="E168" s="7" t="s">
        <v>5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</row>
    <row r="169" spans="1:11" x14ac:dyDescent="0.25">
      <c r="A169" s="7">
        <v>18</v>
      </c>
      <c r="B169" s="7" t="s">
        <v>277</v>
      </c>
      <c r="C169" s="7" t="s">
        <v>282</v>
      </c>
      <c r="D169" s="7" t="s">
        <v>283</v>
      </c>
      <c r="E169" s="7" t="s">
        <v>5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</row>
    <row r="170" spans="1:11" x14ac:dyDescent="0.25">
      <c r="A170" s="7">
        <v>18</v>
      </c>
      <c r="B170" s="7" t="s">
        <v>277</v>
      </c>
      <c r="C170" s="7" t="s">
        <v>284</v>
      </c>
      <c r="D170" s="7" t="s">
        <v>285</v>
      </c>
      <c r="E170" s="7" t="s">
        <v>5</v>
      </c>
      <c r="G170" s="7">
        <v>1</v>
      </c>
      <c r="H170" s="7">
        <v>0</v>
      </c>
      <c r="I170" s="7">
        <v>0</v>
      </c>
      <c r="J170" s="7">
        <v>0</v>
      </c>
      <c r="K170" s="7">
        <v>0</v>
      </c>
    </row>
    <row r="171" spans="1:11" x14ac:dyDescent="0.25">
      <c r="A171" s="7">
        <v>18</v>
      </c>
      <c r="B171" s="7" t="s">
        <v>277</v>
      </c>
      <c r="C171" s="7" t="s">
        <v>286</v>
      </c>
      <c r="D171" s="7" t="s">
        <v>287</v>
      </c>
      <c r="E171" s="7" t="s">
        <v>5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</row>
    <row r="172" spans="1:11" x14ac:dyDescent="0.25">
      <c r="A172" s="7">
        <v>18</v>
      </c>
      <c r="B172" s="7" t="s">
        <v>277</v>
      </c>
      <c r="C172" s="7" t="s">
        <v>288</v>
      </c>
      <c r="D172" s="7" t="s">
        <v>289</v>
      </c>
      <c r="E172" s="7" t="s">
        <v>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</row>
    <row r="173" spans="1:11" x14ac:dyDescent="0.25">
      <c r="A173" s="7">
        <v>18</v>
      </c>
      <c r="B173" s="7" t="s">
        <v>277</v>
      </c>
      <c r="C173" s="7" t="s">
        <v>290</v>
      </c>
      <c r="D173" s="7" t="s">
        <v>291</v>
      </c>
      <c r="E173" s="7" t="s">
        <v>5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</row>
    <row r="174" spans="1:11" x14ac:dyDescent="0.25">
      <c r="A174" s="7">
        <v>18</v>
      </c>
      <c r="B174" s="7" t="s">
        <v>277</v>
      </c>
      <c r="C174" s="7" t="s">
        <v>292</v>
      </c>
      <c r="D174" s="7" t="s">
        <v>293</v>
      </c>
      <c r="E174" s="7" t="s">
        <v>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</row>
    <row r="175" spans="1:11" x14ac:dyDescent="0.25">
      <c r="A175" s="7">
        <v>19</v>
      </c>
      <c r="B175" s="7" t="s">
        <v>294</v>
      </c>
      <c r="C175" s="7" t="s">
        <v>295</v>
      </c>
      <c r="D175" s="7" t="s">
        <v>296</v>
      </c>
      <c r="E175" s="7" t="s">
        <v>5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</row>
    <row r="176" spans="1:11" x14ac:dyDescent="0.25">
      <c r="A176" s="7">
        <v>19</v>
      </c>
      <c r="B176" s="7" t="s">
        <v>294</v>
      </c>
      <c r="C176" s="7" t="s">
        <v>295</v>
      </c>
      <c r="D176" s="7" t="s">
        <v>297</v>
      </c>
      <c r="E176" s="7" t="s">
        <v>5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</row>
    <row r="177" spans="1:11" x14ac:dyDescent="0.25">
      <c r="A177" s="7">
        <v>19</v>
      </c>
      <c r="B177" s="7" t="s">
        <v>294</v>
      </c>
      <c r="C177" s="7" t="s">
        <v>298</v>
      </c>
      <c r="D177" s="7" t="s">
        <v>299</v>
      </c>
      <c r="E177" s="7" t="s">
        <v>5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</row>
    <row r="178" spans="1:11" x14ac:dyDescent="0.25">
      <c r="A178" s="7">
        <v>19</v>
      </c>
      <c r="B178" s="7" t="s">
        <v>294</v>
      </c>
      <c r="C178" s="7" t="s">
        <v>300</v>
      </c>
      <c r="D178" s="7" t="s">
        <v>301</v>
      </c>
      <c r="E178" s="7" t="s">
        <v>5</v>
      </c>
      <c r="G178" s="7">
        <v>1</v>
      </c>
      <c r="H178" s="7">
        <v>0</v>
      </c>
      <c r="I178" s="7">
        <v>0</v>
      </c>
      <c r="J178" s="7">
        <v>1</v>
      </c>
      <c r="K178" s="7">
        <v>1</v>
      </c>
    </row>
    <row r="179" spans="1:11" x14ac:dyDescent="0.25">
      <c r="A179" s="7">
        <v>19</v>
      </c>
      <c r="B179" s="7" t="s">
        <v>294</v>
      </c>
      <c r="C179" s="7" t="s">
        <v>302</v>
      </c>
      <c r="D179" s="7" t="s">
        <v>303</v>
      </c>
      <c r="E179" s="7" t="s">
        <v>5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</row>
    <row r="180" spans="1:11" x14ac:dyDescent="0.25">
      <c r="A180" s="7">
        <v>19</v>
      </c>
      <c r="B180" s="7" t="s">
        <v>294</v>
      </c>
      <c r="C180" s="7" t="s">
        <v>304</v>
      </c>
      <c r="D180" s="7" t="s">
        <v>305</v>
      </c>
      <c r="E180" s="7" t="s">
        <v>5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</row>
    <row r="181" spans="1:11" x14ac:dyDescent="0.25">
      <c r="A181" s="7">
        <v>19</v>
      </c>
      <c r="B181" s="7" t="s">
        <v>294</v>
      </c>
      <c r="C181" s="7" t="s">
        <v>306</v>
      </c>
      <c r="D181" s="7" t="s">
        <v>307</v>
      </c>
      <c r="E181" s="7" t="s">
        <v>5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</row>
    <row r="182" spans="1:11" x14ac:dyDescent="0.25">
      <c r="A182" s="7">
        <v>19</v>
      </c>
      <c r="B182" s="7" t="s">
        <v>294</v>
      </c>
      <c r="C182" s="7" t="s">
        <v>308</v>
      </c>
      <c r="D182" s="7" t="s">
        <v>309</v>
      </c>
      <c r="E182" s="7" t="s">
        <v>5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</row>
    <row r="183" spans="1:11" x14ac:dyDescent="0.25">
      <c r="A183" s="7">
        <v>19</v>
      </c>
      <c r="B183" s="7" t="s">
        <v>294</v>
      </c>
      <c r="C183" s="7" t="s">
        <v>308</v>
      </c>
      <c r="D183" s="7" t="s">
        <v>310</v>
      </c>
      <c r="E183" s="7" t="s">
        <v>5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</row>
    <row r="184" spans="1:11" x14ac:dyDescent="0.25">
      <c r="A184" s="7">
        <v>20</v>
      </c>
      <c r="B184" s="7" t="s">
        <v>311</v>
      </c>
      <c r="C184" s="7" t="s">
        <v>312</v>
      </c>
      <c r="D184" s="7" t="s">
        <v>313</v>
      </c>
      <c r="E184" s="7" t="s">
        <v>5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</row>
    <row r="185" spans="1:11" x14ac:dyDescent="0.25">
      <c r="A185" s="7">
        <v>20</v>
      </c>
      <c r="B185" s="7" t="s">
        <v>311</v>
      </c>
      <c r="C185" s="7" t="s">
        <v>312</v>
      </c>
      <c r="D185" s="7" t="s">
        <v>314</v>
      </c>
      <c r="E185" s="7" t="s">
        <v>5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</row>
    <row r="186" spans="1:11" x14ac:dyDescent="0.25">
      <c r="A186" s="7">
        <v>20</v>
      </c>
      <c r="B186" s="7" t="s">
        <v>311</v>
      </c>
      <c r="C186" s="7" t="s">
        <v>312</v>
      </c>
      <c r="D186" s="7" t="s">
        <v>315</v>
      </c>
      <c r="E186" s="7" t="s">
        <v>5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</row>
    <row r="187" spans="1:11" x14ac:dyDescent="0.25">
      <c r="A187" s="7">
        <v>20</v>
      </c>
      <c r="B187" s="7" t="s">
        <v>311</v>
      </c>
      <c r="C187" s="7" t="s">
        <v>312</v>
      </c>
      <c r="D187" s="7" t="s">
        <v>314</v>
      </c>
      <c r="E187" s="7" t="s">
        <v>5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</row>
    <row r="188" spans="1:11" x14ac:dyDescent="0.25">
      <c r="A188" s="7">
        <v>20</v>
      </c>
      <c r="B188" s="7" t="s">
        <v>311</v>
      </c>
      <c r="C188" s="7" t="s">
        <v>316</v>
      </c>
      <c r="D188" s="7" t="s">
        <v>317</v>
      </c>
      <c r="E188" s="7" t="s">
        <v>5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</row>
    <row r="189" spans="1:11" x14ac:dyDescent="0.25">
      <c r="A189" s="7">
        <v>20</v>
      </c>
      <c r="B189" s="7" t="s">
        <v>311</v>
      </c>
      <c r="C189" s="7" t="s">
        <v>316</v>
      </c>
      <c r="D189" s="7" t="s">
        <v>314</v>
      </c>
      <c r="E189" s="7" t="s">
        <v>5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</row>
    <row r="190" spans="1:11" x14ac:dyDescent="0.25">
      <c r="A190" s="7">
        <v>20</v>
      </c>
      <c r="B190" s="7" t="s">
        <v>311</v>
      </c>
      <c r="C190" s="7" t="s">
        <v>318</v>
      </c>
      <c r="D190" s="7" t="s">
        <v>315</v>
      </c>
      <c r="E190" s="7" t="s">
        <v>5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</row>
    <row r="191" spans="1:11" x14ac:dyDescent="0.25">
      <c r="A191" s="7">
        <v>20</v>
      </c>
      <c r="B191" s="7" t="s">
        <v>311</v>
      </c>
      <c r="C191" s="7" t="s">
        <v>319</v>
      </c>
      <c r="D191" s="7" t="s">
        <v>315</v>
      </c>
      <c r="E191" s="7" t="s">
        <v>5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</row>
    <row r="192" spans="1:11" x14ac:dyDescent="0.25">
      <c r="A192" s="7">
        <v>20</v>
      </c>
      <c r="B192" s="7" t="s">
        <v>311</v>
      </c>
      <c r="C192" s="7" t="s">
        <v>320</v>
      </c>
      <c r="D192" s="7" t="s">
        <v>321</v>
      </c>
      <c r="E192" s="7" t="s">
        <v>5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</row>
    <row r="193" spans="1:11" x14ac:dyDescent="0.25">
      <c r="A193" s="7">
        <v>20</v>
      </c>
      <c r="B193" s="7" t="s">
        <v>311</v>
      </c>
      <c r="C193" s="7" t="s">
        <v>322</v>
      </c>
      <c r="D193" s="7" t="s">
        <v>321</v>
      </c>
      <c r="E193" s="7" t="s">
        <v>5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</row>
    <row r="194" spans="1:11" x14ac:dyDescent="0.25">
      <c r="A194" s="7">
        <v>20</v>
      </c>
      <c r="B194" s="7" t="s">
        <v>311</v>
      </c>
      <c r="C194" s="7" t="s">
        <v>323</v>
      </c>
      <c r="D194" s="7" t="s">
        <v>324</v>
      </c>
      <c r="E194" s="7" t="s">
        <v>5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</row>
    <row r="195" spans="1:11" x14ac:dyDescent="0.25">
      <c r="A195" s="7">
        <v>20</v>
      </c>
      <c r="B195" s="7" t="s">
        <v>311</v>
      </c>
      <c r="C195" s="7" t="s">
        <v>323</v>
      </c>
      <c r="D195" s="7" t="s">
        <v>324</v>
      </c>
      <c r="E195" s="7" t="s">
        <v>5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</row>
    <row r="196" spans="1:11" x14ac:dyDescent="0.25">
      <c r="A196" s="7">
        <v>20</v>
      </c>
      <c r="B196" s="7" t="s">
        <v>311</v>
      </c>
      <c r="C196" s="7" t="s">
        <v>325</v>
      </c>
      <c r="D196" s="7" t="s">
        <v>326</v>
      </c>
      <c r="E196" s="7" t="s">
        <v>5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</row>
    <row r="197" spans="1:11" x14ac:dyDescent="0.25">
      <c r="A197" s="7">
        <v>20</v>
      </c>
      <c r="B197" s="7" t="s">
        <v>311</v>
      </c>
      <c r="C197" s="7" t="s">
        <v>325</v>
      </c>
      <c r="D197" s="7" t="s">
        <v>327</v>
      </c>
      <c r="E197" s="7" t="s">
        <v>5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</row>
    <row r="198" spans="1:11" x14ac:dyDescent="0.25">
      <c r="A198" s="7">
        <v>20</v>
      </c>
      <c r="B198" s="7" t="s">
        <v>311</v>
      </c>
      <c r="C198" s="7" t="s">
        <v>323</v>
      </c>
      <c r="D198" s="7" t="s">
        <v>328</v>
      </c>
      <c r="E198" s="7" t="s">
        <v>5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</row>
    <row r="199" spans="1:11" x14ac:dyDescent="0.25">
      <c r="A199" s="7">
        <v>21</v>
      </c>
      <c r="B199" s="7" t="s">
        <v>53</v>
      </c>
      <c r="C199" s="7" t="s">
        <v>329</v>
      </c>
      <c r="D199" s="7" t="s">
        <v>330</v>
      </c>
      <c r="E199" s="7" t="s">
        <v>5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</row>
    <row r="200" spans="1:11" x14ac:dyDescent="0.25">
      <c r="A200" s="7">
        <v>21</v>
      </c>
      <c r="B200" s="7" t="s">
        <v>53</v>
      </c>
      <c r="C200" s="7" t="s">
        <v>331</v>
      </c>
      <c r="D200" s="7" t="s">
        <v>332</v>
      </c>
      <c r="E200" s="7" t="s">
        <v>5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</row>
    <row r="201" spans="1:11" x14ac:dyDescent="0.25">
      <c r="A201" s="7">
        <v>21</v>
      </c>
      <c r="B201" s="7" t="s">
        <v>53</v>
      </c>
      <c r="C201" s="7" t="s">
        <v>54</v>
      </c>
      <c r="D201" s="7" t="s">
        <v>55</v>
      </c>
      <c r="E201" s="7" t="s">
        <v>5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</row>
    <row r="202" spans="1:11" x14ac:dyDescent="0.25">
      <c r="A202" s="7">
        <v>21</v>
      </c>
      <c r="B202" s="7" t="s">
        <v>53</v>
      </c>
      <c r="C202" s="7" t="s">
        <v>333</v>
      </c>
      <c r="D202" s="7" t="s">
        <v>334</v>
      </c>
      <c r="E202" s="7" t="s">
        <v>5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</row>
    <row r="203" spans="1:11" x14ac:dyDescent="0.25">
      <c r="A203" s="7">
        <v>21</v>
      </c>
      <c r="B203" s="7" t="s">
        <v>53</v>
      </c>
      <c r="C203" s="7" t="s">
        <v>333</v>
      </c>
      <c r="D203" s="7" t="s">
        <v>335</v>
      </c>
      <c r="E203" s="7" t="s">
        <v>5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</row>
    <row r="204" spans="1:11" x14ac:dyDescent="0.25">
      <c r="A204" s="7">
        <v>21</v>
      </c>
      <c r="B204" s="7" t="s">
        <v>53</v>
      </c>
      <c r="C204" s="7" t="s">
        <v>336</v>
      </c>
      <c r="D204" s="7" t="s">
        <v>337</v>
      </c>
      <c r="E204" s="7" t="s">
        <v>5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</row>
    <row r="205" spans="1:11" x14ac:dyDescent="0.25">
      <c r="A205" s="7">
        <v>21</v>
      </c>
      <c r="B205" s="7" t="s">
        <v>53</v>
      </c>
      <c r="C205" s="7" t="s">
        <v>336</v>
      </c>
      <c r="D205" s="7" t="s">
        <v>335</v>
      </c>
      <c r="E205" s="7" t="s">
        <v>5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</row>
    <row r="206" spans="1:11" x14ac:dyDescent="0.25">
      <c r="A206" s="7">
        <v>21</v>
      </c>
      <c r="B206" s="7" t="s">
        <v>53</v>
      </c>
      <c r="C206" s="7" t="s">
        <v>338</v>
      </c>
      <c r="D206" s="7" t="s">
        <v>339</v>
      </c>
      <c r="E206" s="7" t="s">
        <v>5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</row>
    <row r="207" spans="1:11" x14ac:dyDescent="0.25">
      <c r="A207" s="7">
        <v>22</v>
      </c>
      <c r="B207" s="7" t="s">
        <v>340</v>
      </c>
      <c r="C207" s="7" t="s">
        <v>341</v>
      </c>
      <c r="D207" s="7" t="s">
        <v>342</v>
      </c>
      <c r="E207" s="7" t="s">
        <v>5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</row>
    <row r="208" spans="1:11" x14ac:dyDescent="0.25">
      <c r="A208" s="7">
        <v>22</v>
      </c>
      <c r="B208" s="7" t="s">
        <v>340</v>
      </c>
      <c r="C208" s="7" t="s">
        <v>343</v>
      </c>
      <c r="D208" s="7" t="s">
        <v>344</v>
      </c>
      <c r="E208" s="7" t="s">
        <v>5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</row>
    <row r="209" spans="1:11" x14ac:dyDescent="0.25">
      <c r="A209" s="7">
        <v>22</v>
      </c>
      <c r="B209" s="7" t="s">
        <v>340</v>
      </c>
      <c r="C209" s="7" t="s">
        <v>345</v>
      </c>
      <c r="D209" s="7" t="s">
        <v>346</v>
      </c>
      <c r="E209" s="7" t="s">
        <v>5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</row>
    <row r="210" spans="1:11" x14ac:dyDescent="0.25">
      <c r="A210" s="7">
        <v>22</v>
      </c>
      <c r="B210" s="7" t="s">
        <v>340</v>
      </c>
      <c r="C210" s="7" t="s">
        <v>347</v>
      </c>
      <c r="D210" s="7" t="s">
        <v>348</v>
      </c>
      <c r="E210" s="7" t="s">
        <v>5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</row>
    <row r="211" spans="1:11" x14ac:dyDescent="0.25">
      <c r="A211" s="7">
        <v>22</v>
      </c>
      <c r="B211" s="7" t="s">
        <v>340</v>
      </c>
      <c r="C211" s="7" t="s">
        <v>349</v>
      </c>
      <c r="D211" s="7" t="s">
        <v>350</v>
      </c>
      <c r="E211" s="7" t="s">
        <v>5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</row>
    <row r="212" spans="1:11" x14ac:dyDescent="0.25">
      <c r="A212" s="7">
        <v>22</v>
      </c>
      <c r="B212" s="7" t="s">
        <v>340</v>
      </c>
      <c r="C212" s="7" t="s">
        <v>351</v>
      </c>
      <c r="D212" s="7" t="s">
        <v>352</v>
      </c>
      <c r="E212" s="7" t="s">
        <v>5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</row>
    <row r="213" spans="1:11" x14ac:dyDescent="0.25">
      <c r="A213" s="7">
        <v>22</v>
      </c>
      <c r="B213" s="7" t="s">
        <v>340</v>
      </c>
      <c r="C213" s="7" t="s">
        <v>351</v>
      </c>
      <c r="D213" s="7" t="s">
        <v>353</v>
      </c>
      <c r="E213" s="7" t="s">
        <v>5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</row>
    <row r="214" spans="1:11" x14ac:dyDescent="0.25">
      <c r="A214" s="7">
        <v>23</v>
      </c>
      <c r="B214" s="7" t="s">
        <v>354</v>
      </c>
      <c r="C214" s="7" t="s">
        <v>355</v>
      </c>
      <c r="D214" s="7" t="s">
        <v>356</v>
      </c>
      <c r="E214" s="7" t="s">
        <v>5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</row>
    <row r="215" spans="1:11" x14ac:dyDescent="0.25">
      <c r="A215" s="7">
        <v>23</v>
      </c>
      <c r="B215" s="7" t="s">
        <v>354</v>
      </c>
      <c r="C215" s="7" t="s">
        <v>355</v>
      </c>
      <c r="D215" s="7" t="s">
        <v>357</v>
      </c>
      <c r="E215" s="7" t="s">
        <v>5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</row>
    <row r="216" spans="1:11" x14ac:dyDescent="0.25">
      <c r="A216" s="7">
        <v>23</v>
      </c>
      <c r="B216" s="7" t="s">
        <v>354</v>
      </c>
      <c r="C216" s="7" t="s">
        <v>355</v>
      </c>
      <c r="D216" s="7" t="s">
        <v>358</v>
      </c>
      <c r="E216" s="7" t="s">
        <v>5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</row>
    <row r="217" spans="1:11" x14ac:dyDescent="0.25">
      <c r="A217" s="7">
        <v>23</v>
      </c>
      <c r="B217" s="7" t="s">
        <v>354</v>
      </c>
      <c r="C217" s="7" t="s">
        <v>355</v>
      </c>
      <c r="D217" s="7" t="s">
        <v>359</v>
      </c>
      <c r="E217" s="7" t="s">
        <v>5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</row>
    <row r="218" spans="1:11" x14ac:dyDescent="0.25">
      <c r="A218" s="7">
        <v>23</v>
      </c>
      <c r="B218" s="7" t="s">
        <v>354</v>
      </c>
      <c r="C218" s="7" t="s">
        <v>360</v>
      </c>
      <c r="D218" s="7" t="s">
        <v>361</v>
      </c>
      <c r="E218" s="7" t="s">
        <v>5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</row>
    <row r="219" spans="1:11" x14ac:dyDescent="0.25">
      <c r="A219" s="7">
        <v>23</v>
      </c>
      <c r="B219" s="7" t="s">
        <v>354</v>
      </c>
      <c r="C219" s="7" t="s">
        <v>362</v>
      </c>
      <c r="D219" s="7" t="s">
        <v>359</v>
      </c>
      <c r="E219" s="7" t="s">
        <v>5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</row>
    <row r="220" spans="1:11" x14ac:dyDescent="0.25">
      <c r="A220" s="7">
        <v>23</v>
      </c>
      <c r="B220" s="7" t="s">
        <v>354</v>
      </c>
      <c r="C220" s="7" t="s">
        <v>362</v>
      </c>
      <c r="D220" s="7" t="s">
        <v>357</v>
      </c>
      <c r="E220" s="7" t="s">
        <v>5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</row>
    <row r="221" spans="1:11" x14ac:dyDescent="0.25">
      <c r="A221" s="7">
        <v>24</v>
      </c>
      <c r="B221" s="7" t="s">
        <v>363</v>
      </c>
      <c r="C221" s="7" t="s">
        <v>364</v>
      </c>
      <c r="D221" s="7" t="s">
        <v>365</v>
      </c>
      <c r="E221" s="7" t="s">
        <v>5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</row>
    <row r="222" spans="1:11" x14ac:dyDescent="0.25">
      <c r="A222" s="7">
        <v>24</v>
      </c>
      <c r="B222" s="7" t="s">
        <v>363</v>
      </c>
      <c r="C222" s="7" t="s">
        <v>366</v>
      </c>
      <c r="D222" s="7" t="s">
        <v>367</v>
      </c>
      <c r="E222" s="7" t="s">
        <v>5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</row>
    <row r="223" spans="1:11" x14ac:dyDescent="0.25">
      <c r="A223" s="7">
        <v>24</v>
      </c>
      <c r="B223" s="7" t="s">
        <v>363</v>
      </c>
      <c r="C223" s="7" t="s">
        <v>368</v>
      </c>
      <c r="D223" s="7" t="s">
        <v>369</v>
      </c>
      <c r="E223" s="7" t="s">
        <v>5</v>
      </c>
      <c r="G223" s="7">
        <v>1</v>
      </c>
      <c r="H223" s="7">
        <v>1</v>
      </c>
      <c r="I223" s="7">
        <v>0</v>
      </c>
      <c r="J223" s="7">
        <v>1</v>
      </c>
      <c r="K223" s="7">
        <v>0</v>
      </c>
    </row>
    <row r="224" spans="1:11" x14ac:dyDescent="0.25">
      <c r="A224" s="7">
        <v>24</v>
      </c>
      <c r="B224" s="7" t="s">
        <v>363</v>
      </c>
      <c r="C224" s="7" t="s">
        <v>368</v>
      </c>
      <c r="D224" s="7" t="s">
        <v>370</v>
      </c>
      <c r="E224" s="7" t="s">
        <v>5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</row>
    <row r="225" spans="1:11" x14ac:dyDescent="0.25">
      <c r="A225" s="7">
        <v>24</v>
      </c>
      <c r="B225" s="7" t="s">
        <v>363</v>
      </c>
      <c r="C225" s="7" t="s">
        <v>371</v>
      </c>
      <c r="D225" s="7" t="s">
        <v>372</v>
      </c>
      <c r="E225" s="7" t="s">
        <v>5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</row>
    <row r="226" spans="1:11" x14ac:dyDescent="0.25">
      <c r="A226" s="7">
        <v>24</v>
      </c>
      <c r="B226" s="7" t="s">
        <v>363</v>
      </c>
      <c r="C226" s="7" t="s">
        <v>373</v>
      </c>
      <c r="D226" s="7" t="s">
        <v>374</v>
      </c>
      <c r="E226" s="7" t="s">
        <v>5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</row>
    <row r="227" spans="1:11" x14ac:dyDescent="0.25">
      <c r="A227" s="7">
        <v>25</v>
      </c>
      <c r="B227" s="7" t="s">
        <v>375</v>
      </c>
      <c r="C227" s="7" t="s">
        <v>376</v>
      </c>
      <c r="D227" s="7" t="s">
        <v>377</v>
      </c>
      <c r="E227" s="7" t="s">
        <v>5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</row>
    <row r="228" spans="1:11" x14ac:dyDescent="0.25">
      <c r="A228" s="7">
        <v>25</v>
      </c>
      <c r="B228" s="7" t="s">
        <v>375</v>
      </c>
      <c r="C228" s="7" t="s">
        <v>376</v>
      </c>
      <c r="D228" s="7" t="s">
        <v>267</v>
      </c>
      <c r="E228" s="7" t="s">
        <v>5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</row>
    <row r="229" spans="1:11" x14ac:dyDescent="0.25">
      <c r="A229" s="7">
        <v>25</v>
      </c>
      <c r="B229" s="7" t="s">
        <v>375</v>
      </c>
      <c r="C229" s="7" t="s">
        <v>378</v>
      </c>
      <c r="D229" s="7" t="s">
        <v>271</v>
      </c>
      <c r="E229" s="7" t="s">
        <v>5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</row>
    <row r="230" spans="1:11" x14ac:dyDescent="0.25">
      <c r="A230" s="7">
        <v>25</v>
      </c>
      <c r="B230" s="7" t="s">
        <v>375</v>
      </c>
      <c r="C230" s="7" t="s">
        <v>379</v>
      </c>
      <c r="D230" s="7" t="s">
        <v>380</v>
      </c>
      <c r="E230" s="7" t="s">
        <v>5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</row>
    <row r="231" spans="1:11" x14ac:dyDescent="0.25">
      <c r="A231" s="7">
        <v>25</v>
      </c>
      <c r="B231" s="7" t="s">
        <v>375</v>
      </c>
      <c r="C231" s="7" t="s">
        <v>381</v>
      </c>
      <c r="D231" s="7" t="s">
        <v>382</v>
      </c>
      <c r="E231" s="7" t="s">
        <v>5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</row>
    <row r="232" spans="1:11" x14ac:dyDescent="0.25">
      <c r="A232" s="7">
        <v>25</v>
      </c>
      <c r="B232" s="7" t="s">
        <v>375</v>
      </c>
      <c r="C232" s="7" t="s">
        <v>375</v>
      </c>
      <c r="D232" s="7" t="s">
        <v>383</v>
      </c>
      <c r="E232" s="7" t="s">
        <v>5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</row>
    <row r="233" spans="1:11" x14ac:dyDescent="0.25">
      <c r="A233" s="7">
        <v>25</v>
      </c>
      <c r="B233" s="7" t="s">
        <v>375</v>
      </c>
      <c r="C233" s="7" t="s">
        <v>375</v>
      </c>
      <c r="D233" s="7" t="s">
        <v>384</v>
      </c>
      <c r="E233" s="7" t="s">
        <v>5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</row>
    <row r="234" spans="1:11" x14ac:dyDescent="0.25">
      <c r="A234" s="7">
        <v>51</v>
      </c>
      <c r="B234" s="7" t="s">
        <v>385</v>
      </c>
      <c r="C234" s="7" t="s">
        <v>386</v>
      </c>
      <c r="D234" s="7" t="s">
        <v>387</v>
      </c>
      <c r="E234" s="7" t="s">
        <v>5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</row>
    <row r="235" spans="1:11" x14ac:dyDescent="0.25">
      <c r="A235" s="7">
        <v>51</v>
      </c>
      <c r="B235" s="7" t="s">
        <v>388</v>
      </c>
      <c r="C235" s="7" t="s">
        <v>389</v>
      </c>
      <c r="D235" s="7" t="s">
        <v>390</v>
      </c>
      <c r="E235" s="7" t="s">
        <v>5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</row>
    <row r="236" spans="1:11" x14ac:dyDescent="0.25">
      <c r="A236" s="7">
        <v>51</v>
      </c>
      <c r="B236" s="7" t="s">
        <v>388</v>
      </c>
      <c r="C236" s="7" t="s">
        <v>389</v>
      </c>
      <c r="D236" s="7" t="s">
        <v>391</v>
      </c>
      <c r="E236" s="7" t="s">
        <v>5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</row>
    <row r="237" spans="1:11" x14ac:dyDescent="0.25">
      <c r="A237" s="7">
        <v>51</v>
      </c>
      <c r="B237" s="7" t="s">
        <v>388</v>
      </c>
      <c r="C237" s="7" t="s">
        <v>392</v>
      </c>
      <c r="D237" s="7" t="s">
        <v>393</v>
      </c>
      <c r="E237" s="7" t="s">
        <v>5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</row>
    <row r="238" spans="1:11" x14ac:dyDescent="0.25">
      <c r="A238" s="7">
        <v>51</v>
      </c>
      <c r="B238" s="7" t="s">
        <v>388</v>
      </c>
      <c r="C238" s="7" t="s">
        <v>392</v>
      </c>
      <c r="D238" s="7" t="s">
        <v>393</v>
      </c>
      <c r="E238" s="7" t="s">
        <v>5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</row>
    <row r="239" spans="1:11" x14ac:dyDescent="0.25">
      <c r="A239" s="7">
        <v>52</v>
      </c>
      <c r="B239" s="7" t="s">
        <v>394</v>
      </c>
      <c r="C239" s="7" t="s">
        <v>395</v>
      </c>
      <c r="D239" s="7" t="s">
        <v>396</v>
      </c>
      <c r="E239" s="7" t="s">
        <v>5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</row>
    <row r="240" spans="1:11" x14ac:dyDescent="0.25">
      <c r="A240" s="7">
        <v>52</v>
      </c>
      <c r="B240" s="7" t="s">
        <v>394</v>
      </c>
      <c r="C240" s="7" t="s">
        <v>395</v>
      </c>
      <c r="D240" s="7" t="s">
        <v>396</v>
      </c>
      <c r="E240" s="7" t="s">
        <v>5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</row>
    <row r="241" spans="1:11" x14ac:dyDescent="0.25">
      <c r="A241" s="7">
        <v>52</v>
      </c>
      <c r="B241" s="7" t="s">
        <v>394</v>
      </c>
      <c r="C241" s="7" t="s">
        <v>397</v>
      </c>
      <c r="D241" s="7" t="s">
        <v>398</v>
      </c>
      <c r="E241" s="7" t="s">
        <v>5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</row>
    <row r="242" spans="1:11" x14ac:dyDescent="0.25">
      <c r="A242" s="7">
        <v>52</v>
      </c>
      <c r="B242" s="7" t="s">
        <v>394</v>
      </c>
      <c r="C242" s="7" t="s">
        <v>399</v>
      </c>
      <c r="D242" s="7" t="s">
        <v>398</v>
      </c>
      <c r="E242" s="7" t="s">
        <v>5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</row>
    <row r="243" spans="1:11" x14ac:dyDescent="0.25">
      <c r="A243" s="7">
        <v>52</v>
      </c>
      <c r="B243" s="7" t="s">
        <v>394</v>
      </c>
      <c r="C243" s="7" t="s">
        <v>399</v>
      </c>
      <c r="D243" s="7" t="s">
        <v>400</v>
      </c>
      <c r="E243" s="7" t="s">
        <v>5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</row>
    <row r="244" spans="1:11" x14ac:dyDescent="0.25">
      <c r="A244" s="7">
        <v>53</v>
      </c>
      <c r="B244" s="7" t="s">
        <v>401</v>
      </c>
      <c r="C244" s="7" t="s">
        <v>402</v>
      </c>
      <c r="D244" s="7" t="s">
        <v>403</v>
      </c>
      <c r="E244" s="7" t="s">
        <v>5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</row>
    <row r="245" spans="1:11" x14ac:dyDescent="0.25">
      <c r="A245" s="7">
        <v>53</v>
      </c>
      <c r="B245" s="7" t="s">
        <v>401</v>
      </c>
      <c r="C245" s="7" t="s">
        <v>403</v>
      </c>
      <c r="D245" s="7" t="s">
        <v>403</v>
      </c>
      <c r="E245" s="7" t="s">
        <v>5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</row>
    <row r="246" spans="1:11" x14ac:dyDescent="0.25">
      <c r="A246" s="7">
        <v>53</v>
      </c>
      <c r="B246" s="7" t="s">
        <v>401</v>
      </c>
      <c r="C246" s="7" t="s">
        <v>404</v>
      </c>
      <c r="D246" s="7" t="s">
        <v>405</v>
      </c>
      <c r="E246" s="7" t="s">
        <v>5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</row>
    <row r="247" spans="1:11" x14ac:dyDescent="0.25">
      <c r="A247" s="7">
        <v>53</v>
      </c>
      <c r="B247" s="7" t="s">
        <v>401</v>
      </c>
      <c r="C247" s="7" t="s">
        <v>404</v>
      </c>
      <c r="D247" s="7" t="s">
        <v>406</v>
      </c>
      <c r="E247" s="7" t="s">
        <v>5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</row>
    <row r="248" spans="1:11" x14ac:dyDescent="0.25">
      <c r="A248" s="7">
        <v>54</v>
      </c>
      <c r="B248" s="7" t="s">
        <v>385</v>
      </c>
      <c r="C248" s="7" t="s">
        <v>386</v>
      </c>
      <c r="D248" s="7" t="s">
        <v>387</v>
      </c>
      <c r="E248" s="7" t="s">
        <v>5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</row>
    <row r="249" spans="1:11" x14ac:dyDescent="0.25">
      <c r="A249" s="7">
        <v>54</v>
      </c>
      <c r="B249" s="7" t="s">
        <v>385</v>
      </c>
      <c r="C249" s="7" t="s">
        <v>407</v>
      </c>
      <c r="D249" s="7" t="s">
        <v>408</v>
      </c>
      <c r="E249" s="7" t="s">
        <v>5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</row>
    <row r="250" spans="1:11" x14ac:dyDescent="0.25">
      <c r="A250" s="7">
        <v>55</v>
      </c>
      <c r="B250" s="7" t="s">
        <v>409</v>
      </c>
      <c r="C250" s="7" t="s">
        <v>410</v>
      </c>
      <c r="D250" s="7" t="s">
        <v>411</v>
      </c>
      <c r="E250" s="7" t="s">
        <v>5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</row>
    <row r="251" spans="1:11" x14ac:dyDescent="0.25">
      <c r="A251" s="7">
        <v>55</v>
      </c>
      <c r="B251" s="7" t="s">
        <v>409</v>
      </c>
      <c r="C251" s="7" t="s">
        <v>412</v>
      </c>
      <c r="D251" s="7" t="s">
        <v>413</v>
      </c>
      <c r="E251" s="7" t="s">
        <v>5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</row>
    <row r="252" spans="1:11" x14ac:dyDescent="0.25">
      <c r="A252" s="7">
        <v>55</v>
      </c>
      <c r="B252" s="7" t="s">
        <v>409</v>
      </c>
      <c r="C252" s="7" t="s">
        <v>412</v>
      </c>
      <c r="D252" s="7" t="s">
        <v>29</v>
      </c>
      <c r="E252" s="7" t="s">
        <v>5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</row>
    <row r="253" spans="1:11" x14ac:dyDescent="0.25">
      <c r="A253" s="7">
        <v>55</v>
      </c>
      <c r="B253" s="7" t="s">
        <v>409</v>
      </c>
      <c r="C253" s="7" t="s">
        <v>412</v>
      </c>
      <c r="D253" s="7" t="s">
        <v>413</v>
      </c>
      <c r="E253" s="7" t="s">
        <v>5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</row>
    <row r="254" spans="1:11" x14ac:dyDescent="0.25">
      <c r="A254" s="7">
        <v>55</v>
      </c>
      <c r="B254" s="7" t="s">
        <v>394</v>
      </c>
      <c r="C254" s="7" t="s">
        <v>410</v>
      </c>
      <c r="D254" s="7" t="s">
        <v>411</v>
      </c>
      <c r="E254" s="7" t="s">
        <v>5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</row>
    <row r="255" spans="1:11" x14ac:dyDescent="0.25">
      <c r="A255" s="7">
        <v>17</v>
      </c>
      <c r="B255" s="7" t="s">
        <v>265</v>
      </c>
      <c r="C255" s="7" t="s">
        <v>266</v>
      </c>
      <c r="D255" s="7" t="s">
        <v>267</v>
      </c>
      <c r="E255" s="7" t="s">
        <v>5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</row>
    <row r="256" spans="1:11" x14ac:dyDescent="0.25">
      <c r="A256" s="7">
        <v>18</v>
      </c>
      <c r="B256" s="7" t="s">
        <v>277</v>
      </c>
      <c r="C256" s="7" t="s">
        <v>414</v>
      </c>
      <c r="D256" s="7" t="s">
        <v>415</v>
      </c>
      <c r="E256" s="7" t="s">
        <v>5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</row>
    <row r="257" spans="1:11" x14ac:dyDescent="0.25">
      <c r="A257" s="7">
        <v>17</v>
      </c>
      <c r="B257" s="7" t="s">
        <v>265</v>
      </c>
      <c r="C257" s="7" t="s">
        <v>266</v>
      </c>
      <c r="D257" s="7" t="s">
        <v>267</v>
      </c>
      <c r="E257" s="7" t="s">
        <v>5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</row>
    <row r="258" spans="1:11" x14ac:dyDescent="0.25">
      <c r="A258" s="7">
        <v>24</v>
      </c>
      <c r="B258" s="7" t="s">
        <v>363</v>
      </c>
      <c r="C258" s="7" t="s">
        <v>373</v>
      </c>
      <c r="D258" s="7" t="s">
        <v>374</v>
      </c>
      <c r="E258" s="7" t="s">
        <v>5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</row>
    <row r="262" spans="1:11" x14ac:dyDescent="0.25">
      <c r="A262" s="8" t="s">
        <v>416</v>
      </c>
    </row>
    <row r="263" spans="1:11" x14ac:dyDescent="0.25">
      <c r="A263" s="7" t="s">
        <v>417</v>
      </c>
    </row>
    <row r="264" spans="1:11" x14ac:dyDescent="0.25">
      <c r="A264" s="7" t="s">
        <v>418</v>
      </c>
    </row>
    <row r="265" spans="1:11" x14ac:dyDescent="0.25">
      <c r="A265" s="7" t="s">
        <v>419</v>
      </c>
    </row>
    <row r="266" spans="1:11" x14ac:dyDescent="0.25">
      <c r="A266" s="7" t="s">
        <v>420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6"/>
  <sheetViews>
    <sheetView topLeftCell="A35" zoomScale="55" zoomScaleNormal="55" workbookViewId="0">
      <selection activeCell="F99" sqref="A1:XFD1048576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22.140625" customWidth="1"/>
    <col min="4" max="4" width="16.42578125" bestFit="1" customWidth="1"/>
    <col min="5" max="5" width="15.140625" bestFit="1" customWidth="1"/>
    <col min="6" max="6" width="8.140625" bestFit="1" customWidth="1"/>
    <col min="7" max="7" width="8.140625" customWidth="1"/>
    <col min="8" max="8" width="12.42578125" bestFit="1" customWidth="1"/>
    <col min="9" max="9" width="14" bestFit="1" customWidth="1"/>
    <col min="10" max="10" width="19.5703125" bestFit="1" customWidth="1"/>
    <col min="11" max="11" width="27.42578125" bestFit="1" customWidth="1"/>
    <col min="12" max="12" width="13.5703125" bestFit="1" customWidth="1"/>
    <col min="13" max="13" width="17.5703125" bestFit="1" customWidth="1"/>
    <col min="14" max="14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421</v>
      </c>
      <c r="I1" t="s">
        <v>458</v>
      </c>
    </row>
    <row r="2" spans="1:12" x14ac:dyDescent="0.25">
      <c r="G2" t="s">
        <v>464</v>
      </c>
      <c r="H2" t="s">
        <v>460</v>
      </c>
      <c r="I2" t="s">
        <v>471</v>
      </c>
      <c r="J2" t="s">
        <v>461</v>
      </c>
      <c r="K2" t="s">
        <v>462</v>
      </c>
      <c r="L2" t="s">
        <v>463</v>
      </c>
    </row>
    <row r="3" spans="1:12" x14ac:dyDescent="0.25">
      <c r="A3">
        <v>1</v>
      </c>
      <c r="B3" t="s">
        <v>6</v>
      </c>
      <c r="C3" t="s">
        <v>7</v>
      </c>
      <c r="D3" t="s">
        <v>8</v>
      </c>
      <c r="E3" t="s">
        <v>5</v>
      </c>
    </row>
    <row r="4" spans="1:12" x14ac:dyDescent="0.25">
      <c r="A4">
        <v>1</v>
      </c>
      <c r="B4" t="s">
        <v>6</v>
      </c>
      <c r="C4" t="s">
        <v>7</v>
      </c>
      <c r="D4" t="s">
        <v>9</v>
      </c>
      <c r="E4" t="s">
        <v>5</v>
      </c>
    </row>
    <row r="5" spans="1:12" x14ac:dyDescent="0.25">
      <c r="A5">
        <v>1</v>
      </c>
      <c r="B5" t="s">
        <v>6</v>
      </c>
      <c r="C5" t="s">
        <v>10</v>
      </c>
      <c r="D5" t="s">
        <v>11</v>
      </c>
      <c r="E5" t="s">
        <v>5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1</v>
      </c>
      <c r="B6" t="s">
        <v>6</v>
      </c>
      <c r="C6" t="s">
        <v>12</v>
      </c>
      <c r="D6" t="s">
        <v>13</v>
      </c>
      <c r="E6" t="s">
        <v>5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</row>
    <row r="7" spans="1:12" x14ac:dyDescent="0.25">
      <c r="A7">
        <v>1</v>
      </c>
      <c r="B7" t="s">
        <v>6</v>
      </c>
      <c r="C7" t="s">
        <v>14</v>
      </c>
      <c r="D7" t="s">
        <v>15</v>
      </c>
      <c r="E7" t="s">
        <v>5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</row>
    <row r="8" spans="1:12" x14ac:dyDescent="0.25">
      <c r="A8">
        <v>1</v>
      </c>
      <c r="B8" t="s">
        <v>6</v>
      </c>
      <c r="C8" t="s">
        <v>16</v>
      </c>
      <c r="D8" t="s">
        <v>17</v>
      </c>
      <c r="E8" t="s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1</v>
      </c>
      <c r="B9" t="s">
        <v>6</v>
      </c>
      <c r="C9" t="s">
        <v>18</v>
      </c>
      <c r="D9" t="s">
        <v>19</v>
      </c>
      <c r="E9" t="s">
        <v>5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</row>
    <row r="10" spans="1:12" x14ac:dyDescent="0.25">
      <c r="A10">
        <v>1</v>
      </c>
      <c r="B10" t="s">
        <v>6</v>
      </c>
      <c r="C10" t="s">
        <v>20</v>
      </c>
      <c r="D10" t="s">
        <v>21</v>
      </c>
      <c r="E10" t="s">
        <v>5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</row>
    <row r="11" spans="1:12" x14ac:dyDescent="0.25">
      <c r="A11">
        <v>2</v>
      </c>
      <c r="B11" t="s">
        <v>22</v>
      </c>
      <c r="C11" t="s">
        <v>22</v>
      </c>
      <c r="D11" t="s">
        <v>23</v>
      </c>
      <c r="E11" t="s">
        <v>5</v>
      </c>
    </row>
    <row r="12" spans="1:12" x14ac:dyDescent="0.25">
      <c r="A12">
        <v>2</v>
      </c>
      <c r="B12" t="s">
        <v>22</v>
      </c>
      <c r="C12" t="s">
        <v>24</v>
      </c>
      <c r="D12" t="s">
        <v>25</v>
      </c>
      <c r="E12" t="s">
        <v>5</v>
      </c>
    </row>
    <row r="13" spans="1:12" x14ac:dyDescent="0.25">
      <c r="A13">
        <v>2</v>
      </c>
      <c r="B13" t="s">
        <v>22</v>
      </c>
      <c r="C13" t="s">
        <v>26</v>
      </c>
      <c r="D13" t="s">
        <v>27</v>
      </c>
      <c r="E13" t="s">
        <v>5</v>
      </c>
    </row>
    <row r="14" spans="1:12" x14ac:dyDescent="0.25">
      <c r="A14">
        <v>2</v>
      </c>
      <c r="B14" t="s">
        <v>22</v>
      </c>
      <c r="C14" t="s">
        <v>28</v>
      </c>
      <c r="D14" t="s">
        <v>29</v>
      </c>
      <c r="E14" t="s">
        <v>5</v>
      </c>
    </row>
    <row r="15" spans="1:12" x14ac:dyDescent="0.25">
      <c r="A15">
        <v>2</v>
      </c>
      <c r="B15" t="s">
        <v>22</v>
      </c>
      <c r="C15" t="s">
        <v>30</v>
      </c>
      <c r="D15" t="s">
        <v>31</v>
      </c>
      <c r="E15" t="s">
        <v>5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</row>
    <row r="16" spans="1:12" x14ac:dyDescent="0.25">
      <c r="A16">
        <v>2</v>
      </c>
      <c r="B16" t="s">
        <v>22</v>
      </c>
      <c r="C16" t="s">
        <v>30</v>
      </c>
      <c r="D16" t="s">
        <v>32</v>
      </c>
      <c r="E16" t="s">
        <v>5</v>
      </c>
    </row>
    <row r="17" spans="1:12" x14ac:dyDescent="0.25">
      <c r="A17">
        <v>2</v>
      </c>
      <c r="B17" t="s">
        <v>22</v>
      </c>
      <c r="C17" t="s">
        <v>33</v>
      </c>
      <c r="D17" t="s">
        <v>34</v>
      </c>
      <c r="E17" t="s">
        <v>5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2</v>
      </c>
      <c r="B18" t="s">
        <v>22</v>
      </c>
      <c r="C18" t="s">
        <v>35</v>
      </c>
      <c r="D18" t="s">
        <v>36</v>
      </c>
      <c r="E18" t="s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</v>
      </c>
      <c r="B19" t="s">
        <v>22</v>
      </c>
      <c r="C19" t="s">
        <v>35</v>
      </c>
      <c r="D19" t="s">
        <v>37</v>
      </c>
      <c r="E19" t="s">
        <v>5</v>
      </c>
    </row>
    <row r="20" spans="1:12" x14ac:dyDescent="0.25">
      <c r="A20">
        <v>3</v>
      </c>
      <c r="B20" t="s">
        <v>38</v>
      </c>
      <c r="C20" t="s">
        <v>39</v>
      </c>
      <c r="D20" t="s">
        <v>32</v>
      </c>
      <c r="E20" t="s">
        <v>5</v>
      </c>
    </row>
    <row r="21" spans="1:12" x14ac:dyDescent="0.25">
      <c r="A21">
        <v>3</v>
      </c>
      <c r="B21" t="s">
        <v>38</v>
      </c>
      <c r="C21" t="s">
        <v>40</v>
      </c>
      <c r="D21" t="s">
        <v>41</v>
      </c>
      <c r="E21" t="s">
        <v>5</v>
      </c>
    </row>
    <row r="22" spans="1:12" x14ac:dyDescent="0.25">
      <c r="A22">
        <v>3</v>
      </c>
      <c r="B22" t="s">
        <v>38</v>
      </c>
      <c r="C22" t="s">
        <v>42</v>
      </c>
      <c r="D22" t="s">
        <v>43</v>
      </c>
      <c r="E22" t="s">
        <v>5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3</v>
      </c>
      <c r="B23" t="s">
        <v>38</v>
      </c>
      <c r="C23" t="s">
        <v>44</v>
      </c>
      <c r="D23" t="s">
        <v>45</v>
      </c>
      <c r="E23" t="s">
        <v>5</v>
      </c>
    </row>
    <row r="24" spans="1:12" x14ac:dyDescent="0.25">
      <c r="A24">
        <v>3</v>
      </c>
      <c r="B24" t="s">
        <v>38</v>
      </c>
      <c r="C24" t="s">
        <v>46</v>
      </c>
      <c r="D24" t="s">
        <v>47</v>
      </c>
      <c r="E24" t="s">
        <v>5</v>
      </c>
    </row>
    <row r="25" spans="1:12" x14ac:dyDescent="0.25">
      <c r="A25">
        <v>3</v>
      </c>
      <c r="B25" t="s">
        <v>38</v>
      </c>
      <c r="C25" t="s">
        <v>46</v>
      </c>
      <c r="D25" t="s">
        <v>48</v>
      </c>
      <c r="E25" t="s">
        <v>5</v>
      </c>
    </row>
    <row r="26" spans="1:12" x14ac:dyDescent="0.25">
      <c r="A26">
        <v>3</v>
      </c>
      <c r="B26" t="s">
        <v>38</v>
      </c>
      <c r="C26" t="s">
        <v>49</v>
      </c>
      <c r="D26" t="s">
        <v>50</v>
      </c>
      <c r="E26" t="s">
        <v>5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</row>
    <row r="27" spans="1:12" x14ac:dyDescent="0.25">
      <c r="A27">
        <v>3</v>
      </c>
      <c r="B27" t="s">
        <v>38</v>
      </c>
      <c r="C27" t="s">
        <v>49</v>
      </c>
      <c r="D27" t="s">
        <v>48</v>
      </c>
      <c r="E27" t="s">
        <v>5</v>
      </c>
    </row>
    <row r="28" spans="1:12" x14ac:dyDescent="0.25">
      <c r="A28">
        <v>3</v>
      </c>
      <c r="B28" t="s">
        <v>38</v>
      </c>
      <c r="C28" t="s">
        <v>51</v>
      </c>
      <c r="D28" t="s">
        <v>52</v>
      </c>
      <c r="E28" t="s">
        <v>5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</row>
    <row r="29" spans="1:12" x14ac:dyDescent="0.25">
      <c r="A29">
        <v>4</v>
      </c>
      <c r="B29" t="s">
        <v>53</v>
      </c>
      <c r="C29" t="s">
        <v>54</v>
      </c>
      <c r="D29" t="s">
        <v>55</v>
      </c>
      <c r="E29" t="s">
        <v>5</v>
      </c>
    </row>
    <row r="30" spans="1:12" x14ac:dyDescent="0.25">
      <c r="A30">
        <v>4</v>
      </c>
      <c r="B30" t="s">
        <v>56</v>
      </c>
      <c r="C30" t="s">
        <v>57</v>
      </c>
      <c r="D30" t="s">
        <v>58</v>
      </c>
      <c r="E30" t="s">
        <v>5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4</v>
      </c>
      <c r="B31" t="s">
        <v>56</v>
      </c>
      <c r="C31" t="s">
        <v>59</v>
      </c>
      <c r="D31" t="s">
        <v>60</v>
      </c>
      <c r="E31" t="s">
        <v>5</v>
      </c>
    </row>
    <row r="32" spans="1:12" x14ac:dyDescent="0.25">
      <c r="A32">
        <v>4</v>
      </c>
      <c r="B32" t="s">
        <v>56</v>
      </c>
      <c r="C32" t="s">
        <v>59</v>
      </c>
      <c r="D32" t="s">
        <v>58</v>
      </c>
      <c r="E32" t="s">
        <v>5</v>
      </c>
    </row>
    <row r="33" spans="1:12" x14ac:dyDescent="0.25">
      <c r="A33">
        <v>4</v>
      </c>
      <c r="B33" t="s">
        <v>56</v>
      </c>
      <c r="C33" t="s">
        <v>61</v>
      </c>
      <c r="D33" t="s">
        <v>62</v>
      </c>
      <c r="E33" t="s">
        <v>5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</row>
    <row r="34" spans="1:12" x14ac:dyDescent="0.25">
      <c r="A34">
        <v>4</v>
      </c>
      <c r="B34" t="s">
        <v>56</v>
      </c>
      <c r="C34" t="s">
        <v>63</v>
      </c>
      <c r="D34" t="s">
        <v>64</v>
      </c>
      <c r="E34" t="s">
        <v>5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</row>
    <row r="35" spans="1:12" x14ac:dyDescent="0.25">
      <c r="A35">
        <v>4</v>
      </c>
      <c r="B35" t="s">
        <v>56</v>
      </c>
      <c r="C35" t="s">
        <v>65</v>
      </c>
      <c r="D35" t="s">
        <v>66</v>
      </c>
      <c r="E35" t="s">
        <v>5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</row>
    <row r="36" spans="1:12" x14ac:dyDescent="0.25">
      <c r="A36">
        <v>4</v>
      </c>
      <c r="B36" t="s">
        <v>56</v>
      </c>
      <c r="C36" t="s">
        <v>67</v>
      </c>
      <c r="D36" t="s">
        <v>68</v>
      </c>
      <c r="E36" t="s">
        <v>5</v>
      </c>
      <c r="G36">
        <v>1</v>
      </c>
      <c r="H36">
        <v>1</v>
      </c>
      <c r="I36">
        <v>0</v>
      </c>
      <c r="J36">
        <v>0</v>
      </c>
      <c r="K36">
        <v>1</v>
      </c>
    </row>
    <row r="37" spans="1:12" x14ac:dyDescent="0.25">
      <c r="A37">
        <v>4</v>
      </c>
      <c r="B37" t="s">
        <v>56</v>
      </c>
      <c r="C37" t="s">
        <v>67</v>
      </c>
      <c r="D37" t="s">
        <v>69</v>
      </c>
      <c r="E37" t="s">
        <v>5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</row>
    <row r="38" spans="1:12" x14ac:dyDescent="0.25">
      <c r="A38">
        <v>4</v>
      </c>
      <c r="B38" t="s">
        <v>56</v>
      </c>
      <c r="C38" t="s">
        <v>70</v>
      </c>
      <c r="D38" t="s">
        <v>71</v>
      </c>
      <c r="E38" t="s">
        <v>5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</row>
    <row r="39" spans="1:12" x14ac:dyDescent="0.25">
      <c r="A39">
        <v>4</v>
      </c>
      <c r="B39" t="s">
        <v>56</v>
      </c>
      <c r="C39" t="s">
        <v>56</v>
      </c>
      <c r="D39" t="s">
        <v>72</v>
      </c>
      <c r="E39" t="s">
        <v>5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</row>
    <row r="40" spans="1:12" x14ac:dyDescent="0.25">
      <c r="A40">
        <v>4</v>
      </c>
      <c r="B40" t="s">
        <v>56</v>
      </c>
      <c r="C40" t="s">
        <v>73</v>
      </c>
      <c r="D40" t="s">
        <v>74</v>
      </c>
      <c r="E40" t="s">
        <v>5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</row>
    <row r="41" spans="1:12" x14ac:dyDescent="0.25">
      <c r="A41">
        <v>4</v>
      </c>
      <c r="B41" t="s">
        <v>56</v>
      </c>
      <c r="C41" t="s">
        <v>75</v>
      </c>
      <c r="D41" t="s">
        <v>76</v>
      </c>
      <c r="E41" t="s">
        <v>5</v>
      </c>
      <c r="G41">
        <v>1</v>
      </c>
      <c r="H41">
        <v>1</v>
      </c>
      <c r="I41">
        <v>0</v>
      </c>
      <c r="J41">
        <v>0</v>
      </c>
      <c r="K41">
        <v>1</v>
      </c>
      <c r="L41">
        <v>0</v>
      </c>
    </row>
    <row r="42" spans="1:12" x14ac:dyDescent="0.25">
      <c r="A42">
        <v>5</v>
      </c>
      <c r="B42" t="s">
        <v>77</v>
      </c>
      <c r="C42" t="s">
        <v>78</v>
      </c>
      <c r="D42" t="s">
        <v>79</v>
      </c>
      <c r="E42" t="s">
        <v>5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</row>
    <row r="43" spans="1:12" x14ac:dyDescent="0.25">
      <c r="A43">
        <v>5</v>
      </c>
      <c r="B43" t="s">
        <v>77</v>
      </c>
      <c r="C43" t="s">
        <v>80</v>
      </c>
      <c r="D43" t="s">
        <v>81</v>
      </c>
      <c r="E43" t="s">
        <v>5</v>
      </c>
    </row>
    <row r="44" spans="1:12" x14ac:dyDescent="0.25">
      <c r="A44">
        <v>5</v>
      </c>
      <c r="B44" t="s">
        <v>77</v>
      </c>
      <c r="C44" t="s">
        <v>80</v>
      </c>
      <c r="D44" t="s">
        <v>82</v>
      </c>
      <c r="E44" t="s">
        <v>5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</row>
    <row r="45" spans="1:12" x14ac:dyDescent="0.25">
      <c r="A45">
        <v>5</v>
      </c>
      <c r="B45" t="s">
        <v>77</v>
      </c>
      <c r="C45" t="s">
        <v>83</v>
      </c>
      <c r="D45" t="s">
        <v>84</v>
      </c>
      <c r="E45" t="s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5</v>
      </c>
      <c r="B46" t="s">
        <v>77</v>
      </c>
      <c r="C46" t="s">
        <v>77</v>
      </c>
      <c r="D46" t="s">
        <v>85</v>
      </c>
      <c r="E46" t="s">
        <v>5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</row>
    <row r="47" spans="1:12" x14ac:dyDescent="0.25">
      <c r="A47">
        <v>5</v>
      </c>
      <c r="B47" t="s">
        <v>77</v>
      </c>
      <c r="C47" t="s">
        <v>86</v>
      </c>
      <c r="D47" t="s">
        <v>87</v>
      </c>
      <c r="E47" t="s">
        <v>5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</row>
    <row r="48" spans="1:12" x14ac:dyDescent="0.25">
      <c r="A48">
        <v>5</v>
      </c>
      <c r="B48" t="s">
        <v>77</v>
      </c>
      <c r="C48" t="s">
        <v>88</v>
      </c>
      <c r="D48" t="s">
        <v>89</v>
      </c>
      <c r="E48" t="s">
        <v>5</v>
      </c>
    </row>
    <row r="49" spans="1:12" x14ac:dyDescent="0.25">
      <c r="A49">
        <v>5</v>
      </c>
      <c r="B49" t="s">
        <v>77</v>
      </c>
      <c r="C49" t="s">
        <v>90</v>
      </c>
      <c r="D49" t="s">
        <v>91</v>
      </c>
      <c r="E49" t="s">
        <v>5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</row>
    <row r="50" spans="1:12" x14ac:dyDescent="0.25">
      <c r="A50">
        <v>5</v>
      </c>
      <c r="B50" t="s">
        <v>77</v>
      </c>
      <c r="C50" t="s">
        <v>92</v>
      </c>
      <c r="D50" t="s">
        <v>93</v>
      </c>
      <c r="E50" t="s">
        <v>5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</row>
    <row r="51" spans="1:12" x14ac:dyDescent="0.25">
      <c r="A51">
        <v>6</v>
      </c>
      <c r="B51" t="s">
        <v>77</v>
      </c>
      <c r="C51" t="s">
        <v>86</v>
      </c>
      <c r="D51" t="s">
        <v>87</v>
      </c>
      <c r="E51" t="s">
        <v>5</v>
      </c>
    </row>
    <row r="52" spans="1:12" x14ac:dyDescent="0.25">
      <c r="A52">
        <v>6</v>
      </c>
      <c r="B52" t="s">
        <v>94</v>
      </c>
      <c r="C52" t="s">
        <v>95</v>
      </c>
      <c r="D52" t="s">
        <v>96</v>
      </c>
      <c r="E52" t="s">
        <v>5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</row>
    <row r="53" spans="1:12" x14ac:dyDescent="0.25">
      <c r="A53">
        <v>6</v>
      </c>
      <c r="B53" t="s">
        <v>94</v>
      </c>
      <c r="C53" t="s">
        <v>97</v>
      </c>
      <c r="D53" t="s">
        <v>98</v>
      </c>
      <c r="E53" t="s">
        <v>5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</row>
    <row r="54" spans="1:12" x14ac:dyDescent="0.25">
      <c r="A54">
        <v>6</v>
      </c>
      <c r="B54" t="s">
        <v>94</v>
      </c>
      <c r="C54" t="s">
        <v>99</v>
      </c>
      <c r="D54" t="s">
        <v>100</v>
      </c>
      <c r="E54" t="s">
        <v>5</v>
      </c>
      <c r="G54">
        <v>1</v>
      </c>
      <c r="H54">
        <v>0</v>
      </c>
      <c r="I54">
        <v>0</v>
      </c>
      <c r="J54">
        <v>0</v>
      </c>
      <c r="K54">
        <v>1</v>
      </c>
      <c r="L54">
        <v>0</v>
      </c>
    </row>
    <row r="55" spans="1:12" x14ac:dyDescent="0.25">
      <c r="A55">
        <v>6</v>
      </c>
      <c r="B55" t="s">
        <v>94</v>
      </c>
      <c r="C55" t="s">
        <v>101</v>
      </c>
      <c r="D55" t="s">
        <v>102</v>
      </c>
      <c r="E55" t="s">
        <v>5</v>
      </c>
    </row>
    <row r="56" spans="1:12" x14ac:dyDescent="0.25">
      <c r="A56">
        <v>6</v>
      </c>
      <c r="B56" t="s">
        <v>94</v>
      </c>
      <c r="C56" t="s">
        <v>103</v>
      </c>
      <c r="D56" t="s">
        <v>104</v>
      </c>
      <c r="E56" t="s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6</v>
      </c>
      <c r="B57" t="s">
        <v>94</v>
      </c>
      <c r="C57" t="s">
        <v>105</v>
      </c>
      <c r="D57" t="s">
        <v>106</v>
      </c>
      <c r="E57" t="s">
        <v>5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</row>
    <row r="58" spans="1:12" x14ac:dyDescent="0.25">
      <c r="A58">
        <v>6</v>
      </c>
      <c r="B58" t="s">
        <v>94</v>
      </c>
      <c r="C58" t="s">
        <v>107</v>
      </c>
      <c r="D58" t="s">
        <v>108</v>
      </c>
      <c r="E58" t="s">
        <v>5</v>
      </c>
    </row>
    <row r="59" spans="1:12" x14ac:dyDescent="0.25">
      <c r="A59">
        <v>6</v>
      </c>
      <c r="B59" t="s">
        <v>94</v>
      </c>
      <c r="C59" t="s">
        <v>109</v>
      </c>
      <c r="D59" t="s">
        <v>110</v>
      </c>
      <c r="E59" t="s">
        <v>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6</v>
      </c>
      <c r="B60" t="s">
        <v>94</v>
      </c>
      <c r="C60" t="s">
        <v>111</v>
      </c>
      <c r="D60" t="s">
        <v>112</v>
      </c>
      <c r="E60" t="s">
        <v>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7</v>
      </c>
      <c r="B61" t="s">
        <v>113</v>
      </c>
      <c r="C61" t="s">
        <v>114</v>
      </c>
      <c r="D61" t="s">
        <v>115</v>
      </c>
      <c r="E61" t="s">
        <v>5</v>
      </c>
    </row>
    <row r="62" spans="1:12" x14ac:dyDescent="0.25">
      <c r="A62">
        <v>7</v>
      </c>
      <c r="B62" t="s">
        <v>113</v>
      </c>
      <c r="C62" t="s">
        <v>116</v>
      </c>
      <c r="D62" t="s">
        <v>117</v>
      </c>
      <c r="E62" t="s">
        <v>5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</row>
    <row r="63" spans="1:12" x14ac:dyDescent="0.25">
      <c r="A63">
        <v>7</v>
      </c>
      <c r="B63" t="s">
        <v>113</v>
      </c>
      <c r="C63" t="s">
        <v>118</v>
      </c>
      <c r="D63" t="s">
        <v>119</v>
      </c>
      <c r="E63" t="s">
        <v>5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</row>
    <row r="64" spans="1:12" x14ac:dyDescent="0.25">
      <c r="A64">
        <v>7</v>
      </c>
      <c r="B64" t="s">
        <v>113</v>
      </c>
      <c r="C64" t="s">
        <v>120</v>
      </c>
      <c r="D64" t="s">
        <v>121</v>
      </c>
      <c r="E64" t="s">
        <v>5</v>
      </c>
    </row>
    <row r="65" spans="1:12" x14ac:dyDescent="0.25">
      <c r="A65">
        <v>7</v>
      </c>
      <c r="B65" t="s">
        <v>113</v>
      </c>
      <c r="C65" t="s">
        <v>122</v>
      </c>
      <c r="D65" t="s">
        <v>123</v>
      </c>
      <c r="E65" t="s">
        <v>5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</row>
    <row r="66" spans="1:12" x14ac:dyDescent="0.25">
      <c r="A66">
        <v>8</v>
      </c>
      <c r="B66" t="s">
        <v>124</v>
      </c>
      <c r="C66" t="s">
        <v>125</v>
      </c>
      <c r="D66" t="s">
        <v>126</v>
      </c>
      <c r="E66" t="s">
        <v>5</v>
      </c>
    </row>
    <row r="67" spans="1:12" x14ac:dyDescent="0.25">
      <c r="A67">
        <v>8</v>
      </c>
      <c r="B67" t="s">
        <v>124</v>
      </c>
      <c r="C67" t="s">
        <v>127</v>
      </c>
      <c r="D67" t="s">
        <v>128</v>
      </c>
      <c r="E67" t="s">
        <v>5</v>
      </c>
    </row>
    <row r="68" spans="1:12" x14ac:dyDescent="0.25">
      <c r="A68">
        <v>8</v>
      </c>
      <c r="B68" t="s">
        <v>124</v>
      </c>
      <c r="C68" t="s">
        <v>129</v>
      </c>
      <c r="D68" t="s">
        <v>130</v>
      </c>
      <c r="E68" t="s">
        <v>5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</row>
    <row r="69" spans="1:12" x14ac:dyDescent="0.25">
      <c r="A69">
        <v>8</v>
      </c>
      <c r="B69" t="s">
        <v>124</v>
      </c>
      <c r="C69" t="s">
        <v>129</v>
      </c>
      <c r="D69" t="s">
        <v>130</v>
      </c>
      <c r="E69" t="s">
        <v>5</v>
      </c>
    </row>
    <row r="70" spans="1:12" x14ac:dyDescent="0.25">
      <c r="A70">
        <v>8</v>
      </c>
      <c r="B70" t="s">
        <v>124</v>
      </c>
      <c r="C70" t="s">
        <v>131</v>
      </c>
      <c r="D70" t="s">
        <v>132</v>
      </c>
      <c r="E70" t="s">
        <v>5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</row>
    <row r="71" spans="1:12" x14ac:dyDescent="0.25">
      <c r="A71">
        <v>8</v>
      </c>
      <c r="B71" t="s">
        <v>124</v>
      </c>
      <c r="C71" t="s">
        <v>133</v>
      </c>
      <c r="D71" t="s">
        <v>134</v>
      </c>
      <c r="E71" t="s">
        <v>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v>8</v>
      </c>
      <c r="B72" t="s">
        <v>124</v>
      </c>
      <c r="C72" t="s">
        <v>135</v>
      </c>
      <c r="D72" t="s">
        <v>136</v>
      </c>
      <c r="E72" t="s">
        <v>5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v>8</v>
      </c>
      <c r="B73" t="s">
        <v>124</v>
      </c>
      <c r="C73" t="s">
        <v>135</v>
      </c>
      <c r="D73" t="s">
        <v>136</v>
      </c>
      <c r="E73" t="s">
        <v>5</v>
      </c>
    </row>
    <row r="74" spans="1:12" x14ac:dyDescent="0.25">
      <c r="A74">
        <v>9</v>
      </c>
      <c r="B74" t="s">
        <v>137</v>
      </c>
      <c r="C74" t="s">
        <v>138</v>
      </c>
      <c r="D74" t="s">
        <v>139</v>
      </c>
      <c r="E74" t="s">
        <v>5</v>
      </c>
      <c r="G74">
        <v>0</v>
      </c>
      <c r="H74">
        <v>1</v>
      </c>
      <c r="I74">
        <v>1</v>
      </c>
      <c r="J74">
        <v>0</v>
      </c>
      <c r="K74">
        <v>0</v>
      </c>
      <c r="L74">
        <v>1</v>
      </c>
    </row>
    <row r="75" spans="1:12" x14ac:dyDescent="0.25">
      <c r="A75">
        <v>9</v>
      </c>
      <c r="B75" t="s">
        <v>137</v>
      </c>
      <c r="C75" t="s">
        <v>138</v>
      </c>
      <c r="D75" t="s">
        <v>140</v>
      </c>
      <c r="E75" t="s">
        <v>5</v>
      </c>
    </row>
    <row r="76" spans="1:12" x14ac:dyDescent="0.25">
      <c r="A76">
        <v>9</v>
      </c>
      <c r="B76" t="s">
        <v>137</v>
      </c>
      <c r="C76" t="s">
        <v>141</v>
      </c>
      <c r="D76" t="s">
        <v>142</v>
      </c>
      <c r="E76" t="s">
        <v>5</v>
      </c>
    </row>
    <row r="77" spans="1:12" x14ac:dyDescent="0.25">
      <c r="A77">
        <v>9</v>
      </c>
      <c r="B77" t="s">
        <v>137</v>
      </c>
      <c r="C77" t="s">
        <v>141</v>
      </c>
      <c r="D77" t="s">
        <v>143</v>
      </c>
      <c r="E77" t="s">
        <v>5</v>
      </c>
    </row>
    <row r="78" spans="1:12" x14ac:dyDescent="0.25">
      <c r="A78">
        <v>9</v>
      </c>
      <c r="B78" t="s">
        <v>137</v>
      </c>
      <c r="C78" t="s">
        <v>144</v>
      </c>
      <c r="D78" t="s">
        <v>140</v>
      </c>
      <c r="E78" t="s">
        <v>5</v>
      </c>
    </row>
    <row r="79" spans="1:12" x14ac:dyDescent="0.25">
      <c r="A79">
        <v>9</v>
      </c>
      <c r="B79" t="s">
        <v>137</v>
      </c>
      <c r="C79" t="s">
        <v>145</v>
      </c>
      <c r="D79" t="s">
        <v>146</v>
      </c>
      <c r="E79" t="s">
        <v>5</v>
      </c>
    </row>
    <row r="80" spans="1:12" x14ac:dyDescent="0.25">
      <c r="A80">
        <v>9</v>
      </c>
      <c r="B80" t="s">
        <v>137</v>
      </c>
      <c r="C80" t="s">
        <v>147</v>
      </c>
      <c r="D80" t="s">
        <v>148</v>
      </c>
      <c r="E80" t="s">
        <v>5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</row>
    <row r="81" spans="1:12" x14ac:dyDescent="0.25">
      <c r="A81">
        <v>9</v>
      </c>
      <c r="B81" t="s">
        <v>137</v>
      </c>
      <c r="C81" t="s">
        <v>147</v>
      </c>
      <c r="D81" t="s">
        <v>143</v>
      </c>
      <c r="E81" t="s">
        <v>5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9</v>
      </c>
      <c r="B82" t="s">
        <v>137</v>
      </c>
      <c r="C82" t="s">
        <v>149</v>
      </c>
      <c r="D82" t="s">
        <v>150</v>
      </c>
      <c r="E82" t="s">
        <v>5</v>
      </c>
    </row>
    <row r="83" spans="1:12" x14ac:dyDescent="0.25">
      <c r="A83">
        <v>9</v>
      </c>
      <c r="B83" t="s">
        <v>137</v>
      </c>
      <c r="C83" t="s">
        <v>151</v>
      </c>
      <c r="D83" t="s">
        <v>152</v>
      </c>
      <c r="E83" t="s">
        <v>5</v>
      </c>
      <c r="G83">
        <v>1</v>
      </c>
      <c r="H83">
        <v>0</v>
      </c>
      <c r="I83">
        <v>1</v>
      </c>
      <c r="J83">
        <v>0</v>
      </c>
      <c r="K83">
        <v>0</v>
      </c>
      <c r="L83">
        <v>1</v>
      </c>
    </row>
    <row r="84" spans="1:12" x14ac:dyDescent="0.25">
      <c r="A84">
        <v>9</v>
      </c>
      <c r="B84" t="s">
        <v>137</v>
      </c>
      <c r="C84" t="s">
        <v>153</v>
      </c>
      <c r="D84" t="s">
        <v>154</v>
      </c>
      <c r="E84" t="s">
        <v>5</v>
      </c>
    </row>
    <row r="85" spans="1:12" x14ac:dyDescent="0.25">
      <c r="A85">
        <v>10</v>
      </c>
      <c r="B85" t="s">
        <v>155</v>
      </c>
      <c r="C85" t="s">
        <v>156</v>
      </c>
      <c r="D85" t="s">
        <v>157</v>
      </c>
      <c r="E85" t="s">
        <v>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v>10</v>
      </c>
      <c r="B86" t="s">
        <v>155</v>
      </c>
      <c r="C86" t="s">
        <v>158</v>
      </c>
      <c r="D86" t="s">
        <v>159</v>
      </c>
      <c r="E86" t="s">
        <v>5</v>
      </c>
    </row>
    <row r="87" spans="1:12" x14ac:dyDescent="0.25">
      <c r="A87">
        <v>10</v>
      </c>
      <c r="B87" t="s">
        <v>155</v>
      </c>
      <c r="C87" t="s">
        <v>160</v>
      </c>
      <c r="D87" t="s">
        <v>161</v>
      </c>
      <c r="E87" t="s">
        <v>5</v>
      </c>
    </row>
    <row r="88" spans="1:12" x14ac:dyDescent="0.25">
      <c r="A88">
        <v>10</v>
      </c>
      <c r="B88" t="s">
        <v>155</v>
      </c>
      <c r="C88" t="s">
        <v>162</v>
      </c>
      <c r="D88" t="s">
        <v>163</v>
      </c>
      <c r="E88" t="s">
        <v>5</v>
      </c>
    </row>
    <row r="89" spans="1:12" x14ac:dyDescent="0.25">
      <c r="A89">
        <v>10</v>
      </c>
      <c r="B89" t="s">
        <v>155</v>
      </c>
      <c r="C89" t="s">
        <v>164</v>
      </c>
      <c r="D89" t="s">
        <v>165</v>
      </c>
      <c r="E89" t="s">
        <v>5</v>
      </c>
    </row>
    <row r="90" spans="1:12" x14ac:dyDescent="0.25">
      <c r="A90">
        <v>10</v>
      </c>
      <c r="B90" t="s">
        <v>155</v>
      </c>
      <c r="C90" t="s">
        <v>166</v>
      </c>
      <c r="D90" t="s">
        <v>167</v>
      </c>
      <c r="E90" t="s">
        <v>5</v>
      </c>
    </row>
    <row r="91" spans="1:12" x14ac:dyDescent="0.25">
      <c r="A91">
        <v>10</v>
      </c>
      <c r="B91" t="s">
        <v>155</v>
      </c>
      <c r="C91" t="s">
        <v>168</v>
      </c>
      <c r="D91" t="s">
        <v>169</v>
      </c>
      <c r="E91" t="s">
        <v>5</v>
      </c>
    </row>
    <row r="92" spans="1:12" x14ac:dyDescent="0.25">
      <c r="A92">
        <v>10</v>
      </c>
      <c r="B92" t="s">
        <v>155</v>
      </c>
      <c r="C92" t="s">
        <v>170</v>
      </c>
      <c r="D92" t="s">
        <v>171</v>
      </c>
      <c r="E92" t="s">
        <v>5</v>
      </c>
    </row>
    <row r="93" spans="1:12" x14ac:dyDescent="0.25">
      <c r="A93">
        <v>11</v>
      </c>
      <c r="B93" t="s">
        <v>172</v>
      </c>
      <c r="C93" t="s">
        <v>173</v>
      </c>
      <c r="D93" t="s">
        <v>174</v>
      </c>
      <c r="E93" t="s">
        <v>5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</row>
    <row r="94" spans="1:12" x14ac:dyDescent="0.25">
      <c r="A94">
        <v>11</v>
      </c>
      <c r="B94" t="s">
        <v>172</v>
      </c>
      <c r="C94" t="s">
        <v>175</v>
      </c>
      <c r="D94" t="s">
        <v>176</v>
      </c>
      <c r="E94" t="s">
        <v>5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</row>
    <row r="95" spans="1:12" x14ac:dyDescent="0.25">
      <c r="A95">
        <v>11</v>
      </c>
      <c r="B95" t="s">
        <v>172</v>
      </c>
      <c r="C95" t="s">
        <v>177</v>
      </c>
      <c r="D95" t="s">
        <v>178</v>
      </c>
      <c r="E95" t="s">
        <v>5</v>
      </c>
    </row>
    <row r="96" spans="1:12" x14ac:dyDescent="0.25">
      <c r="A96">
        <v>11</v>
      </c>
      <c r="B96" t="s">
        <v>172</v>
      </c>
      <c r="C96" t="s">
        <v>179</v>
      </c>
      <c r="D96" t="s">
        <v>180</v>
      </c>
      <c r="E96" t="s">
        <v>5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>
        <v>11</v>
      </c>
      <c r="B97" t="s">
        <v>172</v>
      </c>
      <c r="C97" t="s">
        <v>177</v>
      </c>
      <c r="D97" t="s">
        <v>178</v>
      </c>
      <c r="E97" t="s">
        <v>5</v>
      </c>
    </row>
    <row r="98" spans="1:12" x14ac:dyDescent="0.25">
      <c r="A98">
        <v>11</v>
      </c>
      <c r="B98" t="s">
        <v>172</v>
      </c>
      <c r="C98" t="s">
        <v>181</v>
      </c>
      <c r="D98" t="s">
        <v>182</v>
      </c>
      <c r="E98" t="s">
        <v>5</v>
      </c>
      <c r="G98">
        <v>1</v>
      </c>
      <c r="H98">
        <v>0</v>
      </c>
      <c r="I98">
        <v>0</v>
      </c>
      <c r="J98">
        <v>0</v>
      </c>
      <c r="K98">
        <v>0</v>
      </c>
      <c r="L98">
        <v>1</v>
      </c>
    </row>
    <row r="99" spans="1:12" x14ac:dyDescent="0.25">
      <c r="A99">
        <v>12</v>
      </c>
      <c r="B99" t="s">
        <v>183</v>
      </c>
      <c r="C99" t="s">
        <v>184</v>
      </c>
      <c r="D99" t="s">
        <v>185</v>
      </c>
      <c r="E99" t="s">
        <v>5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>
        <v>12</v>
      </c>
      <c r="B100" t="s">
        <v>183</v>
      </c>
      <c r="C100" t="s">
        <v>184</v>
      </c>
      <c r="D100" t="s">
        <v>186</v>
      </c>
      <c r="E100" t="s">
        <v>5</v>
      </c>
    </row>
    <row r="101" spans="1:12" x14ac:dyDescent="0.25">
      <c r="A101">
        <v>12</v>
      </c>
      <c r="B101" t="s">
        <v>183</v>
      </c>
      <c r="C101" t="s">
        <v>184</v>
      </c>
      <c r="D101" t="s">
        <v>187</v>
      </c>
      <c r="E101" t="s">
        <v>5</v>
      </c>
    </row>
    <row r="102" spans="1:12" x14ac:dyDescent="0.25">
      <c r="A102">
        <v>12</v>
      </c>
      <c r="B102" t="s">
        <v>183</v>
      </c>
      <c r="C102" t="s">
        <v>188</v>
      </c>
      <c r="D102" t="s">
        <v>189</v>
      </c>
      <c r="E102" t="s">
        <v>5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</row>
    <row r="103" spans="1:12" x14ac:dyDescent="0.25">
      <c r="A103">
        <v>12</v>
      </c>
      <c r="B103" t="s">
        <v>183</v>
      </c>
      <c r="C103" t="s">
        <v>190</v>
      </c>
      <c r="D103" t="s">
        <v>191</v>
      </c>
      <c r="E103" t="s">
        <v>5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</row>
    <row r="104" spans="1:12" x14ac:dyDescent="0.25">
      <c r="A104">
        <v>12</v>
      </c>
      <c r="B104" t="s">
        <v>183</v>
      </c>
      <c r="C104" t="s">
        <v>192</v>
      </c>
      <c r="D104" t="s">
        <v>193</v>
      </c>
      <c r="E104" t="s">
        <v>5</v>
      </c>
      <c r="G104">
        <v>0</v>
      </c>
      <c r="H104">
        <v>0</v>
      </c>
      <c r="I104">
        <v>1</v>
      </c>
      <c r="J104">
        <v>1</v>
      </c>
      <c r="K104">
        <v>0</v>
      </c>
      <c r="L104">
        <v>0</v>
      </c>
    </row>
    <row r="105" spans="1:12" x14ac:dyDescent="0.25">
      <c r="A105">
        <v>12</v>
      </c>
      <c r="B105" t="s">
        <v>183</v>
      </c>
      <c r="C105" t="s">
        <v>194</v>
      </c>
      <c r="D105" t="s">
        <v>195</v>
      </c>
      <c r="E105" t="s">
        <v>5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</row>
    <row r="106" spans="1:12" x14ac:dyDescent="0.25">
      <c r="A106">
        <v>12</v>
      </c>
      <c r="B106" t="s">
        <v>183</v>
      </c>
      <c r="C106" t="s">
        <v>196</v>
      </c>
      <c r="D106" t="s">
        <v>197</v>
      </c>
      <c r="E106" t="s">
        <v>5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</row>
    <row r="107" spans="1:12" x14ac:dyDescent="0.25">
      <c r="A107">
        <v>12</v>
      </c>
      <c r="B107" t="s">
        <v>198</v>
      </c>
      <c r="C107" t="s">
        <v>199</v>
      </c>
      <c r="D107" t="s">
        <v>200</v>
      </c>
      <c r="E107" t="s">
        <v>5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</row>
    <row r="108" spans="1:12" x14ac:dyDescent="0.25">
      <c r="A108">
        <v>12</v>
      </c>
      <c r="B108" t="s">
        <v>198</v>
      </c>
      <c r="C108" t="s">
        <v>201</v>
      </c>
      <c r="D108" t="s">
        <v>189</v>
      </c>
      <c r="E108" t="s">
        <v>5</v>
      </c>
    </row>
    <row r="109" spans="1:12" x14ac:dyDescent="0.25">
      <c r="A109">
        <v>12</v>
      </c>
      <c r="B109" t="s">
        <v>198</v>
      </c>
      <c r="C109" t="s">
        <v>201</v>
      </c>
      <c r="D109" t="s">
        <v>202</v>
      </c>
      <c r="E109" t="s">
        <v>5</v>
      </c>
    </row>
    <row r="110" spans="1:12" x14ac:dyDescent="0.25">
      <c r="A110">
        <v>12</v>
      </c>
      <c r="B110" t="s">
        <v>198</v>
      </c>
      <c r="C110" t="s">
        <v>203</v>
      </c>
      <c r="D110" t="s">
        <v>187</v>
      </c>
      <c r="E110" t="s">
        <v>5</v>
      </c>
    </row>
    <row r="111" spans="1:12" x14ac:dyDescent="0.25">
      <c r="A111">
        <v>12</v>
      </c>
      <c r="B111" t="s">
        <v>198</v>
      </c>
      <c r="C111" t="s">
        <v>203</v>
      </c>
      <c r="D111" t="s">
        <v>204</v>
      </c>
      <c r="E111" t="s">
        <v>5</v>
      </c>
    </row>
    <row r="112" spans="1:12" x14ac:dyDescent="0.25">
      <c r="A112">
        <v>12</v>
      </c>
      <c r="B112" t="s">
        <v>198</v>
      </c>
      <c r="C112" t="s">
        <v>205</v>
      </c>
      <c r="D112" t="s">
        <v>206</v>
      </c>
      <c r="E112" t="s">
        <v>5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>
        <v>12</v>
      </c>
      <c r="B113" t="s">
        <v>198</v>
      </c>
      <c r="C113" t="s">
        <v>205</v>
      </c>
      <c r="D113" t="s">
        <v>206</v>
      </c>
      <c r="E113" t="s">
        <v>5</v>
      </c>
    </row>
    <row r="114" spans="1:12" x14ac:dyDescent="0.25">
      <c r="A114">
        <v>13</v>
      </c>
      <c r="B114" t="s">
        <v>207</v>
      </c>
      <c r="C114" t="s">
        <v>208</v>
      </c>
      <c r="D114" t="s">
        <v>209</v>
      </c>
      <c r="E114" t="s">
        <v>5</v>
      </c>
    </row>
    <row r="115" spans="1:12" x14ac:dyDescent="0.25">
      <c r="A115">
        <v>13</v>
      </c>
      <c r="B115" t="s">
        <v>207</v>
      </c>
      <c r="C115" t="s">
        <v>207</v>
      </c>
      <c r="D115" t="s">
        <v>210</v>
      </c>
      <c r="E115" t="s">
        <v>5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</row>
    <row r="116" spans="1:12" x14ac:dyDescent="0.25">
      <c r="A116">
        <v>13</v>
      </c>
      <c r="B116" t="s">
        <v>207</v>
      </c>
      <c r="C116" t="s">
        <v>211</v>
      </c>
      <c r="D116" t="s">
        <v>212</v>
      </c>
      <c r="E116" t="s">
        <v>5</v>
      </c>
    </row>
    <row r="117" spans="1:12" x14ac:dyDescent="0.25">
      <c r="A117">
        <v>13</v>
      </c>
      <c r="B117" t="s">
        <v>207</v>
      </c>
      <c r="C117" t="s">
        <v>213</v>
      </c>
      <c r="D117" t="s">
        <v>214</v>
      </c>
      <c r="E117" t="s">
        <v>5</v>
      </c>
    </row>
    <row r="118" spans="1:12" x14ac:dyDescent="0.25">
      <c r="A118">
        <v>13</v>
      </c>
      <c r="B118" t="s">
        <v>207</v>
      </c>
      <c r="C118" t="s">
        <v>215</v>
      </c>
      <c r="D118" t="s">
        <v>216</v>
      </c>
      <c r="E118" t="s">
        <v>5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</row>
    <row r="119" spans="1:12" x14ac:dyDescent="0.25">
      <c r="A119">
        <v>13</v>
      </c>
      <c r="B119" t="s">
        <v>207</v>
      </c>
      <c r="C119" t="s">
        <v>217</v>
      </c>
      <c r="D119" t="s">
        <v>218</v>
      </c>
      <c r="E119" t="s">
        <v>5</v>
      </c>
    </row>
    <row r="120" spans="1:12" x14ac:dyDescent="0.25">
      <c r="A120">
        <v>13</v>
      </c>
      <c r="B120" t="s">
        <v>207</v>
      </c>
      <c r="C120" t="s">
        <v>219</v>
      </c>
      <c r="D120" t="s">
        <v>220</v>
      </c>
      <c r="E120" t="s">
        <v>5</v>
      </c>
    </row>
    <row r="121" spans="1:12" x14ac:dyDescent="0.25">
      <c r="A121">
        <v>14</v>
      </c>
      <c r="B121" t="s">
        <v>221</v>
      </c>
      <c r="C121" t="s">
        <v>222</v>
      </c>
      <c r="D121" t="s">
        <v>223</v>
      </c>
      <c r="E121" t="s">
        <v>5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</row>
    <row r="122" spans="1:12" x14ac:dyDescent="0.25">
      <c r="A122">
        <v>14</v>
      </c>
      <c r="B122" t="s">
        <v>221</v>
      </c>
      <c r="C122" t="s">
        <v>224</v>
      </c>
      <c r="D122" t="s">
        <v>225</v>
      </c>
      <c r="E122" t="s">
        <v>5</v>
      </c>
    </row>
    <row r="123" spans="1:12" x14ac:dyDescent="0.25">
      <c r="A123">
        <v>14</v>
      </c>
      <c r="B123" t="s">
        <v>221</v>
      </c>
      <c r="C123" t="s">
        <v>224</v>
      </c>
      <c r="D123" t="s">
        <v>226</v>
      </c>
      <c r="E123" t="s">
        <v>5</v>
      </c>
    </row>
    <row r="124" spans="1:12" x14ac:dyDescent="0.25">
      <c r="A124">
        <v>14</v>
      </c>
      <c r="B124" t="s">
        <v>221</v>
      </c>
      <c r="C124" t="s">
        <v>224</v>
      </c>
      <c r="D124" t="s">
        <v>227</v>
      </c>
      <c r="E124" t="s">
        <v>5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</row>
    <row r="125" spans="1:12" x14ac:dyDescent="0.25">
      <c r="A125">
        <v>14</v>
      </c>
      <c r="B125" t="s">
        <v>221</v>
      </c>
      <c r="C125" t="s">
        <v>228</v>
      </c>
      <c r="D125" t="s">
        <v>229</v>
      </c>
      <c r="E125" t="s">
        <v>5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</row>
    <row r="126" spans="1:12" x14ac:dyDescent="0.25">
      <c r="A126">
        <v>14</v>
      </c>
      <c r="B126" t="s">
        <v>221</v>
      </c>
      <c r="C126" t="s">
        <v>230</v>
      </c>
      <c r="D126" t="s">
        <v>229</v>
      </c>
      <c r="E126" t="s">
        <v>5</v>
      </c>
    </row>
    <row r="127" spans="1:12" x14ac:dyDescent="0.25">
      <c r="A127">
        <v>14</v>
      </c>
      <c r="B127" t="s">
        <v>221</v>
      </c>
      <c r="C127" t="s">
        <v>230</v>
      </c>
      <c r="D127" t="s">
        <v>231</v>
      </c>
      <c r="E127" t="s">
        <v>5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</row>
    <row r="128" spans="1:12" x14ac:dyDescent="0.25">
      <c r="A128">
        <v>14</v>
      </c>
      <c r="B128" t="s">
        <v>221</v>
      </c>
      <c r="C128" t="s">
        <v>230</v>
      </c>
      <c r="D128" t="s">
        <v>232</v>
      </c>
      <c r="E128" t="s">
        <v>5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</row>
    <row r="129" spans="1:12" x14ac:dyDescent="0.25">
      <c r="A129">
        <v>14</v>
      </c>
      <c r="B129" t="s">
        <v>221</v>
      </c>
      <c r="C129" t="s">
        <v>230</v>
      </c>
      <c r="D129" t="s">
        <v>223</v>
      </c>
      <c r="E129" t="s">
        <v>5</v>
      </c>
    </row>
    <row r="130" spans="1:12" x14ac:dyDescent="0.25">
      <c r="A130">
        <v>14</v>
      </c>
      <c r="B130" t="s">
        <v>221</v>
      </c>
      <c r="C130" t="s">
        <v>230</v>
      </c>
      <c r="D130" t="s">
        <v>233</v>
      </c>
      <c r="E130" t="s">
        <v>5</v>
      </c>
    </row>
    <row r="131" spans="1:12" x14ac:dyDescent="0.25">
      <c r="A131">
        <v>14</v>
      </c>
      <c r="B131" t="s">
        <v>221</v>
      </c>
      <c r="C131" t="s">
        <v>234</v>
      </c>
      <c r="D131" t="s">
        <v>235</v>
      </c>
      <c r="E131" t="s">
        <v>5</v>
      </c>
    </row>
    <row r="132" spans="1:12" x14ac:dyDescent="0.25">
      <c r="A132">
        <v>14</v>
      </c>
      <c r="B132" t="s">
        <v>221</v>
      </c>
      <c r="C132" t="s">
        <v>236</v>
      </c>
      <c r="D132" t="s">
        <v>237</v>
      </c>
      <c r="E132" t="s">
        <v>5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</row>
    <row r="133" spans="1:12" x14ac:dyDescent="0.25">
      <c r="A133">
        <v>14</v>
      </c>
      <c r="B133" t="s">
        <v>221</v>
      </c>
      <c r="C133" t="s">
        <v>238</v>
      </c>
      <c r="D133" t="s">
        <v>226</v>
      </c>
      <c r="E133" t="s">
        <v>5</v>
      </c>
      <c r="G133">
        <v>0</v>
      </c>
      <c r="H133">
        <v>1</v>
      </c>
      <c r="I133">
        <v>1</v>
      </c>
      <c r="J133">
        <v>0</v>
      </c>
      <c r="K133">
        <v>0</v>
      </c>
      <c r="L133">
        <v>0</v>
      </c>
    </row>
    <row r="134" spans="1:12" x14ac:dyDescent="0.25">
      <c r="A134">
        <v>14</v>
      </c>
      <c r="B134" t="s">
        <v>221</v>
      </c>
      <c r="C134" t="s">
        <v>238</v>
      </c>
      <c r="D134" t="s">
        <v>225</v>
      </c>
      <c r="E134" t="s">
        <v>5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</row>
    <row r="135" spans="1:12" x14ac:dyDescent="0.25">
      <c r="A135">
        <v>14</v>
      </c>
      <c r="B135" t="s">
        <v>221</v>
      </c>
      <c r="C135" t="s">
        <v>228</v>
      </c>
      <c r="D135" t="s">
        <v>226</v>
      </c>
      <c r="E135" t="s">
        <v>5</v>
      </c>
    </row>
    <row r="136" spans="1:12" x14ac:dyDescent="0.25">
      <c r="A136">
        <v>14</v>
      </c>
      <c r="B136" t="s">
        <v>221</v>
      </c>
      <c r="C136" t="s">
        <v>228</v>
      </c>
      <c r="D136" t="s">
        <v>225</v>
      </c>
      <c r="E136" t="s">
        <v>5</v>
      </c>
    </row>
    <row r="137" spans="1:12" x14ac:dyDescent="0.25">
      <c r="A137">
        <v>14</v>
      </c>
      <c r="B137" t="s">
        <v>221</v>
      </c>
      <c r="C137" t="s">
        <v>228</v>
      </c>
      <c r="D137" t="s">
        <v>235</v>
      </c>
      <c r="E137" t="s">
        <v>5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0</v>
      </c>
    </row>
    <row r="138" spans="1:12" x14ac:dyDescent="0.25">
      <c r="A138">
        <v>14</v>
      </c>
      <c r="B138" t="s">
        <v>221</v>
      </c>
      <c r="C138" t="s">
        <v>228</v>
      </c>
      <c r="D138" t="s">
        <v>237</v>
      </c>
      <c r="E138" t="s">
        <v>5</v>
      </c>
    </row>
    <row r="139" spans="1:12" x14ac:dyDescent="0.25">
      <c r="A139">
        <v>15</v>
      </c>
      <c r="B139" t="s">
        <v>239</v>
      </c>
      <c r="C139" t="s">
        <v>240</v>
      </c>
      <c r="D139" t="s">
        <v>204</v>
      </c>
      <c r="E139" t="s">
        <v>5</v>
      </c>
    </row>
    <row r="140" spans="1:12" x14ac:dyDescent="0.25">
      <c r="A140">
        <v>15</v>
      </c>
      <c r="B140" t="s">
        <v>239</v>
      </c>
      <c r="C140" t="s">
        <v>241</v>
      </c>
      <c r="D140" t="s">
        <v>242</v>
      </c>
      <c r="E140" t="s">
        <v>5</v>
      </c>
    </row>
    <row r="141" spans="1:12" x14ac:dyDescent="0.25">
      <c r="A141">
        <v>15</v>
      </c>
      <c r="B141" t="s">
        <v>239</v>
      </c>
      <c r="C141" t="s">
        <v>243</v>
      </c>
      <c r="D141" t="s">
        <v>244</v>
      </c>
      <c r="E141" t="s">
        <v>5</v>
      </c>
    </row>
    <row r="142" spans="1:12" x14ac:dyDescent="0.25">
      <c r="A142">
        <v>15</v>
      </c>
      <c r="B142" t="s">
        <v>239</v>
      </c>
      <c r="C142" t="s">
        <v>245</v>
      </c>
      <c r="D142" t="s">
        <v>246</v>
      </c>
      <c r="E142" t="s">
        <v>5</v>
      </c>
    </row>
    <row r="143" spans="1:12" x14ac:dyDescent="0.25">
      <c r="A143">
        <v>16</v>
      </c>
      <c r="B143" t="s">
        <v>247</v>
      </c>
      <c r="C143" t="s">
        <v>248</v>
      </c>
      <c r="D143" t="s">
        <v>249</v>
      </c>
      <c r="E143" t="s">
        <v>5</v>
      </c>
    </row>
    <row r="144" spans="1:12" x14ac:dyDescent="0.25">
      <c r="A144">
        <v>16</v>
      </c>
      <c r="B144" t="s">
        <v>247</v>
      </c>
      <c r="C144" t="s">
        <v>250</v>
      </c>
      <c r="D144" t="s">
        <v>251</v>
      </c>
      <c r="E144" t="s">
        <v>5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>
        <v>16</v>
      </c>
      <c r="B145" t="s">
        <v>247</v>
      </c>
      <c r="C145" t="s">
        <v>252</v>
      </c>
      <c r="D145" t="s">
        <v>253</v>
      </c>
      <c r="E145" t="s">
        <v>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>
        <v>16</v>
      </c>
      <c r="B146" t="s">
        <v>247</v>
      </c>
      <c r="C146" t="s">
        <v>254</v>
      </c>
      <c r="D146" t="s">
        <v>255</v>
      </c>
      <c r="E146" t="s">
        <v>5</v>
      </c>
    </row>
    <row r="147" spans="1:12" x14ac:dyDescent="0.25">
      <c r="A147">
        <v>16</v>
      </c>
      <c r="B147" t="s">
        <v>247</v>
      </c>
      <c r="C147" t="s">
        <v>256</v>
      </c>
      <c r="D147" t="s">
        <v>257</v>
      </c>
      <c r="E147" t="s">
        <v>5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</row>
    <row r="148" spans="1:12" x14ac:dyDescent="0.25">
      <c r="A148">
        <v>16</v>
      </c>
      <c r="B148" t="s">
        <v>247</v>
      </c>
      <c r="C148" t="s">
        <v>256</v>
      </c>
      <c r="D148" t="s">
        <v>253</v>
      </c>
      <c r="E148" t="s">
        <v>5</v>
      </c>
    </row>
    <row r="149" spans="1:12" x14ac:dyDescent="0.25">
      <c r="A149">
        <v>16</v>
      </c>
      <c r="B149" t="s">
        <v>247</v>
      </c>
      <c r="C149" t="s">
        <v>256</v>
      </c>
      <c r="D149" t="s">
        <v>255</v>
      </c>
      <c r="E149" t="s">
        <v>5</v>
      </c>
    </row>
    <row r="150" spans="1:12" x14ac:dyDescent="0.25">
      <c r="A150">
        <v>16</v>
      </c>
      <c r="B150" t="s">
        <v>247</v>
      </c>
      <c r="C150" t="s">
        <v>258</v>
      </c>
      <c r="D150" t="s">
        <v>259</v>
      </c>
      <c r="E150" t="s">
        <v>5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</row>
    <row r="151" spans="1:12" x14ac:dyDescent="0.25">
      <c r="A151">
        <v>16</v>
      </c>
      <c r="B151" t="s">
        <v>247</v>
      </c>
      <c r="C151" t="s">
        <v>260</v>
      </c>
      <c r="D151" t="s">
        <v>261</v>
      </c>
      <c r="E151" t="s">
        <v>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>
        <v>16</v>
      </c>
      <c r="B152" t="s">
        <v>247</v>
      </c>
      <c r="C152" t="s">
        <v>260</v>
      </c>
      <c r="D152" t="s">
        <v>262</v>
      </c>
      <c r="E152" t="s">
        <v>5</v>
      </c>
    </row>
    <row r="153" spans="1:12" x14ac:dyDescent="0.25">
      <c r="A153">
        <v>16</v>
      </c>
      <c r="B153" t="s">
        <v>247</v>
      </c>
      <c r="C153" t="s">
        <v>263</v>
      </c>
      <c r="D153" t="s">
        <v>264</v>
      </c>
      <c r="E153" t="s">
        <v>5</v>
      </c>
    </row>
    <row r="154" spans="1:12" x14ac:dyDescent="0.25">
      <c r="A154">
        <v>16</v>
      </c>
      <c r="B154" t="s">
        <v>247</v>
      </c>
      <c r="C154" t="s">
        <v>258</v>
      </c>
      <c r="D154" t="s">
        <v>259</v>
      </c>
      <c r="E154" t="s">
        <v>5</v>
      </c>
    </row>
    <row r="155" spans="1:12" x14ac:dyDescent="0.25">
      <c r="A155">
        <v>17</v>
      </c>
      <c r="B155" t="s">
        <v>265</v>
      </c>
      <c r="C155" t="s">
        <v>266</v>
      </c>
      <c r="D155" t="s">
        <v>267</v>
      </c>
      <c r="E155" t="s">
        <v>5</v>
      </c>
    </row>
    <row r="156" spans="1:12" x14ac:dyDescent="0.25">
      <c r="A156">
        <v>17</v>
      </c>
      <c r="B156" t="s">
        <v>265</v>
      </c>
      <c r="C156" t="s">
        <v>268</v>
      </c>
      <c r="D156" t="s">
        <v>233</v>
      </c>
      <c r="E156" t="s">
        <v>5</v>
      </c>
    </row>
    <row r="157" spans="1:12" x14ac:dyDescent="0.25">
      <c r="A157">
        <v>17</v>
      </c>
      <c r="B157" t="s">
        <v>265</v>
      </c>
      <c r="C157" t="s">
        <v>269</v>
      </c>
      <c r="D157" t="s">
        <v>270</v>
      </c>
      <c r="E157" t="s">
        <v>5</v>
      </c>
    </row>
    <row r="158" spans="1:12" x14ac:dyDescent="0.25">
      <c r="A158">
        <v>17</v>
      </c>
      <c r="B158" t="s">
        <v>265</v>
      </c>
      <c r="C158" t="s">
        <v>269</v>
      </c>
      <c r="D158" t="s">
        <v>227</v>
      </c>
      <c r="E158" t="s">
        <v>5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</row>
    <row r="159" spans="1:12" x14ac:dyDescent="0.25">
      <c r="A159">
        <v>17</v>
      </c>
      <c r="B159" t="s">
        <v>265</v>
      </c>
      <c r="C159" t="s">
        <v>268</v>
      </c>
      <c r="D159" t="s">
        <v>271</v>
      </c>
      <c r="E159" t="s">
        <v>5</v>
      </c>
    </row>
    <row r="160" spans="1:12" x14ac:dyDescent="0.25">
      <c r="A160">
        <v>17</v>
      </c>
      <c r="B160" t="s">
        <v>265</v>
      </c>
      <c r="C160" t="s">
        <v>268</v>
      </c>
      <c r="D160" t="s">
        <v>272</v>
      </c>
      <c r="E160" t="s">
        <v>5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>
        <v>17</v>
      </c>
      <c r="B161" t="s">
        <v>265</v>
      </c>
      <c r="C161" t="s">
        <v>268</v>
      </c>
      <c r="D161" t="s">
        <v>267</v>
      </c>
      <c r="E161" t="s">
        <v>5</v>
      </c>
    </row>
    <row r="162" spans="1:12" x14ac:dyDescent="0.25">
      <c r="A162">
        <v>17</v>
      </c>
      <c r="B162" t="s">
        <v>265</v>
      </c>
      <c r="C162" t="s">
        <v>268</v>
      </c>
      <c r="D162" t="s">
        <v>227</v>
      </c>
      <c r="E162" t="s">
        <v>5</v>
      </c>
    </row>
    <row r="163" spans="1:12" x14ac:dyDescent="0.25">
      <c r="A163">
        <v>17</v>
      </c>
      <c r="B163" t="s">
        <v>265</v>
      </c>
      <c r="C163" t="s">
        <v>273</v>
      </c>
      <c r="D163" t="s">
        <v>274</v>
      </c>
      <c r="E163" t="s">
        <v>5</v>
      </c>
    </row>
    <row r="164" spans="1:12" x14ac:dyDescent="0.25">
      <c r="A164">
        <v>17</v>
      </c>
      <c r="B164" t="s">
        <v>265</v>
      </c>
      <c r="C164" t="s">
        <v>273</v>
      </c>
      <c r="D164" t="s">
        <v>233</v>
      </c>
      <c r="E164" t="s">
        <v>5</v>
      </c>
    </row>
    <row r="165" spans="1:12" x14ac:dyDescent="0.25">
      <c r="A165">
        <v>17</v>
      </c>
      <c r="B165" t="s">
        <v>265</v>
      </c>
      <c r="C165" t="s">
        <v>273</v>
      </c>
      <c r="D165" t="s">
        <v>267</v>
      </c>
      <c r="E165" t="s">
        <v>5</v>
      </c>
    </row>
    <row r="166" spans="1:12" x14ac:dyDescent="0.25">
      <c r="A166">
        <v>17</v>
      </c>
      <c r="B166" t="s">
        <v>265</v>
      </c>
      <c r="C166" t="s">
        <v>275</v>
      </c>
      <c r="D166" t="s">
        <v>276</v>
      </c>
      <c r="E166" t="s">
        <v>5</v>
      </c>
    </row>
    <row r="167" spans="1:12" x14ac:dyDescent="0.25">
      <c r="A167">
        <v>18</v>
      </c>
      <c r="B167" t="s">
        <v>277</v>
      </c>
      <c r="C167" t="s">
        <v>278</v>
      </c>
      <c r="D167" t="s">
        <v>279</v>
      </c>
      <c r="E167" t="s">
        <v>5</v>
      </c>
      <c r="G167">
        <v>1</v>
      </c>
      <c r="H167">
        <v>0</v>
      </c>
      <c r="I167">
        <v>1</v>
      </c>
      <c r="J167">
        <v>0</v>
      </c>
      <c r="K167">
        <v>1</v>
      </c>
      <c r="L167">
        <v>0</v>
      </c>
    </row>
    <row r="168" spans="1:12" x14ac:dyDescent="0.25">
      <c r="A168">
        <v>18</v>
      </c>
      <c r="B168" t="s">
        <v>277</v>
      </c>
      <c r="C168" t="s">
        <v>280</v>
      </c>
      <c r="D168" t="s">
        <v>281</v>
      </c>
      <c r="E168" t="s">
        <v>5</v>
      </c>
    </row>
    <row r="169" spans="1:12" x14ac:dyDescent="0.25">
      <c r="A169">
        <v>18</v>
      </c>
      <c r="B169" t="s">
        <v>277</v>
      </c>
      <c r="C169" t="s">
        <v>282</v>
      </c>
      <c r="D169" t="s">
        <v>283</v>
      </c>
      <c r="E169" t="s">
        <v>5</v>
      </c>
      <c r="G169">
        <v>0</v>
      </c>
      <c r="H169">
        <v>0</v>
      </c>
      <c r="I169">
        <v>1</v>
      </c>
      <c r="J169">
        <v>1</v>
      </c>
      <c r="K169">
        <v>1</v>
      </c>
      <c r="L169">
        <v>0</v>
      </c>
    </row>
    <row r="170" spans="1:12" x14ac:dyDescent="0.25">
      <c r="A170">
        <v>18</v>
      </c>
      <c r="B170" t="s">
        <v>277</v>
      </c>
      <c r="C170" t="s">
        <v>284</v>
      </c>
      <c r="D170" t="s">
        <v>285</v>
      </c>
      <c r="E170" t="s">
        <v>5</v>
      </c>
    </row>
    <row r="171" spans="1:12" x14ac:dyDescent="0.25">
      <c r="A171">
        <v>18</v>
      </c>
      <c r="B171" t="s">
        <v>277</v>
      </c>
      <c r="C171" t="s">
        <v>286</v>
      </c>
      <c r="D171" t="s">
        <v>287</v>
      </c>
      <c r="E171" t="s">
        <v>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>
        <v>18</v>
      </c>
      <c r="B172" t="s">
        <v>277</v>
      </c>
      <c r="C172" t="s">
        <v>288</v>
      </c>
      <c r="D172" t="s">
        <v>289</v>
      </c>
      <c r="E172" t="s">
        <v>5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</row>
    <row r="173" spans="1:12" x14ac:dyDescent="0.25">
      <c r="A173">
        <v>18</v>
      </c>
      <c r="B173" t="s">
        <v>277</v>
      </c>
      <c r="C173" t="s">
        <v>290</v>
      </c>
      <c r="D173" t="s">
        <v>291</v>
      </c>
      <c r="E173" t="s">
        <v>5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0</v>
      </c>
    </row>
    <row r="174" spans="1:12" x14ac:dyDescent="0.25">
      <c r="A174">
        <v>18</v>
      </c>
      <c r="B174" t="s">
        <v>277</v>
      </c>
      <c r="C174" t="s">
        <v>292</v>
      </c>
      <c r="D174" t="s">
        <v>293</v>
      </c>
      <c r="E174" t="s">
        <v>5</v>
      </c>
    </row>
    <row r="175" spans="1:12" x14ac:dyDescent="0.25">
      <c r="A175">
        <v>19</v>
      </c>
      <c r="B175" t="s">
        <v>294</v>
      </c>
      <c r="C175" t="s">
        <v>295</v>
      </c>
      <c r="D175" t="s">
        <v>296</v>
      </c>
      <c r="E175" t="s">
        <v>5</v>
      </c>
    </row>
    <row r="176" spans="1:12" x14ac:dyDescent="0.25">
      <c r="A176">
        <v>19</v>
      </c>
      <c r="B176" t="s">
        <v>294</v>
      </c>
      <c r="C176" t="s">
        <v>295</v>
      </c>
      <c r="D176" t="s">
        <v>297</v>
      </c>
      <c r="E176" t="s">
        <v>5</v>
      </c>
    </row>
    <row r="177" spans="1:12" x14ac:dyDescent="0.25">
      <c r="A177">
        <v>19</v>
      </c>
      <c r="B177" t="s">
        <v>294</v>
      </c>
      <c r="C177" t="s">
        <v>298</v>
      </c>
      <c r="D177" t="s">
        <v>299</v>
      </c>
      <c r="E177" t="s">
        <v>5</v>
      </c>
    </row>
    <row r="178" spans="1:12" x14ac:dyDescent="0.25">
      <c r="A178">
        <v>19</v>
      </c>
      <c r="B178" t="s">
        <v>294</v>
      </c>
      <c r="C178" t="s">
        <v>300</v>
      </c>
      <c r="D178" t="s">
        <v>301</v>
      </c>
      <c r="E178" t="s">
        <v>5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</row>
    <row r="179" spans="1:12" x14ac:dyDescent="0.25">
      <c r="A179">
        <v>19</v>
      </c>
      <c r="B179" t="s">
        <v>294</v>
      </c>
      <c r="C179" t="s">
        <v>302</v>
      </c>
      <c r="D179" t="s">
        <v>303</v>
      </c>
      <c r="E179" t="s">
        <v>5</v>
      </c>
    </row>
    <row r="180" spans="1:12" x14ac:dyDescent="0.25">
      <c r="A180">
        <v>19</v>
      </c>
      <c r="B180" t="s">
        <v>294</v>
      </c>
      <c r="C180" t="s">
        <v>304</v>
      </c>
      <c r="D180" t="s">
        <v>305</v>
      </c>
      <c r="E180" t="s">
        <v>5</v>
      </c>
    </row>
    <row r="181" spans="1:12" x14ac:dyDescent="0.25">
      <c r="A181">
        <v>19</v>
      </c>
      <c r="B181" t="s">
        <v>294</v>
      </c>
      <c r="C181" t="s">
        <v>306</v>
      </c>
      <c r="D181" t="s">
        <v>307</v>
      </c>
      <c r="E181" t="s">
        <v>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>
        <v>19</v>
      </c>
      <c r="B182" t="s">
        <v>294</v>
      </c>
      <c r="C182" t="s">
        <v>308</v>
      </c>
      <c r="D182" t="s">
        <v>309</v>
      </c>
      <c r="E182" t="s">
        <v>5</v>
      </c>
    </row>
    <row r="183" spans="1:12" x14ac:dyDescent="0.25">
      <c r="A183">
        <v>19</v>
      </c>
      <c r="B183" t="s">
        <v>294</v>
      </c>
      <c r="C183" t="s">
        <v>308</v>
      </c>
      <c r="D183" t="s">
        <v>310</v>
      </c>
      <c r="E183" t="s">
        <v>5</v>
      </c>
    </row>
    <row r="184" spans="1:12" x14ac:dyDescent="0.25">
      <c r="A184">
        <v>20</v>
      </c>
      <c r="B184" t="s">
        <v>311</v>
      </c>
      <c r="C184" t="s">
        <v>312</v>
      </c>
      <c r="D184" t="s">
        <v>313</v>
      </c>
      <c r="E184" t="s">
        <v>5</v>
      </c>
    </row>
    <row r="185" spans="1:12" x14ac:dyDescent="0.25">
      <c r="A185">
        <v>20</v>
      </c>
      <c r="B185" t="s">
        <v>311</v>
      </c>
      <c r="C185" t="s">
        <v>312</v>
      </c>
      <c r="D185" t="s">
        <v>314</v>
      </c>
      <c r="E185" t="s">
        <v>5</v>
      </c>
    </row>
    <row r="186" spans="1:12" x14ac:dyDescent="0.25">
      <c r="A186">
        <v>20</v>
      </c>
      <c r="B186" t="s">
        <v>311</v>
      </c>
      <c r="C186" t="s">
        <v>312</v>
      </c>
      <c r="D186" t="s">
        <v>315</v>
      </c>
      <c r="E186" t="s">
        <v>5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>
        <v>20</v>
      </c>
      <c r="B187" t="s">
        <v>311</v>
      </c>
      <c r="C187" t="s">
        <v>312</v>
      </c>
      <c r="D187" t="s">
        <v>314</v>
      </c>
      <c r="E187" t="s">
        <v>5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</row>
    <row r="188" spans="1:12" x14ac:dyDescent="0.25">
      <c r="A188">
        <v>20</v>
      </c>
      <c r="B188" t="s">
        <v>311</v>
      </c>
      <c r="C188" t="s">
        <v>316</v>
      </c>
      <c r="D188" t="s">
        <v>317</v>
      </c>
      <c r="E188" t="s">
        <v>5</v>
      </c>
    </row>
    <row r="189" spans="1:12" x14ac:dyDescent="0.25">
      <c r="A189">
        <v>20</v>
      </c>
      <c r="B189" t="s">
        <v>311</v>
      </c>
      <c r="C189" t="s">
        <v>316</v>
      </c>
      <c r="D189" t="s">
        <v>314</v>
      </c>
      <c r="E189" t="s">
        <v>5</v>
      </c>
    </row>
    <row r="190" spans="1:12" x14ac:dyDescent="0.25">
      <c r="A190">
        <v>20</v>
      </c>
      <c r="B190" t="s">
        <v>311</v>
      </c>
      <c r="C190" t="s">
        <v>318</v>
      </c>
      <c r="D190" t="s">
        <v>315</v>
      </c>
      <c r="E190" t="s">
        <v>5</v>
      </c>
    </row>
    <row r="191" spans="1:12" x14ac:dyDescent="0.25">
      <c r="A191">
        <v>20</v>
      </c>
      <c r="B191" t="s">
        <v>311</v>
      </c>
      <c r="C191" t="s">
        <v>319</v>
      </c>
      <c r="D191" t="s">
        <v>315</v>
      </c>
      <c r="E191" t="s">
        <v>5</v>
      </c>
    </row>
    <row r="192" spans="1:12" x14ac:dyDescent="0.25">
      <c r="A192">
        <v>20</v>
      </c>
      <c r="B192" t="s">
        <v>311</v>
      </c>
      <c r="C192" t="s">
        <v>320</v>
      </c>
      <c r="D192" t="s">
        <v>321</v>
      </c>
      <c r="E192" t="s">
        <v>5</v>
      </c>
    </row>
    <row r="193" spans="1:12" x14ac:dyDescent="0.25">
      <c r="A193">
        <v>20</v>
      </c>
      <c r="B193" t="s">
        <v>311</v>
      </c>
      <c r="C193" t="s">
        <v>322</v>
      </c>
      <c r="D193" t="s">
        <v>321</v>
      </c>
      <c r="E193" t="s">
        <v>5</v>
      </c>
    </row>
    <row r="194" spans="1:12" x14ac:dyDescent="0.25">
      <c r="A194">
        <v>20</v>
      </c>
      <c r="B194" t="s">
        <v>311</v>
      </c>
      <c r="C194" t="s">
        <v>323</v>
      </c>
      <c r="D194" t="s">
        <v>324</v>
      </c>
      <c r="E194" t="s">
        <v>5</v>
      </c>
    </row>
    <row r="195" spans="1:12" x14ac:dyDescent="0.25">
      <c r="A195">
        <v>20</v>
      </c>
      <c r="B195" t="s">
        <v>311</v>
      </c>
      <c r="C195" t="s">
        <v>323</v>
      </c>
      <c r="D195" t="s">
        <v>324</v>
      </c>
      <c r="E195" t="s">
        <v>5</v>
      </c>
    </row>
    <row r="196" spans="1:12" x14ac:dyDescent="0.25">
      <c r="A196">
        <v>20</v>
      </c>
      <c r="B196" t="s">
        <v>311</v>
      </c>
      <c r="C196" t="s">
        <v>325</v>
      </c>
      <c r="D196" t="s">
        <v>326</v>
      </c>
      <c r="E196" t="s">
        <v>5</v>
      </c>
    </row>
    <row r="197" spans="1:12" x14ac:dyDescent="0.25">
      <c r="A197">
        <v>20</v>
      </c>
      <c r="B197" t="s">
        <v>311</v>
      </c>
      <c r="C197" t="s">
        <v>325</v>
      </c>
      <c r="D197" t="s">
        <v>327</v>
      </c>
      <c r="E197" t="s">
        <v>5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>
        <v>20</v>
      </c>
      <c r="B198" t="s">
        <v>311</v>
      </c>
      <c r="C198" t="s">
        <v>323</v>
      </c>
      <c r="D198" t="s">
        <v>328</v>
      </c>
      <c r="E198" t="s">
        <v>5</v>
      </c>
    </row>
    <row r="199" spans="1:12" x14ac:dyDescent="0.25">
      <c r="A199">
        <v>21</v>
      </c>
      <c r="B199" t="s">
        <v>53</v>
      </c>
      <c r="C199" t="s">
        <v>329</v>
      </c>
      <c r="D199" t="s">
        <v>330</v>
      </c>
      <c r="E199" t="s">
        <v>5</v>
      </c>
    </row>
    <row r="200" spans="1:12" x14ac:dyDescent="0.25">
      <c r="A200">
        <v>21</v>
      </c>
      <c r="B200" t="s">
        <v>53</v>
      </c>
      <c r="C200" t="s">
        <v>331</v>
      </c>
      <c r="D200" t="s">
        <v>332</v>
      </c>
      <c r="E200" t="s">
        <v>5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>
        <v>21</v>
      </c>
      <c r="B201" t="s">
        <v>53</v>
      </c>
      <c r="C201" t="s">
        <v>54</v>
      </c>
      <c r="D201" t="s">
        <v>55</v>
      </c>
      <c r="E201" t="s">
        <v>5</v>
      </c>
      <c r="G201">
        <v>0</v>
      </c>
      <c r="H201">
        <v>1</v>
      </c>
      <c r="I201">
        <v>1</v>
      </c>
      <c r="J201">
        <v>0</v>
      </c>
      <c r="K201">
        <v>0</v>
      </c>
      <c r="L201">
        <v>0</v>
      </c>
    </row>
    <row r="202" spans="1:12" x14ac:dyDescent="0.25">
      <c r="A202">
        <v>21</v>
      </c>
      <c r="B202" t="s">
        <v>53</v>
      </c>
      <c r="C202" t="s">
        <v>333</v>
      </c>
      <c r="D202" t="s">
        <v>334</v>
      </c>
      <c r="E202" t="s">
        <v>5</v>
      </c>
    </row>
    <row r="203" spans="1:12" x14ac:dyDescent="0.25">
      <c r="A203">
        <v>21</v>
      </c>
      <c r="B203" t="s">
        <v>53</v>
      </c>
      <c r="C203" t="s">
        <v>333</v>
      </c>
      <c r="D203" t="s">
        <v>335</v>
      </c>
      <c r="E203" t="s">
        <v>5</v>
      </c>
    </row>
    <row r="204" spans="1:12" x14ac:dyDescent="0.25">
      <c r="A204">
        <v>21</v>
      </c>
      <c r="B204" t="s">
        <v>53</v>
      </c>
      <c r="C204" t="s">
        <v>336</v>
      </c>
      <c r="D204" t="s">
        <v>337</v>
      </c>
      <c r="E204" t="s">
        <v>5</v>
      </c>
    </row>
    <row r="205" spans="1:12" x14ac:dyDescent="0.25">
      <c r="A205">
        <v>21</v>
      </c>
      <c r="B205" t="s">
        <v>53</v>
      </c>
      <c r="C205" t="s">
        <v>336</v>
      </c>
      <c r="D205" t="s">
        <v>335</v>
      </c>
      <c r="E205" t="s">
        <v>5</v>
      </c>
    </row>
    <row r="206" spans="1:12" x14ac:dyDescent="0.25">
      <c r="A206">
        <v>21</v>
      </c>
      <c r="B206" t="s">
        <v>53</v>
      </c>
      <c r="C206" t="s">
        <v>338</v>
      </c>
      <c r="D206" t="s">
        <v>339</v>
      </c>
      <c r="E206" t="s">
        <v>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>
        <v>22</v>
      </c>
      <c r="B207" t="s">
        <v>340</v>
      </c>
      <c r="C207" t="s">
        <v>341</v>
      </c>
      <c r="D207" t="s">
        <v>342</v>
      </c>
      <c r="E207" t="s">
        <v>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>
        <v>22</v>
      </c>
      <c r="B208" t="s">
        <v>340</v>
      </c>
      <c r="C208" t="s">
        <v>343</v>
      </c>
      <c r="D208" t="s">
        <v>344</v>
      </c>
      <c r="E208" t="s">
        <v>5</v>
      </c>
    </row>
    <row r="209" spans="1:12" x14ac:dyDescent="0.25">
      <c r="A209">
        <v>22</v>
      </c>
      <c r="B209" t="s">
        <v>340</v>
      </c>
      <c r="C209" t="s">
        <v>345</v>
      </c>
      <c r="D209" t="s">
        <v>346</v>
      </c>
      <c r="E209" t="s">
        <v>5</v>
      </c>
    </row>
    <row r="210" spans="1:12" x14ac:dyDescent="0.25">
      <c r="A210">
        <v>22</v>
      </c>
      <c r="B210" t="s">
        <v>340</v>
      </c>
      <c r="C210" t="s">
        <v>347</v>
      </c>
      <c r="D210" t="s">
        <v>348</v>
      </c>
      <c r="E210" t="s">
        <v>5</v>
      </c>
    </row>
    <row r="211" spans="1:12" x14ac:dyDescent="0.25">
      <c r="A211">
        <v>22</v>
      </c>
      <c r="B211" t="s">
        <v>340</v>
      </c>
      <c r="C211" t="s">
        <v>349</v>
      </c>
      <c r="D211" t="s">
        <v>350</v>
      </c>
      <c r="E211" t="s">
        <v>5</v>
      </c>
    </row>
    <row r="212" spans="1:12" x14ac:dyDescent="0.25">
      <c r="A212">
        <v>22</v>
      </c>
      <c r="B212" t="s">
        <v>340</v>
      </c>
      <c r="C212" t="s">
        <v>351</v>
      </c>
      <c r="D212" t="s">
        <v>352</v>
      </c>
      <c r="E212" t="s">
        <v>5</v>
      </c>
    </row>
    <row r="213" spans="1:12" x14ac:dyDescent="0.25">
      <c r="A213">
        <v>22</v>
      </c>
      <c r="B213" t="s">
        <v>340</v>
      </c>
      <c r="C213" t="s">
        <v>351</v>
      </c>
      <c r="D213" t="s">
        <v>353</v>
      </c>
      <c r="E213" t="s">
        <v>5</v>
      </c>
    </row>
    <row r="214" spans="1:12" x14ac:dyDescent="0.25">
      <c r="A214">
        <v>23</v>
      </c>
      <c r="B214" t="s">
        <v>354</v>
      </c>
      <c r="C214" t="s">
        <v>355</v>
      </c>
      <c r="D214" t="s">
        <v>356</v>
      </c>
      <c r="E214" t="s">
        <v>5</v>
      </c>
    </row>
    <row r="215" spans="1:12" x14ac:dyDescent="0.25">
      <c r="A215">
        <v>23</v>
      </c>
      <c r="B215" t="s">
        <v>354</v>
      </c>
      <c r="C215" t="s">
        <v>355</v>
      </c>
      <c r="D215" t="s">
        <v>357</v>
      </c>
      <c r="E215" t="s">
        <v>5</v>
      </c>
    </row>
    <row r="216" spans="1:12" x14ac:dyDescent="0.25">
      <c r="A216">
        <v>23</v>
      </c>
      <c r="B216" t="s">
        <v>354</v>
      </c>
      <c r="C216" t="s">
        <v>355</v>
      </c>
      <c r="D216" t="s">
        <v>358</v>
      </c>
      <c r="E216" t="s">
        <v>5</v>
      </c>
    </row>
    <row r="217" spans="1:12" x14ac:dyDescent="0.25">
      <c r="A217">
        <v>23</v>
      </c>
      <c r="B217" t="s">
        <v>354</v>
      </c>
      <c r="C217" t="s">
        <v>355</v>
      </c>
      <c r="D217" t="s">
        <v>359</v>
      </c>
      <c r="E217" t="s">
        <v>5</v>
      </c>
    </row>
    <row r="218" spans="1:12" x14ac:dyDescent="0.25">
      <c r="A218">
        <v>23</v>
      </c>
      <c r="B218" t="s">
        <v>354</v>
      </c>
      <c r="C218" t="s">
        <v>360</v>
      </c>
      <c r="D218" t="s">
        <v>361</v>
      </c>
      <c r="E218" t="s">
        <v>5</v>
      </c>
    </row>
    <row r="219" spans="1:12" x14ac:dyDescent="0.25">
      <c r="A219">
        <v>23</v>
      </c>
      <c r="B219" t="s">
        <v>354</v>
      </c>
      <c r="C219" t="s">
        <v>362</v>
      </c>
      <c r="D219" t="s">
        <v>359</v>
      </c>
      <c r="E219" t="s">
        <v>5</v>
      </c>
    </row>
    <row r="220" spans="1:12" x14ac:dyDescent="0.25">
      <c r="A220">
        <v>23</v>
      </c>
      <c r="B220" t="s">
        <v>354</v>
      </c>
      <c r="C220" t="s">
        <v>362</v>
      </c>
      <c r="D220" t="s">
        <v>357</v>
      </c>
      <c r="E220" t="s">
        <v>5</v>
      </c>
    </row>
    <row r="221" spans="1:12" x14ac:dyDescent="0.25">
      <c r="A221">
        <v>24</v>
      </c>
      <c r="B221" t="s">
        <v>363</v>
      </c>
      <c r="C221" t="s">
        <v>364</v>
      </c>
      <c r="D221" t="s">
        <v>365</v>
      </c>
      <c r="E221" t="s">
        <v>5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1</v>
      </c>
    </row>
    <row r="222" spans="1:12" x14ac:dyDescent="0.25">
      <c r="A222">
        <v>24</v>
      </c>
      <c r="B222" t="s">
        <v>363</v>
      </c>
      <c r="C222" t="s">
        <v>366</v>
      </c>
      <c r="D222" t="s">
        <v>367</v>
      </c>
      <c r="E222" t="s">
        <v>5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1</v>
      </c>
    </row>
    <row r="223" spans="1:12" x14ac:dyDescent="0.25">
      <c r="A223">
        <v>24</v>
      </c>
      <c r="B223" t="s">
        <v>363</v>
      </c>
      <c r="C223" t="s">
        <v>368</v>
      </c>
      <c r="D223" t="s">
        <v>369</v>
      </c>
      <c r="E223" t="s">
        <v>5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1</v>
      </c>
    </row>
    <row r="224" spans="1:12" x14ac:dyDescent="0.25">
      <c r="A224">
        <v>24</v>
      </c>
      <c r="B224" t="s">
        <v>363</v>
      </c>
      <c r="C224" t="s">
        <v>368</v>
      </c>
      <c r="D224" t="s">
        <v>370</v>
      </c>
      <c r="E224" t="s">
        <v>5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</row>
    <row r="225" spans="1:12" x14ac:dyDescent="0.25">
      <c r="A225">
        <v>24</v>
      </c>
      <c r="B225" t="s">
        <v>363</v>
      </c>
      <c r="C225" t="s">
        <v>371</v>
      </c>
      <c r="D225" t="s">
        <v>372</v>
      </c>
      <c r="E225" t="s">
        <v>5</v>
      </c>
      <c r="G225">
        <v>0</v>
      </c>
      <c r="H225">
        <v>0</v>
      </c>
      <c r="I225">
        <v>1</v>
      </c>
      <c r="J225">
        <v>1</v>
      </c>
      <c r="K225">
        <v>0</v>
      </c>
      <c r="L225">
        <v>0</v>
      </c>
    </row>
    <row r="226" spans="1:12" x14ac:dyDescent="0.25">
      <c r="A226">
        <v>24</v>
      </c>
      <c r="B226" t="s">
        <v>363</v>
      </c>
      <c r="C226" t="s">
        <v>373</v>
      </c>
      <c r="D226" t="s">
        <v>374</v>
      </c>
      <c r="E226" t="s">
        <v>5</v>
      </c>
      <c r="G226">
        <v>0</v>
      </c>
      <c r="H226">
        <v>0</v>
      </c>
      <c r="I226">
        <v>1</v>
      </c>
      <c r="J226">
        <v>1</v>
      </c>
      <c r="K226">
        <v>0</v>
      </c>
      <c r="L226">
        <v>0</v>
      </c>
    </row>
    <row r="227" spans="1:12" x14ac:dyDescent="0.25">
      <c r="A227">
        <v>25</v>
      </c>
      <c r="B227" t="s">
        <v>375</v>
      </c>
      <c r="C227" t="s">
        <v>376</v>
      </c>
      <c r="D227" t="s">
        <v>377</v>
      </c>
      <c r="E227" t="s">
        <v>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25">
      <c r="A228">
        <v>25</v>
      </c>
      <c r="B228" t="s">
        <v>375</v>
      </c>
      <c r="C228" t="s">
        <v>376</v>
      </c>
      <c r="D228" t="s">
        <v>267</v>
      </c>
      <c r="E228" t="s">
        <v>5</v>
      </c>
    </row>
    <row r="229" spans="1:12" x14ac:dyDescent="0.25">
      <c r="A229">
        <v>25</v>
      </c>
      <c r="B229" t="s">
        <v>375</v>
      </c>
      <c r="C229" t="s">
        <v>378</v>
      </c>
      <c r="D229" t="s">
        <v>271</v>
      </c>
      <c r="E229" t="s">
        <v>5</v>
      </c>
    </row>
    <row r="230" spans="1:12" x14ac:dyDescent="0.25">
      <c r="A230">
        <v>25</v>
      </c>
      <c r="B230" t="s">
        <v>375</v>
      </c>
      <c r="C230" t="s">
        <v>379</v>
      </c>
      <c r="D230" t="s">
        <v>380</v>
      </c>
      <c r="E230" t="s">
        <v>5</v>
      </c>
    </row>
    <row r="231" spans="1:12" x14ac:dyDescent="0.25">
      <c r="A231">
        <v>25</v>
      </c>
      <c r="B231" t="s">
        <v>375</v>
      </c>
      <c r="C231" t="s">
        <v>381</v>
      </c>
      <c r="D231" t="s">
        <v>382</v>
      </c>
      <c r="E231" t="s">
        <v>5</v>
      </c>
    </row>
    <row r="232" spans="1:12" x14ac:dyDescent="0.25">
      <c r="A232">
        <v>25</v>
      </c>
      <c r="B232" t="s">
        <v>375</v>
      </c>
      <c r="C232" t="s">
        <v>375</v>
      </c>
      <c r="D232" t="s">
        <v>383</v>
      </c>
      <c r="E232" t="s">
        <v>5</v>
      </c>
    </row>
    <row r="233" spans="1:12" x14ac:dyDescent="0.25">
      <c r="A233">
        <v>25</v>
      </c>
      <c r="B233" t="s">
        <v>375</v>
      </c>
      <c r="C233" t="s">
        <v>375</v>
      </c>
      <c r="D233" t="s">
        <v>384</v>
      </c>
      <c r="E233" t="s">
        <v>5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1</v>
      </c>
    </row>
    <row r="234" spans="1:12" x14ac:dyDescent="0.25">
      <c r="A234">
        <v>51</v>
      </c>
      <c r="B234" t="s">
        <v>385</v>
      </c>
      <c r="C234" t="s">
        <v>386</v>
      </c>
      <c r="D234" t="s">
        <v>387</v>
      </c>
      <c r="E234" t="s">
        <v>5</v>
      </c>
    </row>
    <row r="235" spans="1:12" x14ac:dyDescent="0.25">
      <c r="A235">
        <v>51</v>
      </c>
      <c r="B235" t="s">
        <v>388</v>
      </c>
      <c r="C235" t="s">
        <v>389</v>
      </c>
      <c r="D235" t="s">
        <v>390</v>
      </c>
      <c r="E235" t="s">
        <v>5</v>
      </c>
    </row>
    <row r="236" spans="1:12" x14ac:dyDescent="0.25">
      <c r="A236">
        <v>51</v>
      </c>
      <c r="B236" t="s">
        <v>388</v>
      </c>
      <c r="C236" t="s">
        <v>389</v>
      </c>
      <c r="D236" t="s">
        <v>391</v>
      </c>
      <c r="E236" t="s">
        <v>5</v>
      </c>
    </row>
    <row r="237" spans="1:12" x14ac:dyDescent="0.25">
      <c r="A237">
        <v>51</v>
      </c>
      <c r="B237" t="s">
        <v>388</v>
      </c>
      <c r="C237" t="s">
        <v>392</v>
      </c>
      <c r="D237" t="s">
        <v>393</v>
      </c>
      <c r="E237" t="s">
        <v>5</v>
      </c>
    </row>
    <row r="238" spans="1:12" x14ac:dyDescent="0.25">
      <c r="A238">
        <v>51</v>
      </c>
      <c r="B238" t="s">
        <v>388</v>
      </c>
      <c r="C238" t="s">
        <v>392</v>
      </c>
      <c r="D238" t="s">
        <v>393</v>
      </c>
      <c r="E238" t="s">
        <v>5</v>
      </c>
    </row>
    <row r="239" spans="1:12" x14ac:dyDescent="0.25">
      <c r="A239">
        <v>52</v>
      </c>
      <c r="B239" t="s">
        <v>394</v>
      </c>
      <c r="C239" t="s">
        <v>395</v>
      </c>
      <c r="D239" t="s">
        <v>396</v>
      </c>
      <c r="E239" t="s">
        <v>5</v>
      </c>
    </row>
    <row r="240" spans="1:12" x14ac:dyDescent="0.25">
      <c r="A240">
        <v>52</v>
      </c>
      <c r="B240" t="s">
        <v>394</v>
      </c>
      <c r="C240" t="s">
        <v>395</v>
      </c>
      <c r="D240" t="s">
        <v>396</v>
      </c>
      <c r="E240" t="s">
        <v>5</v>
      </c>
    </row>
    <row r="241" spans="1:12" x14ac:dyDescent="0.25">
      <c r="A241">
        <v>52</v>
      </c>
      <c r="B241" t="s">
        <v>394</v>
      </c>
      <c r="C241" t="s">
        <v>397</v>
      </c>
      <c r="D241" t="s">
        <v>398</v>
      </c>
      <c r="E241" t="s">
        <v>5</v>
      </c>
    </row>
    <row r="242" spans="1:12" x14ac:dyDescent="0.25">
      <c r="A242">
        <v>52</v>
      </c>
      <c r="B242" t="s">
        <v>394</v>
      </c>
      <c r="C242" t="s">
        <v>399</v>
      </c>
      <c r="D242" t="s">
        <v>398</v>
      </c>
      <c r="E242" t="s">
        <v>5</v>
      </c>
    </row>
    <row r="243" spans="1:12" x14ac:dyDescent="0.25">
      <c r="A243">
        <v>52</v>
      </c>
      <c r="B243" t="s">
        <v>394</v>
      </c>
      <c r="C243" t="s">
        <v>399</v>
      </c>
      <c r="D243" t="s">
        <v>400</v>
      </c>
      <c r="E243" t="s">
        <v>5</v>
      </c>
    </row>
    <row r="244" spans="1:12" x14ac:dyDescent="0.25">
      <c r="A244">
        <v>53</v>
      </c>
      <c r="B244" t="s">
        <v>401</v>
      </c>
      <c r="C244" t="s">
        <v>402</v>
      </c>
      <c r="D244" t="s">
        <v>403</v>
      </c>
      <c r="E244" t="s">
        <v>5</v>
      </c>
    </row>
    <row r="245" spans="1:12" x14ac:dyDescent="0.25">
      <c r="A245">
        <v>53</v>
      </c>
      <c r="B245" t="s">
        <v>401</v>
      </c>
      <c r="C245" t="s">
        <v>403</v>
      </c>
      <c r="D245" t="s">
        <v>403</v>
      </c>
      <c r="E245" t="s">
        <v>5</v>
      </c>
    </row>
    <row r="246" spans="1:12" x14ac:dyDescent="0.25">
      <c r="A246">
        <v>53</v>
      </c>
      <c r="B246" t="s">
        <v>401</v>
      </c>
      <c r="C246" t="s">
        <v>404</v>
      </c>
      <c r="D246" t="s">
        <v>405</v>
      </c>
      <c r="E246" t="s">
        <v>5</v>
      </c>
    </row>
    <row r="247" spans="1:12" x14ac:dyDescent="0.25">
      <c r="A247">
        <v>53</v>
      </c>
      <c r="B247" t="s">
        <v>401</v>
      </c>
      <c r="C247" t="s">
        <v>404</v>
      </c>
      <c r="D247" t="s">
        <v>406</v>
      </c>
      <c r="E247" t="s">
        <v>5</v>
      </c>
    </row>
    <row r="248" spans="1:12" x14ac:dyDescent="0.25">
      <c r="A248">
        <v>54</v>
      </c>
      <c r="B248" t="s">
        <v>385</v>
      </c>
      <c r="C248" t="s">
        <v>386</v>
      </c>
      <c r="D248" t="s">
        <v>387</v>
      </c>
      <c r="E248" t="s">
        <v>5</v>
      </c>
    </row>
    <row r="249" spans="1:12" x14ac:dyDescent="0.25">
      <c r="A249">
        <v>54</v>
      </c>
      <c r="B249" t="s">
        <v>385</v>
      </c>
      <c r="C249" t="s">
        <v>407</v>
      </c>
      <c r="D249" t="s">
        <v>408</v>
      </c>
      <c r="E249" t="s">
        <v>5</v>
      </c>
    </row>
    <row r="250" spans="1:12" x14ac:dyDescent="0.25">
      <c r="A250">
        <v>55</v>
      </c>
      <c r="B250" t="s">
        <v>409</v>
      </c>
      <c r="C250" t="s">
        <v>410</v>
      </c>
      <c r="D250" t="s">
        <v>411</v>
      </c>
      <c r="E250" t="s">
        <v>5</v>
      </c>
    </row>
    <row r="251" spans="1:12" x14ac:dyDescent="0.25">
      <c r="A251">
        <v>55</v>
      </c>
      <c r="B251" t="s">
        <v>409</v>
      </c>
      <c r="C251" t="s">
        <v>412</v>
      </c>
      <c r="D251" t="s">
        <v>413</v>
      </c>
      <c r="E251" t="s">
        <v>5</v>
      </c>
    </row>
    <row r="252" spans="1:12" x14ac:dyDescent="0.25">
      <c r="A252">
        <v>55</v>
      </c>
      <c r="B252" t="s">
        <v>409</v>
      </c>
      <c r="C252" t="s">
        <v>412</v>
      </c>
      <c r="D252" t="s">
        <v>29</v>
      </c>
      <c r="E252" t="s">
        <v>5</v>
      </c>
      <c r="G252">
        <v>0</v>
      </c>
      <c r="H252">
        <v>0</v>
      </c>
      <c r="I252">
        <v>0</v>
      </c>
      <c r="J252">
        <v>0</v>
      </c>
      <c r="L252">
        <v>0</v>
      </c>
    </row>
    <row r="253" spans="1:12" x14ac:dyDescent="0.25">
      <c r="A253">
        <v>55</v>
      </c>
      <c r="B253" t="s">
        <v>409</v>
      </c>
      <c r="C253" t="s">
        <v>412</v>
      </c>
      <c r="D253" t="s">
        <v>413</v>
      </c>
      <c r="E253" t="s">
        <v>5</v>
      </c>
    </row>
    <row r="254" spans="1:12" x14ac:dyDescent="0.25">
      <c r="A254">
        <v>55</v>
      </c>
      <c r="B254" t="s">
        <v>394</v>
      </c>
      <c r="C254" t="s">
        <v>410</v>
      </c>
      <c r="D254" t="s">
        <v>411</v>
      </c>
      <c r="E254" t="s">
        <v>5</v>
      </c>
    </row>
    <row r="255" spans="1:12" x14ac:dyDescent="0.25">
      <c r="A255">
        <v>17</v>
      </c>
      <c r="B255" t="s">
        <v>265</v>
      </c>
      <c r="C255" t="s">
        <v>266</v>
      </c>
      <c r="D255" t="s">
        <v>267</v>
      </c>
      <c r="E255" t="s">
        <v>5</v>
      </c>
    </row>
    <row r="256" spans="1:12" x14ac:dyDescent="0.25">
      <c r="A256">
        <v>18</v>
      </c>
      <c r="B256" t="s">
        <v>277</v>
      </c>
      <c r="C256" t="s">
        <v>414</v>
      </c>
      <c r="D256" t="s">
        <v>415</v>
      </c>
      <c r="E256" t="s">
        <v>5</v>
      </c>
      <c r="G256">
        <v>0</v>
      </c>
      <c r="H256">
        <v>0</v>
      </c>
      <c r="I256">
        <v>1</v>
      </c>
      <c r="J256">
        <v>1</v>
      </c>
      <c r="K256">
        <v>1</v>
      </c>
      <c r="L256">
        <v>0</v>
      </c>
    </row>
    <row r="257" spans="1:5" x14ac:dyDescent="0.25">
      <c r="A257">
        <v>17</v>
      </c>
      <c r="B257" t="s">
        <v>265</v>
      </c>
      <c r="C257" t="s">
        <v>266</v>
      </c>
      <c r="D257" t="s">
        <v>267</v>
      </c>
      <c r="E257" t="s">
        <v>5</v>
      </c>
    </row>
    <row r="258" spans="1:5" x14ac:dyDescent="0.25">
      <c r="A258">
        <v>24</v>
      </c>
      <c r="B258" t="s">
        <v>363</v>
      </c>
      <c r="C258" t="s">
        <v>373</v>
      </c>
      <c r="D258" t="s">
        <v>374</v>
      </c>
      <c r="E258" t="s">
        <v>5</v>
      </c>
    </row>
    <row r="262" spans="1:5" x14ac:dyDescent="0.25">
      <c r="A262" s="1" t="s">
        <v>416</v>
      </c>
    </row>
    <row r="263" spans="1:5" x14ac:dyDescent="0.25">
      <c r="A263" t="s">
        <v>417</v>
      </c>
      <c r="B263" s="2"/>
    </row>
    <row r="264" spans="1:5" x14ac:dyDescent="0.25">
      <c r="A264" t="s">
        <v>418</v>
      </c>
      <c r="B264" s="3"/>
    </row>
    <row r="265" spans="1:5" x14ac:dyDescent="0.25">
      <c r="A265" t="s">
        <v>419</v>
      </c>
      <c r="B265" s="4"/>
    </row>
    <row r="266" spans="1:5" x14ac:dyDescent="0.25">
      <c r="A266" t="s">
        <v>420</v>
      </c>
      <c r="B266" s="5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6"/>
  <sheetViews>
    <sheetView topLeftCell="A238" workbookViewId="0">
      <selection activeCell="D3" sqref="D3:D4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22.140625" customWidth="1"/>
    <col min="4" max="4" width="16.42578125" bestFit="1" customWidth="1"/>
    <col min="5" max="5" width="15.140625" bestFit="1" customWidth="1"/>
    <col min="6" max="6" width="8.140625" bestFit="1" customWidth="1"/>
    <col min="7" max="7" width="8.140625" customWidth="1"/>
    <col min="8" max="8" width="12.42578125" bestFit="1" customWidth="1"/>
    <col min="9" max="9" width="14" bestFit="1" customWidth="1"/>
    <col min="10" max="10" width="19.5703125" bestFit="1" customWidth="1"/>
    <col min="11" max="11" width="27.42578125" bestFit="1" customWidth="1"/>
    <col min="12" max="12" width="13.5703125" bestFit="1" customWidth="1"/>
    <col min="13" max="13" width="17.5703125" bestFit="1" customWidth="1"/>
    <col min="14" max="14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421</v>
      </c>
      <c r="I1" t="s">
        <v>458</v>
      </c>
    </row>
    <row r="2" spans="1:12" x14ac:dyDescent="0.25">
      <c r="G2" t="s">
        <v>464</v>
      </c>
      <c r="H2" t="s">
        <v>460</v>
      </c>
      <c r="I2" t="s">
        <v>471</v>
      </c>
      <c r="J2" t="s">
        <v>461</v>
      </c>
      <c r="K2" t="s">
        <v>462</v>
      </c>
      <c r="L2" t="s">
        <v>463</v>
      </c>
    </row>
    <row r="3" spans="1:12" x14ac:dyDescent="0.25">
      <c r="A3">
        <v>1</v>
      </c>
      <c r="B3" t="s">
        <v>6</v>
      </c>
      <c r="C3" t="s">
        <v>7</v>
      </c>
      <c r="D3" t="s">
        <v>8</v>
      </c>
      <c r="E3" t="s">
        <v>5</v>
      </c>
    </row>
    <row r="4" spans="1:12" x14ac:dyDescent="0.25">
      <c r="A4">
        <v>1</v>
      </c>
      <c r="B4" t="s">
        <v>6</v>
      </c>
      <c r="C4" t="s">
        <v>7</v>
      </c>
      <c r="D4" t="s">
        <v>9</v>
      </c>
      <c r="E4" t="s">
        <v>5</v>
      </c>
    </row>
    <row r="5" spans="1:12" x14ac:dyDescent="0.25">
      <c r="A5">
        <v>1</v>
      </c>
      <c r="B5" t="s">
        <v>6</v>
      </c>
      <c r="C5" t="s">
        <v>10</v>
      </c>
      <c r="D5" t="s">
        <v>11</v>
      </c>
      <c r="E5" t="s">
        <v>5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1</v>
      </c>
      <c r="B6" t="s">
        <v>6</v>
      </c>
      <c r="C6" t="s">
        <v>12</v>
      </c>
      <c r="D6" t="s">
        <v>13</v>
      </c>
      <c r="E6" t="s">
        <v>5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</row>
    <row r="7" spans="1:12" x14ac:dyDescent="0.25">
      <c r="A7">
        <v>1</v>
      </c>
      <c r="B7" t="s">
        <v>6</v>
      </c>
      <c r="C7" t="s">
        <v>14</v>
      </c>
      <c r="D7" t="s">
        <v>15</v>
      </c>
      <c r="E7" t="s">
        <v>5</v>
      </c>
    </row>
    <row r="8" spans="1:12" x14ac:dyDescent="0.25">
      <c r="A8">
        <v>1</v>
      </c>
      <c r="B8" t="s">
        <v>6</v>
      </c>
      <c r="C8" t="s">
        <v>16</v>
      </c>
      <c r="D8" t="s">
        <v>17</v>
      </c>
      <c r="E8" t="s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1</v>
      </c>
      <c r="B9" t="s">
        <v>6</v>
      </c>
      <c r="C9" t="s">
        <v>18</v>
      </c>
      <c r="D9" t="s">
        <v>19</v>
      </c>
      <c r="E9" t="s">
        <v>5</v>
      </c>
    </row>
    <row r="10" spans="1:12" x14ac:dyDescent="0.25">
      <c r="A10">
        <v>1</v>
      </c>
      <c r="B10" t="s">
        <v>6</v>
      </c>
      <c r="C10" t="s">
        <v>20</v>
      </c>
      <c r="D10" t="s">
        <v>21</v>
      </c>
      <c r="E10" t="s">
        <v>5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</row>
    <row r="11" spans="1:12" x14ac:dyDescent="0.25">
      <c r="A11">
        <v>2</v>
      </c>
      <c r="B11" t="s">
        <v>22</v>
      </c>
      <c r="C11" t="s">
        <v>22</v>
      </c>
      <c r="D11" t="s">
        <v>23</v>
      </c>
      <c r="E11" t="s">
        <v>5</v>
      </c>
    </row>
    <row r="12" spans="1:12" x14ac:dyDescent="0.25">
      <c r="A12">
        <v>2</v>
      </c>
      <c r="B12" t="s">
        <v>22</v>
      </c>
      <c r="C12" t="s">
        <v>24</v>
      </c>
      <c r="D12" t="s">
        <v>25</v>
      </c>
      <c r="E12" t="s">
        <v>5</v>
      </c>
    </row>
    <row r="13" spans="1:12" x14ac:dyDescent="0.25">
      <c r="A13">
        <v>2</v>
      </c>
      <c r="B13" t="s">
        <v>22</v>
      </c>
      <c r="C13" t="s">
        <v>26</v>
      </c>
      <c r="D13" t="s">
        <v>27</v>
      </c>
      <c r="E13" t="s">
        <v>5</v>
      </c>
    </row>
    <row r="14" spans="1:12" x14ac:dyDescent="0.25">
      <c r="A14">
        <v>2</v>
      </c>
      <c r="B14" t="s">
        <v>22</v>
      </c>
      <c r="C14" t="s">
        <v>28</v>
      </c>
      <c r="D14" t="s">
        <v>29</v>
      </c>
      <c r="E14" t="s">
        <v>5</v>
      </c>
    </row>
    <row r="15" spans="1:12" x14ac:dyDescent="0.25">
      <c r="A15">
        <v>2</v>
      </c>
      <c r="B15" t="s">
        <v>22</v>
      </c>
      <c r="C15" t="s">
        <v>30</v>
      </c>
      <c r="D15" t="s">
        <v>31</v>
      </c>
      <c r="E15" t="s">
        <v>5</v>
      </c>
    </row>
    <row r="16" spans="1:12" x14ac:dyDescent="0.25">
      <c r="A16">
        <v>2</v>
      </c>
      <c r="B16" t="s">
        <v>22</v>
      </c>
      <c r="C16" t="s">
        <v>30</v>
      </c>
      <c r="D16" t="s">
        <v>32</v>
      </c>
      <c r="E16" t="s">
        <v>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5" x14ac:dyDescent="0.25">
      <c r="A17">
        <v>2</v>
      </c>
      <c r="B17" t="s">
        <v>22</v>
      </c>
      <c r="C17" t="s">
        <v>33</v>
      </c>
      <c r="D17" t="s">
        <v>34</v>
      </c>
      <c r="E17" t="s">
        <v>5</v>
      </c>
    </row>
    <row r="18" spans="1:5" x14ac:dyDescent="0.25">
      <c r="A18">
        <v>2</v>
      </c>
      <c r="B18" t="s">
        <v>22</v>
      </c>
      <c r="C18" t="s">
        <v>35</v>
      </c>
      <c r="D18" t="s">
        <v>36</v>
      </c>
      <c r="E18" t="s">
        <v>5</v>
      </c>
    </row>
    <row r="19" spans="1:5" x14ac:dyDescent="0.25">
      <c r="A19">
        <v>2</v>
      </c>
      <c r="B19" t="s">
        <v>22</v>
      </c>
      <c r="C19" t="s">
        <v>35</v>
      </c>
      <c r="D19" t="s">
        <v>37</v>
      </c>
      <c r="E19" t="s">
        <v>5</v>
      </c>
    </row>
    <row r="20" spans="1:5" x14ac:dyDescent="0.25">
      <c r="A20">
        <v>3</v>
      </c>
      <c r="B20" t="s">
        <v>38</v>
      </c>
      <c r="C20" t="s">
        <v>39</v>
      </c>
      <c r="D20" t="s">
        <v>32</v>
      </c>
      <c r="E20" t="s">
        <v>5</v>
      </c>
    </row>
    <row r="21" spans="1:5" x14ac:dyDescent="0.25">
      <c r="A21">
        <v>3</v>
      </c>
      <c r="B21" t="s">
        <v>38</v>
      </c>
      <c r="C21" t="s">
        <v>40</v>
      </c>
      <c r="D21" t="s">
        <v>41</v>
      </c>
      <c r="E21" t="s">
        <v>5</v>
      </c>
    </row>
    <row r="22" spans="1:5" x14ac:dyDescent="0.25">
      <c r="A22">
        <v>3</v>
      </c>
      <c r="B22" t="s">
        <v>38</v>
      </c>
      <c r="C22" t="s">
        <v>42</v>
      </c>
      <c r="D22" t="s">
        <v>43</v>
      </c>
      <c r="E22" t="s">
        <v>5</v>
      </c>
    </row>
    <row r="23" spans="1:5" x14ac:dyDescent="0.25">
      <c r="A23">
        <v>3</v>
      </c>
      <c r="B23" t="s">
        <v>38</v>
      </c>
      <c r="C23" t="s">
        <v>44</v>
      </c>
      <c r="D23" t="s">
        <v>45</v>
      </c>
      <c r="E23" t="s">
        <v>5</v>
      </c>
    </row>
    <row r="24" spans="1:5" x14ac:dyDescent="0.25">
      <c r="A24">
        <v>3</v>
      </c>
      <c r="B24" t="s">
        <v>38</v>
      </c>
      <c r="C24" t="s">
        <v>46</v>
      </c>
      <c r="D24" t="s">
        <v>47</v>
      </c>
      <c r="E24" t="s">
        <v>5</v>
      </c>
    </row>
    <row r="25" spans="1:5" x14ac:dyDescent="0.25">
      <c r="A25">
        <v>3</v>
      </c>
      <c r="B25" t="s">
        <v>38</v>
      </c>
      <c r="C25" t="s">
        <v>46</v>
      </c>
      <c r="D25" t="s">
        <v>48</v>
      </c>
      <c r="E25" t="s">
        <v>5</v>
      </c>
    </row>
    <row r="26" spans="1:5" x14ac:dyDescent="0.25">
      <c r="A26">
        <v>3</v>
      </c>
      <c r="B26" t="s">
        <v>38</v>
      </c>
      <c r="C26" t="s">
        <v>49</v>
      </c>
      <c r="D26" t="s">
        <v>50</v>
      </c>
      <c r="E26" t="s">
        <v>5</v>
      </c>
    </row>
    <row r="27" spans="1:5" x14ac:dyDescent="0.25">
      <c r="A27">
        <v>3</v>
      </c>
      <c r="B27" t="s">
        <v>38</v>
      </c>
      <c r="C27" t="s">
        <v>49</v>
      </c>
      <c r="D27" t="s">
        <v>48</v>
      </c>
      <c r="E27" t="s">
        <v>5</v>
      </c>
    </row>
    <row r="28" spans="1:5" x14ac:dyDescent="0.25">
      <c r="A28">
        <v>3</v>
      </c>
      <c r="B28" t="s">
        <v>38</v>
      </c>
      <c r="C28" t="s">
        <v>51</v>
      </c>
      <c r="D28" t="s">
        <v>52</v>
      </c>
      <c r="E28" t="s">
        <v>5</v>
      </c>
    </row>
    <row r="29" spans="1:5" x14ac:dyDescent="0.25">
      <c r="A29">
        <v>4</v>
      </c>
      <c r="B29" t="s">
        <v>53</v>
      </c>
      <c r="C29" t="s">
        <v>54</v>
      </c>
      <c r="D29" t="s">
        <v>55</v>
      </c>
      <c r="E29" t="s">
        <v>5</v>
      </c>
    </row>
    <row r="30" spans="1:5" x14ac:dyDescent="0.25">
      <c r="A30">
        <v>4</v>
      </c>
      <c r="B30" t="s">
        <v>56</v>
      </c>
      <c r="C30" t="s">
        <v>57</v>
      </c>
      <c r="D30" t="s">
        <v>58</v>
      </c>
      <c r="E30" t="s">
        <v>5</v>
      </c>
    </row>
    <row r="31" spans="1:5" x14ac:dyDescent="0.25">
      <c r="A31">
        <v>4</v>
      </c>
      <c r="B31" t="s">
        <v>56</v>
      </c>
      <c r="C31" t="s">
        <v>59</v>
      </c>
      <c r="D31" t="s">
        <v>60</v>
      </c>
      <c r="E31" t="s">
        <v>5</v>
      </c>
    </row>
    <row r="32" spans="1:5" x14ac:dyDescent="0.25">
      <c r="A32">
        <v>4</v>
      </c>
      <c r="B32" t="s">
        <v>56</v>
      </c>
      <c r="C32" t="s">
        <v>59</v>
      </c>
      <c r="D32" t="s">
        <v>58</v>
      </c>
      <c r="E32" t="s">
        <v>5</v>
      </c>
    </row>
    <row r="33" spans="1:12" x14ac:dyDescent="0.25">
      <c r="A33">
        <v>4</v>
      </c>
      <c r="B33" t="s">
        <v>56</v>
      </c>
      <c r="C33" t="s">
        <v>61</v>
      </c>
      <c r="D33" t="s">
        <v>62</v>
      </c>
      <c r="E33" t="s">
        <v>5</v>
      </c>
    </row>
    <row r="34" spans="1:12" x14ac:dyDescent="0.25">
      <c r="A34">
        <v>4</v>
      </c>
      <c r="B34" t="s">
        <v>56</v>
      </c>
      <c r="C34" t="s">
        <v>63</v>
      </c>
      <c r="D34" t="s">
        <v>64</v>
      </c>
      <c r="E34" t="s">
        <v>5</v>
      </c>
    </row>
    <row r="35" spans="1:12" x14ac:dyDescent="0.25">
      <c r="A35">
        <v>4</v>
      </c>
      <c r="B35" t="s">
        <v>56</v>
      </c>
      <c r="C35" t="s">
        <v>65</v>
      </c>
      <c r="D35" t="s">
        <v>66</v>
      </c>
      <c r="E35" t="s">
        <v>5</v>
      </c>
    </row>
    <row r="36" spans="1:12" x14ac:dyDescent="0.25">
      <c r="A36">
        <v>4</v>
      </c>
      <c r="B36" t="s">
        <v>56</v>
      </c>
      <c r="C36" t="s">
        <v>67</v>
      </c>
      <c r="D36" t="s">
        <v>68</v>
      </c>
      <c r="E36" t="s">
        <v>5</v>
      </c>
    </row>
    <row r="37" spans="1:12" x14ac:dyDescent="0.25">
      <c r="A37">
        <v>4</v>
      </c>
      <c r="B37" t="s">
        <v>56</v>
      </c>
      <c r="C37" t="s">
        <v>67</v>
      </c>
      <c r="D37" t="s">
        <v>69</v>
      </c>
      <c r="E37" t="s">
        <v>5</v>
      </c>
    </row>
    <row r="38" spans="1:12" x14ac:dyDescent="0.25">
      <c r="A38">
        <v>4</v>
      </c>
      <c r="B38" t="s">
        <v>56</v>
      </c>
      <c r="C38" t="s">
        <v>70</v>
      </c>
      <c r="D38" t="s">
        <v>71</v>
      </c>
      <c r="E38" t="s">
        <v>5</v>
      </c>
    </row>
    <row r="39" spans="1:12" x14ac:dyDescent="0.25">
      <c r="A39">
        <v>4</v>
      </c>
      <c r="B39" t="s">
        <v>56</v>
      </c>
      <c r="C39" t="s">
        <v>56</v>
      </c>
      <c r="D39" t="s">
        <v>72</v>
      </c>
      <c r="E39" t="s">
        <v>5</v>
      </c>
    </row>
    <row r="40" spans="1:12" x14ac:dyDescent="0.25">
      <c r="A40">
        <v>4</v>
      </c>
      <c r="B40" t="s">
        <v>56</v>
      </c>
      <c r="C40" t="s">
        <v>73</v>
      </c>
      <c r="D40" t="s">
        <v>74</v>
      </c>
      <c r="E40" t="s">
        <v>5</v>
      </c>
    </row>
    <row r="41" spans="1:12" x14ac:dyDescent="0.25">
      <c r="A41">
        <v>4</v>
      </c>
      <c r="B41" t="s">
        <v>56</v>
      </c>
      <c r="C41" t="s">
        <v>75</v>
      </c>
      <c r="D41" t="s">
        <v>76</v>
      </c>
      <c r="E41" t="s">
        <v>5</v>
      </c>
    </row>
    <row r="42" spans="1:12" x14ac:dyDescent="0.25">
      <c r="A42">
        <v>5</v>
      </c>
      <c r="B42" t="s">
        <v>77</v>
      </c>
      <c r="C42" t="s">
        <v>78</v>
      </c>
      <c r="D42" t="s">
        <v>79</v>
      </c>
      <c r="E42" t="s">
        <v>5</v>
      </c>
    </row>
    <row r="43" spans="1:12" x14ac:dyDescent="0.25">
      <c r="A43">
        <v>5</v>
      </c>
      <c r="B43" t="s">
        <v>77</v>
      </c>
      <c r="C43" t="s">
        <v>80</v>
      </c>
      <c r="D43" t="s">
        <v>81</v>
      </c>
      <c r="E43" t="s">
        <v>5</v>
      </c>
    </row>
    <row r="44" spans="1:12" x14ac:dyDescent="0.25">
      <c r="A44">
        <v>5</v>
      </c>
      <c r="B44" t="s">
        <v>77</v>
      </c>
      <c r="C44" t="s">
        <v>80</v>
      </c>
      <c r="D44" t="s">
        <v>82</v>
      </c>
      <c r="E44" t="s">
        <v>5</v>
      </c>
    </row>
    <row r="45" spans="1:12" x14ac:dyDescent="0.25">
      <c r="A45">
        <v>5</v>
      </c>
      <c r="B45" t="s">
        <v>77</v>
      </c>
      <c r="C45" t="s">
        <v>83</v>
      </c>
      <c r="D45" t="s">
        <v>84</v>
      </c>
      <c r="E45" t="s">
        <v>5</v>
      </c>
    </row>
    <row r="46" spans="1:12" x14ac:dyDescent="0.25">
      <c r="A46">
        <v>5</v>
      </c>
      <c r="B46" t="s">
        <v>77</v>
      </c>
      <c r="C46" t="s">
        <v>77</v>
      </c>
      <c r="D46" t="s">
        <v>85</v>
      </c>
      <c r="E46" t="s">
        <v>5</v>
      </c>
    </row>
    <row r="47" spans="1:12" x14ac:dyDescent="0.25">
      <c r="A47">
        <v>5</v>
      </c>
      <c r="B47" t="s">
        <v>77</v>
      </c>
      <c r="C47" t="s">
        <v>86</v>
      </c>
      <c r="D47" t="s">
        <v>87</v>
      </c>
      <c r="E47" t="s">
        <v>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5</v>
      </c>
      <c r="B48" t="s">
        <v>77</v>
      </c>
      <c r="C48" t="s">
        <v>88</v>
      </c>
      <c r="D48" t="s">
        <v>89</v>
      </c>
      <c r="E48" t="s">
        <v>5</v>
      </c>
    </row>
    <row r="49" spans="1:12" x14ac:dyDescent="0.25">
      <c r="A49">
        <v>5</v>
      </c>
      <c r="B49" t="s">
        <v>77</v>
      </c>
      <c r="C49" t="s">
        <v>90</v>
      </c>
      <c r="D49" t="s">
        <v>91</v>
      </c>
      <c r="E49" t="s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5</v>
      </c>
      <c r="B50" t="s">
        <v>77</v>
      </c>
      <c r="C50" t="s">
        <v>92</v>
      </c>
      <c r="D50" t="s">
        <v>93</v>
      </c>
      <c r="E50" t="s">
        <v>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6</v>
      </c>
      <c r="B51" t="s">
        <v>77</v>
      </c>
      <c r="C51" t="s">
        <v>86</v>
      </c>
      <c r="D51" t="s">
        <v>87</v>
      </c>
      <c r="E51" t="s">
        <v>5</v>
      </c>
    </row>
    <row r="52" spans="1:12" x14ac:dyDescent="0.25">
      <c r="A52">
        <v>6</v>
      </c>
      <c r="B52" t="s">
        <v>94</v>
      </c>
      <c r="C52" t="s">
        <v>95</v>
      </c>
      <c r="D52" t="s">
        <v>96</v>
      </c>
      <c r="E52" t="s">
        <v>5</v>
      </c>
    </row>
    <row r="53" spans="1:12" x14ac:dyDescent="0.25">
      <c r="A53">
        <v>6</v>
      </c>
      <c r="B53" t="s">
        <v>94</v>
      </c>
      <c r="C53" t="s">
        <v>97</v>
      </c>
      <c r="D53" t="s">
        <v>98</v>
      </c>
      <c r="E53" t="s">
        <v>5</v>
      </c>
    </row>
    <row r="54" spans="1:12" x14ac:dyDescent="0.25">
      <c r="A54">
        <v>6</v>
      </c>
      <c r="B54" t="s">
        <v>94</v>
      </c>
      <c r="C54" t="s">
        <v>99</v>
      </c>
      <c r="D54" t="s">
        <v>100</v>
      </c>
      <c r="E54" t="s">
        <v>5</v>
      </c>
    </row>
    <row r="55" spans="1:12" x14ac:dyDescent="0.25">
      <c r="A55">
        <v>6</v>
      </c>
      <c r="B55" t="s">
        <v>94</v>
      </c>
      <c r="C55" t="s">
        <v>101</v>
      </c>
      <c r="D55" t="s">
        <v>102</v>
      </c>
      <c r="E55" t="s">
        <v>5</v>
      </c>
    </row>
    <row r="56" spans="1:12" x14ac:dyDescent="0.25">
      <c r="A56">
        <v>6</v>
      </c>
      <c r="B56" t="s">
        <v>94</v>
      </c>
      <c r="C56" t="s">
        <v>103</v>
      </c>
      <c r="D56" t="s">
        <v>104</v>
      </c>
      <c r="E56" t="s">
        <v>5</v>
      </c>
    </row>
    <row r="57" spans="1:12" x14ac:dyDescent="0.25">
      <c r="A57">
        <v>6</v>
      </c>
      <c r="B57" t="s">
        <v>94</v>
      </c>
      <c r="C57" t="s">
        <v>105</v>
      </c>
      <c r="D57" t="s">
        <v>106</v>
      </c>
      <c r="E57" t="s">
        <v>5</v>
      </c>
    </row>
    <row r="58" spans="1:12" x14ac:dyDescent="0.25">
      <c r="A58">
        <v>6</v>
      </c>
      <c r="B58" t="s">
        <v>94</v>
      </c>
      <c r="C58" t="s">
        <v>107</v>
      </c>
      <c r="D58" t="s">
        <v>108</v>
      </c>
      <c r="E58" t="s">
        <v>5</v>
      </c>
    </row>
    <row r="59" spans="1:12" x14ac:dyDescent="0.25">
      <c r="A59">
        <v>6</v>
      </c>
      <c r="B59" t="s">
        <v>94</v>
      </c>
      <c r="C59" t="s">
        <v>109</v>
      </c>
      <c r="D59" t="s">
        <v>110</v>
      </c>
      <c r="E59" t="s">
        <v>5</v>
      </c>
    </row>
    <row r="60" spans="1:12" x14ac:dyDescent="0.25">
      <c r="A60">
        <v>6</v>
      </c>
      <c r="B60" t="s">
        <v>94</v>
      </c>
      <c r="C60" t="s">
        <v>111</v>
      </c>
      <c r="D60" t="s">
        <v>112</v>
      </c>
      <c r="E60" t="s">
        <v>5</v>
      </c>
    </row>
    <row r="61" spans="1:12" x14ac:dyDescent="0.25">
      <c r="A61">
        <v>7</v>
      </c>
      <c r="B61" t="s">
        <v>113</v>
      </c>
      <c r="C61" t="s">
        <v>114</v>
      </c>
      <c r="D61" t="s">
        <v>115</v>
      </c>
      <c r="E61" t="s">
        <v>5</v>
      </c>
    </row>
    <row r="62" spans="1:12" x14ac:dyDescent="0.25">
      <c r="A62">
        <v>7</v>
      </c>
      <c r="B62" t="s">
        <v>113</v>
      </c>
      <c r="C62" t="s">
        <v>116</v>
      </c>
      <c r="D62" t="s">
        <v>117</v>
      </c>
      <c r="E62" t="s">
        <v>5</v>
      </c>
    </row>
    <row r="63" spans="1:12" x14ac:dyDescent="0.25">
      <c r="A63">
        <v>7</v>
      </c>
      <c r="B63" t="s">
        <v>113</v>
      </c>
      <c r="C63" t="s">
        <v>118</v>
      </c>
      <c r="D63" t="s">
        <v>119</v>
      </c>
      <c r="E63" t="s">
        <v>5</v>
      </c>
    </row>
    <row r="64" spans="1:12" x14ac:dyDescent="0.25">
      <c r="A64">
        <v>7</v>
      </c>
      <c r="B64" t="s">
        <v>113</v>
      </c>
      <c r="C64" t="s">
        <v>120</v>
      </c>
      <c r="D64" t="s">
        <v>121</v>
      </c>
      <c r="E64" t="s">
        <v>5</v>
      </c>
    </row>
    <row r="65" spans="1:12" x14ac:dyDescent="0.25">
      <c r="A65">
        <v>7</v>
      </c>
      <c r="B65" t="s">
        <v>113</v>
      </c>
      <c r="C65" t="s">
        <v>122</v>
      </c>
      <c r="D65" t="s">
        <v>123</v>
      </c>
      <c r="E65" t="s">
        <v>5</v>
      </c>
    </row>
    <row r="66" spans="1:12" x14ac:dyDescent="0.25">
      <c r="A66">
        <v>8</v>
      </c>
      <c r="B66" t="s">
        <v>124</v>
      </c>
      <c r="C66" t="s">
        <v>125</v>
      </c>
      <c r="D66" t="s">
        <v>126</v>
      </c>
      <c r="E66" t="s">
        <v>5</v>
      </c>
    </row>
    <row r="67" spans="1:12" x14ac:dyDescent="0.25">
      <c r="A67">
        <v>8</v>
      </c>
      <c r="B67" t="s">
        <v>124</v>
      </c>
      <c r="C67" t="s">
        <v>127</v>
      </c>
      <c r="D67" t="s">
        <v>128</v>
      </c>
      <c r="E67" t="s">
        <v>5</v>
      </c>
    </row>
    <row r="68" spans="1:12" x14ac:dyDescent="0.25">
      <c r="A68">
        <v>8</v>
      </c>
      <c r="B68" t="s">
        <v>124</v>
      </c>
      <c r="C68" t="s">
        <v>129</v>
      </c>
      <c r="D68" t="s">
        <v>130</v>
      </c>
      <c r="E68" t="s">
        <v>5</v>
      </c>
    </row>
    <row r="69" spans="1:12" x14ac:dyDescent="0.25">
      <c r="A69">
        <v>8</v>
      </c>
      <c r="B69" t="s">
        <v>124</v>
      </c>
      <c r="C69" t="s">
        <v>129</v>
      </c>
      <c r="D69" t="s">
        <v>130</v>
      </c>
      <c r="E69" t="s">
        <v>5</v>
      </c>
    </row>
    <row r="70" spans="1:12" x14ac:dyDescent="0.25">
      <c r="A70">
        <v>8</v>
      </c>
      <c r="B70" t="s">
        <v>124</v>
      </c>
      <c r="C70" t="s">
        <v>131</v>
      </c>
      <c r="D70" t="s">
        <v>132</v>
      </c>
      <c r="E70" t="s">
        <v>5</v>
      </c>
    </row>
    <row r="71" spans="1:12" x14ac:dyDescent="0.25">
      <c r="A71">
        <v>8</v>
      </c>
      <c r="B71" t="s">
        <v>124</v>
      </c>
      <c r="C71" t="s">
        <v>133</v>
      </c>
      <c r="D71" t="s">
        <v>134</v>
      </c>
      <c r="E71" t="s">
        <v>5</v>
      </c>
    </row>
    <row r="72" spans="1:12" x14ac:dyDescent="0.25">
      <c r="A72">
        <v>8</v>
      </c>
      <c r="B72" t="s">
        <v>124</v>
      </c>
      <c r="C72" t="s">
        <v>135</v>
      </c>
      <c r="D72" t="s">
        <v>136</v>
      </c>
      <c r="E72" t="s">
        <v>5</v>
      </c>
    </row>
    <row r="73" spans="1:12" x14ac:dyDescent="0.25">
      <c r="A73">
        <v>8</v>
      </c>
      <c r="B73" t="s">
        <v>124</v>
      </c>
      <c r="C73" t="s">
        <v>135</v>
      </c>
      <c r="D73" t="s">
        <v>136</v>
      </c>
      <c r="E73" t="s">
        <v>5</v>
      </c>
    </row>
    <row r="74" spans="1:12" x14ac:dyDescent="0.25">
      <c r="A74">
        <v>9</v>
      </c>
      <c r="B74" t="s">
        <v>137</v>
      </c>
      <c r="C74" t="s">
        <v>138</v>
      </c>
      <c r="D74" t="s">
        <v>139</v>
      </c>
      <c r="E74" t="s">
        <v>5</v>
      </c>
    </row>
    <row r="75" spans="1:12" x14ac:dyDescent="0.25">
      <c r="A75">
        <v>9</v>
      </c>
      <c r="B75" t="s">
        <v>137</v>
      </c>
      <c r="C75" t="s">
        <v>138</v>
      </c>
      <c r="D75" t="s">
        <v>140</v>
      </c>
      <c r="E75" t="s">
        <v>5</v>
      </c>
    </row>
    <row r="76" spans="1:12" x14ac:dyDescent="0.25">
      <c r="A76">
        <v>9</v>
      </c>
      <c r="B76" t="s">
        <v>137</v>
      </c>
      <c r="C76" t="s">
        <v>141</v>
      </c>
      <c r="D76" t="s">
        <v>142</v>
      </c>
      <c r="E76" t="s">
        <v>5</v>
      </c>
    </row>
    <row r="77" spans="1:12" x14ac:dyDescent="0.25">
      <c r="A77">
        <v>9</v>
      </c>
      <c r="B77" t="s">
        <v>137</v>
      </c>
      <c r="C77" t="s">
        <v>141</v>
      </c>
      <c r="D77" t="s">
        <v>143</v>
      </c>
      <c r="E77" t="s">
        <v>5</v>
      </c>
    </row>
    <row r="78" spans="1:12" x14ac:dyDescent="0.25">
      <c r="A78">
        <v>9</v>
      </c>
      <c r="B78" t="s">
        <v>137</v>
      </c>
      <c r="C78" t="s">
        <v>144</v>
      </c>
      <c r="D78" t="s">
        <v>140</v>
      </c>
      <c r="E78" t="s">
        <v>5</v>
      </c>
    </row>
    <row r="79" spans="1:12" x14ac:dyDescent="0.25">
      <c r="A79">
        <v>9</v>
      </c>
      <c r="B79" t="s">
        <v>137</v>
      </c>
      <c r="C79" t="s">
        <v>145</v>
      </c>
      <c r="D79" t="s">
        <v>146</v>
      </c>
      <c r="E79" t="s">
        <v>5</v>
      </c>
    </row>
    <row r="80" spans="1:12" x14ac:dyDescent="0.25">
      <c r="A80">
        <v>9</v>
      </c>
      <c r="B80" t="s">
        <v>137</v>
      </c>
      <c r="C80" t="s">
        <v>147</v>
      </c>
      <c r="D80" t="s">
        <v>148</v>
      </c>
      <c r="E80" t="s">
        <v>5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</row>
    <row r="81" spans="1:12" x14ac:dyDescent="0.25">
      <c r="A81">
        <v>9</v>
      </c>
      <c r="B81" t="s">
        <v>137</v>
      </c>
      <c r="C81" t="s">
        <v>147</v>
      </c>
      <c r="D81" t="s">
        <v>143</v>
      </c>
      <c r="E81" t="s">
        <v>5</v>
      </c>
    </row>
    <row r="82" spans="1:12" x14ac:dyDescent="0.25">
      <c r="A82">
        <v>9</v>
      </c>
      <c r="B82" t="s">
        <v>137</v>
      </c>
      <c r="C82" t="s">
        <v>149</v>
      </c>
      <c r="D82" t="s">
        <v>150</v>
      </c>
      <c r="E82" t="s">
        <v>5</v>
      </c>
    </row>
    <row r="83" spans="1:12" x14ac:dyDescent="0.25">
      <c r="A83">
        <v>9</v>
      </c>
      <c r="B83" t="s">
        <v>137</v>
      </c>
      <c r="C83" t="s">
        <v>151</v>
      </c>
      <c r="D83" t="s">
        <v>152</v>
      </c>
      <c r="E83" t="s">
        <v>5</v>
      </c>
    </row>
    <row r="84" spans="1:12" x14ac:dyDescent="0.25">
      <c r="A84">
        <v>9</v>
      </c>
      <c r="B84" t="s">
        <v>137</v>
      </c>
      <c r="C84" t="s">
        <v>153</v>
      </c>
      <c r="D84" t="s">
        <v>154</v>
      </c>
      <c r="E84" t="s">
        <v>5</v>
      </c>
    </row>
    <row r="85" spans="1:12" x14ac:dyDescent="0.25">
      <c r="A85">
        <v>10</v>
      </c>
      <c r="B85" t="s">
        <v>155</v>
      </c>
      <c r="C85" t="s">
        <v>156</v>
      </c>
      <c r="D85" t="s">
        <v>157</v>
      </c>
      <c r="E85" t="s">
        <v>5</v>
      </c>
    </row>
    <row r="86" spans="1:12" x14ac:dyDescent="0.25">
      <c r="A86">
        <v>10</v>
      </c>
      <c r="B86" t="s">
        <v>155</v>
      </c>
      <c r="C86" t="s">
        <v>158</v>
      </c>
      <c r="D86" t="s">
        <v>159</v>
      </c>
      <c r="E86" t="s">
        <v>5</v>
      </c>
    </row>
    <row r="87" spans="1:12" x14ac:dyDescent="0.25">
      <c r="A87">
        <v>10</v>
      </c>
      <c r="B87" t="s">
        <v>155</v>
      </c>
      <c r="C87" t="s">
        <v>160</v>
      </c>
      <c r="D87" t="s">
        <v>161</v>
      </c>
      <c r="E87" t="s">
        <v>5</v>
      </c>
    </row>
    <row r="88" spans="1:12" x14ac:dyDescent="0.25">
      <c r="A88">
        <v>10</v>
      </c>
      <c r="B88" t="s">
        <v>155</v>
      </c>
      <c r="C88" t="s">
        <v>162</v>
      </c>
      <c r="D88" t="s">
        <v>163</v>
      </c>
      <c r="E88" t="s">
        <v>5</v>
      </c>
    </row>
    <row r="89" spans="1:12" x14ac:dyDescent="0.25">
      <c r="A89">
        <v>10</v>
      </c>
      <c r="B89" t="s">
        <v>155</v>
      </c>
      <c r="C89" t="s">
        <v>164</v>
      </c>
      <c r="D89" t="s">
        <v>165</v>
      </c>
      <c r="E89" t="s">
        <v>5</v>
      </c>
    </row>
    <row r="90" spans="1:12" x14ac:dyDescent="0.25">
      <c r="A90">
        <v>10</v>
      </c>
      <c r="B90" t="s">
        <v>155</v>
      </c>
      <c r="C90" t="s">
        <v>166</v>
      </c>
      <c r="D90" t="s">
        <v>167</v>
      </c>
      <c r="E90" t="s">
        <v>5</v>
      </c>
    </row>
    <row r="91" spans="1:12" x14ac:dyDescent="0.25">
      <c r="A91">
        <v>10</v>
      </c>
      <c r="B91" t="s">
        <v>155</v>
      </c>
      <c r="C91" t="s">
        <v>168</v>
      </c>
      <c r="D91" t="s">
        <v>169</v>
      </c>
      <c r="E91" t="s">
        <v>5</v>
      </c>
    </row>
    <row r="92" spans="1:12" x14ac:dyDescent="0.25">
      <c r="A92">
        <v>10</v>
      </c>
      <c r="B92" t="s">
        <v>155</v>
      </c>
      <c r="C92" t="s">
        <v>170</v>
      </c>
      <c r="D92" t="s">
        <v>171</v>
      </c>
      <c r="E92" t="s">
        <v>5</v>
      </c>
    </row>
    <row r="93" spans="1:12" x14ac:dyDescent="0.25">
      <c r="A93">
        <v>11</v>
      </c>
      <c r="B93" t="s">
        <v>172</v>
      </c>
      <c r="C93" t="s">
        <v>173</v>
      </c>
      <c r="D93" t="s">
        <v>174</v>
      </c>
      <c r="E93" t="s">
        <v>5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</row>
    <row r="94" spans="1:12" x14ac:dyDescent="0.25">
      <c r="A94">
        <v>11</v>
      </c>
      <c r="B94" t="s">
        <v>172</v>
      </c>
      <c r="C94" t="s">
        <v>175</v>
      </c>
      <c r="D94" t="s">
        <v>176</v>
      </c>
      <c r="E94" t="s">
        <v>5</v>
      </c>
    </row>
    <row r="95" spans="1:12" x14ac:dyDescent="0.25">
      <c r="A95">
        <v>11</v>
      </c>
      <c r="B95" t="s">
        <v>172</v>
      </c>
      <c r="C95" t="s">
        <v>177</v>
      </c>
      <c r="D95" t="s">
        <v>178</v>
      </c>
      <c r="E95" t="s">
        <v>5</v>
      </c>
    </row>
    <row r="96" spans="1:12" x14ac:dyDescent="0.25">
      <c r="A96">
        <v>11</v>
      </c>
      <c r="B96" t="s">
        <v>172</v>
      </c>
      <c r="C96" t="s">
        <v>179</v>
      </c>
      <c r="D96" t="s">
        <v>180</v>
      </c>
      <c r="E96" t="s">
        <v>5</v>
      </c>
    </row>
    <row r="97" spans="1:12" x14ac:dyDescent="0.25">
      <c r="A97">
        <v>11</v>
      </c>
      <c r="B97" t="s">
        <v>172</v>
      </c>
      <c r="C97" t="s">
        <v>177</v>
      </c>
      <c r="D97" t="s">
        <v>178</v>
      </c>
      <c r="E97" t="s">
        <v>5</v>
      </c>
    </row>
    <row r="98" spans="1:12" x14ac:dyDescent="0.25">
      <c r="A98">
        <v>11</v>
      </c>
      <c r="B98" t="s">
        <v>172</v>
      </c>
      <c r="C98" t="s">
        <v>181</v>
      </c>
      <c r="D98" t="s">
        <v>182</v>
      </c>
      <c r="E98" t="s">
        <v>5</v>
      </c>
    </row>
    <row r="99" spans="1:12" x14ac:dyDescent="0.25">
      <c r="A99">
        <v>12</v>
      </c>
      <c r="B99" t="s">
        <v>183</v>
      </c>
      <c r="C99" t="s">
        <v>184</v>
      </c>
      <c r="D99" t="s">
        <v>185</v>
      </c>
      <c r="E99" t="s">
        <v>5</v>
      </c>
    </row>
    <row r="100" spans="1:12" x14ac:dyDescent="0.25">
      <c r="A100">
        <v>12</v>
      </c>
      <c r="B100" t="s">
        <v>183</v>
      </c>
      <c r="C100" t="s">
        <v>184</v>
      </c>
      <c r="D100" t="s">
        <v>186</v>
      </c>
      <c r="E100" t="s">
        <v>5</v>
      </c>
    </row>
    <row r="101" spans="1:12" x14ac:dyDescent="0.25">
      <c r="A101">
        <v>12</v>
      </c>
      <c r="B101" t="s">
        <v>183</v>
      </c>
      <c r="C101" t="s">
        <v>184</v>
      </c>
      <c r="D101" t="s">
        <v>187</v>
      </c>
      <c r="E101" t="s">
        <v>5</v>
      </c>
    </row>
    <row r="102" spans="1:12" x14ac:dyDescent="0.25">
      <c r="A102">
        <v>12</v>
      </c>
      <c r="B102" t="s">
        <v>183</v>
      </c>
      <c r="C102" t="s">
        <v>188</v>
      </c>
      <c r="D102" t="s">
        <v>189</v>
      </c>
      <c r="E102" t="s">
        <v>5</v>
      </c>
    </row>
    <row r="103" spans="1:12" x14ac:dyDescent="0.25">
      <c r="A103">
        <v>12</v>
      </c>
      <c r="B103" t="s">
        <v>183</v>
      </c>
      <c r="C103" t="s">
        <v>190</v>
      </c>
      <c r="D103" t="s">
        <v>191</v>
      </c>
      <c r="E103" t="s">
        <v>5</v>
      </c>
    </row>
    <row r="104" spans="1:12" x14ac:dyDescent="0.25">
      <c r="A104">
        <v>12</v>
      </c>
      <c r="B104" t="s">
        <v>183</v>
      </c>
      <c r="C104" t="s">
        <v>192</v>
      </c>
      <c r="D104" t="s">
        <v>193</v>
      </c>
      <c r="E104" t="s">
        <v>5</v>
      </c>
    </row>
    <row r="105" spans="1:12" x14ac:dyDescent="0.25">
      <c r="A105">
        <v>12</v>
      </c>
      <c r="B105" t="s">
        <v>183</v>
      </c>
      <c r="C105" t="s">
        <v>194</v>
      </c>
      <c r="D105" t="s">
        <v>195</v>
      </c>
      <c r="E105" t="s">
        <v>5</v>
      </c>
    </row>
    <row r="106" spans="1:12" x14ac:dyDescent="0.25">
      <c r="A106">
        <v>12</v>
      </c>
      <c r="B106" t="s">
        <v>183</v>
      </c>
      <c r="C106" t="s">
        <v>196</v>
      </c>
      <c r="D106" t="s">
        <v>197</v>
      </c>
      <c r="E106" t="s">
        <v>5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</row>
    <row r="107" spans="1:12" x14ac:dyDescent="0.25">
      <c r="A107">
        <v>12</v>
      </c>
      <c r="B107" t="s">
        <v>198</v>
      </c>
      <c r="C107" t="s">
        <v>199</v>
      </c>
      <c r="D107" t="s">
        <v>200</v>
      </c>
      <c r="E107" t="s">
        <v>5</v>
      </c>
    </row>
    <row r="108" spans="1:12" x14ac:dyDescent="0.25">
      <c r="A108">
        <v>12</v>
      </c>
      <c r="B108" t="s">
        <v>198</v>
      </c>
      <c r="C108" t="s">
        <v>201</v>
      </c>
      <c r="D108" t="s">
        <v>189</v>
      </c>
      <c r="E108" t="s">
        <v>5</v>
      </c>
    </row>
    <row r="109" spans="1:12" x14ac:dyDescent="0.25">
      <c r="A109">
        <v>12</v>
      </c>
      <c r="B109" t="s">
        <v>198</v>
      </c>
      <c r="C109" t="s">
        <v>201</v>
      </c>
      <c r="D109" t="s">
        <v>202</v>
      </c>
      <c r="E109" t="s">
        <v>5</v>
      </c>
    </row>
    <row r="110" spans="1:12" x14ac:dyDescent="0.25">
      <c r="A110">
        <v>12</v>
      </c>
      <c r="B110" t="s">
        <v>198</v>
      </c>
      <c r="C110" t="s">
        <v>203</v>
      </c>
      <c r="D110" t="s">
        <v>187</v>
      </c>
      <c r="E110" t="s">
        <v>5</v>
      </c>
    </row>
    <row r="111" spans="1:12" x14ac:dyDescent="0.25">
      <c r="A111">
        <v>12</v>
      </c>
      <c r="B111" t="s">
        <v>198</v>
      </c>
      <c r="C111" t="s">
        <v>203</v>
      </c>
      <c r="D111" t="s">
        <v>204</v>
      </c>
      <c r="E111" t="s">
        <v>5</v>
      </c>
    </row>
    <row r="112" spans="1:12" x14ac:dyDescent="0.25">
      <c r="A112">
        <v>12</v>
      </c>
      <c r="B112" t="s">
        <v>198</v>
      </c>
      <c r="C112" t="s">
        <v>205</v>
      </c>
      <c r="D112" t="s">
        <v>206</v>
      </c>
      <c r="E112" t="s">
        <v>5</v>
      </c>
    </row>
    <row r="113" spans="1:12" x14ac:dyDescent="0.25">
      <c r="A113">
        <v>12</v>
      </c>
      <c r="B113" t="s">
        <v>198</v>
      </c>
      <c r="C113" t="s">
        <v>205</v>
      </c>
      <c r="D113" t="s">
        <v>206</v>
      </c>
      <c r="E113" t="s">
        <v>5</v>
      </c>
    </row>
    <row r="114" spans="1:12" x14ac:dyDescent="0.25">
      <c r="A114">
        <v>13</v>
      </c>
      <c r="B114" t="s">
        <v>207</v>
      </c>
      <c r="C114" t="s">
        <v>208</v>
      </c>
      <c r="D114" t="s">
        <v>209</v>
      </c>
      <c r="E114" t="s">
        <v>5</v>
      </c>
    </row>
    <row r="115" spans="1:12" x14ac:dyDescent="0.25">
      <c r="A115">
        <v>13</v>
      </c>
      <c r="B115" t="s">
        <v>207</v>
      </c>
      <c r="C115" t="s">
        <v>207</v>
      </c>
      <c r="D115" t="s">
        <v>210</v>
      </c>
      <c r="E115" t="s">
        <v>5</v>
      </c>
    </row>
    <row r="116" spans="1:12" x14ac:dyDescent="0.25">
      <c r="A116">
        <v>13</v>
      </c>
      <c r="B116" t="s">
        <v>207</v>
      </c>
      <c r="C116" t="s">
        <v>211</v>
      </c>
      <c r="D116" t="s">
        <v>212</v>
      </c>
      <c r="E116" t="s">
        <v>5</v>
      </c>
    </row>
    <row r="117" spans="1:12" x14ac:dyDescent="0.25">
      <c r="A117">
        <v>13</v>
      </c>
      <c r="B117" t="s">
        <v>207</v>
      </c>
      <c r="C117" t="s">
        <v>213</v>
      </c>
      <c r="D117" t="s">
        <v>214</v>
      </c>
      <c r="E117" t="s">
        <v>5</v>
      </c>
    </row>
    <row r="118" spans="1:12" x14ac:dyDescent="0.25">
      <c r="A118">
        <v>13</v>
      </c>
      <c r="B118" t="s">
        <v>207</v>
      </c>
      <c r="C118" t="s">
        <v>215</v>
      </c>
      <c r="D118" t="s">
        <v>216</v>
      </c>
      <c r="E118" t="s">
        <v>5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</row>
    <row r="119" spans="1:12" x14ac:dyDescent="0.25">
      <c r="A119">
        <v>13</v>
      </c>
      <c r="B119" t="s">
        <v>207</v>
      </c>
      <c r="C119" t="s">
        <v>217</v>
      </c>
      <c r="D119" t="s">
        <v>218</v>
      </c>
      <c r="E119" t="s">
        <v>5</v>
      </c>
    </row>
    <row r="120" spans="1:12" x14ac:dyDescent="0.25">
      <c r="A120">
        <v>13</v>
      </c>
      <c r="B120" t="s">
        <v>207</v>
      </c>
      <c r="C120" t="s">
        <v>219</v>
      </c>
      <c r="D120" t="s">
        <v>220</v>
      </c>
      <c r="E120" t="s">
        <v>5</v>
      </c>
    </row>
    <row r="121" spans="1:12" x14ac:dyDescent="0.25">
      <c r="A121">
        <v>14</v>
      </c>
      <c r="B121" t="s">
        <v>221</v>
      </c>
      <c r="C121" t="s">
        <v>222</v>
      </c>
      <c r="D121" t="s">
        <v>223</v>
      </c>
      <c r="E121" t="s">
        <v>5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</row>
    <row r="122" spans="1:12" x14ac:dyDescent="0.25">
      <c r="A122">
        <v>14</v>
      </c>
      <c r="B122" t="s">
        <v>221</v>
      </c>
      <c r="C122" t="s">
        <v>224</v>
      </c>
      <c r="D122" t="s">
        <v>225</v>
      </c>
      <c r="E122" t="s">
        <v>5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</row>
    <row r="123" spans="1:12" x14ac:dyDescent="0.25">
      <c r="A123">
        <v>14</v>
      </c>
      <c r="B123" t="s">
        <v>221</v>
      </c>
      <c r="C123" t="s">
        <v>224</v>
      </c>
      <c r="D123" t="s">
        <v>226</v>
      </c>
      <c r="E123" t="s">
        <v>5</v>
      </c>
    </row>
    <row r="124" spans="1:12" x14ac:dyDescent="0.25">
      <c r="A124">
        <v>14</v>
      </c>
      <c r="B124" t="s">
        <v>221</v>
      </c>
      <c r="C124" t="s">
        <v>224</v>
      </c>
      <c r="D124" t="s">
        <v>227</v>
      </c>
      <c r="E124" t="s">
        <v>5</v>
      </c>
    </row>
    <row r="125" spans="1:12" x14ac:dyDescent="0.25">
      <c r="A125">
        <v>14</v>
      </c>
      <c r="B125" t="s">
        <v>221</v>
      </c>
      <c r="C125" t="s">
        <v>228</v>
      </c>
      <c r="D125" t="s">
        <v>229</v>
      </c>
      <c r="E125" t="s">
        <v>5</v>
      </c>
    </row>
    <row r="126" spans="1:12" x14ac:dyDescent="0.25">
      <c r="A126">
        <v>14</v>
      </c>
      <c r="B126" t="s">
        <v>221</v>
      </c>
      <c r="C126" t="s">
        <v>230</v>
      </c>
      <c r="D126" t="s">
        <v>229</v>
      </c>
      <c r="E126" t="s">
        <v>5</v>
      </c>
    </row>
    <row r="127" spans="1:12" x14ac:dyDescent="0.25">
      <c r="A127">
        <v>14</v>
      </c>
      <c r="B127" t="s">
        <v>221</v>
      </c>
      <c r="C127" t="s">
        <v>230</v>
      </c>
      <c r="D127" t="s">
        <v>231</v>
      </c>
      <c r="E127" t="s">
        <v>5</v>
      </c>
    </row>
    <row r="128" spans="1:12" x14ac:dyDescent="0.25">
      <c r="A128">
        <v>14</v>
      </c>
      <c r="B128" t="s">
        <v>221</v>
      </c>
      <c r="C128" t="s">
        <v>230</v>
      </c>
      <c r="D128" t="s">
        <v>232</v>
      </c>
      <c r="E128" t="s">
        <v>5</v>
      </c>
    </row>
    <row r="129" spans="1:5" x14ac:dyDescent="0.25">
      <c r="A129">
        <v>14</v>
      </c>
      <c r="B129" t="s">
        <v>221</v>
      </c>
      <c r="C129" t="s">
        <v>230</v>
      </c>
      <c r="D129" t="s">
        <v>223</v>
      </c>
      <c r="E129" t="s">
        <v>5</v>
      </c>
    </row>
    <row r="130" spans="1:5" x14ac:dyDescent="0.25">
      <c r="A130">
        <v>14</v>
      </c>
      <c r="B130" t="s">
        <v>221</v>
      </c>
      <c r="C130" t="s">
        <v>230</v>
      </c>
      <c r="D130" t="s">
        <v>233</v>
      </c>
      <c r="E130" t="s">
        <v>5</v>
      </c>
    </row>
    <row r="131" spans="1:5" x14ac:dyDescent="0.25">
      <c r="A131">
        <v>14</v>
      </c>
      <c r="B131" t="s">
        <v>221</v>
      </c>
      <c r="C131" t="s">
        <v>234</v>
      </c>
      <c r="D131" t="s">
        <v>235</v>
      </c>
      <c r="E131" t="s">
        <v>5</v>
      </c>
    </row>
    <row r="132" spans="1:5" x14ac:dyDescent="0.25">
      <c r="A132">
        <v>14</v>
      </c>
      <c r="B132" t="s">
        <v>221</v>
      </c>
      <c r="C132" t="s">
        <v>236</v>
      </c>
      <c r="D132" t="s">
        <v>237</v>
      </c>
      <c r="E132" t="s">
        <v>5</v>
      </c>
    </row>
    <row r="133" spans="1:5" x14ac:dyDescent="0.25">
      <c r="A133">
        <v>14</v>
      </c>
      <c r="B133" t="s">
        <v>221</v>
      </c>
      <c r="C133" t="s">
        <v>238</v>
      </c>
      <c r="D133" t="s">
        <v>226</v>
      </c>
      <c r="E133" t="s">
        <v>5</v>
      </c>
    </row>
    <row r="134" spans="1:5" x14ac:dyDescent="0.25">
      <c r="A134">
        <v>14</v>
      </c>
      <c r="B134" t="s">
        <v>221</v>
      </c>
      <c r="C134" t="s">
        <v>238</v>
      </c>
      <c r="D134" t="s">
        <v>225</v>
      </c>
      <c r="E134" t="s">
        <v>5</v>
      </c>
    </row>
    <row r="135" spans="1:5" x14ac:dyDescent="0.25">
      <c r="A135">
        <v>14</v>
      </c>
      <c r="B135" t="s">
        <v>221</v>
      </c>
      <c r="C135" t="s">
        <v>228</v>
      </c>
      <c r="D135" t="s">
        <v>226</v>
      </c>
      <c r="E135" t="s">
        <v>5</v>
      </c>
    </row>
    <row r="136" spans="1:5" x14ac:dyDescent="0.25">
      <c r="A136">
        <v>14</v>
      </c>
      <c r="B136" t="s">
        <v>221</v>
      </c>
      <c r="C136" t="s">
        <v>228</v>
      </c>
      <c r="D136" t="s">
        <v>225</v>
      </c>
      <c r="E136" t="s">
        <v>5</v>
      </c>
    </row>
    <row r="137" spans="1:5" x14ac:dyDescent="0.25">
      <c r="A137">
        <v>14</v>
      </c>
      <c r="B137" t="s">
        <v>221</v>
      </c>
      <c r="C137" t="s">
        <v>228</v>
      </c>
      <c r="D137" t="s">
        <v>235</v>
      </c>
      <c r="E137" t="s">
        <v>5</v>
      </c>
    </row>
    <row r="138" spans="1:5" x14ac:dyDescent="0.25">
      <c r="A138">
        <v>14</v>
      </c>
      <c r="B138" t="s">
        <v>221</v>
      </c>
      <c r="C138" t="s">
        <v>228</v>
      </c>
      <c r="D138" t="s">
        <v>237</v>
      </c>
      <c r="E138" t="s">
        <v>5</v>
      </c>
    </row>
    <row r="139" spans="1:5" x14ac:dyDescent="0.25">
      <c r="A139">
        <v>15</v>
      </c>
      <c r="B139" t="s">
        <v>239</v>
      </c>
      <c r="C139" t="s">
        <v>240</v>
      </c>
      <c r="D139" t="s">
        <v>204</v>
      </c>
      <c r="E139" t="s">
        <v>5</v>
      </c>
    </row>
    <row r="140" spans="1:5" x14ac:dyDescent="0.25">
      <c r="A140">
        <v>15</v>
      </c>
      <c r="B140" t="s">
        <v>239</v>
      </c>
      <c r="C140" t="s">
        <v>241</v>
      </c>
      <c r="D140" t="s">
        <v>242</v>
      </c>
      <c r="E140" t="s">
        <v>5</v>
      </c>
    </row>
    <row r="141" spans="1:5" x14ac:dyDescent="0.25">
      <c r="A141">
        <v>15</v>
      </c>
      <c r="B141" t="s">
        <v>239</v>
      </c>
      <c r="C141" t="s">
        <v>243</v>
      </c>
      <c r="D141" t="s">
        <v>244</v>
      </c>
      <c r="E141" t="s">
        <v>5</v>
      </c>
    </row>
    <row r="142" spans="1:5" x14ac:dyDescent="0.25">
      <c r="A142">
        <v>15</v>
      </c>
      <c r="B142" t="s">
        <v>239</v>
      </c>
      <c r="C142" t="s">
        <v>245</v>
      </c>
      <c r="D142" t="s">
        <v>246</v>
      </c>
      <c r="E142" t="s">
        <v>5</v>
      </c>
    </row>
    <row r="143" spans="1:5" x14ac:dyDescent="0.25">
      <c r="A143">
        <v>16</v>
      </c>
      <c r="B143" t="s">
        <v>247</v>
      </c>
      <c r="C143" t="s">
        <v>248</v>
      </c>
      <c r="D143" t="s">
        <v>249</v>
      </c>
      <c r="E143" t="s">
        <v>5</v>
      </c>
    </row>
    <row r="144" spans="1:5" x14ac:dyDescent="0.25">
      <c r="A144">
        <v>16</v>
      </c>
      <c r="B144" t="s">
        <v>247</v>
      </c>
      <c r="C144" t="s">
        <v>250</v>
      </c>
      <c r="D144" t="s">
        <v>251</v>
      </c>
      <c r="E144" t="s">
        <v>5</v>
      </c>
    </row>
    <row r="145" spans="1:12" x14ac:dyDescent="0.25">
      <c r="A145">
        <v>16</v>
      </c>
      <c r="B145" t="s">
        <v>247</v>
      </c>
      <c r="C145" t="s">
        <v>252</v>
      </c>
      <c r="D145" t="s">
        <v>253</v>
      </c>
      <c r="E145" t="s">
        <v>5</v>
      </c>
    </row>
    <row r="146" spans="1:12" x14ac:dyDescent="0.25">
      <c r="A146">
        <v>16</v>
      </c>
      <c r="B146" t="s">
        <v>247</v>
      </c>
      <c r="C146" t="s">
        <v>254</v>
      </c>
      <c r="D146" t="s">
        <v>255</v>
      </c>
      <c r="E146" t="s">
        <v>5</v>
      </c>
    </row>
    <row r="147" spans="1:12" x14ac:dyDescent="0.25">
      <c r="A147">
        <v>16</v>
      </c>
      <c r="B147" t="s">
        <v>247</v>
      </c>
      <c r="C147" t="s">
        <v>256</v>
      </c>
      <c r="D147" t="s">
        <v>257</v>
      </c>
      <c r="E147" t="s">
        <v>5</v>
      </c>
    </row>
    <row r="148" spans="1:12" x14ac:dyDescent="0.25">
      <c r="A148">
        <v>16</v>
      </c>
      <c r="B148" t="s">
        <v>247</v>
      </c>
      <c r="C148" t="s">
        <v>256</v>
      </c>
      <c r="D148" t="s">
        <v>253</v>
      </c>
      <c r="E148" t="s">
        <v>5</v>
      </c>
    </row>
    <row r="149" spans="1:12" x14ac:dyDescent="0.25">
      <c r="A149">
        <v>16</v>
      </c>
      <c r="B149" t="s">
        <v>247</v>
      </c>
      <c r="C149" t="s">
        <v>256</v>
      </c>
      <c r="D149" t="s">
        <v>255</v>
      </c>
      <c r="E149" t="s">
        <v>5</v>
      </c>
    </row>
    <row r="150" spans="1:12" x14ac:dyDescent="0.25">
      <c r="A150">
        <v>16</v>
      </c>
      <c r="B150" t="s">
        <v>247</v>
      </c>
      <c r="C150" t="s">
        <v>258</v>
      </c>
      <c r="D150" t="s">
        <v>259</v>
      </c>
      <c r="E150" t="s">
        <v>5</v>
      </c>
    </row>
    <row r="151" spans="1:12" x14ac:dyDescent="0.25">
      <c r="A151">
        <v>16</v>
      </c>
      <c r="B151" t="s">
        <v>247</v>
      </c>
      <c r="C151" t="s">
        <v>260</v>
      </c>
      <c r="D151" t="s">
        <v>261</v>
      </c>
      <c r="E151" t="s">
        <v>5</v>
      </c>
    </row>
    <row r="152" spans="1:12" x14ac:dyDescent="0.25">
      <c r="A152">
        <v>16</v>
      </c>
      <c r="B152" t="s">
        <v>247</v>
      </c>
      <c r="C152" t="s">
        <v>260</v>
      </c>
      <c r="D152" t="s">
        <v>262</v>
      </c>
      <c r="E152" t="s">
        <v>5</v>
      </c>
    </row>
    <row r="153" spans="1:12" x14ac:dyDescent="0.25">
      <c r="A153">
        <v>16</v>
      </c>
      <c r="B153" t="s">
        <v>247</v>
      </c>
      <c r="C153" t="s">
        <v>263</v>
      </c>
      <c r="D153" t="s">
        <v>264</v>
      </c>
      <c r="E153" t="s">
        <v>5</v>
      </c>
    </row>
    <row r="154" spans="1:12" x14ac:dyDescent="0.25">
      <c r="A154">
        <v>16</v>
      </c>
      <c r="B154" t="s">
        <v>247</v>
      </c>
      <c r="C154" t="s">
        <v>258</v>
      </c>
      <c r="D154" t="s">
        <v>259</v>
      </c>
      <c r="E154" t="s">
        <v>5</v>
      </c>
    </row>
    <row r="155" spans="1:12" x14ac:dyDescent="0.25">
      <c r="A155">
        <v>17</v>
      </c>
      <c r="B155" t="s">
        <v>265</v>
      </c>
      <c r="C155" t="s">
        <v>266</v>
      </c>
      <c r="D155" t="s">
        <v>267</v>
      </c>
      <c r="E155" t="s">
        <v>5</v>
      </c>
    </row>
    <row r="156" spans="1:12" x14ac:dyDescent="0.25">
      <c r="A156">
        <v>17</v>
      </c>
      <c r="B156" t="s">
        <v>265</v>
      </c>
      <c r="C156" t="s">
        <v>268</v>
      </c>
      <c r="D156" t="s">
        <v>233</v>
      </c>
      <c r="E156" t="s">
        <v>5</v>
      </c>
    </row>
    <row r="157" spans="1:12" x14ac:dyDescent="0.25">
      <c r="A157">
        <v>17</v>
      </c>
      <c r="B157" t="s">
        <v>265</v>
      </c>
      <c r="C157" t="s">
        <v>269</v>
      </c>
      <c r="D157" t="s">
        <v>270</v>
      </c>
      <c r="E157" t="s">
        <v>5</v>
      </c>
    </row>
    <row r="158" spans="1:12" x14ac:dyDescent="0.25">
      <c r="A158">
        <v>17</v>
      </c>
      <c r="B158" t="s">
        <v>265</v>
      </c>
      <c r="C158" t="s">
        <v>269</v>
      </c>
      <c r="D158" t="s">
        <v>227</v>
      </c>
      <c r="E158" t="s">
        <v>5</v>
      </c>
    </row>
    <row r="159" spans="1:12" x14ac:dyDescent="0.25">
      <c r="A159">
        <v>17</v>
      </c>
      <c r="B159" t="s">
        <v>265</v>
      </c>
      <c r="C159" t="s">
        <v>268</v>
      </c>
      <c r="D159" t="s">
        <v>271</v>
      </c>
      <c r="E159" t="s">
        <v>5</v>
      </c>
    </row>
    <row r="160" spans="1:12" x14ac:dyDescent="0.25">
      <c r="A160">
        <v>17</v>
      </c>
      <c r="B160" t="s">
        <v>265</v>
      </c>
      <c r="C160" t="s">
        <v>268</v>
      </c>
      <c r="D160" t="s">
        <v>272</v>
      </c>
      <c r="E160" t="s">
        <v>5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1</v>
      </c>
    </row>
    <row r="161" spans="1:12" x14ac:dyDescent="0.25">
      <c r="A161">
        <v>17</v>
      </c>
      <c r="B161" t="s">
        <v>265</v>
      </c>
      <c r="C161" t="s">
        <v>268</v>
      </c>
      <c r="D161" t="s">
        <v>267</v>
      </c>
      <c r="E161" t="s">
        <v>5</v>
      </c>
    </row>
    <row r="162" spans="1:12" x14ac:dyDescent="0.25">
      <c r="A162">
        <v>17</v>
      </c>
      <c r="B162" t="s">
        <v>265</v>
      </c>
      <c r="C162" t="s">
        <v>268</v>
      </c>
      <c r="D162" t="s">
        <v>227</v>
      </c>
      <c r="E162" t="s">
        <v>5</v>
      </c>
    </row>
    <row r="163" spans="1:12" x14ac:dyDescent="0.25">
      <c r="A163">
        <v>17</v>
      </c>
      <c r="B163" t="s">
        <v>265</v>
      </c>
      <c r="C163" t="s">
        <v>273</v>
      </c>
      <c r="D163" t="s">
        <v>274</v>
      </c>
      <c r="E163" t="s">
        <v>5</v>
      </c>
    </row>
    <row r="164" spans="1:12" x14ac:dyDescent="0.25">
      <c r="A164">
        <v>17</v>
      </c>
      <c r="B164" t="s">
        <v>265</v>
      </c>
      <c r="C164" t="s">
        <v>273</v>
      </c>
      <c r="D164" t="s">
        <v>233</v>
      </c>
      <c r="E164" t="s">
        <v>5</v>
      </c>
    </row>
    <row r="165" spans="1:12" x14ac:dyDescent="0.25">
      <c r="A165">
        <v>17</v>
      </c>
      <c r="B165" t="s">
        <v>265</v>
      </c>
      <c r="C165" t="s">
        <v>273</v>
      </c>
      <c r="D165" t="s">
        <v>267</v>
      </c>
      <c r="E165" t="s">
        <v>5</v>
      </c>
    </row>
    <row r="166" spans="1:12" x14ac:dyDescent="0.25">
      <c r="A166">
        <v>17</v>
      </c>
      <c r="B166" t="s">
        <v>265</v>
      </c>
      <c r="C166" t="s">
        <v>275</v>
      </c>
      <c r="D166" t="s">
        <v>276</v>
      </c>
      <c r="E166" t="s">
        <v>5</v>
      </c>
    </row>
    <row r="167" spans="1:12" x14ac:dyDescent="0.25">
      <c r="A167">
        <v>18</v>
      </c>
      <c r="B167" t="s">
        <v>277</v>
      </c>
      <c r="C167" t="s">
        <v>278</v>
      </c>
      <c r="D167" t="s">
        <v>279</v>
      </c>
      <c r="E167" t="s">
        <v>5</v>
      </c>
    </row>
    <row r="168" spans="1:12" x14ac:dyDescent="0.25">
      <c r="A168">
        <v>18</v>
      </c>
      <c r="B168" t="s">
        <v>277</v>
      </c>
      <c r="C168" t="s">
        <v>280</v>
      </c>
      <c r="D168" t="s">
        <v>281</v>
      </c>
      <c r="E168" t="s">
        <v>5</v>
      </c>
    </row>
    <row r="169" spans="1:12" x14ac:dyDescent="0.25">
      <c r="A169">
        <v>18</v>
      </c>
      <c r="B169" t="s">
        <v>277</v>
      </c>
      <c r="C169" t="s">
        <v>282</v>
      </c>
      <c r="D169" t="s">
        <v>283</v>
      </c>
      <c r="E169" t="s">
        <v>5</v>
      </c>
    </row>
    <row r="170" spans="1:12" x14ac:dyDescent="0.25">
      <c r="A170">
        <v>18</v>
      </c>
      <c r="B170" t="s">
        <v>277</v>
      </c>
      <c r="C170" t="s">
        <v>284</v>
      </c>
      <c r="D170" t="s">
        <v>285</v>
      </c>
      <c r="E170" t="s">
        <v>5</v>
      </c>
    </row>
    <row r="171" spans="1:12" x14ac:dyDescent="0.25">
      <c r="A171">
        <v>18</v>
      </c>
      <c r="B171" t="s">
        <v>277</v>
      </c>
      <c r="C171" t="s">
        <v>286</v>
      </c>
      <c r="D171" t="s">
        <v>287</v>
      </c>
      <c r="E171" t="s">
        <v>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>
        <v>18</v>
      </c>
      <c r="B172" t="s">
        <v>277</v>
      </c>
      <c r="C172" t="s">
        <v>288</v>
      </c>
      <c r="D172" t="s">
        <v>289</v>
      </c>
      <c r="E172" t="s">
        <v>5</v>
      </c>
    </row>
    <row r="173" spans="1:12" x14ac:dyDescent="0.25">
      <c r="A173">
        <v>18</v>
      </c>
      <c r="B173" t="s">
        <v>277</v>
      </c>
      <c r="C173" t="s">
        <v>290</v>
      </c>
      <c r="D173" t="s">
        <v>291</v>
      </c>
      <c r="E173" t="s">
        <v>5</v>
      </c>
    </row>
    <row r="174" spans="1:12" x14ac:dyDescent="0.25">
      <c r="A174">
        <v>18</v>
      </c>
      <c r="B174" t="s">
        <v>277</v>
      </c>
      <c r="C174" t="s">
        <v>292</v>
      </c>
      <c r="D174" t="s">
        <v>293</v>
      </c>
      <c r="E174" t="s">
        <v>5</v>
      </c>
    </row>
    <row r="175" spans="1:12" x14ac:dyDescent="0.25">
      <c r="A175">
        <v>19</v>
      </c>
      <c r="B175" t="s">
        <v>294</v>
      </c>
      <c r="C175" t="s">
        <v>295</v>
      </c>
      <c r="D175" t="s">
        <v>296</v>
      </c>
      <c r="E175" t="s">
        <v>5</v>
      </c>
    </row>
    <row r="176" spans="1:12" x14ac:dyDescent="0.25">
      <c r="A176">
        <v>19</v>
      </c>
      <c r="B176" t="s">
        <v>294</v>
      </c>
      <c r="C176" t="s">
        <v>295</v>
      </c>
      <c r="D176" t="s">
        <v>297</v>
      </c>
      <c r="E176" t="s">
        <v>5</v>
      </c>
    </row>
    <row r="177" spans="1:12" x14ac:dyDescent="0.25">
      <c r="A177">
        <v>19</v>
      </c>
      <c r="B177" t="s">
        <v>294</v>
      </c>
      <c r="C177" t="s">
        <v>298</v>
      </c>
      <c r="D177" t="s">
        <v>299</v>
      </c>
      <c r="E177" t="s">
        <v>5</v>
      </c>
    </row>
    <row r="178" spans="1:12" x14ac:dyDescent="0.25">
      <c r="A178">
        <v>19</v>
      </c>
      <c r="B178" t="s">
        <v>294</v>
      </c>
      <c r="C178" t="s">
        <v>300</v>
      </c>
      <c r="D178" t="s">
        <v>301</v>
      </c>
      <c r="E178" t="s">
        <v>5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</row>
    <row r="179" spans="1:12" x14ac:dyDescent="0.25">
      <c r="A179">
        <v>19</v>
      </c>
      <c r="B179" t="s">
        <v>294</v>
      </c>
      <c r="C179" t="s">
        <v>302</v>
      </c>
      <c r="D179" t="s">
        <v>303</v>
      </c>
      <c r="E179" t="s">
        <v>5</v>
      </c>
    </row>
    <row r="180" spans="1:12" x14ac:dyDescent="0.25">
      <c r="A180">
        <v>19</v>
      </c>
      <c r="B180" t="s">
        <v>294</v>
      </c>
      <c r="C180" t="s">
        <v>304</v>
      </c>
      <c r="D180" t="s">
        <v>305</v>
      </c>
      <c r="E180" t="s">
        <v>5</v>
      </c>
    </row>
    <row r="181" spans="1:12" x14ac:dyDescent="0.25">
      <c r="A181">
        <v>19</v>
      </c>
      <c r="B181" t="s">
        <v>294</v>
      </c>
      <c r="C181" t="s">
        <v>306</v>
      </c>
      <c r="D181" t="s">
        <v>307</v>
      </c>
      <c r="E181" t="s">
        <v>5</v>
      </c>
    </row>
    <row r="182" spans="1:12" x14ac:dyDescent="0.25">
      <c r="A182">
        <v>19</v>
      </c>
      <c r="B182" t="s">
        <v>294</v>
      </c>
      <c r="C182" t="s">
        <v>308</v>
      </c>
      <c r="D182" t="s">
        <v>309</v>
      </c>
      <c r="E182" t="s">
        <v>5</v>
      </c>
    </row>
    <row r="183" spans="1:12" x14ac:dyDescent="0.25">
      <c r="A183">
        <v>19</v>
      </c>
      <c r="B183" t="s">
        <v>294</v>
      </c>
      <c r="C183" t="s">
        <v>308</v>
      </c>
      <c r="D183" t="s">
        <v>310</v>
      </c>
      <c r="E183" t="s">
        <v>5</v>
      </c>
    </row>
    <row r="184" spans="1:12" x14ac:dyDescent="0.25">
      <c r="A184">
        <v>20</v>
      </c>
      <c r="B184" t="s">
        <v>311</v>
      </c>
      <c r="C184" t="s">
        <v>312</v>
      </c>
      <c r="D184" t="s">
        <v>313</v>
      </c>
      <c r="E184" t="s">
        <v>5</v>
      </c>
    </row>
    <row r="185" spans="1:12" x14ac:dyDescent="0.25">
      <c r="A185">
        <v>20</v>
      </c>
      <c r="B185" t="s">
        <v>311</v>
      </c>
      <c r="C185" t="s">
        <v>312</v>
      </c>
      <c r="D185" t="s">
        <v>314</v>
      </c>
      <c r="E185" t="s">
        <v>5</v>
      </c>
    </row>
    <row r="186" spans="1:12" x14ac:dyDescent="0.25">
      <c r="A186">
        <v>20</v>
      </c>
      <c r="B186" t="s">
        <v>311</v>
      </c>
      <c r="C186" t="s">
        <v>312</v>
      </c>
      <c r="D186" t="s">
        <v>315</v>
      </c>
      <c r="E186" t="s">
        <v>5</v>
      </c>
    </row>
    <row r="187" spans="1:12" x14ac:dyDescent="0.25">
      <c r="A187">
        <v>20</v>
      </c>
      <c r="B187" t="s">
        <v>311</v>
      </c>
      <c r="C187" t="s">
        <v>312</v>
      </c>
      <c r="D187" t="s">
        <v>314</v>
      </c>
      <c r="E187" t="s">
        <v>5</v>
      </c>
    </row>
    <row r="188" spans="1:12" x14ac:dyDescent="0.25">
      <c r="A188">
        <v>20</v>
      </c>
      <c r="B188" t="s">
        <v>311</v>
      </c>
      <c r="C188" t="s">
        <v>316</v>
      </c>
      <c r="D188" t="s">
        <v>317</v>
      </c>
      <c r="E188" t="s">
        <v>5</v>
      </c>
    </row>
    <row r="189" spans="1:12" x14ac:dyDescent="0.25">
      <c r="A189">
        <v>20</v>
      </c>
      <c r="B189" t="s">
        <v>311</v>
      </c>
      <c r="C189" t="s">
        <v>316</v>
      </c>
      <c r="D189" t="s">
        <v>314</v>
      </c>
      <c r="E189" t="s">
        <v>5</v>
      </c>
    </row>
    <row r="190" spans="1:12" x14ac:dyDescent="0.25">
      <c r="A190">
        <v>20</v>
      </c>
      <c r="B190" t="s">
        <v>311</v>
      </c>
      <c r="C190" t="s">
        <v>318</v>
      </c>
      <c r="D190" t="s">
        <v>315</v>
      </c>
      <c r="E190" t="s">
        <v>5</v>
      </c>
    </row>
    <row r="191" spans="1:12" x14ac:dyDescent="0.25">
      <c r="A191">
        <v>20</v>
      </c>
      <c r="B191" t="s">
        <v>311</v>
      </c>
      <c r="C191" t="s">
        <v>319</v>
      </c>
      <c r="D191" t="s">
        <v>315</v>
      </c>
      <c r="E191" t="s">
        <v>5</v>
      </c>
    </row>
    <row r="192" spans="1:12" x14ac:dyDescent="0.25">
      <c r="A192">
        <v>20</v>
      </c>
      <c r="B192" t="s">
        <v>311</v>
      </c>
      <c r="C192" t="s">
        <v>320</v>
      </c>
      <c r="D192" t="s">
        <v>321</v>
      </c>
      <c r="E192" t="s">
        <v>5</v>
      </c>
    </row>
    <row r="193" spans="1:5" x14ac:dyDescent="0.25">
      <c r="A193">
        <v>20</v>
      </c>
      <c r="B193" t="s">
        <v>311</v>
      </c>
      <c r="C193" t="s">
        <v>322</v>
      </c>
      <c r="D193" t="s">
        <v>321</v>
      </c>
      <c r="E193" t="s">
        <v>5</v>
      </c>
    </row>
    <row r="194" spans="1:5" x14ac:dyDescent="0.25">
      <c r="A194">
        <v>20</v>
      </c>
      <c r="B194" t="s">
        <v>311</v>
      </c>
      <c r="C194" t="s">
        <v>323</v>
      </c>
      <c r="D194" t="s">
        <v>324</v>
      </c>
      <c r="E194" t="s">
        <v>5</v>
      </c>
    </row>
    <row r="195" spans="1:5" x14ac:dyDescent="0.25">
      <c r="A195">
        <v>20</v>
      </c>
      <c r="B195" t="s">
        <v>311</v>
      </c>
      <c r="C195" t="s">
        <v>323</v>
      </c>
      <c r="D195" t="s">
        <v>324</v>
      </c>
      <c r="E195" t="s">
        <v>5</v>
      </c>
    </row>
    <row r="196" spans="1:5" x14ac:dyDescent="0.25">
      <c r="A196">
        <v>20</v>
      </c>
      <c r="B196" t="s">
        <v>311</v>
      </c>
      <c r="C196" t="s">
        <v>325</v>
      </c>
      <c r="D196" t="s">
        <v>326</v>
      </c>
      <c r="E196" t="s">
        <v>5</v>
      </c>
    </row>
    <row r="197" spans="1:5" x14ac:dyDescent="0.25">
      <c r="A197">
        <v>20</v>
      </c>
      <c r="B197" t="s">
        <v>311</v>
      </c>
      <c r="C197" t="s">
        <v>325</v>
      </c>
      <c r="D197" t="s">
        <v>327</v>
      </c>
      <c r="E197" t="s">
        <v>5</v>
      </c>
    </row>
    <row r="198" spans="1:5" x14ac:dyDescent="0.25">
      <c r="A198">
        <v>20</v>
      </c>
      <c r="B198" t="s">
        <v>311</v>
      </c>
      <c r="C198" t="s">
        <v>323</v>
      </c>
      <c r="D198" t="s">
        <v>328</v>
      </c>
      <c r="E198" t="s">
        <v>5</v>
      </c>
    </row>
    <row r="199" spans="1:5" x14ac:dyDescent="0.25">
      <c r="A199">
        <v>21</v>
      </c>
      <c r="B199" t="s">
        <v>53</v>
      </c>
      <c r="C199" t="s">
        <v>329</v>
      </c>
      <c r="D199" t="s">
        <v>330</v>
      </c>
      <c r="E199" t="s">
        <v>5</v>
      </c>
    </row>
    <row r="200" spans="1:5" x14ac:dyDescent="0.25">
      <c r="A200">
        <v>21</v>
      </c>
      <c r="B200" t="s">
        <v>53</v>
      </c>
      <c r="C200" t="s">
        <v>331</v>
      </c>
      <c r="D200" t="s">
        <v>332</v>
      </c>
      <c r="E200" t="s">
        <v>5</v>
      </c>
    </row>
    <row r="201" spans="1:5" x14ac:dyDescent="0.25">
      <c r="A201">
        <v>21</v>
      </c>
      <c r="B201" t="s">
        <v>53</v>
      </c>
      <c r="C201" t="s">
        <v>54</v>
      </c>
      <c r="D201" t="s">
        <v>55</v>
      </c>
      <c r="E201" t="s">
        <v>5</v>
      </c>
    </row>
    <row r="202" spans="1:5" x14ac:dyDescent="0.25">
      <c r="A202">
        <v>21</v>
      </c>
      <c r="B202" t="s">
        <v>53</v>
      </c>
      <c r="C202" t="s">
        <v>333</v>
      </c>
      <c r="D202" t="s">
        <v>334</v>
      </c>
      <c r="E202" t="s">
        <v>5</v>
      </c>
    </row>
    <row r="203" spans="1:5" x14ac:dyDescent="0.25">
      <c r="A203">
        <v>21</v>
      </c>
      <c r="B203" t="s">
        <v>53</v>
      </c>
      <c r="C203" t="s">
        <v>333</v>
      </c>
      <c r="D203" t="s">
        <v>335</v>
      </c>
      <c r="E203" t="s">
        <v>5</v>
      </c>
    </row>
    <row r="204" spans="1:5" x14ac:dyDescent="0.25">
      <c r="A204">
        <v>21</v>
      </c>
      <c r="B204" t="s">
        <v>53</v>
      </c>
      <c r="C204" t="s">
        <v>336</v>
      </c>
      <c r="D204" t="s">
        <v>337</v>
      </c>
      <c r="E204" t="s">
        <v>5</v>
      </c>
    </row>
    <row r="205" spans="1:5" x14ac:dyDescent="0.25">
      <c r="A205">
        <v>21</v>
      </c>
      <c r="B205" t="s">
        <v>53</v>
      </c>
      <c r="C205" t="s">
        <v>336</v>
      </c>
      <c r="D205" t="s">
        <v>335</v>
      </c>
      <c r="E205" t="s">
        <v>5</v>
      </c>
    </row>
    <row r="206" spans="1:5" x14ac:dyDescent="0.25">
      <c r="A206">
        <v>21</v>
      </c>
      <c r="B206" t="s">
        <v>53</v>
      </c>
      <c r="C206" t="s">
        <v>338</v>
      </c>
      <c r="D206" t="s">
        <v>339</v>
      </c>
      <c r="E206" t="s">
        <v>5</v>
      </c>
    </row>
    <row r="207" spans="1:5" x14ac:dyDescent="0.25">
      <c r="A207">
        <v>22</v>
      </c>
      <c r="B207" t="s">
        <v>340</v>
      </c>
      <c r="C207" t="s">
        <v>341</v>
      </c>
      <c r="D207" t="s">
        <v>342</v>
      </c>
      <c r="E207" t="s">
        <v>5</v>
      </c>
    </row>
    <row r="208" spans="1:5" x14ac:dyDescent="0.25">
      <c r="A208">
        <v>22</v>
      </c>
      <c r="B208" t="s">
        <v>340</v>
      </c>
      <c r="C208" t="s">
        <v>343</v>
      </c>
      <c r="D208" t="s">
        <v>344</v>
      </c>
      <c r="E208" t="s">
        <v>5</v>
      </c>
    </row>
    <row r="209" spans="1:12" x14ac:dyDescent="0.25">
      <c r="A209">
        <v>22</v>
      </c>
      <c r="B209" t="s">
        <v>340</v>
      </c>
      <c r="C209" t="s">
        <v>345</v>
      </c>
      <c r="D209" t="s">
        <v>346</v>
      </c>
      <c r="E209" t="s">
        <v>5</v>
      </c>
    </row>
    <row r="210" spans="1:12" x14ac:dyDescent="0.25">
      <c r="A210">
        <v>22</v>
      </c>
      <c r="B210" t="s">
        <v>340</v>
      </c>
      <c r="C210" t="s">
        <v>347</v>
      </c>
      <c r="D210" t="s">
        <v>348</v>
      </c>
      <c r="E210" t="s">
        <v>5</v>
      </c>
    </row>
    <row r="211" spans="1:12" x14ac:dyDescent="0.25">
      <c r="A211">
        <v>22</v>
      </c>
      <c r="B211" t="s">
        <v>340</v>
      </c>
      <c r="C211" t="s">
        <v>349</v>
      </c>
      <c r="D211" t="s">
        <v>350</v>
      </c>
      <c r="E211" t="s">
        <v>5</v>
      </c>
    </row>
    <row r="212" spans="1:12" x14ac:dyDescent="0.25">
      <c r="A212">
        <v>22</v>
      </c>
      <c r="B212" t="s">
        <v>340</v>
      </c>
      <c r="C212" t="s">
        <v>351</v>
      </c>
      <c r="D212" t="s">
        <v>352</v>
      </c>
      <c r="E212" t="s">
        <v>5</v>
      </c>
    </row>
    <row r="213" spans="1:12" x14ac:dyDescent="0.25">
      <c r="A213">
        <v>22</v>
      </c>
      <c r="B213" t="s">
        <v>340</v>
      </c>
      <c r="C213" t="s">
        <v>351</v>
      </c>
      <c r="D213" t="s">
        <v>353</v>
      </c>
      <c r="E213" t="s">
        <v>5</v>
      </c>
    </row>
    <row r="214" spans="1:12" x14ac:dyDescent="0.25">
      <c r="A214">
        <v>23</v>
      </c>
      <c r="B214" t="s">
        <v>354</v>
      </c>
      <c r="C214" t="s">
        <v>355</v>
      </c>
      <c r="D214" t="s">
        <v>356</v>
      </c>
      <c r="E214" t="s">
        <v>5</v>
      </c>
    </row>
    <row r="215" spans="1:12" x14ac:dyDescent="0.25">
      <c r="A215">
        <v>23</v>
      </c>
      <c r="B215" t="s">
        <v>354</v>
      </c>
      <c r="C215" t="s">
        <v>355</v>
      </c>
      <c r="D215" t="s">
        <v>357</v>
      </c>
      <c r="E215" t="s">
        <v>5</v>
      </c>
    </row>
    <row r="216" spans="1:12" x14ac:dyDescent="0.25">
      <c r="A216">
        <v>23</v>
      </c>
      <c r="B216" t="s">
        <v>354</v>
      </c>
      <c r="C216" t="s">
        <v>355</v>
      </c>
      <c r="D216" t="s">
        <v>358</v>
      </c>
      <c r="E216" t="s">
        <v>5</v>
      </c>
    </row>
    <row r="217" spans="1:12" x14ac:dyDescent="0.25">
      <c r="A217">
        <v>23</v>
      </c>
      <c r="B217" t="s">
        <v>354</v>
      </c>
      <c r="C217" t="s">
        <v>355</v>
      </c>
      <c r="D217" t="s">
        <v>359</v>
      </c>
      <c r="E217" t="s">
        <v>5</v>
      </c>
    </row>
    <row r="218" spans="1:12" x14ac:dyDescent="0.25">
      <c r="A218">
        <v>23</v>
      </c>
      <c r="B218" t="s">
        <v>354</v>
      </c>
      <c r="C218" t="s">
        <v>360</v>
      </c>
      <c r="D218" t="s">
        <v>361</v>
      </c>
      <c r="E218" t="s">
        <v>5</v>
      </c>
    </row>
    <row r="219" spans="1:12" x14ac:dyDescent="0.25">
      <c r="A219">
        <v>23</v>
      </c>
      <c r="B219" t="s">
        <v>354</v>
      </c>
      <c r="C219" t="s">
        <v>362</v>
      </c>
      <c r="D219" t="s">
        <v>359</v>
      </c>
      <c r="E219" t="s">
        <v>5</v>
      </c>
    </row>
    <row r="220" spans="1:12" x14ac:dyDescent="0.25">
      <c r="A220">
        <v>23</v>
      </c>
      <c r="B220" t="s">
        <v>354</v>
      </c>
      <c r="C220" t="s">
        <v>362</v>
      </c>
      <c r="D220" t="s">
        <v>357</v>
      </c>
      <c r="E220" t="s">
        <v>5</v>
      </c>
    </row>
    <row r="221" spans="1:12" x14ac:dyDescent="0.25">
      <c r="A221">
        <v>24</v>
      </c>
      <c r="B221" t="s">
        <v>363</v>
      </c>
      <c r="C221" t="s">
        <v>364</v>
      </c>
      <c r="D221" t="s">
        <v>365</v>
      </c>
      <c r="E221" t="s">
        <v>5</v>
      </c>
    </row>
    <row r="222" spans="1:12" x14ac:dyDescent="0.25">
      <c r="A222">
        <v>24</v>
      </c>
      <c r="B222" t="s">
        <v>363</v>
      </c>
      <c r="C222" t="s">
        <v>366</v>
      </c>
      <c r="D222" t="s">
        <v>367</v>
      </c>
      <c r="E222" t="s">
        <v>5</v>
      </c>
    </row>
    <row r="223" spans="1:12" x14ac:dyDescent="0.25">
      <c r="A223">
        <v>24</v>
      </c>
      <c r="B223" t="s">
        <v>363</v>
      </c>
      <c r="C223" t="s">
        <v>368</v>
      </c>
      <c r="D223" t="s">
        <v>369</v>
      </c>
      <c r="E223" t="s">
        <v>5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</row>
    <row r="224" spans="1:12" x14ac:dyDescent="0.25">
      <c r="A224">
        <v>24</v>
      </c>
      <c r="B224" t="s">
        <v>363</v>
      </c>
      <c r="C224" t="s">
        <v>368</v>
      </c>
      <c r="D224" t="s">
        <v>370</v>
      </c>
      <c r="E224" t="s">
        <v>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5" x14ac:dyDescent="0.25">
      <c r="A225">
        <v>24</v>
      </c>
      <c r="B225" t="s">
        <v>363</v>
      </c>
      <c r="C225" t="s">
        <v>371</v>
      </c>
      <c r="D225" t="s">
        <v>372</v>
      </c>
      <c r="E225" t="s">
        <v>5</v>
      </c>
    </row>
    <row r="226" spans="1:5" x14ac:dyDescent="0.25">
      <c r="A226">
        <v>24</v>
      </c>
      <c r="B226" t="s">
        <v>363</v>
      </c>
      <c r="C226" t="s">
        <v>373</v>
      </c>
      <c r="D226" t="s">
        <v>374</v>
      </c>
      <c r="E226" t="s">
        <v>5</v>
      </c>
    </row>
    <row r="227" spans="1:5" x14ac:dyDescent="0.25">
      <c r="A227">
        <v>25</v>
      </c>
      <c r="B227" t="s">
        <v>375</v>
      </c>
      <c r="C227" t="s">
        <v>376</v>
      </c>
      <c r="D227" t="s">
        <v>377</v>
      </c>
      <c r="E227" t="s">
        <v>5</v>
      </c>
    </row>
    <row r="228" spans="1:5" x14ac:dyDescent="0.25">
      <c r="A228">
        <v>25</v>
      </c>
      <c r="B228" t="s">
        <v>375</v>
      </c>
      <c r="C228" t="s">
        <v>376</v>
      </c>
      <c r="D228" t="s">
        <v>267</v>
      </c>
      <c r="E228" t="s">
        <v>5</v>
      </c>
    </row>
    <row r="229" spans="1:5" x14ac:dyDescent="0.25">
      <c r="A229">
        <v>25</v>
      </c>
      <c r="B229" t="s">
        <v>375</v>
      </c>
      <c r="C229" t="s">
        <v>378</v>
      </c>
      <c r="D229" t="s">
        <v>271</v>
      </c>
      <c r="E229" t="s">
        <v>5</v>
      </c>
    </row>
    <row r="230" spans="1:5" x14ac:dyDescent="0.25">
      <c r="A230">
        <v>25</v>
      </c>
      <c r="B230" t="s">
        <v>375</v>
      </c>
      <c r="C230" t="s">
        <v>379</v>
      </c>
      <c r="D230" t="s">
        <v>380</v>
      </c>
      <c r="E230" t="s">
        <v>5</v>
      </c>
    </row>
    <row r="231" spans="1:5" x14ac:dyDescent="0.25">
      <c r="A231">
        <v>25</v>
      </c>
      <c r="B231" t="s">
        <v>375</v>
      </c>
      <c r="C231" t="s">
        <v>381</v>
      </c>
      <c r="D231" t="s">
        <v>382</v>
      </c>
      <c r="E231" t="s">
        <v>5</v>
      </c>
    </row>
    <row r="232" spans="1:5" x14ac:dyDescent="0.25">
      <c r="A232">
        <v>25</v>
      </c>
      <c r="B232" t="s">
        <v>375</v>
      </c>
      <c r="C232" t="s">
        <v>375</v>
      </c>
      <c r="D232" t="s">
        <v>383</v>
      </c>
      <c r="E232" t="s">
        <v>5</v>
      </c>
    </row>
    <row r="233" spans="1:5" x14ac:dyDescent="0.25">
      <c r="A233">
        <v>25</v>
      </c>
      <c r="B233" t="s">
        <v>375</v>
      </c>
      <c r="C233" t="s">
        <v>375</v>
      </c>
      <c r="D233" t="s">
        <v>384</v>
      </c>
      <c r="E233" t="s">
        <v>5</v>
      </c>
    </row>
    <row r="234" spans="1:5" x14ac:dyDescent="0.25">
      <c r="A234">
        <v>51</v>
      </c>
      <c r="B234" t="s">
        <v>385</v>
      </c>
      <c r="C234" t="s">
        <v>386</v>
      </c>
      <c r="D234" t="s">
        <v>387</v>
      </c>
      <c r="E234" t="s">
        <v>5</v>
      </c>
    </row>
    <row r="235" spans="1:5" x14ac:dyDescent="0.25">
      <c r="A235">
        <v>51</v>
      </c>
      <c r="B235" t="s">
        <v>388</v>
      </c>
      <c r="C235" t="s">
        <v>389</v>
      </c>
      <c r="D235" t="s">
        <v>390</v>
      </c>
      <c r="E235" t="s">
        <v>5</v>
      </c>
    </row>
    <row r="236" spans="1:5" x14ac:dyDescent="0.25">
      <c r="A236">
        <v>51</v>
      </c>
      <c r="B236" t="s">
        <v>388</v>
      </c>
      <c r="C236" t="s">
        <v>389</v>
      </c>
      <c r="D236" t="s">
        <v>391</v>
      </c>
      <c r="E236" t="s">
        <v>5</v>
      </c>
    </row>
    <row r="237" spans="1:5" x14ac:dyDescent="0.25">
      <c r="A237">
        <v>51</v>
      </c>
      <c r="B237" t="s">
        <v>388</v>
      </c>
      <c r="C237" t="s">
        <v>392</v>
      </c>
      <c r="D237" t="s">
        <v>393</v>
      </c>
      <c r="E237" t="s">
        <v>5</v>
      </c>
    </row>
    <row r="238" spans="1:5" x14ac:dyDescent="0.25">
      <c r="A238">
        <v>51</v>
      </c>
      <c r="B238" t="s">
        <v>388</v>
      </c>
      <c r="C238" t="s">
        <v>392</v>
      </c>
      <c r="D238" t="s">
        <v>393</v>
      </c>
      <c r="E238" t="s">
        <v>5</v>
      </c>
    </row>
    <row r="239" spans="1:5" x14ac:dyDescent="0.25">
      <c r="A239">
        <v>52</v>
      </c>
      <c r="B239" t="s">
        <v>394</v>
      </c>
      <c r="C239" t="s">
        <v>395</v>
      </c>
      <c r="D239" t="s">
        <v>396</v>
      </c>
      <c r="E239" t="s">
        <v>5</v>
      </c>
    </row>
    <row r="240" spans="1:5" x14ac:dyDescent="0.25">
      <c r="A240">
        <v>52</v>
      </c>
      <c r="B240" t="s">
        <v>394</v>
      </c>
      <c r="C240" t="s">
        <v>395</v>
      </c>
      <c r="D240" t="s">
        <v>396</v>
      </c>
      <c r="E240" t="s">
        <v>5</v>
      </c>
    </row>
    <row r="241" spans="1:5" x14ac:dyDescent="0.25">
      <c r="A241">
        <v>52</v>
      </c>
      <c r="B241" t="s">
        <v>394</v>
      </c>
      <c r="C241" t="s">
        <v>397</v>
      </c>
      <c r="D241" t="s">
        <v>398</v>
      </c>
      <c r="E241" t="s">
        <v>5</v>
      </c>
    </row>
    <row r="242" spans="1:5" x14ac:dyDescent="0.25">
      <c r="A242">
        <v>52</v>
      </c>
      <c r="B242" t="s">
        <v>394</v>
      </c>
      <c r="C242" t="s">
        <v>399</v>
      </c>
      <c r="D242" t="s">
        <v>398</v>
      </c>
      <c r="E242" t="s">
        <v>5</v>
      </c>
    </row>
    <row r="243" spans="1:5" x14ac:dyDescent="0.25">
      <c r="A243">
        <v>52</v>
      </c>
      <c r="B243" t="s">
        <v>394</v>
      </c>
      <c r="C243" t="s">
        <v>399</v>
      </c>
      <c r="D243" t="s">
        <v>400</v>
      </c>
      <c r="E243" t="s">
        <v>5</v>
      </c>
    </row>
    <row r="244" spans="1:5" x14ac:dyDescent="0.25">
      <c r="A244">
        <v>53</v>
      </c>
      <c r="B244" t="s">
        <v>401</v>
      </c>
      <c r="C244" t="s">
        <v>402</v>
      </c>
      <c r="D244" t="s">
        <v>403</v>
      </c>
      <c r="E244" t="s">
        <v>5</v>
      </c>
    </row>
    <row r="245" spans="1:5" x14ac:dyDescent="0.25">
      <c r="A245">
        <v>53</v>
      </c>
      <c r="B245" t="s">
        <v>401</v>
      </c>
      <c r="C245" t="s">
        <v>403</v>
      </c>
      <c r="D245" t="s">
        <v>403</v>
      </c>
      <c r="E245" t="s">
        <v>5</v>
      </c>
    </row>
    <row r="246" spans="1:5" x14ac:dyDescent="0.25">
      <c r="A246">
        <v>53</v>
      </c>
      <c r="B246" t="s">
        <v>401</v>
      </c>
      <c r="C246" t="s">
        <v>404</v>
      </c>
      <c r="D246" t="s">
        <v>405</v>
      </c>
      <c r="E246" t="s">
        <v>5</v>
      </c>
    </row>
    <row r="247" spans="1:5" x14ac:dyDescent="0.25">
      <c r="A247">
        <v>53</v>
      </c>
      <c r="B247" t="s">
        <v>401</v>
      </c>
      <c r="C247" t="s">
        <v>404</v>
      </c>
      <c r="D247" t="s">
        <v>406</v>
      </c>
      <c r="E247" t="s">
        <v>5</v>
      </c>
    </row>
    <row r="248" spans="1:5" x14ac:dyDescent="0.25">
      <c r="A248">
        <v>54</v>
      </c>
      <c r="B248" t="s">
        <v>385</v>
      </c>
      <c r="C248" t="s">
        <v>386</v>
      </c>
      <c r="D248" t="s">
        <v>387</v>
      </c>
      <c r="E248" t="s">
        <v>5</v>
      </c>
    </row>
    <row r="249" spans="1:5" x14ac:dyDescent="0.25">
      <c r="A249">
        <v>54</v>
      </c>
      <c r="B249" t="s">
        <v>385</v>
      </c>
      <c r="C249" t="s">
        <v>407</v>
      </c>
      <c r="D249" t="s">
        <v>408</v>
      </c>
      <c r="E249" t="s">
        <v>5</v>
      </c>
    </row>
    <row r="250" spans="1:5" x14ac:dyDescent="0.25">
      <c r="A250">
        <v>55</v>
      </c>
      <c r="B250" t="s">
        <v>409</v>
      </c>
      <c r="C250" t="s">
        <v>410</v>
      </c>
      <c r="D250" t="s">
        <v>411</v>
      </c>
      <c r="E250" t="s">
        <v>5</v>
      </c>
    </row>
    <row r="251" spans="1:5" x14ac:dyDescent="0.25">
      <c r="A251">
        <v>55</v>
      </c>
      <c r="B251" t="s">
        <v>409</v>
      </c>
      <c r="C251" t="s">
        <v>412</v>
      </c>
      <c r="D251" t="s">
        <v>413</v>
      </c>
      <c r="E251" t="s">
        <v>5</v>
      </c>
    </row>
    <row r="252" spans="1:5" x14ac:dyDescent="0.25">
      <c r="A252">
        <v>55</v>
      </c>
      <c r="B252" t="s">
        <v>409</v>
      </c>
      <c r="C252" t="s">
        <v>412</v>
      </c>
      <c r="D252" t="s">
        <v>29</v>
      </c>
      <c r="E252" t="s">
        <v>5</v>
      </c>
    </row>
    <row r="253" spans="1:5" x14ac:dyDescent="0.25">
      <c r="A253">
        <v>55</v>
      </c>
      <c r="B253" t="s">
        <v>409</v>
      </c>
      <c r="C253" t="s">
        <v>412</v>
      </c>
      <c r="D253" t="s">
        <v>413</v>
      </c>
      <c r="E253" t="s">
        <v>5</v>
      </c>
    </row>
    <row r="254" spans="1:5" x14ac:dyDescent="0.25">
      <c r="A254">
        <v>55</v>
      </c>
      <c r="B254" t="s">
        <v>394</v>
      </c>
      <c r="C254" t="s">
        <v>410</v>
      </c>
      <c r="D254" t="s">
        <v>411</v>
      </c>
      <c r="E254" t="s">
        <v>5</v>
      </c>
    </row>
    <row r="255" spans="1:5" x14ac:dyDescent="0.25">
      <c r="A255">
        <v>17</v>
      </c>
      <c r="B255" t="s">
        <v>265</v>
      </c>
      <c r="C255" t="s">
        <v>266</v>
      </c>
      <c r="D255" t="s">
        <v>267</v>
      </c>
      <c r="E255" t="s">
        <v>5</v>
      </c>
    </row>
    <row r="256" spans="1:5" x14ac:dyDescent="0.25">
      <c r="A256">
        <v>18</v>
      </c>
      <c r="B256" t="s">
        <v>277</v>
      </c>
      <c r="C256" t="s">
        <v>414</v>
      </c>
      <c r="D256" t="s">
        <v>415</v>
      </c>
      <c r="E256" t="s">
        <v>5</v>
      </c>
    </row>
    <row r="257" spans="1:5" x14ac:dyDescent="0.25">
      <c r="A257">
        <v>17</v>
      </c>
      <c r="B257" t="s">
        <v>265</v>
      </c>
      <c r="C257" t="s">
        <v>266</v>
      </c>
      <c r="D257" t="s">
        <v>267</v>
      </c>
      <c r="E257" t="s">
        <v>5</v>
      </c>
    </row>
    <row r="258" spans="1:5" x14ac:dyDescent="0.25">
      <c r="A258">
        <v>24</v>
      </c>
      <c r="B258" t="s">
        <v>363</v>
      </c>
      <c r="C258" t="s">
        <v>373</v>
      </c>
      <c r="D258" t="s">
        <v>374</v>
      </c>
      <c r="E258" t="s">
        <v>5</v>
      </c>
    </row>
    <row r="262" spans="1:5" x14ac:dyDescent="0.25">
      <c r="A262" s="1" t="s">
        <v>416</v>
      </c>
    </row>
    <row r="263" spans="1:5" x14ac:dyDescent="0.25">
      <c r="A263" t="s">
        <v>417</v>
      </c>
      <c r="B263" s="2"/>
    </row>
    <row r="264" spans="1:5" x14ac:dyDescent="0.25">
      <c r="A264" t="s">
        <v>418</v>
      </c>
      <c r="B264" s="3"/>
    </row>
    <row r="265" spans="1:5" x14ac:dyDescent="0.25">
      <c r="A265" t="s">
        <v>419</v>
      </c>
      <c r="B265" s="4"/>
    </row>
    <row r="266" spans="1:5" x14ac:dyDescent="0.25">
      <c r="A266" t="s">
        <v>420</v>
      </c>
      <c r="B266" s="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6"/>
  <sheetViews>
    <sheetView zoomScale="145" zoomScaleNormal="145" workbookViewId="0">
      <selection sqref="A1:XFD1048576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22.140625" customWidth="1"/>
    <col min="4" max="4" width="16.42578125" bestFit="1" customWidth="1"/>
    <col min="5" max="5" width="15.140625" bestFit="1" customWidth="1"/>
    <col min="6" max="6" width="8.140625" bestFit="1" customWidth="1"/>
    <col min="7" max="7" width="12.42578125" bestFit="1" customWidth="1"/>
    <col min="8" max="8" width="14" bestFit="1" customWidth="1"/>
    <col min="9" max="9" width="19.5703125" bestFit="1" customWidth="1"/>
    <col min="10" max="10" width="18.42578125" customWidth="1"/>
    <col min="11" max="11" width="13.5703125" bestFit="1" customWidth="1"/>
    <col min="12" max="12" width="17.5703125" bestFit="1" customWidth="1"/>
    <col min="13" max="13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421</v>
      </c>
      <c r="H1" t="s">
        <v>465</v>
      </c>
    </row>
    <row r="2" spans="1:12" x14ac:dyDescent="0.25">
      <c r="G2" t="s">
        <v>466</v>
      </c>
      <c r="H2" t="s">
        <v>467</v>
      </c>
      <c r="I2" t="s">
        <v>468</v>
      </c>
      <c r="J2" t="s">
        <v>469</v>
      </c>
      <c r="K2" t="s">
        <v>470</v>
      </c>
      <c r="L2" t="s">
        <v>471</v>
      </c>
    </row>
    <row r="3" spans="1:12" x14ac:dyDescent="0.25">
      <c r="A3">
        <v>1</v>
      </c>
      <c r="B3" t="s">
        <v>6</v>
      </c>
      <c r="C3" t="s">
        <v>7</v>
      </c>
      <c r="D3" t="s">
        <v>8</v>
      </c>
      <c r="E3" t="s">
        <v>5</v>
      </c>
    </row>
    <row r="4" spans="1:12" x14ac:dyDescent="0.25">
      <c r="A4">
        <v>1</v>
      </c>
      <c r="B4" t="s">
        <v>6</v>
      </c>
      <c r="C4" t="s">
        <v>7</v>
      </c>
      <c r="D4" t="s">
        <v>9</v>
      </c>
      <c r="E4" t="s">
        <v>5</v>
      </c>
    </row>
    <row r="5" spans="1:12" x14ac:dyDescent="0.25">
      <c r="A5">
        <v>1</v>
      </c>
      <c r="B5" t="s">
        <v>6</v>
      </c>
      <c r="C5" t="s">
        <v>10</v>
      </c>
      <c r="D5" t="s">
        <v>11</v>
      </c>
      <c r="E5" t="s">
        <v>5</v>
      </c>
    </row>
    <row r="6" spans="1:12" x14ac:dyDescent="0.25">
      <c r="A6">
        <v>1</v>
      </c>
      <c r="B6" t="s">
        <v>6</v>
      </c>
      <c r="C6" t="s">
        <v>12</v>
      </c>
      <c r="D6" t="s">
        <v>13</v>
      </c>
      <c r="E6" t="s">
        <v>5</v>
      </c>
    </row>
    <row r="7" spans="1:12" x14ac:dyDescent="0.25">
      <c r="A7">
        <v>1</v>
      </c>
      <c r="B7" t="s">
        <v>6</v>
      </c>
      <c r="C7" t="s">
        <v>14</v>
      </c>
      <c r="D7" t="s">
        <v>15</v>
      </c>
      <c r="E7" t="s">
        <v>5</v>
      </c>
    </row>
    <row r="8" spans="1:12" x14ac:dyDescent="0.25">
      <c r="A8">
        <v>1</v>
      </c>
      <c r="B8" t="s">
        <v>6</v>
      </c>
      <c r="C8" t="s">
        <v>16</v>
      </c>
      <c r="D8" t="s">
        <v>17</v>
      </c>
      <c r="E8" t="s">
        <v>5</v>
      </c>
    </row>
    <row r="9" spans="1:12" x14ac:dyDescent="0.25">
      <c r="A9">
        <v>1</v>
      </c>
      <c r="B9" t="s">
        <v>6</v>
      </c>
      <c r="C9" t="s">
        <v>18</v>
      </c>
      <c r="D9" t="s">
        <v>19</v>
      </c>
      <c r="E9" t="s">
        <v>5</v>
      </c>
    </row>
    <row r="10" spans="1:12" x14ac:dyDescent="0.25">
      <c r="A10">
        <v>1</v>
      </c>
      <c r="B10" t="s">
        <v>6</v>
      </c>
      <c r="C10" t="s">
        <v>20</v>
      </c>
      <c r="D10" t="s">
        <v>21</v>
      </c>
      <c r="E10" t="s">
        <v>5</v>
      </c>
    </row>
    <row r="11" spans="1:12" x14ac:dyDescent="0.25">
      <c r="A11">
        <v>2</v>
      </c>
      <c r="B11" t="s">
        <v>22</v>
      </c>
      <c r="C11" t="s">
        <v>22</v>
      </c>
      <c r="D11" t="s">
        <v>23</v>
      </c>
      <c r="E11" t="s">
        <v>5</v>
      </c>
    </row>
    <row r="12" spans="1:12" x14ac:dyDescent="0.25">
      <c r="A12">
        <v>2</v>
      </c>
      <c r="B12" t="s">
        <v>22</v>
      </c>
      <c r="C12" t="s">
        <v>24</v>
      </c>
      <c r="D12" t="s">
        <v>25</v>
      </c>
      <c r="E12" t="s">
        <v>5</v>
      </c>
    </row>
    <row r="13" spans="1:12" x14ac:dyDescent="0.25">
      <c r="A13">
        <v>2</v>
      </c>
      <c r="B13" t="s">
        <v>22</v>
      </c>
      <c r="C13" t="s">
        <v>26</v>
      </c>
      <c r="D13" t="s">
        <v>27</v>
      </c>
      <c r="E13" t="s">
        <v>5</v>
      </c>
    </row>
    <row r="14" spans="1:12" x14ac:dyDescent="0.25">
      <c r="A14">
        <v>2</v>
      </c>
      <c r="B14" t="s">
        <v>22</v>
      </c>
      <c r="C14" t="s">
        <v>28</v>
      </c>
      <c r="D14" t="s">
        <v>29</v>
      </c>
      <c r="E14" t="s">
        <v>5</v>
      </c>
    </row>
    <row r="15" spans="1:12" x14ac:dyDescent="0.25">
      <c r="A15">
        <v>2</v>
      </c>
      <c r="B15" t="s">
        <v>22</v>
      </c>
      <c r="C15" t="s">
        <v>30</v>
      </c>
      <c r="D15" t="s">
        <v>31</v>
      </c>
      <c r="E15" t="s">
        <v>5</v>
      </c>
    </row>
    <row r="16" spans="1:12" x14ac:dyDescent="0.25">
      <c r="A16">
        <v>2</v>
      </c>
      <c r="B16" t="s">
        <v>22</v>
      </c>
      <c r="C16" t="s">
        <v>30</v>
      </c>
      <c r="D16" t="s">
        <v>32</v>
      </c>
      <c r="E16" t="s">
        <v>5</v>
      </c>
    </row>
    <row r="17" spans="1:5" x14ac:dyDescent="0.25">
      <c r="A17">
        <v>2</v>
      </c>
      <c r="B17" t="s">
        <v>22</v>
      </c>
      <c r="C17" t="s">
        <v>33</v>
      </c>
      <c r="D17" t="s">
        <v>34</v>
      </c>
      <c r="E17" t="s">
        <v>5</v>
      </c>
    </row>
    <row r="18" spans="1:5" x14ac:dyDescent="0.25">
      <c r="A18">
        <v>2</v>
      </c>
      <c r="B18" t="s">
        <v>22</v>
      </c>
      <c r="C18" t="s">
        <v>35</v>
      </c>
      <c r="D18" t="s">
        <v>36</v>
      </c>
      <c r="E18" t="s">
        <v>5</v>
      </c>
    </row>
    <row r="19" spans="1:5" x14ac:dyDescent="0.25">
      <c r="A19">
        <v>2</v>
      </c>
      <c r="B19" t="s">
        <v>22</v>
      </c>
      <c r="C19" t="s">
        <v>35</v>
      </c>
      <c r="D19" t="s">
        <v>37</v>
      </c>
      <c r="E19" t="s">
        <v>5</v>
      </c>
    </row>
    <row r="20" spans="1:5" x14ac:dyDescent="0.25">
      <c r="A20">
        <v>3</v>
      </c>
      <c r="B20" t="s">
        <v>38</v>
      </c>
      <c r="C20" t="s">
        <v>39</v>
      </c>
      <c r="D20" t="s">
        <v>32</v>
      </c>
      <c r="E20" t="s">
        <v>5</v>
      </c>
    </row>
    <row r="21" spans="1:5" x14ac:dyDescent="0.25">
      <c r="A21">
        <v>3</v>
      </c>
      <c r="B21" t="s">
        <v>38</v>
      </c>
      <c r="C21" t="s">
        <v>40</v>
      </c>
      <c r="D21" t="s">
        <v>41</v>
      </c>
      <c r="E21" t="s">
        <v>5</v>
      </c>
    </row>
    <row r="22" spans="1:5" x14ac:dyDescent="0.25">
      <c r="A22">
        <v>3</v>
      </c>
      <c r="B22" t="s">
        <v>38</v>
      </c>
      <c r="C22" t="s">
        <v>42</v>
      </c>
      <c r="D22" t="s">
        <v>43</v>
      </c>
      <c r="E22" t="s">
        <v>5</v>
      </c>
    </row>
    <row r="23" spans="1:5" x14ac:dyDescent="0.25">
      <c r="A23">
        <v>3</v>
      </c>
      <c r="B23" t="s">
        <v>38</v>
      </c>
      <c r="C23" t="s">
        <v>44</v>
      </c>
      <c r="D23" t="s">
        <v>45</v>
      </c>
      <c r="E23" t="s">
        <v>5</v>
      </c>
    </row>
    <row r="24" spans="1:5" x14ac:dyDescent="0.25">
      <c r="A24">
        <v>3</v>
      </c>
      <c r="B24" t="s">
        <v>38</v>
      </c>
      <c r="C24" t="s">
        <v>46</v>
      </c>
      <c r="D24" t="s">
        <v>47</v>
      </c>
      <c r="E24" t="s">
        <v>5</v>
      </c>
    </row>
    <row r="25" spans="1:5" x14ac:dyDescent="0.25">
      <c r="A25">
        <v>3</v>
      </c>
      <c r="B25" t="s">
        <v>38</v>
      </c>
      <c r="C25" t="s">
        <v>46</v>
      </c>
      <c r="D25" t="s">
        <v>48</v>
      </c>
      <c r="E25" t="s">
        <v>5</v>
      </c>
    </row>
    <row r="26" spans="1:5" x14ac:dyDescent="0.25">
      <c r="A26">
        <v>3</v>
      </c>
      <c r="B26" t="s">
        <v>38</v>
      </c>
      <c r="C26" t="s">
        <v>49</v>
      </c>
      <c r="D26" t="s">
        <v>50</v>
      </c>
      <c r="E26" t="s">
        <v>5</v>
      </c>
    </row>
    <row r="27" spans="1:5" x14ac:dyDescent="0.25">
      <c r="A27">
        <v>3</v>
      </c>
      <c r="B27" t="s">
        <v>38</v>
      </c>
      <c r="C27" t="s">
        <v>49</v>
      </c>
      <c r="D27" t="s">
        <v>48</v>
      </c>
      <c r="E27" t="s">
        <v>5</v>
      </c>
    </row>
    <row r="28" spans="1:5" x14ac:dyDescent="0.25">
      <c r="A28">
        <v>3</v>
      </c>
      <c r="B28" t="s">
        <v>38</v>
      </c>
      <c r="C28" t="s">
        <v>51</v>
      </c>
      <c r="D28" t="s">
        <v>52</v>
      </c>
      <c r="E28" t="s">
        <v>5</v>
      </c>
    </row>
    <row r="29" spans="1:5" x14ac:dyDescent="0.25">
      <c r="A29">
        <v>4</v>
      </c>
      <c r="B29" t="s">
        <v>53</v>
      </c>
      <c r="C29" t="s">
        <v>54</v>
      </c>
      <c r="D29" t="s">
        <v>55</v>
      </c>
      <c r="E29" t="s">
        <v>5</v>
      </c>
    </row>
    <row r="30" spans="1:5" x14ac:dyDescent="0.25">
      <c r="A30">
        <v>4</v>
      </c>
      <c r="B30" t="s">
        <v>56</v>
      </c>
      <c r="C30" t="s">
        <v>57</v>
      </c>
      <c r="D30" t="s">
        <v>58</v>
      </c>
      <c r="E30" t="s">
        <v>5</v>
      </c>
    </row>
    <row r="31" spans="1:5" x14ac:dyDescent="0.25">
      <c r="A31">
        <v>4</v>
      </c>
      <c r="B31" t="s">
        <v>56</v>
      </c>
      <c r="C31" t="s">
        <v>59</v>
      </c>
      <c r="D31" t="s">
        <v>60</v>
      </c>
      <c r="E31" t="s">
        <v>5</v>
      </c>
    </row>
    <row r="32" spans="1:5" x14ac:dyDescent="0.25">
      <c r="A32">
        <v>4</v>
      </c>
      <c r="B32" t="s">
        <v>56</v>
      </c>
      <c r="C32" t="s">
        <v>59</v>
      </c>
      <c r="D32" t="s">
        <v>58</v>
      </c>
      <c r="E32" t="s">
        <v>5</v>
      </c>
    </row>
    <row r="33" spans="1:5" x14ac:dyDescent="0.25">
      <c r="A33">
        <v>4</v>
      </c>
      <c r="B33" t="s">
        <v>56</v>
      </c>
      <c r="C33" t="s">
        <v>61</v>
      </c>
      <c r="D33" t="s">
        <v>62</v>
      </c>
      <c r="E33" t="s">
        <v>5</v>
      </c>
    </row>
    <row r="34" spans="1:5" x14ac:dyDescent="0.25">
      <c r="A34">
        <v>4</v>
      </c>
      <c r="B34" t="s">
        <v>56</v>
      </c>
      <c r="C34" t="s">
        <v>63</v>
      </c>
      <c r="D34" t="s">
        <v>64</v>
      </c>
      <c r="E34" t="s">
        <v>5</v>
      </c>
    </row>
    <row r="35" spans="1:5" x14ac:dyDescent="0.25">
      <c r="A35">
        <v>4</v>
      </c>
      <c r="B35" t="s">
        <v>56</v>
      </c>
      <c r="C35" t="s">
        <v>65</v>
      </c>
      <c r="D35" t="s">
        <v>66</v>
      </c>
      <c r="E35" t="s">
        <v>5</v>
      </c>
    </row>
    <row r="36" spans="1:5" x14ac:dyDescent="0.25">
      <c r="A36">
        <v>4</v>
      </c>
      <c r="B36" t="s">
        <v>56</v>
      </c>
      <c r="C36" t="s">
        <v>67</v>
      </c>
      <c r="D36" t="s">
        <v>68</v>
      </c>
      <c r="E36" t="s">
        <v>5</v>
      </c>
    </row>
    <row r="37" spans="1:5" x14ac:dyDescent="0.25">
      <c r="A37">
        <v>4</v>
      </c>
      <c r="B37" t="s">
        <v>56</v>
      </c>
      <c r="C37" t="s">
        <v>67</v>
      </c>
      <c r="D37" t="s">
        <v>69</v>
      </c>
      <c r="E37" t="s">
        <v>5</v>
      </c>
    </row>
    <row r="38" spans="1:5" x14ac:dyDescent="0.25">
      <c r="A38">
        <v>4</v>
      </c>
      <c r="B38" t="s">
        <v>56</v>
      </c>
      <c r="C38" t="s">
        <v>70</v>
      </c>
      <c r="D38" t="s">
        <v>71</v>
      </c>
      <c r="E38" t="s">
        <v>5</v>
      </c>
    </row>
    <row r="39" spans="1:5" x14ac:dyDescent="0.25">
      <c r="A39">
        <v>4</v>
      </c>
      <c r="B39" t="s">
        <v>56</v>
      </c>
      <c r="C39" t="s">
        <v>56</v>
      </c>
      <c r="D39" t="s">
        <v>72</v>
      </c>
      <c r="E39" t="s">
        <v>5</v>
      </c>
    </row>
    <row r="40" spans="1:5" x14ac:dyDescent="0.25">
      <c r="A40">
        <v>4</v>
      </c>
      <c r="B40" t="s">
        <v>56</v>
      </c>
      <c r="C40" t="s">
        <v>73</v>
      </c>
      <c r="D40" t="s">
        <v>74</v>
      </c>
      <c r="E40" t="s">
        <v>5</v>
      </c>
    </row>
    <row r="41" spans="1:5" x14ac:dyDescent="0.25">
      <c r="A41">
        <v>4</v>
      </c>
      <c r="B41" t="s">
        <v>56</v>
      </c>
      <c r="C41" t="s">
        <v>75</v>
      </c>
      <c r="D41" t="s">
        <v>76</v>
      </c>
      <c r="E41" t="s">
        <v>5</v>
      </c>
    </row>
    <row r="42" spans="1:5" x14ac:dyDescent="0.25">
      <c r="A42">
        <v>5</v>
      </c>
      <c r="B42" t="s">
        <v>77</v>
      </c>
      <c r="C42" t="s">
        <v>78</v>
      </c>
      <c r="D42" t="s">
        <v>79</v>
      </c>
      <c r="E42" t="s">
        <v>5</v>
      </c>
    </row>
    <row r="43" spans="1:5" x14ac:dyDescent="0.25">
      <c r="A43">
        <v>5</v>
      </c>
      <c r="B43" t="s">
        <v>77</v>
      </c>
      <c r="C43" t="s">
        <v>80</v>
      </c>
      <c r="D43" t="s">
        <v>81</v>
      </c>
      <c r="E43" t="s">
        <v>5</v>
      </c>
    </row>
    <row r="44" spans="1:5" x14ac:dyDescent="0.25">
      <c r="A44">
        <v>5</v>
      </c>
      <c r="B44" t="s">
        <v>77</v>
      </c>
      <c r="C44" t="s">
        <v>80</v>
      </c>
      <c r="D44" t="s">
        <v>82</v>
      </c>
      <c r="E44" t="s">
        <v>5</v>
      </c>
    </row>
    <row r="45" spans="1:5" x14ac:dyDescent="0.25">
      <c r="A45">
        <v>5</v>
      </c>
      <c r="B45" t="s">
        <v>77</v>
      </c>
      <c r="C45" t="s">
        <v>83</v>
      </c>
      <c r="D45" t="s">
        <v>84</v>
      </c>
      <c r="E45" t="s">
        <v>5</v>
      </c>
    </row>
    <row r="46" spans="1:5" x14ac:dyDescent="0.25">
      <c r="A46">
        <v>5</v>
      </c>
      <c r="B46" t="s">
        <v>77</v>
      </c>
      <c r="C46" t="s">
        <v>77</v>
      </c>
      <c r="D46" t="s">
        <v>85</v>
      </c>
      <c r="E46" t="s">
        <v>5</v>
      </c>
    </row>
    <row r="47" spans="1:5" x14ac:dyDescent="0.25">
      <c r="A47">
        <v>5</v>
      </c>
      <c r="B47" t="s">
        <v>77</v>
      </c>
      <c r="C47" t="s">
        <v>86</v>
      </c>
      <c r="D47" t="s">
        <v>87</v>
      </c>
      <c r="E47" t="s">
        <v>5</v>
      </c>
    </row>
    <row r="48" spans="1:5" x14ac:dyDescent="0.25">
      <c r="A48">
        <v>5</v>
      </c>
      <c r="B48" t="s">
        <v>77</v>
      </c>
      <c r="C48" t="s">
        <v>88</v>
      </c>
      <c r="D48" t="s">
        <v>89</v>
      </c>
      <c r="E48" t="s">
        <v>5</v>
      </c>
    </row>
    <row r="49" spans="1:5" x14ac:dyDescent="0.25">
      <c r="A49">
        <v>5</v>
      </c>
      <c r="B49" t="s">
        <v>77</v>
      </c>
      <c r="C49" t="s">
        <v>90</v>
      </c>
      <c r="D49" t="s">
        <v>91</v>
      </c>
      <c r="E49" t="s">
        <v>5</v>
      </c>
    </row>
    <row r="50" spans="1:5" x14ac:dyDescent="0.25">
      <c r="A50">
        <v>5</v>
      </c>
      <c r="B50" t="s">
        <v>77</v>
      </c>
      <c r="C50" t="s">
        <v>92</v>
      </c>
      <c r="D50" t="s">
        <v>93</v>
      </c>
      <c r="E50" t="s">
        <v>5</v>
      </c>
    </row>
    <row r="51" spans="1:5" x14ac:dyDescent="0.25">
      <c r="A51">
        <v>6</v>
      </c>
      <c r="B51" t="s">
        <v>77</v>
      </c>
      <c r="C51" t="s">
        <v>86</v>
      </c>
      <c r="D51" t="s">
        <v>87</v>
      </c>
      <c r="E51" t="s">
        <v>5</v>
      </c>
    </row>
    <row r="52" spans="1:5" x14ac:dyDescent="0.25">
      <c r="A52">
        <v>6</v>
      </c>
      <c r="B52" t="s">
        <v>94</v>
      </c>
      <c r="C52" t="s">
        <v>95</v>
      </c>
      <c r="D52" t="s">
        <v>96</v>
      </c>
      <c r="E52" t="s">
        <v>5</v>
      </c>
    </row>
    <row r="53" spans="1:5" x14ac:dyDescent="0.25">
      <c r="A53">
        <v>6</v>
      </c>
      <c r="B53" t="s">
        <v>94</v>
      </c>
      <c r="C53" t="s">
        <v>97</v>
      </c>
      <c r="D53" t="s">
        <v>98</v>
      </c>
      <c r="E53" t="s">
        <v>5</v>
      </c>
    </row>
    <row r="54" spans="1:5" x14ac:dyDescent="0.25">
      <c r="A54">
        <v>6</v>
      </c>
      <c r="B54" t="s">
        <v>94</v>
      </c>
      <c r="C54" t="s">
        <v>99</v>
      </c>
      <c r="D54" t="s">
        <v>100</v>
      </c>
      <c r="E54" t="s">
        <v>5</v>
      </c>
    </row>
    <row r="55" spans="1:5" x14ac:dyDescent="0.25">
      <c r="A55">
        <v>6</v>
      </c>
      <c r="B55" t="s">
        <v>94</v>
      </c>
      <c r="C55" t="s">
        <v>101</v>
      </c>
      <c r="D55" t="s">
        <v>102</v>
      </c>
      <c r="E55" t="s">
        <v>5</v>
      </c>
    </row>
    <row r="56" spans="1:5" x14ac:dyDescent="0.25">
      <c r="A56">
        <v>6</v>
      </c>
      <c r="B56" t="s">
        <v>94</v>
      </c>
      <c r="C56" t="s">
        <v>103</v>
      </c>
      <c r="D56" t="s">
        <v>104</v>
      </c>
      <c r="E56" t="s">
        <v>5</v>
      </c>
    </row>
    <row r="57" spans="1:5" x14ac:dyDescent="0.25">
      <c r="A57">
        <v>6</v>
      </c>
      <c r="B57" t="s">
        <v>94</v>
      </c>
      <c r="C57" t="s">
        <v>105</v>
      </c>
      <c r="D57" t="s">
        <v>106</v>
      </c>
      <c r="E57" t="s">
        <v>5</v>
      </c>
    </row>
    <row r="58" spans="1:5" x14ac:dyDescent="0.25">
      <c r="A58">
        <v>6</v>
      </c>
      <c r="B58" t="s">
        <v>94</v>
      </c>
      <c r="C58" t="s">
        <v>107</v>
      </c>
      <c r="D58" t="s">
        <v>108</v>
      </c>
      <c r="E58" t="s">
        <v>5</v>
      </c>
    </row>
    <row r="59" spans="1:5" x14ac:dyDescent="0.25">
      <c r="A59">
        <v>6</v>
      </c>
      <c r="B59" t="s">
        <v>94</v>
      </c>
      <c r="C59" t="s">
        <v>109</v>
      </c>
      <c r="D59" t="s">
        <v>110</v>
      </c>
      <c r="E59" t="s">
        <v>5</v>
      </c>
    </row>
    <row r="60" spans="1:5" x14ac:dyDescent="0.25">
      <c r="A60">
        <v>6</v>
      </c>
      <c r="B60" t="s">
        <v>94</v>
      </c>
      <c r="C60" t="s">
        <v>111</v>
      </c>
      <c r="D60" t="s">
        <v>112</v>
      </c>
      <c r="E60" t="s">
        <v>5</v>
      </c>
    </row>
    <row r="61" spans="1:5" x14ac:dyDescent="0.25">
      <c r="A61">
        <v>7</v>
      </c>
      <c r="B61" t="s">
        <v>113</v>
      </c>
      <c r="C61" t="s">
        <v>114</v>
      </c>
      <c r="D61" t="s">
        <v>115</v>
      </c>
      <c r="E61" t="s">
        <v>5</v>
      </c>
    </row>
    <row r="62" spans="1:5" x14ac:dyDescent="0.25">
      <c r="A62">
        <v>7</v>
      </c>
      <c r="B62" t="s">
        <v>113</v>
      </c>
      <c r="C62" t="s">
        <v>116</v>
      </c>
      <c r="D62" t="s">
        <v>117</v>
      </c>
      <c r="E62" t="s">
        <v>5</v>
      </c>
    </row>
    <row r="63" spans="1:5" x14ac:dyDescent="0.25">
      <c r="A63">
        <v>7</v>
      </c>
      <c r="B63" t="s">
        <v>113</v>
      </c>
      <c r="C63" t="s">
        <v>118</v>
      </c>
      <c r="D63" t="s">
        <v>119</v>
      </c>
      <c r="E63" t="s">
        <v>5</v>
      </c>
    </row>
    <row r="64" spans="1:5" x14ac:dyDescent="0.25">
      <c r="A64">
        <v>7</v>
      </c>
      <c r="B64" t="s">
        <v>113</v>
      </c>
      <c r="C64" t="s">
        <v>120</v>
      </c>
      <c r="D64" t="s">
        <v>121</v>
      </c>
      <c r="E64" t="s">
        <v>5</v>
      </c>
    </row>
    <row r="65" spans="1:5" x14ac:dyDescent="0.25">
      <c r="A65">
        <v>7</v>
      </c>
      <c r="B65" t="s">
        <v>113</v>
      </c>
      <c r="C65" t="s">
        <v>122</v>
      </c>
      <c r="D65" t="s">
        <v>123</v>
      </c>
      <c r="E65" t="s">
        <v>5</v>
      </c>
    </row>
    <row r="66" spans="1:5" x14ac:dyDescent="0.25">
      <c r="A66">
        <v>8</v>
      </c>
      <c r="B66" t="s">
        <v>124</v>
      </c>
      <c r="C66" t="s">
        <v>125</v>
      </c>
      <c r="D66" t="s">
        <v>126</v>
      </c>
      <c r="E66" t="s">
        <v>5</v>
      </c>
    </row>
    <row r="67" spans="1:5" x14ac:dyDescent="0.25">
      <c r="A67">
        <v>8</v>
      </c>
      <c r="B67" t="s">
        <v>124</v>
      </c>
      <c r="C67" t="s">
        <v>127</v>
      </c>
      <c r="D67" t="s">
        <v>128</v>
      </c>
      <c r="E67" t="s">
        <v>5</v>
      </c>
    </row>
    <row r="68" spans="1:5" x14ac:dyDescent="0.25">
      <c r="A68">
        <v>8</v>
      </c>
      <c r="B68" t="s">
        <v>124</v>
      </c>
      <c r="C68" t="s">
        <v>129</v>
      </c>
      <c r="D68" t="s">
        <v>130</v>
      </c>
      <c r="E68" t="s">
        <v>5</v>
      </c>
    </row>
    <row r="69" spans="1:5" x14ac:dyDescent="0.25">
      <c r="A69">
        <v>8</v>
      </c>
      <c r="B69" t="s">
        <v>124</v>
      </c>
      <c r="C69" t="s">
        <v>129</v>
      </c>
      <c r="D69" t="s">
        <v>130</v>
      </c>
      <c r="E69" t="s">
        <v>5</v>
      </c>
    </row>
    <row r="70" spans="1:5" x14ac:dyDescent="0.25">
      <c r="A70">
        <v>8</v>
      </c>
      <c r="B70" t="s">
        <v>124</v>
      </c>
      <c r="C70" t="s">
        <v>131</v>
      </c>
      <c r="D70" t="s">
        <v>132</v>
      </c>
      <c r="E70" t="s">
        <v>5</v>
      </c>
    </row>
    <row r="71" spans="1:5" x14ac:dyDescent="0.25">
      <c r="A71">
        <v>8</v>
      </c>
      <c r="B71" t="s">
        <v>124</v>
      </c>
      <c r="C71" t="s">
        <v>133</v>
      </c>
      <c r="D71" t="s">
        <v>134</v>
      </c>
      <c r="E71" t="s">
        <v>5</v>
      </c>
    </row>
    <row r="72" spans="1:5" x14ac:dyDescent="0.25">
      <c r="A72">
        <v>8</v>
      </c>
      <c r="B72" t="s">
        <v>124</v>
      </c>
      <c r="C72" t="s">
        <v>135</v>
      </c>
      <c r="D72" t="s">
        <v>136</v>
      </c>
      <c r="E72" t="s">
        <v>5</v>
      </c>
    </row>
    <row r="73" spans="1:5" x14ac:dyDescent="0.25">
      <c r="A73">
        <v>8</v>
      </c>
      <c r="B73" t="s">
        <v>124</v>
      </c>
      <c r="C73" t="s">
        <v>135</v>
      </c>
      <c r="D73" t="s">
        <v>136</v>
      </c>
      <c r="E73" t="s">
        <v>5</v>
      </c>
    </row>
    <row r="74" spans="1:5" x14ac:dyDescent="0.25">
      <c r="A74">
        <v>9</v>
      </c>
      <c r="B74" t="s">
        <v>137</v>
      </c>
      <c r="C74" t="s">
        <v>138</v>
      </c>
      <c r="D74" t="s">
        <v>139</v>
      </c>
      <c r="E74" t="s">
        <v>5</v>
      </c>
    </row>
    <row r="75" spans="1:5" x14ac:dyDescent="0.25">
      <c r="A75">
        <v>9</v>
      </c>
      <c r="B75" t="s">
        <v>137</v>
      </c>
      <c r="C75" t="s">
        <v>138</v>
      </c>
      <c r="D75" t="s">
        <v>140</v>
      </c>
      <c r="E75" t="s">
        <v>5</v>
      </c>
    </row>
    <row r="76" spans="1:5" x14ac:dyDescent="0.25">
      <c r="A76">
        <v>9</v>
      </c>
      <c r="B76" t="s">
        <v>137</v>
      </c>
      <c r="C76" t="s">
        <v>141</v>
      </c>
      <c r="D76" t="s">
        <v>142</v>
      </c>
      <c r="E76" t="s">
        <v>5</v>
      </c>
    </row>
    <row r="77" spans="1:5" x14ac:dyDescent="0.25">
      <c r="A77">
        <v>9</v>
      </c>
      <c r="B77" t="s">
        <v>137</v>
      </c>
      <c r="C77" t="s">
        <v>141</v>
      </c>
      <c r="D77" t="s">
        <v>143</v>
      </c>
      <c r="E77" t="s">
        <v>5</v>
      </c>
    </row>
    <row r="78" spans="1:5" x14ac:dyDescent="0.25">
      <c r="A78">
        <v>9</v>
      </c>
      <c r="B78" t="s">
        <v>137</v>
      </c>
      <c r="C78" t="s">
        <v>144</v>
      </c>
      <c r="D78" t="s">
        <v>140</v>
      </c>
      <c r="E78" t="s">
        <v>5</v>
      </c>
    </row>
    <row r="79" spans="1:5" x14ac:dyDescent="0.25">
      <c r="A79">
        <v>9</v>
      </c>
      <c r="B79" t="s">
        <v>137</v>
      </c>
      <c r="C79" t="s">
        <v>145</v>
      </c>
      <c r="D79" t="s">
        <v>146</v>
      </c>
      <c r="E79" t="s">
        <v>5</v>
      </c>
    </row>
    <row r="80" spans="1:5" x14ac:dyDescent="0.25">
      <c r="A80">
        <v>9</v>
      </c>
      <c r="B80" t="s">
        <v>137</v>
      </c>
      <c r="C80" t="s">
        <v>147</v>
      </c>
      <c r="D80" t="s">
        <v>148</v>
      </c>
      <c r="E80" t="s">
        <v>5</v>
      </c>
    </row>
    <row r="81" spans="1:5" x14ac:dyDescent="0.25">
      <c r="A81">
        <v>9</v>
      </c>
      <c r="B81" t="s">
        <v>137</v>
      </c>
      <c r="C81" t="s">
        <v>147</v>
      </c>
      <c r="D81" t="s">
        <v>143</v>
      </c>
      <c r="E81" t="s">
        <v>5</v>
      </c>
    </row>
    <row r="82" spans="1:5" x14ac:dyDescent="0.25">
      <c r="A82">
        <v>9</v>
      </c>
      <c r="B82" t="s">
        <v>137</v>
      </c>
      <c r="C82" t="s">
        <v>149</v>
      </c>
      <c r="D82" t="s">
        <v>150</v>
      </c>
      <c r="E82" t="s">
        <v>5</v>
      </c>
    </row>
    <row r="83" spans="1:5" x14ac:dyDescent="0.25">
      <c r="A83">
        <v>9</v>
      </c>
      <c r="B83" t="s">
        <v>137</v>
      </c>
      <c r="C83" t="s">
        <v>151</v>
      </c>
      <c r="D83" t="s">
        <v>152</v>
      </c>
      <c r="E83" t="s">
        <v>5</v>
      </c>
    </row>
    <row r="84" spans="1:5" x14ac:dyDescent="0.25">
      <c r="A84">
        <v>9</v>
      </c>
      <c r="B84" t="s">
        <v>137</v>
      </c>
      <c r="C84" t="s">
        <v>153</v>
      </c>
      <c r="D84" t="s">
        <v>154</v>
      </c>
      <c r="E84" t="s">
        <v>5</v>
      </c>
    </row>
    <row r="85" spans="1:5" x14ac:dyDescent="0.25">
      <c r="A85">
        <v>10</v>
      </c>
      <c r="B85" t="s">
        <v>155</v>
      </c>
      <c r="C85" t="s">
        <v>156</v>
      </c>
      <c r="D85" t="s">
        <v>157</v>
      </c>
      <c r="E85" t="s">
        <v>5</v>
      </c>
    </row>
    <row r="86" spans="1:5" x14ac:dyDescent="0.25">
      <c r="A86">
        <v>10</v>
      </c>
      <c r="B86" t="s">
        <v>155</v>
      </c>
      <c r="C86" t="s">
        <v>158</v>
      </c>
      <c r="D86" t="s">
        <v>159</v>
      </c>
      <c r="E86" t="s">
        <v>5</v>
      </c>
    </row>
    <row r="87" spans="1:5" x14ac:dyDescent="0.25">
      <c r="A87">
        <v>10</v>
      </c>
      <c r="B87" t="s">
        <v>155</v>
      </c>
      <c r="C87" t="s">
        <v>160</v>
      </c>
      <c r="D87" t="s">
        <v>161</v>
      </c>
      <c r="E87" t="s">
        <v>5</v>
      </c>
    </row>
    <row r="88" spans="1:5" x14ac:dyDescent="0.25">
      <c r="A88">
        <v>10</v>
      </c>
      <c r="B88" t="s">
        <v>155</v>
      </c>
      <c r="C88" t="s">
        <v>162</v>
      </c>
      <c r="D88" t="s">
        <v>163</v>
      </c>
      <c r="E88" t="s">
        <v>5</v>
      </c>
    </row>
    <row r="89" spans="1:5" x14ac:dyDescent="0.25">
      <c r="A89">
        <v>10</v>
      </c>
      <c r="B89" t="s">
        <v>155</v>
      </c>
      <c r="C89" t="s">
        <v>164</v>
      </c>
      <c r="D89" t="s">
        <v>165</v>
      </c>
      <c r="E89" t="s">
        <v>5</v>
      </c>
    </row>
    <row r="90" spans="1:5" x14ac:dyDescent="0.25">
      <c r="A90">
        <v>10</v>
      </c>
      <c r="B90" t="s">
        <v>155</v>
      </c>
      <c r="C90" t="s">
        <v>166</v>
      </c>
      <c r="D90" t="s">
        <v>167</v>
      </c>
      <c r="E90" t="s">
        <v>5</v>
      </c>
    </row>
    <row r="91" spans="1:5" x14ac:dyDescent="0.25">
      <c r="A91">
        <v>10</v>
      </c>
      <c r="B91" t="s">
        <v>155</v>
      </c>
      <c r="C91" t="s">
        <v>168</v>
      </c>
      <c r="D91" t="s">
        <v>169</v>
      </c>
      <c r="E91" t="s">
        <v>5</v>
      </c>
    </row>
    <row r="92" spans="1:5" x14ac:dyDescent="0.25">
      <c r="A92">
        <v>10</v>
      </c>
      <c r="B92" t="s">
        <v>155</v>
      </c>
      <c r="C92" t="s">
        <v>170</v>
      </c>
      <c r="D92" t="s">
        <v>171</v>
      </c>
      <c r="E92" t="s">
        <v>5</v>
      </c>
    </row>
    <row r="93" spans="1:5" x14ac:dyDescent="0.25">
      <c r="A93">
        <v>11</v>
      </c>
      <c r="B93" t="s">
        <v>172</v>
      </c>
      <c r="C93" t="s">
        <v>173</v>
      </c>
      <c r="D93" t="s">
        <v>174</v>
      </c>
      <c r="E93" t="s">
        <v>5</v>
      </c>
    </row>
    <row r="94" spans="1:5" x14ac:dyDescent="0.25">
      <c r="A94">
        <v>11</v>
      </c>
      <c r="B94" t="s">
        <v>172</v>
      </c>
      <c r="C94" t="s">
        <v>175</v>
      </c>
      <c r="D94" t="s">
        <v>176</v>
      </c>
      <c r="E94" t="s">
        <v>5</v>
      </c>
    </row>
    <row r="95" spans="1:5" x14ac:dyDescent="0.25">
      <c r="A95">
        <v>11</v>
      </c>
      <c r="B95" t="s">
        <v>172</v>
      </c>
      <c r="C95" t="s">
        <v>177</v>
      </c>
      <c r="D95" t="s">
        <v>178</v>
      </c>
      <c r="E95" t="s">
        <v>5</v>
      </c>
    </row>
    <row r="96" spans="1:5" x14ac:dyDescent="0.25">
      <c r="A96">
        <v>11</v>
      </c>
      <c r="B96" t="s">
        <v>172</v>
      </c>
      <c r="C96" t="s">
        <v>179</v>
      </c>
      <c r="D96" t="s">
        <v>180</v>
      </c>
      <c r="E96" t="s">
        <v>5</v>
      </c>
    </row>
    <row r="97" spans="1:5" x14ac:dyDescent="0.25">
      <c r="A97">
        <v>11</v>
      </c>
      <c r="B97" t="s">
        <v>172</v>
      </c>
      <c r="C97" t="s">
        <v>177</v>
      </c>
      <c r="D97" t="s">
        <v>178</v>
      </c>
      <c r="E97" t="s">
        <v>5</v>
      </c>
    </row>
    <row r="98" spans="1:5" x14ac:dyDescent="0.25">
      <c r="A98">
        <v>11</v>
      </c>
      <c r="B98" t="s">
        <v>172</v>
      </c>
      <c r="C98" t="s">
        <v>181</v>
      </c>
      <c r="D98" t="s">
        <v>182</v>
      </c>
      <c r="E98" t="s">
        <v>5</v>
      </c>
    </row>
    <row r="99" spans="1:5" x14ac:dyDescent="0.25">
      <c r="A99">
        <v>12</v>
      </c>
      <c r="B99" t="s">
        <v>183</v>
      </c>
      <c r="C99" t="s">
        <v>184</v>
      </c>
      <c r="D99" t="s">
        <v>185</v>
      </c>
      <c r="E99" t="s">
        <v>5</v>
      </c>
    </row>
    <row r="100" spans="1:5" x14ac:dyDescent="0.25">
      <c r="A100">
        <v>12</v>
      </c>
      <c r="B100" t="s">
        <v>183</v>
      </c>
      <c r="C100" t="s">
        <v>184</v>
      </c>
      <c r="D100" t="s">
        <v>186</v>
      </c>
      <c r="E100" t="s">
        <v>5</v>
      </c>
    </row>
    <row r="101" spans="1:5" x14ac:dyDescent="0.25">
      <c r="A101">
        <v>12</v>
      </c>
      <c r="B101" t="s">
        <v>183</v>
      </c>
      <c r="C101" t="s">
        <v>184</v>
      </c>
      <c r="D101" t="s">
        <v>187</v>
      </c>
      <c r="E101" t="s">
        <v>5</v>
      </c>
    </row>
    <row r="102" spans="1:5" x14ac:dyDescent="0.25">
      <c r="A102">
        <v>12</v>
      </c>
      <c r="B102" t="s">
        <v>183</v>
      </c>
      <c r="C102" t="s">
        <v>188</v>
      </c>
      <c r="D102" t="s">
        <v>189</v>
      </c>
      <c r="E102" t="s">
        <v>5</v>
      </c>
    </row>
    <row r="103" spans="1:5" x14ac:dyDescent="0.25">
      <c r="A103">
        <v>12</v>
      </c>
      <c r="B103" t="s">
        <v>183</v>
      </c>
      <c r="C103" t="s">
        <v>190</v>
      </c>
      <c r="D103" t="s">
        <v>191</v>
      </c>
      <c r="E103" t="s">
        <v>5</v>
      </c>
    </row>
    <row r="104" spans="1:5" x14ac:dyDescent="0.25">
      <c r="A104">
        <v>12</v>
      </c>
      <c r="B104" t="s">
        <v>183</v>
      </c>
      <c r="C104" t="s">
        <v>192</v>
      </c>
      <c r="D104" t="s">
        <v>193</v>
      </c>
      <c r="E104" t="s">
        <v>5</v>
      </c>
    </row>
    <row r="105" spans="1:5" x14ac:dyDescent="0.25">
      <c r="A105">
        <v>12</v>
      </c>
      <c r="B105" t="s">
        <v>183</v>
      </c>
      <c r="C105" t="s">
        <v>194</v>
      </c>
      <c r="D105" t="s">
        <v>195</v>
      </c>
      <c r="E105" t="s">
        <v>5</v>
      </c>
    </row>
    <row r="106" spans="1:5" x14ac:dyDescent="0.25">
      <c r="A106">
        <v>12</v>
      </c>
      <c r="B106" t="s">
        <v>183</v>
      </c>
      <c r="C106" t="s">
        <v>196</v>
      </c>
      <c r="D106" t="s">
        <v>197</v>
      </c>
      <c r="E106" t="s">
        <v>5</v>
      </c>
    </row>
    <row r="107" spans="1:5" x14ac:dyDescent="0.25">
      <c r="A107">
        <v>12</v>
      </c>
      <c r="B107" t="s">
        <v>198</v>
      </c>
      <c r="C107" t="s">
        <v>199</v>
      </c>
      <c r="D107" t="s">
        <v>200</v>
      </c>
      <c r="E107" t="s">
        <v>5</v>
      </c>
    </row>
    <row r="108" spans="1:5" x14ac:dyDescent="0.25">
      <c r="A108">
        <v>12</v>
      </c>
      <c r="B108" t="s">
        <v>198</v>
      </c>
      <c r="C108" t="s">
        <v>201</v>
      </c>
      <c r="D108" t="s">
        <v>189</v>
      </c>
      <c r="E108" t="s">
        <v>5</v>
      </c>
    </row>
    <row r="109" spans="1:5" x14ac:dyDescent="0.25">
      <c r="A109">
        <v>12</v>
      </c>
      <c r="B109" t="s">
        <v>198</v>
      </c>
      <c r="C109" t="s">
        <v>201</v>
      </c>
      <c r="D109" t="s">
        <v>202</v>
      </c>
      <c r="E109" t="s">
        <v>5</v>
      </c>
    </row>
    <row r="110" spans="1:5" x14ac:dyDescent="0.25">
      <c r="A110">
        <v>12</v>
      </c>
      <c r="B110" t="s">
        <v>198</v>
      </c>
      <c r="C110" t="s">
        <v>203</v>
      </c>
      <c r="D110" t="s">
        <v>187</v>
      </c>
      <c r="E110" t="s">
        <v>5</v>
      </c>
    </row>
    <row r="111" spans="1:5" x14ac:dyDescent="0.25">
      <c r="A111">
        <v>12</v>
      </c>
      <c r="B111" t="s">
        <v>198</v>
      </c>
      <c r="C111" t="s">
        <v>203</v>
      </c>
      <c r="D111" t="s">
        <v>204</v>
      </c>
      <c r="E111" t="s">
        <v>5</v>
      </c>
    </row>
    <row r="112" spans="1:5" x14ac:dyDescent="0.25">
      <c r="A112">
        <v>12</v>
      </c>
      <c r="B112" t="s">
        <v>198</v>
      </c>
      <c r="C112" t="s">
        <v>205</v>
      </c>
      <c r="D112" t="s">
        <v>206</v>
      </c>
      <c r="E112" t="s">
        <v>5</v>
      </c>
    </row>
    <row r="113" spans="1:5" x14ac:dyDescent="0.25">
      <c r="A113">
        <v>12</v>
      </c>
      <c r="B113" t="s">
        <v>198</v>
      </c>
      <c r="C113" t="s">
        <v>205</v>
      </c>
      <c r="D113" t="s">
        <v>206</v>
      </c>
      <c r="E113" t="s">
        <v>5</v>
      </c>
    </row>
    <row r="114" spans="1:5" x14ac:dyDescent="0.25">
      <c r="A114">
        <v>13</v>
      </c>
      <c r="B114" t="s">
        <v>207</v>
      </c>
      <c r="C114" t="s">
        <v>208</v>
      </c>
      <c r="D114" t="s">
        <v>209</v>
      </c>
      <c r="E114" t="s">
        <v>5</v>
      </c>
    </row>
    <row r="115" spans="1:5" x14ac:dyDescent="0.25">
      <c r="A115">
        <v>13</v>
      </c>
      <c r="B115" t="s">
        <v>207</v>
      </c>
      <c r="C115" t="s">
        <v>207</v>
      </c>
      <c r="D115" t="s">
        <v>210</v>
      </c>
      <c r="E115" t="s">
        <v>5</v>
      </c>
    </row>
    <row r="116" spans="1:5" x14ac:dyDescent="0.25">
      <c r="A116">
        <v>13</v>
      </c>
      <c r="B116" t="s">
        <v>207</v>
      </c>
      <c r="C116" t="s">
        <v>211</v>
      </c>
      <c r="D116" t="s">
        <v>212</v>
      </c>
      <c r="E116" t="s">
        <v>5</v>
      </c>
    </row>
    <row r="117" spans="1:5" x14ac:dyDescent="0.25">
      <c r="A117">
        <v>13</v>
      </c>
      <c r="B117" t="s">
        <v>207</v>
      </c>
      <c r="C117" t="s">
        <v>213</v>
      </c>
      <c r="D117" t="s">
        <v>214</v>
      </c>
      <c r="E117" t="s">
        <v>5</v>
      </c>
    </row>
    <row r="118" spans="1:5" x14ac:dyDescent="0.25">
      <c r="A118">
        <v>13</v>
      </c>
      <c r="B118" t="s">
        <v>207</v>
      </c>
      <c r="C118" t="s">
        <v>215</v>
      </c>
      <c r="D118" t="s">
        <v>216</v>
      </c>
      <c r="E118" t="s">
        <v>5</v>
      </c>
    </row>
    <row r="119" spans="1:5" x14ac:dyDescent="0.25">
      <c r="A119">
        <v>13</v>
      </c>
      <c r="B119" t="s">
        <v>207</v>
      </c>
      <c r="C119" t="s">
        <v>217</v>
      </c>
      <c r="D119" t="s">
        <v>218</v>
      </c>
      <c r="E119" t="s">
        <v>5</v>
      </c>
    </row>
    <row r="120" spans="1:5" x14ac:dyDescent="0.25">
      <c r="A120">
        <v>13</v>
      </c>
      <c r="B120" t="s">
        <v>207</v>
      </c>
      <c r="C120" t="s">
        <v>219</v>
      </c>
      <c r="D120" t="s">
        <v>220</v>
      </c>
      <c r="E120" t="s">
        <v>5</v>
      </c>
    </row>
    <row r="121" spans="1:5" x14ac:dyDescent="0.25">
      <c r="A121">
        <v>14</v>
      </c>
      <c r="B121" t="s">
        <v>221</v>
      </c>
      <c r="C121" t="s">
        <v>222</v>
      </c>
      <c r="D121" t="s">
        <v>223</v>
      </c>
      <c r="E121" t="s">
        <v>5</v>
      </c>
    </row>
    <row r="122" spans="1:5" x14ac:dyDescent="0.25">
      <c r="A122">
        <v>14</v>
      </c>
      <c r="B122" t="s">
        <v>221</v>
      </c>
      <c r="C122" t="s">
        <v>224</v>
      </c>
      <c r="D122" t="s">
        <v>225</v>
      </c>
      <c r="E122" t="s">
        <v>5</v>
      </c>
    </row>
    <row r="123" spans="1:5" x14ac:dyDescent="0.25">
      <c r="A123">
        <v>14</v>
      </c>
      <c r="B123" t="s">
        <v>221</v>
      </c>
      <c r="C123" t="s">
        <v>224</v>
      </c>
      <c r="D123" t="s">
        <v>226</v>
      </c>
      <c r="E123" t="s">
        <v>5</v>
      </c>
    </row>
    <row r="124" spans="1:5" x14ac:dyDescent="0.25">
      <c r="A124">
        <v>14</v>
      </c>
      <c r="B124" t="s">
        <v>221</v>
      </c>
      <c r="C124" t="s">
        <v>224</v>
      </c>
      <c r="D124" t="s">
        <v>227</v>
      </c>
      <c r="E124" t="s">
        <v>5</v>
      </c>
    </row>
    <row r="125" spans="1:5" x14ac:dyDescent="0.25">
      <c r="A125">
        <v>14</v>
      </c>
      <c r="B125" t="s">
        <v>221</v>
      </c>
      <c r="C125" t="s">
        <v>228</v>
      </c>
      <c r="D125" t="s">
        <v>229</v>
      </c>
      <c r="E125" t="s">
        <v>5</v>
      </c>
    </row>
    <row r="126" spans="1:5" x14ac:dyDescent="0.25">
      <c r="A126">
        <v>14</v>
      </c>
      <c r="B126" t="s">
        <v>221</v>
      </c>
      <c r="C126" t="s">
        <v>230</v>
      </c>
      <c r="D126" t="s">
        <v>229</v>
      </c>
      <c r="E126" t="s">
        <v>5</v>
      </c>
    </row>
    <row r="127" spans="1:5" x14ac:dyDescent="0.25">
      <c r="A127">
        <v>14</v>
      </c>
      <c r="B127" t="s">
        <v>221</v>
      </c>
      <c r="C127" t="s">
        <v>230</v>
      </c>
      <c r="D127" t="s">
        <v>231</v>
      </c>
      <c r="E127" t="s">
        <v>5</v>
      </c>
    </row>
    <row r="128" spans="1:5" x14ac:dyDescent="0.25">
      <c r="A128">
        <v>14</v>
      </c>
      <c r="B128" t="s">
        <v>221</v>
      </c>
      <c r="C128" t="s">
        <v>230</v>
      </c>
      <c r="D128" t="s">
        <v>232</v>
      </c>
      <c r="E128" t="s">
        <v>5</v>
      </c>
    </row>
    <row r="129" spans="1:5" x14ac:dyDescent="0.25">
      <c r="A129">
        <v>14</v>
      </c>
      <c r="B129" t="s">
        <v>221</v>
      </c>
      <c r="C129" t="s">
        <v>230</v>
      </c>
      <c r="D129" t="s">
        <v>223</v>
      </c>
      <c r="E129" t="s">
        <v>5</v>
      </c>
    </row>
    <row r="130" spans="1:5" x14ac:dyDescent="0.25">
      <c r="A130">
        <v>14</v>
      </c>
      <c r="B130" t="s">
        <v>221</v>
      </c>
      <c r="C130" t="s">
        <v>230</v>
      </c>
      <c r="D130" t="s">
        <v>233</v>
      </c>
      <c r="E130" t="s">
        <v>5</v>
      </c>
    </row>
    <row r="131" spans="1:5" x14ac:dyDescent="0.25">
      <c r="A131">
        <v>14</v>
      </c>
      <c r="B131" t="s">
        <v>221</v>
      </c>
      <c r="C131" t="s">
        <v>234</v>
      </c>
      <c r="D131" t="s">
        <v>235</v>
      </c>
      <c r="E131" t="s">
        <v>5</v>
      </c>
    </row>
    <row r="132" spans="1:5" x14ac:dyDescent="0.25">
      <c r="A132">
        <v>14</v>
      </c>
      <c r="B132" t="s">
        <v>221</v>
      </c>
      <c r="C132" t="s">
        <v>236</v>
      </c>
      <c r="D132" t="s">
        <v>237</v>
      </c>
      <c r="E132" t="s">
        <v>5</v>
      </c>
    </row>
    <row r="133" spans="1:5" x14ac:dyDescent="0.25">
      <c r="A133">
        <v>14</v>
      </c>
      <c r="B133" t="s">
        <v>221</v>
      </c>
      <c r="C133" t="s">
        <v>238</v>
      </c>
      <c r="D133" t="s">
        <v>226</v>
      </c>
      <c r="E133" t="s">
        <v>5</v>
      </c>
    </row>
    <row r="134" spans="1:5" x14ac:dyDescent="0.25">
      <c r="A134">
        <v>14</v>
      </c>
      <c r="B134" t="s">
        <v>221</v>
      </c>
      <c r="C134" t="s">
        <v>238</v>
      </c>
      <c r="D134" t="s">
        <v>225</v>
      </c>
      <c r="E134" t="s">
        <v>5</v>
      </c>
    </row>
    <row r="135" spans="1:5" x14ac:dyDescent="0.25">
      <c r="A135">
        <v>14</v>
      </c>
      <c r="B135" t="s">
        <v>221</v>
      </c>
      <c r="C135" t="s">
        <v>228</v>
      </c>
      <c r="D135" t="s">
        <v>226</v>
      </c>
      <c r="E135" t="s">
        <v>5</v>
      </c>
    </row>
    <row r="136" spans="1:5" x14ac:dyDescent="0.25">
      <c r="A136">
        <v>14</v>
      </c>
      <c r="B136" t="s">
        <v>221</v>
      </c>
      <c r="C136" t="s">
        <v>228</v>
      </c>
      <c r="D136" t="s">
        <v>225</v>
      </c>
      <c r="E136" t="s">
        <v>5</v>
      </c>
    </row>
    <row r="137" spans="1:5" x14ac:dyDescent="0.25">
      <c r="A137">
        <v>14</v>
      </c>
      <c r="B137" t="s">
        <v>221</v>
      </c>
      <c r="C137" t="s">
        <v>228</v>
      </c>
      <c r="D137" t="s">
        <v>235</v>
      </c>
      <c r="E137" t="s">
        <v>5</v>
      </c>
    </row>
    <row r="138" spans="1:5" x14ac:dyDescent="0.25">
      <c r="A138">
        <v>14</v>
      </c>
      <c r="B138" t="s">
        <v>221</v>
      </c>
      <c r="C138" t="s">
        <v>228</v>
      </c>
      <c r="D138" t="s">
        <v>237</v>
      </c>
      <c r="E138" t="s">
        <v>5</v>
      </c>
    </row>
    <row r="139" spans="1:5" x14ac:dyDescent="0.25">
      <c r="A139">
        <v>15</v>
      </c>
      <c r="B139" t="s">
        <v>239</v>
      </c>
      <c r="C139" t="s">
        <v>240</v>
      </c>
      <c r="D139" t="s">
        <v>204</v>
      </c>
      <c r="E139" t="s">
        <v>5</v>
      </c>
    </row>
    <row r="140" spans="1:5" x14ac:dyDescent="0.25">
      <c r="A140">
        <v>15</v>
      </c>
      <c r="B140" t="s">
        <v>239</v>
      </c>
      <c r="C140" t="s">
        <v>241</v>
      </c>
      <c r="D140" t="s">
        <v>242</v>
      </c>
      <c r="E140" t="s">
        <v>5</v>
      </c>
    </row>
    <row r="141" spans="1:5" x14ac:dyDescent="0.25">
      <c r="A141">
        <v>15</v>
      </c>
      <c r="B141" t="s">
        <v>239</v>
      </c>
      <c r="C141" t="s">
        <v>243</v>
      </c>
      <c r="D141" t="s">
        <v>244</v>
      </c>
      <c r="E141" t="s">
        <v>5</v>
      </c>
    </row>
    <row r="142" spans="1:5" x14ac:dyDescent="0.25">
      <c r="A142">
        <v>15</v>
      </c>
      <c r="B142" t="s">
        <v>239</v>
      </c>
      <c r="C142" t="s">
        <v>245</v>
      </c>
      <c r="D142" t="s">
        <v>246</v>
      </c>
      <c r="E142" t="s">
        <v>5</v>
      </c>
    </row>
    <row r="143" spans="1:5" x14ac:dyDescent="0.25">
      <c r="A143">
        <v>16</v>
      </c>
      <c r="B143" t="s">
        <v>247</v>
      </c>
      <c r="C143" t="s">
        <v>248</v>
      </c>
      <c r="D143" t="s">
        <v>249</v>
      </c>
      <c r="E143" t="s">
        <v>5</v>
      </c>
    </row>
    <row r="144" spans="1:5" x14ac:dyDescent="0.25">
      <c r="A144">
        <v>16</v>
      </c>
      <c r="B144" t="s">
        <v>247</v>
      </c>
      <c r="C144" t="s">
        <v>250</v>
      </c>
      <c r="D144" t="s">
        <v>251</v>
      </c>
      <c r="E144" t="s">
        <v>5</v>
      </c>
    </row>
    <row r="145" spans="1:5" x14ac:dyDescent="0.25">
      <c r="A145">
        <v>16</v>
      </c>
      <c r="B145" t="s">
        <v>247</v>
      </c>
      <c r="C145" t="s">
        <v>252</v>
      </c>
      <c r="D145" t="s">
        <v>253</v>
      </c>
      <c r="E145" t="s">
        <v>5</v>
      </c>
    </row>
    <row r="146" spans="1:5" x14ac:dyDescent="0.25">
      <c r="A146">
        <v>16</v>
      </c>
      <c r="B146" t="s">
        <v>247</v>
      </c>
      <c r="C146" t="s">
        <v>254</v>
      </c>
      <c r="D146" t="s">
        <v>255</v>
      </c>
      <c r="E146" t="s">
        <v>5</v>
      </c>
    </row>
    <row r="147" spans="1:5" x14ac:dyDescent="0.25">
      <c r="A147">
        <v>16</v>
      </c>
      <c r="B147" t="s">
        <v>247</v>
      </c>
      <c r="C147" t="s">
        <v>256</v>
      </c>
      <c r="D147" t="s">
        <v>257</v>
      </c>
      <c r="E147" t="s">
        <v>5</v>
      </c>
    </row>
    <row r="148" spans="1:5" x14ac:dyDescent="0.25">
      <c r="A148">
        <v>16</v>
      </c>
      <c r="B148" t="s">
        <v>247</v>
      </c>
      <c r="C148" t="s">
        <v>256</v>
      </c>
      <c r="D148" t="s">
        <v>253</v>
      </c>
      <c r="E148" t="s">
        <v>5</v>
      </c>
    </row>
    <row r="149" spans="1:5" x14ac:dyDescent="0.25">
      <c r="A149">
        <v>16</v>
      </c>
      <c r="B149" t="s">
        <v>247</v>
      </c>
      <c r="C149" t="s">
        <v>256</v>
      </c>
      <c r="D149" t="s">
        <v>255</v>
      </c>
      <c r="E149" t="s">
        <v>5</v>
      </c>
    </row>
    <row r="150" spans="1:5" x14ac:dyDescent="0.25">
      <c r="A150">
        <v>16</v>
      </c>
      <c r="B150" t="s">
        <v>247</v>
      </c>
      <c r="C150" t="s">
        <v>258</v>
      </c>
      <c r="D150" t="s">
        <v>259</v>
      </c>
      <c r="E150" t="s">
        <v>5</v>
      </c>
    </row>
    <row r="151" spans="1:5" x14ac:dyDescent="0.25">
      <c r="A151">
        <v>16</v>
      </c>
      <c r="B151" t="s">
        <v>247</v>
      </c>
      <c r="C151" t="s">
        <v>260</v>
      </c>
      <c r="D151" t="s">
        <v>261</v>
      </c>
      <c r="E151" t="s">
        <v>5</v>
      </c>
    </row>
    <row r="152" spans="1:5" x14ac:dyDescent="0.25">
      <c r="A152">
        <v>16</v>
      </c>
      <c r="B152" t="s">
        <v>247</v>
      </c>
      <c r="C152" t="s">
        <v>260</v>
      </c>
      <c r="D152" t="s">
        <v>262</v>
      </c>
      <c r="E152" t="s">
        <v>5</v>
      </c>
    </row>
    <row r="153" spans="1:5" x14ac:dyDescent="0.25">
      <c r="A153">
        <v>16</v>
      </c>
      <c r="B153" t="s">
        <v>247</v>
      </c>
      <c r="C153" t="s">
        <v>263</v>
      </c>
      <c r="D153" t="s">
        <v>264</v>
      </c>
      <c r="E153" t="s">
        <v>5</v>
      </c>
    </row>
    <row r="154" spans="1:5" x14ac:dyDescent="0.25">
      <c r="A154">
        <v>16</v>
      </c>
      <c r="B154" t="s">
        <v>247</v>
      </c>
      <c r="C154" t="s">
        <v>258</v>
      </c>
      <c r="D154" t="s">
        <v>259</v>
      </c>
      <c r="E154" t="s">
        <v>5</v>
      </c>
    </row>
    <row r="155" spans="1:5" x14ac:dyDescent="0.25">
      <c r="A155">
        <v>17</v>
      </c>
      <c r="B155" t="s">
        <v>265</v>
      </c>
      <c r="C155" t="s">
        <v>266</v>
      </c>
      <c r="D155" t="s">
        <v>267</v>
      </c>
      <c r="E155" t="s">
        <v>5</v>
      </c>
    </row>
    <row r="156" spans="1:5" x14ac:dyDescent="0.25">
      <c r="A156">
        <v>17</v>
      </c>
      <c r="B156" t="s">
        <v>265</v>
      </c>
      <c r="C156" t="s">
        <v>268</v>
      </c>
      <c r="D156" t="s">
        <v>233</v>
      </c>
      <c r="E156" t="s">
        <v>5</v>
      </c>
    </row>
    <row r="157" spans="1:5" x14ac:dyDescent="0.25">
      <c r="A157">
        <v>17</v>
      </c>
      <c r="B157" t="s">
        <v>265</v>
      </c>
      <c r="C157" t="s">
        <v>269</v>
      </c>
      <c r="D157" t="s">
        <v>270</v>
      </c>
      <c r="E157" t="s">
        <v>5</v>
      </c>
    </row>
    <row r="158" spans="1:5" x14ac:dyDescent="0.25">
      <c r="A158">
        <v>17</v>
      </c>
      <c r="B158" t="s">
        <v>265</v>
      </c>
      <c r="C158" t="s">
        <v>269</v>
      </c>
      <c r="D158" t="s">
        <v>227</v>
      </c>
      <c r="E158" t="s">
        <v>5</v>
      </c>
    </row>
    <row r="159" spans="1:5" x14ac:dyDescent="0.25">
      <c r="A159">
        <v>17</v>
      </c>
      <c r="B159" t="s">
        <v>265</v>
      </c>
      <c r="C159" t="s">
        <v>268</v>
      </c>
      <c r="D159" t="s">
        <v>271</v>
      </c>
      <c r="E159" t="s">
        <v>5</v>
      </c>
    </row>
    <row r="160" spans="1:5" x14ac:dyDescent="0.25">
      <c r="A160">
        <v>17</v>
      </c>
      <c r="B160" t="s">
        <v>265</v>
      </c>
      <c r="C160" t="s">
        <v>268</v>
      </c>
      <c r="D160" t="s">
        <v>272</v>
      </c>
      <c r="E160" t="s">
        <v>5</v>
      </c>
    </row>
    <row r="161" spans="1:5" x14ac:dyDescent="0.25">
      <c r="A161">
        <v>17</v>
      </c>
      <c r="B161" t="s">
        <v>265</v>
      </c>
      <c r="C161" t="s">
        <v>268</v>
      </c>
      <c r="D161" t="s">
        <v>267</v>
      </c>
      <c r="E161" t="s">
        <v>5</v>
      </c>
    </row>
    <row r="162" spans="1:5" x14ac:dyDescent="0.25">
      <c r="A162">
        <v>17</v>
      </c>
      <c r="B162" t="s">
        <v>265</v>
      </c>
      <c r="C162" t="s">
        <v>268</v>
      </c>
      <c r="D162" t="s">
        <v>227</v>
      </c>
      <c r="E162" t="s">
        <v>5</v>
      </c>
    </row>
    <row r="163" spans="1:5" x14ac:dyDescent="0.25">
      <c r="A163">
        <v>17</v>
      </c>
      <c r="B163" t="s">
        <v>265</v>
      </c>
      <c r="C163" t="s">
        <v>273</v>
      </c>
      <c r="D163" t="s">
        <v>274</v>
      </c>
      <c r="E163" t="s">
        <v>5</v>
      </c>
    </row>
    <row r="164" spans="1:5" x14ac:dyDescent="0.25">
      <c r="A164">
        <v>17</v>
      </c>
      <c r="B164" t="s">
        <v>265</v>
      </c>
      <c r="C164" t="s">
        <v>273</v>
      </c>
      <c r="D164" t="s">
        <v>233</v>
      </c>
      <c r="E164" t="s">
        <v>5</v>
      </c>
    </row>
    <row r="165" spans="1:5" x14ac:dyDescent="0.25">
      <c r="A165">
        <v>17</v>
      </c>
      <c r="B165" t="s">
        <v>265</v>
      </c>
      <c r="C165" t="s">
        <v>273</v>
      </c>
      <c r="D165" t="s">
        <v>267</v>
      </c>
      <c r="E165" t="s">
        <v>5</v>
      </c>
    </row>
    <row r="166" spans="1:5" x14ac:dyDescent="0.25">
      <c r="A166">
        <v>17</v>
      </c>
      <c r="B166" t="s">
        <v>265</v>
      </c>
      <c r="C166" t="s">
        <v>275</v>
      </c>
      <c r="D166" t="s">
        <v>276</v>
      </c>
      <c r="E166" t="s">
        <v>5</v>
      </c>
    </row>
    <row r="167" spans="1:5" x14ac:dyDescent="0.25">
      <c r="A167">
        <v>18</v>
      </c>
      <c r="B167" t="s">
        <v>277</v>
      </c>
      <c r="C167" t="s">
        <v>278</v>
      </c>
      <c r="D167" t="s">
        <v>279</v>
      </c>
      <c r="E167" t="s">
        <v>5</v>
      </c>
    </row>
    <row r="168" spans="1:5" x14ac:dyDescent="0.25">
      <c r="A168">
        <v>18</v>
      </c>
      <c r="B168" t="s">
        <v>277</v>
      </c>
      <c r="C168" t="s">
        <v>280</v>
      </c>
      <c r="D168" t="s">
        <v>281</v>
      </c>
      <c r="E168" t="s">
        <v>5</v>
      </c>
    </row>
    <row r="169" spans="1:5" x14ac:dyDescent="0.25">
      <c r="A169">
        <v>18</v>
      </c>
      <c r="B169" t="s">
        <v>277</v>
      </c>
      <c r="C169" t="s">
        <v>282</v>
      </c>
      <c r="D169" t="s">
        <v>283</v>
      </c>
      <c r="E169" t="s">
        <v>5</v>
      </c>
    </row>
    <row r="170" spans="1:5" x14ac:dyDescent="0.25">
      <c r="A170">
        <v>18</v>
      </c>
      <c r="B170" t="s">
        <v>277</v>
      </c>
      <c r="C170" t="s">
        <v>284</v>
      </c>
      <c r="D170" t="s">
        <v>285</v>
      </c>
      <c r="E170" t="s">
        <v>5</v>
      </c>
    </row>
    <row r="171" spans="1:5" x14ac:dyDescent="0.25">
      <c r="A171">
        <v>18</v>
      </c>
      <c r="B171" t="s">
        <v>277</v>
      </c>
      <c r="C171" t="s">
        <v>286</v>
      </c>
      <c r="D171" t="s">
        <v>287</v>
      </c>
      <c r="E171" t="s">
        <v>5</v>
      </c>
    </row>
    <row r="172" spans="1:5" x14ac:dyDescent="0.25">
      <c r="A172">
        <v>18</v>
      </c>
      <c r="B172" t="s">
        <v>277</v>
      </c>
      <c r="C172" t="s">
        <v>288</v>
      </c>
      <c r="D172" t="s">
        <v>289</v>
      </c>
      <c r="E172" t="s">
        <v>5</v>
      </c>
    </row>
    <row r="173" spans="1:5" x14ac:dyDescent="0.25">
      <c r="A173">
        <v>18</v>
      </c>
      <c r="B173" t="s">
        <v>277</v>
      </c>
      <c r="C173" t="s">
        <v>290</v>
      </c>
      <c r="D173" t="s">
        <v>291</v>
      </c>
      <c r="E173" t="s">
        <v>5</v>
      </c>
    </row>
    <row r="174" spans="1:5" x14ac:dyDescent="0.25">
      <c r="A174">
        <v>18</v>
      </c>
      <c r="B174" t="s">
        <v>277</v>
      </c>
      <c r="C174" t="s">
        <v>292</v>
      </c>
      <c r="D174" t="s">
        <v>293</v>
      </c>
      <c r="E174" t="s">
        <v>5</v>
      </c>
    </row>
    <row r="175" spans="1:5" x14ac:dyDescent="0.25">
      <c r="A175">
        <v>19</v>
      </c>
      <c r="B175" t="s">
        <v>294</v>
      </c>
      <c r="C175" t="s">
        <v>295</v>
      </c>
      <c r="D175" t="s">
        <v>296</v>
      </c>
      <c r="E175" t="s">
        <v>5</v>
      </c>
    </row>
    <row r="176" spans="1:5" x14ac:dyDescent="0.25">
      <c r="A176">
        <v>19</v>
      </c>
      <c r="B176" t="s">
        <v>294</v>
      </c>
      <c r="C176" t="s">
        <v>295</v>
      </c>
      <c r="D176" t="s">
        <v>297</v>
      </c>
      <c r="E176" t="s">
        <v>5</v>
      </c>
    </row>
    <row r="177" spans="1:5" x14ac:dyDescent="0.25">
      <c r="A177">
        <v>19</v>
      </c>
      <c r="B177" t="s">
        <v>294</v>
      </c>
      <c r="C177" t="s">
        <v>298</v>
      </c>
      <c r="D177" t="s">
        <v>299</v>
      </c>
      <c r="E177" t="s">
        <v>5</v>
      </c>
    </row>
    <row r="178" spans="1:5" x14ac:dyDescent="0.25">
      <c r="A178">
        <v>19</v>
      </c>
      <c r="B178" t="s">
        <v>294</v>
      </c>
      <c r="C178" t="s">
        <v>300</v>
      </c>
      <c r="D178" t="s">
        <v>301</v>
      </c>
      <c r="E178" t="s">
        <v>5</v>
      </c>
    </row>
    <row r="179" spans="1:5" x14ac:dyDescent="0.25">
      <c r="A179">
        <v>19</v>
      </c>
      <c r="B179" t="s">
        <v>294</v>
      </c>
      <c r="C179" t="s">
        <v>302</v>
      </c>
      <c r="D179" t="s">
        <v>303</v>
      </c>
      <c r="E179" t="s">
        <v>5</v>
      </c>
    </row>
    <row r="180" spans="1:5" x14ac:dyDescent="0.25">
      <c r="A180">
        <v>19</v>
      </c>
      <c r="B180" t="s">
        <v>294</v>
      </c>
      <c r="C180" t="s">
        <v>304</v>
      </c>
      <c r="D180" t="s">
        <v>305</v>
      </c>
      <c r="E180" t="s">
        <v>5</v>
      </c>
    </row>
    <row r="181" spans="1:5" x14ac:dyDescent="0.25">
      <c r="A181">
        <v>19</v>
      </c>
      <c r="B181" t="s">
        <v>294</v>
      </c>
      <c r="C181" t="s">
        <v>306</v>
      </c>
      <c r="D181" t="s">
        <v>307</v>
      </c>
      <c r="E181" t="s">
        <v>5</v>
      </c>
    </row>
    <row r="182" spans="1:5" x14ac:dyDescent="0.25">
      <c r="A182">
        <v>19</v>
      </c>
      <c r="B182" t="s">
        <v>294</v>
      </c>
      <c r="C182" t="s">
        <v>308</v>
      </c>
      <c r="D182" t="s">
        <v>309</v>
      </c>
      <c r="E182" t="s">
        <v>5</v>
      </c>
    </row>
    <row r="183" spans="1:5" x14ac:dyDescent="0.25">
      <c r="A183">
        <v>19</v>
      </c>
      <c r="B183" t="s">
        <v>294</v>
      </c>
      <c r="C183" t="s">
        <v>308</v>
      </c>
      <c r="D183" t="s">
        <v>310</v>
      </c>
      <c r="E183" t="s">
        <v>5</v>
      </c>
    </row>
    <row r="184" spans="1:5" x14ac:dyDescent="0.25">
      <c r="A184">
        <v>20</v>
      </c>
      <c r="B184" t="s">
        <v>311</v>
      </c>
      <c r="C184" t="s">
        <v>312</v>
      </c>
      <c r="D184" t="s">
        <v>313</v>
      </c>
      <c r="E184" t="s">
        <v>5</v>
      </c>
    </row>
    <row r="185" spans="1:5" x14ac:dyDescent="0.25">
      <c r="A185">
        <v>20</v>
      </c>
      <c r="B185" t="s">
        <v>311</v>
      </c>
      <c r="C185" t="s">
        <v>312</v>
      </c>
      <c r="D185" t="s">
        <v>314</v>
      </c>
      <c r="E185" t="s">
        <v>5</v>
      </c>
    </row>
    <row r="186" spans="1:5" x14ac:dyDescent="0.25">
      <c r="A186">
        <v>20</v>
      </c>
      <c r="B186" t="s">
        <v>311</v>
      </c>
      <c r="C186" t="s">
        <v>312</v>
      </c>
      <c r="D186" t="s">
        <v>315</v>
      </c>
      <c r="E186" t="s">
        <v>5</v>
      </c>
    </row>
    <row r="187" spans="1:5" x14ac:dyDescent="0.25">
      <c r="A187">
        <v>20</v>
      </c>
      <c r="B187" t="s">
        <v>311</v>
      </c>
      <c r="C187" t="s">
        <v>312</v>
      </c>
      <c r="D187" t="s">
        <v>314</v>
      </c>
      <c r="E187" t="s">
        <v>5</v>
      </c>
    </row>
    <row r="188" spans="1:5" x14ac:dyDescent="0.25">
      <c r="A188">
        <v>20</v>
      </c>
      <c r="B188" t="s">
        <v>311</v>
      </c>
      <c r="C188" t="s">
        <v>316</v>
      </c>
      <c r="D188" t="s">
        <v>317</v>
      </c>
      <c r="E188" t="s">
        <v>5</v>
      </c>
    </row>
    <row r="189" spans="1:5" x14ac:dyDescent="0.25">
      <c r="A189">
        <v>20</v>
      </c>
      <c r="B189" t="s">
        <v>311</v>
      </c>
      <c r="C189" t="s">
        <v>316</v>
      </c>
      <c r="D189" t="s">
        <v>314</v>
      </c>
      <c r="E189" t="s">
        <v>5</v>
      </c>
    </row>
    <row r="190" spans="1:5" x14ac:dyDescent="0.25">
      <c r="A190">
        <v>20</v>
      </c>
      <c r="B190" t="s">
        <v>311</v>
      </c>
      <c r="C190" t="s">
        <v>318</v>
      </c>
      <c r="D190" t="s">
        <v>315</v>
      </c>
      <c r="E190" t="s">
        <v>5</v>
      </c>
    </row>
    <row r="191" spans="1:5" x14ac:dyDescent="0.25">
      <c r="A191">
        <v>20</v>
      </c>
      <c r="B191" t="s">
        <v>311</v>
      </c>
      <c r="C191" t="s">
        <v>319</v>
      </c>
      <c r="D191" t="s">
        <v>315</v>
      </c>
      <c r="E191" t="s">
        <v>5</v>
      </c>
    </row>
    <row r="192" spans="1:5" x14ac:dyDescent="0.25">
      <c r="A192">
        <v>20</v>
      </c>
      <c r="B192" t="s">
        <v>311</v>
      </c>
      <c r="C192" t="s">
        <v>320</v>
      </c>
      <c r="D192" t="s">
        <v>321</v>
      </c>
      <c r="E192" t="s">
        <v>5</v>
      </c>
    </row>
    <row r="193" spans="1:5" x14ac:dyDescent="0.25">
      <c r="A193">
        <v>20</v>
      </c>
      <c r="B193" t="s">
        <v>311</v>
      </c>
      <c r="C193" t="s">
        <v>322</v>
      </c>
      <c r="D193" t="s">
        <v>321</v>
      </c>
      <c r="E193" t="s">
        <v>5</v>
      </c>
    </row>
    <row r="194" spans="1:5" x14ac:dyDescent="0.25">
      <c r="A194">
        <v>20</v>
      </c>
      <c r="B194" t="s">
        <v>311</v>
      </c>
      <c r="C194" t="s">
        <v>323</v>
      </c>
      <c r="D194" t="s">
        <v>324</v>
      </c>
      <c r="E194" t="s">
        <v>5</v>
      </c>
    </row>
    <row r="195" spans="1:5" x14ac:dyDescent="0.25">
      <c r="A195">
        <v>20</v>
      </c>
      <c r="B195" t="s">
        <v>311</v>
      </c>
      <c r="C195" t="s">
        <v>323</v>
      </c>
      <c r="D195" t="s">
        <v>324</v>
      </c>
      <c r="E195" t="s">
        <v>5</v>
      </c>
    </row>
    <row r="196" spans="1:5" x14ac:dyDescent="0.25">
      <c r="A196">
        <v>20</v>
      </c>
      <c r="B196" t="s">
        <v>311</v>
      </c>
      <c r="C196" t="s">
        <v>325</v>
      </c>
      <c r="D196" t="s">
        <v>326</v>
      </c>
      <c r="E196" t="s">
        <v>5</v>
      </c>
    </row>
    <row r="197" spans="1:5" x14ac:dyDescent="0.25">
      <c r="A197">
        <v>20</v>
      </c>
      <c r="B197" t="s">
        <v>311</v>
      </c>
      <c r="C197" t="s">
        <v>325</v>
      </c>
      <c r="D197" t="s">
        <v>327</v>
      </c>
      <c r="E197" t="s">
        <v>5</v>
      </c>
    </row>
    <row r="198" spans="1:5" x14ac:dyDescent="0.25">
      <c r="A198">
        <v>20</v>
      </c>
      <c r="B198" t="s">
        <v>311</v>
      </c>
      <c r="C198" t="s">
        <v>323</v>
      </c>
      <c r="D198" t="s">
        <v>328</v>
      </c>
      <c r="E198" t="s">
        <v>5</v>
      </c>
    </row>
    <row r="199" spans="1:5" x14ac:dyDescent="0.25">
      <c r="A199">
        <v>21</v>
      </c>
      <c r="B199" t="s">
        <v>53</v>
      </c>
      <c r="C199" t="s">
        <v>329</v>
      </c>
      <c r="D199" t="s">
        <v>330</v>
      </c>
      <c r="E199" t="s">
        <v>5</v>
      </c>
    </row>
    <row r="200" spans="1:5" x14ac:dyDescent="0.25">
      <c r="A200">
        <v>21</v>
      </c>
      <c r="B200" t="s">
        <v>53</v>
      </c>
      <c r="C200" t="s">
        <v>331</v>
      </c>
      <c r="D200" t="s">
        <v>332</v>
      </c>
      <c r="E200" t="s">
        <v>5</v>
      </c>
    </row>
    <row r="201" spans="1:5" x14ac:dyDescent="0.25">
      <c r="A201">
        <v>21</v>
      </c>
      <c r="B201" t="s">
        <v>53</v>
      </c>
      <c r="C201" t="s">
        <v>54</v>
      </c>
      <c r="D201" t="s">
        <v>55</v>
      </c>
      <c r="E201" t="s">
        <v>5</v>
      </c>
    </row>
    <row r="202" spans="1:5" x14ac:dyDescent="0.25">
      <c r="A202">
        <v>21</v>
      </c>
      <c r="B202" t="s">
        <v>53</v>
      </c>
      <c r="C202" t="s">
        <v>333</v>
      </c>
      <c r="D202" t="s">
        <v>334</v>
      </c>
      <c r="E202" t="s">
        <v>5</v>
      </c>
    </row>
    <row r="203" spans="1:5" x14ac:dyDescent="0.25">
      <c r="A203">
        <v>21</v>
      </c>
      <c r="B203" t="s">
        <v>53</v>
      </c>
      <c r="C203" t="s">
        <v>333</v>
      </c>
      <c r="D203" t="s">
        <v>335</v>
      </c>
      <c r="E203" t="s">
        <v>5</v>
      </c>
    </row>
    <row r="204" spans="1:5" x14ac:dyDescent="0.25">
      <c r="A204">
        <v>21</v>
      </c>
      <c r="B204" t="s">
        <v>53</v>
      </c>
      <c r="C204" t="s">
        <v>336</v>
      </c>
      <c r="D204" t="s">
        <v>337</v>
      </c>
      <c r="E204" t="s">
        <v>5</v>
      </c>
    </row>
    <row r="205" spans="1:5" x14ac:dyDescent="0.25">
      <c r="A205">
        <v>21</v>
      </c>
      <c r="B205" t="s">
        <v>53</v>
      </c>
      <c r="C205" t="s">
        <v>336</v>
      </c>
      <c r="D205" t="s">
        <v>335</v>
      </c>
      <c r="E205" t="s">
        <v>5</v>
      </c>
    </row>
    <row r="206" spans="1:5" x14ac:dyDescent="0.25">
      <c r="A206">
        <v>21</v>
      </c>
      <c r="B206" t="s">
        <v>53</v>
      </c>
      <c r="C206" t="s">
        <v>338</v>
      </c>
      <c r="D206" t="s">
        <v>339</v>
      </c>
      <c r="E206" t="s">
        <v>5</v>
      </c>
    </row>
    <row r="207" spans="1:5" x14ac:dyDescent="0.25">
      <c r="A207">
        <v>22</v>
      </c>
      <c r="B207" t="s">
        <v>340</v>
      </c>
      <c r="C207" t="s">
        <v>341</v>
      </c>
      <c r="D207" t="s">
        <v>342</v>
      </c>
      <c r="E207" t="s">
        <v>5</v>
      </c>
    </row>
    <row r="208" spans="1:5" x14ac:dyDescent="0.25">
      <c r="A208">
        <v>22</v>
      </c>
      <c r="B208" t="s">
        <v>340</v>
      </c>
      <c r="C208" t="s">
        <v>343</v>
      </c>
      <c r="D208" t="s">
        <v>344</v>
      </c>
      <c r="E208" t="s">
        <v>5</v>
      </c>
    </row>
    <row r="209" spans="1:5" x14ac:dyDescent="0.25">
      <c r="A209">
        <v>22</v>
      </c>
      <c r="B209" t="s">
        <v>340</v>
      </c>
      <c r="C209" t="s">
        <v>345</v>
      </c>
      <c r="D209" t="s">
        <v>346</v>
      </c>
      <c r="E209" t="s">
        <v>5</v>
      </c>
    </row>
    <row r="210" spans="1:5" x14ac:dyDescent="0.25">
      <c r="A210">
        <v>22</v>
      </c>
      <c r="B210" t="s">
        <v>340</v>
      </c>
      <c r="C210" t="s">
        <v>347</v>
      </c>
      <c r="D210" t="s">
        <v>348</v>
      </c>
      <c r="E210" t="s">
        <v>5</v>
      </c>
    </row>
    <row r="211" spans="1:5" x14ac:dyDescent="0.25">
      <c r="A211">
        <v>22</v>
      </c>
      <c r="B211" t="s">
        <v>340</v>
      </c>
      <c r="C211" t="s">
        <v>349</v>
      </c>
      <c r="D211" t="s">
        <v>350</v>
      </c>
      <c r="E211" t="s">
        <v>5</v>
      </c>
    </row>
    <row r="212" spans="1:5" x14ac:dyDescent="0.25">
      <c r="A212">
        <v>22</v>
      </c>
      <c r="B212" t="s">
        <v>340</v>
      </c>
      <c r="C212" t="s">
        <v>351</v>
      </c>
      <c r="D212" t="s">
        <v>352</v>
      </c>
      <c r="E212" t="s">
        <v>5</v>
      </c>
    </row>
    <row r="213" spans="1:5" x14ac:dyDescent="0.25">
      <c r="A213">
        <v>22</v>
      </c>
      <c r="B213" t="s">
        <v>340</v>
      </c>
      <c r="C213" t="s">
        <v>351</v>
      </c>
      <c r="D213" t="s">
        <v>353</v>
      </c>
      <c r="E213" t="s">
        <v>5</v>
      </c>
    </row>
    <row r="214" spans="1:5" x14ac:dyDescent="0.25">
      <c r="A214">
        <v>23</v>
      </c>
      <c r="B214" t="s">
        <v>354</v>
      </c>
      <c r="C214" t="s">
        <v>355</v>
      </c>
      <c r="D214" t="s">
        <v>356</v>
      </c>
      <c r="E214" t="s">
        <v>5</v>
      </c>
    </row>
    <row r="215" spans="1:5" x14ac:dyDescent="0.25">
      <c r="A215">
        <v>23</v>
      </c>
      <c r="B215" t="s">
        <v>354</v>
      </c>
      <c r="C215" t="s">
        <v>355</v>
      </c>
      <c r="D215" t="s">
        <v>357</v>
      </c>
      <c r="E215" t="s">
        <v>5</v>
      </c>
    </row>
    <row r="216" spans="1:5" x14ac:dyDescent="0.25">
      <c r="A216">
        <v>23</v>
      </c>
      <c r="B216" t="s">
        <v>354</v>
      </c>
      <c r="C216" t="s">
        <v>355</v>
      </c>
      <c r="D216" t="s">
        <v>358</v>
      </c>
      <c r="E216" t="s">
        <v>5</v>
      </c>
    </row>
    <row r="217" spans="1:5" x14ac:dyDescent="0.25">
      <c r="A217">
        <v>23</v>
      </c>
      <c r="B217" t="s">
        <v>354</v>
      </c>
      <c r="C217" t="s">
        <v>355</v>
      </c>
      <c r="D217" t="s">
        <v>359</v>
      </c>
      <c r="E217" t="s">
        <v>5</v>
      </c>
    </row>
    <row r="218" spans="1:5" x14ac:dyDescent="0.25">
      <c r="A218">
        <v>23</v>
      </c>
      <c r="B218" t="s">
        <v>354</v>
      </c>
      <c r="C218" t="s">
        <v>360</v>
      </c>
      <c r="D218" t="s">
        <v>361</v>
      </c>
      <c r="E218" t="s">
        <v>5</v>
      </c>
    </row>
    <row r="219" spans="1:5" x14ac:dyDescent="0.25">
      <c r="A219">
        <v>23</v>
      </c>
      <c r="B219" t="s">
        <v>354</v>
      </c>
      <c r="C219" t="s">
        <v>362</v>
      </c>
      <c r="D219" t="s">
        <v>359</v>
      </c>
      <c r="E219" t="s">
        <v>5</v>
      </c>
    </row>
    <row r="220" spans="1:5" x14ac:dyDescent="0.25">
      <c r="A220">
        <v>23</v>
      </c>
      <c r="B220" t="s">
        <v>354</v>
      </c>
      <c r="C220" t="s">
        <v>362</v>
      </c>
      <c r="D220" t="s">
        <v>357</v>
      </c>
      <c r="E220" t="s">
        <v>5</v>
      </c>
    </row>
    <row r="221" spans="1:5" x14ac:dyDescent="0.25">
      <c r="A221">
        <v>24</v>
      </c>
      <c r="B221" t="s">
        <v>363</v>
      </c>
      <c r="C221" t="s">
        <v>364</v>
      </c>
      <c r="D221" t="s">
        <v>365</v>
      </c>
      <c r="E221" t="s">
        <v>5</v>
      </c>
    </row>
    <row r="222" spans="1:5" x14ac:dyDescent="0.25">
      <c r="A222">
        <v>24</v>
      </c>
      <c r="B222" t="s">
        <v>363</v>
      </c>
      <c r="C222" t="s">
        <v>366</v>
      </c>
      <c r="D222" t="s">
        <v>367</v>
      </c>
      <c r="E222" t="s">
        <v>5</v>
      </c>
    </row>
    <row r="223" spans="1:5" x14ac:dyDescent="0.25">
      <c r="A223">
        <v>24</v>
      </c>
      <c r="B223" t="s">
        <v>363</v>
      </c>
      <c r="C223" t="s">
        <v>368</v>
      </c>
      <c r="D223" t="s">
        <v>369</v>
      </c>
      <c r="E223" t="s">
        <v>5</v>
      </c>
    </row>
    <row r="224" spans="1:5" x14ac:dyDescent="0.25">
      <c r="A224">
        <v>24</v>
      </c>
      <c r="B224" t="s">
        <v>363</v>
      </c>
      <c r="C224" t="s">
        <v>368</v>
      </c>
      <c r="D224" t="s">
        <v>370</v>
      </c>
      <c r="E224" t="s">
        <v>5</v>
      </c>
    </row>
    <row r="225" spans="1:5" x14ac:dyDescent="0.25">
      <c r="A225">
        <v>24</v>
      </c>
      <c r="B225" t="s">
        <v>363</v>
      </c>
      <c r="C225" t="s">
        <v>371</v>
      </c>
      <c r="D225" t="s">
        <v>372</v>
      </c>
      <c r="E225" t="s">
        <v>5</v>
      </c>
    </row>
    <row r="226" spans="1:5" x14ac:dyDescent="0.25">
      <c r="A226">
        <v>24</v>
      </c>
      <c r="B226" t="s">
        <v>363</v>
      </c>
      <c r="C226" t="s">
        <v>373</v>
      </c>
      <c r="D226" t="s">
        <v>374</v>
      </c>
      <c r="E226" t="s">
        <v>5</v>
      </c>
    </row>
    <row r="227" spans="1:5" x14ac:dyDescent="0.25">
      <c r="A227">
        <v>25</v>
      </c>
      <c r="B227" t="s">
        <v>375</v>
      </c>
      <c r="C227" t="s">
        <v>376</v>
      </c>
      <c r="D227" t="s">
        <v>377</v>
      </c>
      <c r="E227" t="s">
        <v>5</v>
      </c>
    </row>
    <row r="228" spans="1:5" x14ac:dyDescent="0.25">
      <c r="A228">
        <v>25</v>
      </c>
      <c r="B228" t="s">
        <v>375</v>
      </c>
      <c r="C228" t="s">
        <v>376</v>
      </c>
      <c r="D228" t="s">
        <v>267</v>
      </c>
      <c r="E228" t="s">
        <v>5</v>
      </c>
    </row>
    <row r="229" spans="1:5" x14ac:dyDescent="0.25">
      <c r="A229">
        <v>25</v>
      </c>
      <c r="B229" t="s">
        <v>375</v>
      </c>
      <c r="C229" t="s">
        <v>378</v>
      </c>
      <c r="D229" t="s">
        <v>271</v>
      </c>
      <c r="E229" t="s">
        <v>5</v>
      </c>
    </row>
    <row r="230" spans="1:5" x14ac:dyDescent="0.25">
      <c r="A230">
        <v>25</v>
      </c>
      <c r="B230" t="s">
        <v>375</v>
      </c>
      <c r="C230" t="s">
        <v>379</v>
      </c>
      <c r="D230" t="s">
        <v>380</v>
      </c>
      <c r="E230" t="s">
        <v>5</v>
      </c>
    </row>
    <row r="231" spans="1:5" x14ac:dyDescent="0.25">
      <c r="A231">
        <v>25</v>
      </c>
      <c r="B231" t="s">
        <v>375</v>
      </c>
      <c r="C231" t="s">
        <v>381</v>
      </c>
      <c r="D231" t="s">
        <v>382</v>
      </c>
      <c r="E231" t="s">
        <v>5</v>
      </c>
    </row>
    <row r="232" spans="1:5" x14ac:dyDescent="0.25">
      <c r="A232">
        <v>25</v>
      </c>
      <c r="B232" t="s">
        <v>375</v>
      </c>
      <c r="C232" t="s">
        <v>375</v>
      </c>
      <c r="D232" t="s">
        <v>383</v>
      </c>
      <c r="E232" t="s">
        <v>5</v>
      </c>
    </row>
    <row r="233" spans="1:5" x14ac:dyDescent="0.25">
      <c r="A233">
        <v>25</v>
      </c>
      <c r="B233" t="s">
        <v>375</v>
      </c>
      <c r="C233" t="s">
        <v>375</v>
      </c>
      <c r="D233" t="s">
        <v>384</v>
      </c>
      <c r="E233" t="s">
        <v>5</v>
      </c>
    </row>
    <row r="234" spans="1:5" x14ac:dyDescent="0.25">
      <c r="A234">
        <v>51</v>
      </c>
      <c r="B234" t="s">
        <v>385</v>
      </c>
      <c r="C234" t="s">
        <v>386</v>
      </c>
      <c r="D234" t="s">
        <v>387</v>
      </c>
      <c r="E234" t="s">
        <v>5</v>
      </c>
    </row>
    <row r="235" spans="1:5" x14ac:dyDescent="0.25">
      <c r="A235">
        <v>51</v>
      </c>
      <c r="B235" t="s">
        <v>388</v>
      </c>
      <c r="C235" t="s">
        <v>389</v>
      </c>
      <c r="D235" t="s">
        <v>390</v>
      </c>
      <c r="E235" t="s">
        <v>5</v>
      </c>
    </row>
    <row r="236" spans="1:5" x14ac:dyDescent="0.25">
      <c r="A236">
        <v>51</v>
      </c>
      <c r="B236" t="s">
        <v>388</v>
      </c>
      <c r="C236" t="s">
        <v>389</v>
      </c>
      <c r="D236" t="s">
        <v>391</v>
      </c>
      <c r="E236" t="s">
        <v>5</v>
      </c>
    </row>
    <row r="237" spans="1:5" x14ac:dyDescent="0.25">
      <c r="A237">
        <v>51</v>
      </c>
      <c r="B237" t="s">
        <v>388</v>
      </c>
      <c r="C237" t="s">
        <v>392</v>
      </c>
      <c r="D237" t="s">
        <v>393</v>
      </c>
      <c r="E237" t="s">
        <v>5</v>
      </c>
    </row>
    <row r="238" spans="1:5" x14ac:dyDescent="0.25">
      <c r="A238">
        <v>51</v>
      </c>
      <c r="B238" t="s">
        <v>388</v>
      </c>
      <c r="C238" t="s">
        <v>392</v>
      </c>
      <c r="D238" t="s">
        <v>393</v>
      </c>
      <c r="E238" t="s">
        <v>5</v>
      </c>
    </row>
    <row r="239" spans="1:5" x14ac:dyDescent="0.25">
      <c r="A239">
        <v>52</v>
      </c>
      <c r="B239" t="s">
        <v>394</v>
      </c>
      <c r="C239" t="s">
        <v>395</v>
      </c>
      <c r="D239" t="s">
        <v>396</v>
      </c>
      <c r="E239" t="s">
        <v>5</v>
      </c>
    </row>
    <row r="240" spans="1:5" x14ac:dyDescent="0.25">
      <c r="A240">
        <v>52</v>
      </c>
      <c r="B240" t="s">
        <v>394</v>
      </c>
      <c r="C240" t="s">
        <v>395</v>
      </c>
      <c r="D240" t="s">
        <v>396</v>
      </c>
      <c r="E240" t="s">
        <v>5</v>
      </c>
    </row>
    <row r="241" spans="1:5" x14ac:dyDescent="0.25">
      <c r="A241">
        <v>52</v>
      </c>
      <c r="B241" t="s">
        <v>394</v>
      </c>
      <c r="C241" t="s">
        <v>397</v>
      </c>
      <c r="D241" t="s">
        <v>398</v>
      </c>
      <c r="E241" t="s">
        <v>5</v>
      </c>
    </row>
    <row r="242" spans="1:5" x14ac:dyDescent="0.25">
      <c r="A242">
        <v>52</v>
      </c>
      <c r="B242" t="s">
        <v>394</v>
      </c>
      <c r="C242" t="s">
        <v>399</v>
      </c>
      <c r="D242" t="s">
        <v>398</v>
      </c>
      <c r="E242" t="s">
        <v>5</v>
      </c>
    </row>
    <row r="243" spans="1:5" x14ac:dyDescent="0.25">
      <c r="A243">
        <v>52</v>
      </c>
      <c r="B243" t="s">
        <v>394</v>
      </c>
      <c r="C243" t="s">
        <v>399</v>
      </c>
      <c r="D243" t="s">
        <v>400</v>
      </c>
      <c r="E243" t="s">
        <v>5</v>
      </c>
    </row>
    <row r="244" spans="1:5" x14ac:dyDescent="0.25">
      <c r="A244">
        <v>53</v>
      </c>
      <c r="B244" t="s">
        <v>401</v>
      </c>
      <c r="C244" t="s">
        <v>402</v>
      </c>
      <c r="D244" t="s">
        <v>403</v>
      </c>
      <c r="E244" t="s">
        <v>5</v>
      </c>
    </row>
    <row r="245" spans="1:5" x14ac:dyDescent="0.25">
      <c r="A245">
        <v>53</v>
      </c>
      <c r="B245" t="s">
        <v>401</v>
      </c>
      <c r="C245" t="s">
        <v>403</v>
      </c>
      <c r="D245" t="s">
        <v>403</v>
      </c>
      <c r="E245" t="s">
        <v>5</v>
      </c>
    </row>
    <row r="246" spans="1:5" x14ac:dyDescent="0.25">
      <c r="A246">
        <v>53</v>
      </c>
      <c r="B246" t="s">
        <v>401</v>
      </c>
      <c r="C246" t="s">
        <v>404</v>
      </c>
      <c r="D246" t="s">
        <v>405</v>
      </c>
      <c r="E246" t="s">
        <v>5</v>
      </c>
    </row>
    <row r="247" spans="1:5" x14ac:dyDescent="0.25">
      <c r="A247">
        <v>53</v>
      </c>
      <c r="B247" t="s">
        <v>401</v>
      </c>
      <c r="C247" t="s">
        <v>404</v>
      </c>
      <c r="D247" t="s">
        <v>406</v>
      </c>
      <c r="E247" t="s">
        <v>5</v>
      </c>
    </row>
    <row r="248" spans="1:5" x14ac:dyDescent="0.25">
      <c r="A248">
        <v>54</v>
      </c>
      <c r="B248" t="s">
        <v>385</v>
      </c>
      <c r="C248" t="s">
        <v>386</v>
      </c>
      <c r="D248" t="s">
        <v>387</v>
      </c>
      <c r="E248" t="s">
        <v>5</v>
      </c>
    </row>
    <row r="249" spans="1:5" x14ac:dyDescent="0.25">
      <c r="A249">
        <v>54</v>
      </c>
      <c r="B249" t="s">
        <v>385</v>
      </c>
      <c r="C249" t="s">
        <v>407</v>
      </c>
      <c r="D249" t="s">
        <v>408</v>
      </c>
      <c r="E249" t="s">
        <v>5</v>
      </c>
    </row>
    <row r="250" spans="1:5" x14ac:dyDescent="0.25">
      <c r="A250">
        <v>55</v>
      </c>
      <c r="B250" t="s">
        <v>409</v>
      </c>
      <c r="C250" t="s">
        <v>410</v>
      </c>
      <c r="D250" t="s">
        <v>411</v>
      </c>
      <c r="E250" t="s">
        <v>5</v>
      </c>
    </row>
    <row r="251" spans="1:5" x14ac:dyDescent="0.25">
      <c r="A251">
        <v>55</v>
      </c>
      <c r="B251" t="s">
        <v>409</v>
      </c>
      <c r="C251" t="s">
        <v>412</v>
      </c>
      <c r="D251" t="s">
        <v>413</v>
      </c>
      <c r="E251" t="s">
        <v>5</v>
      </c>
    </row>
    <row r="252" spans="1:5" x14ac:dyDescent="0.25">
      <c r="A252">
        <v>55</v>
      </c>
      <c r="B252" t="s">
        <v>409</v>
      </c>
      <c r="C252" t="s">
        <v>412</v>
      </c>
      <c r="D252" t="s">
        <v>29</v>
      </c>
      <c r="E252" t="s">
        <v>5</v>
      </c>
    </row>
    <row r="253" spans="1:5" x14ac:dyDescent="0.25">
      <c r="A253">
        <v>55</v>
      </c>
      <c r="B253" t="s">
        <v>409</v>
      </c>
      <c r="C253" t="s">
        <v>412</v>
      </c>
      <c r="D253" t="s">
        <v>413</v>
      </c>
      <c r="E253" t="s">
        <v>5</v>
      </c>
    </row>
    <row r="254" spans="1:5" x14ac:dyDescent="0.25">
      <c r="A254">
        <v>55</v>
      </c>
      <c r="B254" t="s">
        <v>394</v>
      </c>
      <c r="C254" t="s">
        <v>410</v>
      </c>
      <c r="D254" t="s">
        <v>411</v>
      </c>
      <c r="E254" t="s">
        <v>5</v>
      </c>
    </row>
    <row r="255" spans="1:5" x14ac:dyDescent="0.25">
      <c r="A255">
        <v>17</v>
      </c>
      <c r="B255" t="s">
        <v>265</v>
      </c>
      <c r="C255" t="s">
        <v>266</v>
      </c>
      <c r="D255" t="s">
        <v>267</v>
      </c>
      <c r="E255" t="s">
        <v>5</v>
      </c>
    </row>
    <row r="256" spans="1:5" x14ac:dyDescent="0.25">
      <c r="A256">
        <v>18</v>
      </c>
      <c r="B256" t="s">
        <v>277</v>
      </c>
      <c r="C256" t="s">
        <v>414</v>
      </c>
      <c r="D256" t="s">
        <v>415</v>
      </c>
      <c r="E256" t="s">
        <v>5</v>
      </c>
    </row>
    <row r="257" spans="1:5" x14ac:dyDescent="0.25">
      <c r="A257">
        <v>17</v>
      </c>
      <c r="B257" t="s">
        <v>265</v>
      </c>
      <c r="C257" t="s">
        <v>266</v>
      </c>
      <c r="D257" t="s">
        <v>267</v>
      </c>
      <c r="E257" t="s">
        <v>5</v>
      </c>
    </row>
    <row r="258" spans="1:5" x14ac:dyDescent="0.25">
      <c r="A258">
        <v>24</v>
      </c>
      <c r="B258" t="s">
        <v>363</v>
      </c>
      <c r="C258" t="s">
        <v>373</v>
      </c>
      <c r="D258" t="s">
        <v>374</v>
      </c>
      <c r="E258" t="s">
        <v>5</v>
      </c>
    </row>
    <row r="262" spans="1:5" x14ac:dyDescent="0.25">
      <c r="A262" s="1" t="s">
        <v>416</v>
      </c>
    </row>
    <row r="263" spans="1:5" x14ac:dyDescent="0.25">
      <c r="A263" t="s">
        <v>417</v>
      </c>
      <c r="B263" s="2"/>
    </row>
    <row r="264" spans="1:5" x14ac:dyDescent="0.25">
      <c r="A264" t="s">
        <v>418</v>
      </c>
      <c r="B264" s="3"/>
    </row>
    <row r="265" spans="1:5" x14ac:dyDescent="0.25">
      <c r="A265" t="s">
        <v>419</v>
      </c>
      <c r="B265" s="4"/>
    </row>
    <row r="266" spans="1:5" x14ac:dyDescent="0.25">
      <c r="A266" t="s">
        <v>420</v>
      </c>
      <c r="B266" s="5"/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status</vt:lpstr>
      <vt:lpstr>type</vt:lpstr>
      <vt:lpstr>specific</vt:lpstr>
      <vt:lpstr>causes</vt:lpstr>
      <vt:lpstr>Solid waste impacts</vt:lpstr>
      <vt:lpstr>liquid waste impacts</vt:lpstr>
      <vt:lpstr>solid waste existing initiative</vt:lpstr>
      <vt:lpstr>liquid waste existing initiativ</vt:lpstr>
      <vt:lpstr>Proposed intervention solid was</vt:lpstr>
      <vt:lpstr>Liquid waste proposed intervent</vt:lpstr>
      <vt:lpstr>Constraints solid waste</vt:lpstr>
      <vt:lpstr>Constrains liquisd waste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Semba Masumbuko</dc:creator>
  <cp:lastModifiedBy>USER</cp:lastModifiedBy>
  <dcterms:created xsi:type="dcterms:W3CDTF">2022-03-18T09:17:11Z</dcterms:created>
  <dcterms:modified xsi:type="dcterms:W3CDTF">2022-04-01T14:59:03Z</dcterms:modified>
</cp:coreProperties>
</file>