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8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9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0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m\Desktop\PhD thesis\Appendices\"/>
    </mc:Choice>
  </mc:AlternateContent>
  <bookViews>
    <workbookView xWindow="0" yWindow="0" windowWidth="28800" windowHeight="12432" tabRatio="500"/>
  </bookViews>
  <sheets>
    <sheet name="SR" sheetId="9" r:id="rId1"/>
    <sheet name="Immersiveness - CB" sheetId="28" state="hidden" r:id="rId2"/>
    <sheet name="Types of games" sheetId="18" state="hidden" r:id="rId3"/>
    <sheet name="Year" sheetId="25" state="hidden" r:id="rId4"/>
    <sheet name="Single vs Multiplayer" sheetId="17" state="hidden" r:id="rId5"/>
    <sheet name="Location" sheetId="26" state="hidden" r:id="rId6"/>
    <sheet name="UL,LL,Cog." sheetId="20" state="hidden" r:id="rId7"/>
    <sheet name="Movement" sheetId="22" state="hidden" r:id="rId8"/>
    <sheet name="GroupComp." sheetId="29" state="hidden" r:id="rId9"/>
    <sheet name="Genre" sheetId="21" state="hidden" r:id="rId10"/>
    <sheet name="Sheet2" sheetId="27" state="hidden" r:id="rId11"/>
    <sheet name="Table_sheet" sheetId="14" state="hidden" r:id="rId12"/>
    <sheet name="Sheet1" sheetId="16" state="hidden" r:id="rId13"/>
    <sheet name="RCT" sheetId="24" state="hidden" r:id="rId14"/>
  </sheets>
  <externalReferences>
    <externalReference r:id="rId15"/>
  </externalReferences>
  <definedNames>
    <definedName name="enforced">Table17[Enforced movement?]</definedName>
    <definedName name="game_2">Table7[[#All],[game_2]]</definedName>
    <definedName name="games_genre">Table3[Games genre]</definedName>
    <definedName name="group">Table4[Group_comparison]</definedName>
    <definedName name="location">Table13[Location]</definedName>
    <definedName name="Motion">Table5[Motion or Clicking]</definedName>
    <definedName name="multi">Table12[Multiplayer/Single]</definedName>
    <definedName name="outcome">#REF!</definedName>
    <definedName name="re">#REF!</definedName>
    <definedName name="res">Table_sheet!$G$2:$H$9</definedName>
    <definedName name="resu">Table59[Outcome]</definedName>
    <definedName name="result">#REF!</definedName>
    <definedName name="specific">Table18[Specific vs random movement]</definedName>
    <definedName name="study">Table6[Types of study]</definedName>
    <definedName name="supervision">Table14[Supervised?]</definedName>
    <definedName name="UL">Table11[UL/LL/Cognitive]</definedName>
    <definedName name="yn">Table2[Y or N]</definedName>
  </definedNames>
  <calcPr calcId="162913"/>
</workbook>
</file>

<file path=xl/calcChain.xml><?xml version="1.0" encoding="utf-8"?>
<calcChain xmlns="http://schemas.openxmlformats.org/spreadsheetml/2006/main">
  <c r="E66" i="21" l="1"/>
  <c r="E67" i="21"/>
  <c r="E68" i="21"/>
  <c r="E69" i="21"/>
  <c r="E70" i="21"/>
  <c r="E65" i="21"/>
  <c r="K9" i="21"/>
  <c r="I9" i="21"/>
  <c r="AE9" i="21"/>
  <c r="AF9" i="21"/>
  <c r="AG9" i="21"/>
  <c r="AH9" i="21"/>
  <c r="AI9" i="21"/>
  <c r="AJ9" i="21"/>
  <c r="AK9" i="21"/>
  <c r="AL9" i="21"/>
  <c r="AM9" i="21"/>
  <c r="AN9" i="21"/>
  <c r="AO9" i="21"/>
  <c r="AD9" i="21"/>
  <c r="AA9" i="21"/>
  <c r="B9" i="21"/>
  <c r="Q9" i="21"/>
  <c r="R9" i="21"/>
  <c r="S9" i="21"/>
  <c r="T9" i="21"/>
  <c r="U9" i="21"/>
  <c r="V9" i="21"/>
  <c r="W9" i="21"/>
  <c r="X9" i="21"/>
  <c r="Y9" i="21"/>
  <c r="Z9" i="21"/>
  <c r="P9" i="21"/>
  <c r="C9" i="21"/>
  <c r="D9" i="21"/>
  <c r="E9" i="21"/>
  <c r="F9" i="21"/>
  <c r="G9" i="21"/>
  <c r="H9" i="21"/>
  <c r="J9" i="21"/>
  <c r="L9" i="21"/>
  <c r="M9" i="21"/>
  <c r="T93" i="29"/>
  <c r="S93" i="29"/>
  <c r="R93" i="29"/>
  <c r="Q93" i="29"/>
  <c r="P93" i="29"/>
  <c r="O93" i="29"/>
  <c r="N93" i="29"/>
  <c r="M93" i="29"/>
  <c r="L93" i="29"/>
  <c r="K93" i="29"/>
  <c r="J93" i="29"/>
  <c r="I93" i="29"/>
  <c r="H93" i="29"/>
  <c r="G93" i="29"/>
  <c r="F93" i="29"/>
  <c r="E93" i="29"/>
  <c r="D93" i="29"/>
  <c r="C93" i="29"/>
  <c r="T51" i="29"/>
  <c r="S51" i="29"/>
  <c r="R51" i="29"/>
  <c r="Q51" i="29"/>
  <c r="P51" i="29"/>
  <c r="O51" i="29"/>
  <c r="N51" i="29"/>
  <c r="M51" i="29"/>
  <c r="L51" i="29"/>
  <c r="K51" i="29"/>
  <c r="J51" i="29"/>
  <c r="I51" i="29"/>
  <c r="H51" i="29"/>
  <c r="G51" i="29"/>
  <c r="F51" i="29"/>
  <c r="E51" i="29"/>
  <c r="D51" i="29"/>
  <c r="C51" i="29"/>
  <c r="L11" i="29"/>
  <c r="M11" i="29"/>
  <c r="N11" i="29"/>
  <c r="O11" i="29"/>
  <c r="P11" i="29"/>
  <c r="Q11" i="29"/>
  <c r="R11" i="29"/>
  <c r="S11" i="29"/>
  <c r="T11" i="29"/>
  <c r="K11" i="29"/>
  <c r="D11" i="29"/>
  <c r="E11" i="29"/>
  <c r="F11" i="29"/>
  <c r="G11" i="29"/>
  <c r="H11" i="29"/>
  <c r="I11" i="29"/>
  <c r="J11" i="29"/>
  <c r="C11" i="29"/>
  <c r="Q10" i="22"/>
  <c r="P10" i="22"/>
  <c r="O10" i="22"/>
  <c r="N10" i="22"/>
  <c r="K10" i="22"/>
  <c r="J10" i="22"/>
  <c r="I10" i="22"/>
  <c r="H10" i="22"/>
  <c r="E10" i="22"/>
  <c r="D10" i="22"/>
  <c r="C10" i="22"/>
  <c r="B10" i="22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28" i="25"/>
  <c r="J11" i="28"/>
  <c r="K11" i="28"/>
  <c r="L11" i="28"/>
  <c r="M11" i="28"/>
  <c r="N11" i="28"/>
  <c r="I11" i="28"/>
  <c r="D11" i="28"/>
  <c r="E11" i="28"/>
  <c r="F11" i="28"/>
  <c r="G11" i="28"/>
  <c r="H11" i="28"/>
  <c r="C11" i="28"/>
  <c r="J10" i="20"/>
  <c r="I10" i="20"/>
  <c r="N10" i="20"/>
  <c r="O10" i="20"/>
  <c r="P10" i="20"/>
  <c r="Q10" i="20"/>
  <c r="R10" i="20"/>
  <c r="M10" i="20"/>
  <c r="C10" i="20"/>
  <c r="D10" i="20"/>
  <c r="E10" i="20"/>
  <c r="B10" i="20"/>
  <c r="AH12" i="26"/>
  <c r="AI12" i="26"/>
  <c r="AJ12" i="26"/>
  <c r="AK12" i="26"/>
  <c r="AL12" i="26"/>
  <c r="AM12" i="26"/>
  <c r="AN12" i="26"/>
  <c r="AO12" i="26"/>
  <c r="AP12" i="26"/>
  <c r="AQ12" i="26"/>
  <c r="AR12" i="26"/>
  <c r="AG12" i="26"/>
  <c r="S12" i="26"/>
  <c r="R12" i="26"/>
  <c r="AC12" i="26"/>
  <c r="AB12" i="26"/>
  <c r="AA12" i="26"/>
  <c r="Z12" i="26"/>
  <c r="Y12" i="26"/>
  <c r="X12" i="26"/>
  <c r="W12" i="26"/>
  <c r="V12" i="26"/>
  <c r="U12" i="26"/>
  <c r="T12" i="26"/>
  <c r="F12" i="26"/>
  <c r="G12" i="26"/>
  <c r="H12" i="26"/>
  <c r="I12" i="26"/>
  <c r="J12" i="26"/>
  <c r="K12" i="26"/>
  <c r="L12" i="26"/>
  <c r="M12" i="26"/>
  <c r="N12" i="26"/>
  <c r="D12" i="26"/>
  <c r="E12" i="26"/>
  <c r="C12" i="26"/>
  <c r="R11" i="17" l="1"/>
  <c r="U11" i="17"/>
  <c r="T11" i="17"/>
  <c r="S11" i="17"/>
  <c r="N11" i="17"/>
  <c r="M11" i="17"/>
  <c r="L11" i="17"/>
  <c r="K11" i="17"/>
  <c r="D11" i="17"/>
  <c r="E11" i="17"/>
  <c r="F11" i="17"/>
  <c r="C11" i="17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3" i="25"/>
  <c r="R10" i="18"/>
  <c r="Q10" i="18"/>
  <c r="P10" i="18"/>
  <c r="O10" i="18"/>
  <c r="L10" i="18"/>
  <c r="K10" i="18"/>
  <c r="J10" i="18"/>
  <c r="I10" i="18"/>
  <c r="F10" i="18"/>
  <c r="D10" i="18"/>
  <c r="C10" i="18"/>
  <c r="E10" i="18"/>
  <c r="C283" i="16" l="1"/>
</calcChain>
</file>

<file path=xl/sharedStrings.xml><?xml version="1.0" encoding="utf-8"?>
<sst xmlns="http://schemas.openxmlformats.org/spreadsheetml/2006/main" count="7778" uniqueCount="672">
  <si>
    <t>Author</t>
  </si>
  <si>
    <t xml:space="preserve">Askin, 2018 </t>
  </si>
  <si>
    <t xml:space="preserve">Choi, 2018 </t>
  </si>
  <si>
    <t xml:space="preserve">Karasu, 2018 </t>
  </si>
  <si>
    <t xml:space="preserve">Lee, 2018 </t>
  </si>
  <si>
    <t>Warland, 2018</t>
  </si>
  <si>
    <t xml:space="preserve">Adie, 2017 </t>
  </si>
  <si>
    <t>Ballester, 2017</t>
  </si>
  <si>
    <t>Carregosa, 2017</t>
  </si>
  <si>
    <t>Deutsch, 2017</t>
  </si>
  <si>
    <t xml:space="preserve">Fonseca, 2017 </t>
  </si>
  <si>
    <t>Gorsic, 2017</t>
  </si>
  <si>
    <t>Lee, 2017</t>
  </si>
  <si>
    <t>Lima, 2017</t>
  </si>
  <si>
    <t>Marcos, 2017</t>
  </si>
  <si>
    <t>Moldovan, 2017</t>
  </si>
  <si>
    <t>Palmcrantz, 2017</t>
  </si>
  <si>
    <t xml:space="preserve">Park, 2017 </t>
  </si>
  <si>
    <t>Pruna, 2017</t>
  </si>
  <si>
    <t xml:space="preserve">Standen, 2017 </t>
  </si>
  <si>
    <t>Stockley, 2017</t>
  </si>
  <si>
    <t xml:space="preserve">Turkbey, 2017 </t>
  </si>
  <si>
    <t>Vanbellingen, 2017 </t>
  </si>
  <si>
    <t>Cameirao, 2016</t>
  </si>
  <si>
    <t>Carneiro, 2016</t>
  </si>
  <si>
    <t xml:space="preserve">Chang, 2016 </t>
  </si>
  <si>
    <t xml:space="preserve">Choi, 2016 </t>
  </si>
  <si>
    <t>Faria, 2016</t>
  </si>
  <si>
    <t>Fordell, 2016</t>
  </si>
  <si>
    <t>Givon, 2016</t>
  </si>
  <si>
    <t>Kong, 2016</t>
  </si>
  <si>
    <t xml:space="preserve">Lee, 2016 </t>
  </si>
  <si>
    <t>Lin, 2016</t>
  </si>
  <si>
    <t xml:space="preserve">Minyoung, 2016 </t>
  </si>
  <si>
    <t xml:space="preserve">Park, 2016 </t>
  </si>
  <si>
    <t>Paquin, 2016</t>
  </si>
  <si>
    <t>Rand, 2016</t>
  </si>
  <si>
    <t>Saposnik, 2016</t>
  </si>
  <si>
    <t>Seo, 2016</t>
  </si>
  <si>
    <t>Shin, 2016</t>
  </si>
  <si>
    <t>Wittman, 2016</t>
  </si>
  <si>
    <t>Adams, 2015</t>
  </si>
  <si>
    <t>Bower, 2015</t>
  </si>
  <si>
    <t>Chen, 2015</t>
  </si>
  <si>
    <t>Ciou, 2015</t>
  </si>
  <si>
    <t>Espina, 2015</t>
  </si>
  <si>
    <t>Fritz, 2015</t>
  </si>
  <si>
    <t xml:space="preserve">Gamito, 2015 </t>
  </si>
  <si>
    <t>Gouvêa, 2015 </t>
  </si>
  <si>
    <t>Khotimah, 2015</t>
  </si>
  <si>
    <t>Lai, 2015</t>
  </si>
  <si>
    <t>Lloréns, 2015</t>
  </si>
  <si>
    <t>Iosa, 2015</t>
  </si>
  <si>
    <t>Miranda, 2015</t>
  </si>
  <si>
    <t>Oliveira, 2015</t>
  </si>
  <si>
    <t>Proffitt, 2015</t>
  </si>
  <si>
    <t>Ribeiro, 2015</t>
  </si>
  <si>
    <t>Samuel, 2015</t>
  </si>
  <si>
    <t>Schuck, 2015</t>
  </si>
  <si>
    <t>Simsek, 2015</t>
  </si>
  <si>
    <t>Shin, 2015</t>
  </si>
  <si>
    <t>Song, 2015</t>
  </si>
  <si>
    <t>Subramaniam, 2015</t>
  </si>
  <si>
    <t xml:space="preserve">Tsoupikova, 2015 </t>
  </si>
  <si>
    <t>Wingham, 2015</t>
  </si>
  <si>
    <t>Wittman, 2015</t>
  </si>
  <si>
    <t>Yatar, 2015</t>
  </si>
  <si>
    <t>Bower, 2014</t>
  </si>
  <si>
    <t>Chen, 2014</t>
  </si>
  <si>
    <t>Choi, 2014</t>
  </si>
  <si>
    <t>Fan, 2014</t>
  </si>
  <si>
    <t>Faria, 2014</t>
  </si>
  <si>
    <t>Fernandes, 2014</t>
  </si>
  <si>
    <t>Ferreira, 2014</t>
  </si>
  <si>
    <t>Fischer, 2014</t>
  </si>
  <si>
    <t>Hung, 2014</t>
  </si>
  <si>
    <t>Jordan, 2014</t>
  </si>
  <si>
    <t>Kottink, 2014</t>
  </si>
  <si>
    <t>Maier, 2014</t>
  </si>
  <si>
    <t>Matos, 2014</t>
  </si>
  <si>
    <t>McEwen, 2014</t>
  </si>
  <si>
    <t>Morone, 2014</t>
  </si>
  <si>
    <t>Omiyale, 2014</t>
  </si>
  <si>
    <t xml:space="preserve">Shin, 2014 </t>
  </si>
  <si>
    <t>Subramaniam, 2014</t>
  </si>
  <si>
    <t>Tsekleves, 2014</t>
  </si>
  <si>
    <t>Vourvopoulos, 2014</t>
  </si>
  <si>
    <t>Yin, 2014</t>
  </si>
  <si>
    <t>Amft, 2013</t>
  </si>
  <si>
    <t>Barcala, 2013</t>
  </si>
  <si>
    <t xml:space="preserve">Cho, 2013 </t>
  </si>
  <si>
    <t>Deutsch, 2013</t>
  </si>
  <si>
    <t>Huang, 2013</t>
  </si>
  <si>
    <t xml:space="preserve">Jacobs, 2013 </t>
  </si>
  <si>
    <t>Josman, 2013</t>
  </si>
  <si>
    <t>Kizony, 2013</t>
  </si>
  <si>
    <t>Lee, 2013</t>
  </si>
  <si>
    <t>Lin, 2013</t>
  </si>
  <si>
    <t>Maddali, 2013</t>
  </si>
  <si>
    <t>Neil, 2013</t>
  </si>
  <si>
    <t>Nirme, 2013</t>
  </si>
  <si>
    <t>Prange, 2013</t>
  </si>
  <si>
    <t>Rajaratnam, 2013</t>
  </si>
  <si>
    <t>Rubio, 2013</t>
  </si>
  <si>
    <t>Sin, 2013</t>
  </si>
  <si>
    <t xml:space="preserve">Subramanian, 2013 </t>
  </si>
  <si>
    <t xml:space="preserve">Szucs, 2013 </t>
  </si>
  <si>
    <t>Turolla, 2013</t>
  </si>
  <si>
    <t>Vourvopoulos, 2013</t>
  </si>
  <si>
    <t>Ballester, 2012</t>
  </si>
  <si>
    <t xml:space="preserve">Celinder, 2012 </t>
  </si>
  <si>
    <t xml:space="preserve">Cho, 2012 </t>
  </si>
  <si>
    <t xml:space="preserve">Crosbie, 2012 </t>
  </si>
  <si>
    <t>Ding, 2012</t>
  </si>
  <si>
    <t>Gamito, 2012</t>
  </si>
  <si>
    <t>Hale, 2012</t>
  </si>
  <si>
    <t>Jo, 2012</t>
  </si>
  <si>
    <t xml:space="preserve">Jung, 2012 </t>
  </si>
  <si>
    <t xml:space="preserve">King, 2012 </t>
  </si>
  <si>
    <t xml:space="preserve">Kwon, 2012 </t>
  </si>
  <si>
    <t>Levin, 2012</t>
  </si>
  <si>
    <t>Merians, 2012</t>
  </si>
  <si>
    <t>Pastor, 2012</t>
  </si>
  <si>
    <t>Puthenveettil, 2012</t>
  </si>
  <si>
    <t>Souza, 2012</t>
  </si>
  <si>
    <t>Tsekleves, 2012</t>
  </si>
  <si>
    <t xml:space="preserve">Yeh, 2012 </t>
  </si>
  <si>
    <t xml:space="preserve">Alankus, 2011 </t>
  </si>
  <si>
    <t>Burdea, 2011</t>
  </si>
  <si>
    <t>Cameirao, 2011</t>
  </si>
  <si>
    <t>Cikajlo, 2011</t>
  </si>
  <si>
    <t>Kim, 2011</t>
  </si>
  <si>
    <t>Lewis, 2011</t>
  </si>
  <si>
    <t xml:space="preserve">Mouawad, 2011 </t>
  </si>
  <si>
    <t>Pareto, 2011</t>
  </si>
  <si>
    <t>Sampson, 2011</t>
  </si>
  <si>
    <t xml:space="preserve">Trobia, 2011 </t>
  </si>
  <si>
    <t>Yang, 2011</t>
  </si>
  <si>
    <t xml:space="preserve">Alankus, 2010 </t>
  </si>
  <si>
    <t>Connelly, 2010</t>
  </si>
  <si>
    <t xml:space="preserve">Joo, 2010 </t>
  </si>
  <si>
    <t>Saposnik, 2010</t>
  </si>
  <si>
    <t>Walker, 2010</t>
  </si>
  <si>
    <t>Burke, 2009</t>
  </si>
  <si>
    <t>Cikajlo, 2009</t>
  </si>
  <si>
    <t>Deutsch, 2009</t>
  </si>
  <si>
    <t>Kim, 2009</t>
  </si>
  <si>
    <t>Piron, 2009</t>
  </si>
  <si>
    <t>Rand, 2009</t>
  </si>
  <si>
    <t>Sugarman, 2009</t>
  </si>
  <si>
    <t>Broeren, 2008</t>
  </si>
  <si>
    <t>Kang, 2008</t>
  </si>
  <si>
    <t>Ma, 2008</t>
  </si>
  <si>
    <t>Prange, 2008</t>
  </si>
  <si>
    <t xml:space="preserve">Rand, 2008 </t>
  </si>
  <si>
    <t>Yang, 2008</t>
  </si>
  <si>
    <t xml:space="preserve">Yavuzer, 2008 </t>
  </si>
  <si>
    <t>Eng, 2007</t>
  </si>
  <si>
    <t xml:space="preserve">Flynn, 2007 </t>
  </si>
  <si>
    <t>Stewart, 2007</t>
  </si>
  <si>
    <t>Yeh, 2007</t>
  </si>
  <si>
    <t>Crosbie, 2006</t>
  </si>
  <si>
    <t>Edmans, 2006</t>
  </si>
  <si>
    <t>Gaggioli, 2006</t>
  </si>
  <si>
    <t>Kuttuva, 2006</t>
  </si>
  <si>
    <t>Stewart, 2006</t>
  </si>
  <si>
    <t>Others</t>
  </si>
  <si>
    <t>RCT</t>
  </si>
  <si>
    <t>NI-CB</t>
  </si>
  <si>
    <t>NI-CG</t>
  </si>
  <si>
    <t>Chen, 2017</t>
  </si>
  <si>
    <t>I-CB</t>
  </si>
  <si>
    <t>Semi-I-CB</t>
  </si>
  <si>
    <t xml:space="preserve">NI-CB </t>
  </si>
  <si>
    <t>Alankus, 2012</t>
  </si>
  <si>
    <t>Behar, 2016</t>
  </si>
  <si>
    <t>Cho, 2015</t>
  </si>
  <si>
    <t>Cikajlo, 2012</t>
  </si>
  <si>
    <t>Donoso, 2015</t>
  </si>
  <si>
    <t>Holden, 2007</t>
  </si>
  <si>
    <t>Hung, 2017</t>
  </si>
  <si>
    <t>Kihoon, 2012</t>
  </si>
  <si>
    <t>Kim, 2016</t>
  </si>
  <si>
    <t>Kiper, 2014</t>
  </si>
  <si>
    <t>Kiper, 2018</t>
  </si>
  <si>
    <t>Lauterbach, 2013</t>
  </si>
  <si>
    <t>Lee, 2020</t>
  </si>
  <si>
    <t>McNulty, 2015</t>
  </si>
  <si>
    <t>Adams 2018</t>
  </si>
  <si>
    <t>Faria 2018</t>
  </si>
  <si>
    <t>Brunner 2017</t>
  </si>
  <si>
    <t>Maier 2017</t>
  </si>
  <si>
    <t>Lee 2016</t>
  </si>
  <si>
    <t>Brokaw 2015</t>
  </si>
  <si>
    <t>Kim 2015</t>
  </si>
  <si>
    <t>Lee 2015</t>
  </si>
  <si>
    <t>Monfared 2015</t>
  </si>
  <si>
    <t>Bao 2013</t>
  </si>
  <si>
    <t>Dunsky 2013</t>
  </si>
  <si>
    <t>Llorens 2013</t>
  </si>
  <si>
    <t>Hijmans 2011</t>
  </si>
  <si>
    <t>O'Brien 2007</t>
  </si>
  <si>
    <t>Avola, 2020</t>
  </si>
  <si>
    <t>Burdea, 2020</t>
  </si>
  <si>
    <t>Cikajlo, 2020</t>
  </si>
  <si>
    <t>Faria, 2020</t>
  </si>
  <si>
    <t>Ferreira, 2020</t>
  </si>
  <si>
    <t>Huang, 2020</t>
  </si>
  <si>
    <t>Huang_2, 2020</t>
  </si>
  <si>
    <t>Lehmann, 2020</t>
  </si>
  <si>
    <t>Maier, 2020</t>
  </si>
  <si>
    <t>Mekbib, 2020</t>
  </si>
  <si>
    <t>Perez, 2020</t>
  </si>
  <si>
    <t>Ahmad, 2019</t>
  </si>
  <si>
    <t>Ahmadi, 2019</t>
  </si>
  <si>
    <t>Aramaki, 2019</t>
  </si>
  <si>
    <t>Bai, 2019</t>
  </si>
  <si>
    <t>Deutsch, 2019</t>
  </si>
  <si>
    <t>Dias, 2019</t>
  </si>
  <si>
    <t>Fluet, 2019</t>
  </si>
  <si>
    <t>Foreman, 2019</t>
  </si>
  <si>
    <t>Fu, 2019</t>
  </si>
  <si>
    <t>Gheidari, 2019</t>
  </si>
  <si>
    <t>Ho, 2019</t>
  </si>
  <si>
    <t>Hung, 2019</t>
  </si>
  <si>
    <t>John, 2019</t>
  </si>
  <si>
    <t>Junior, 2019</t>
  </si>
  <si>
    <t>Kannan, 2019</t>
  </si>
  <si>
    <t>Markaida, 2019</t>
  </si>
  <si>
    <t>Miranda, 2019</t>
  </si>
  <si>
    <t>Ogun, 2019</t>
  </si>
  <si>
    <t>Park, 2019</t>
  </si>
  <si>
    <t>Perreira, 2019</t>
  </si>
  <si>
    <t>Rogers, 2019</t>
  </si>
  <si>
    <t>Thielbar, 2019</t>
  </si>
  <si>
    <t>Warland, 2019</t>
  </si>
  <si>
    <t>Amft, 2018</t>
  </si>
  <si>
    <t>Baka, 2018</t>
  </si>
  <si>
    <t>Cannell, 2018</t>
  </si>
  <si>
    <t>Demer, 2018</t>
  </si>
  <si>
    <t>Epure, 2018</t>
  </si>
  <si>
    <t>Grigoras, 2018</t>
  </si>
  <si>
    <t xml:space="preserve">Ikbali, 2018 </t>
  </si>
  <si>
    <t>Johanna, 2018</t>
  </si>
  <si>
    <t>Kim, 2018</t>
  </si>
  <si>
    <t>Kulkarni, 2018</t>
  </si>
  <si>
    <t>Pallesen, 2018</t>
  </si>
  <si>
    <t>Qiu, 2018</t>
  </si>
  <si>
    <t>Saurav, 2018</t>
  </si>
  <si>
    <t>Schaham, 2018</t>
  </si>
  <si>
    <t>Sitdhisanguan, 2018</t>
  </si>
  <si>
    <t>Triandafilou, 2018</t>
  </si>
  <si>
    <t>Wen, 2018</t>
  </si>
  <si>
    <t>Zanona, 2018</t>
  </si>
  <si>
    <t>NO</t>
  </si>
  <si>
    <t>YES</t>
  </si>
  <si>
    <t>Games</t>
  </si>
  <si>
    <t>Location</t>
  </si>
  <si>
    <t>Home</t>
  </si>
  <si>
    <t>Hospital</t>
  </si>
  <si>
    <t>Cognitive</t>
  </si>
  <si>
    <t>Single</t>
  </si>
  <si>
    <t>Sports</t>
  </si>
  <si>
    <t>Simulation</t>
  </si>
  <si>
    <t>Both</t>
  </si>
  <si>
    <t>Physical</t>
  </si>
  <si>
    <t>UL</t>
  </si>
  <si>
    <t>LL</t>
  </si>
  <si>
    <t>Action</t>
  </si>
  <si>
    <t>Total</t>
  </si>
  <si>
    <t>UL / LL / Cognitive</t>
  </si>
  <si>
    <t>Types of study</t>
  </si>
  <si>
    <t>Enforced movement?</t>
  </si>
  <si>
    <t>Specific vs random movement</t>
  </si>
  <si>
    <t>Games genre</t>
  </si>
  <si>
    <t>Description</t>
  </si>
  <si>
    <t>Group_comparison</t>
  </si>
  <si>
    <t>NO (VR + Conv.)</t>
  </si>
  <si>
    <t>YES - VR vs C</t>
  </si>
  <si>
    <t>YES - (VR + Conv.) vs C</t>
  </si>
  <si>
    <t>NO (VR only)</t>
  </si>
  <si>
    <t>YES - VR vs C (healthy)</t>
  </si>
  <si>
    <t>Outcome</t>
  </si>
  <si>
    <t>UL/LL/Cognitive</t>
  </si>
  <si>
    <t>Multiplayer/Single</t>
  </si>
  <si>
    <t>Multiplayer</t>
  </si>
  <si>
    <t>Supervised?</t>
  </si>
  <si>
    <t>I-CB &amp; NI-CB</t>
  </si>
  <si>
    <t>YES - (VR vs C) + Conv.</t>
  </si>
  <si>
    <t>UL, Cognitive</t>
  </si>
  <si>
    <t>LL, Cognitive</t>
  </si>
  <si>
    <t>UL, LL</t>
  </si>
  <si>
    <t>YES - VR vs C (do nothing)</t>
  </si>
  <si>
    <t>YES - (VR + Conv.) vs C (do nothing)</t>
  </si>
  <si>
    <t xml:space="preserve">-VR vs VR vs C
-VR* vs C (Conv. + Recreational – video games CG available)
-VR &amp; conv therapy VS VR  (healthy) 
-Participants served as their own controls)
-(VR enhanced motivation) (Group 1) vs (VR unenhanced control) 
-(VR)(Group 1) vs (VR+proprioceptive neuromuscular facilitation)(Group 2) vs PNF Group 3
-(VR multi user first and then single user)
Vs (VR single user first and then multi user)
-(one patient tested conventional and VR separately) 
-(1) VR using MTD vs C vs (2) VR using MTD + BCI (based attention monitoring EEG device)
- (VR+MP)* vs VR only (C)
- Conv. group vs Wii group vs XaviX group.
- VRGT+fMRI (8) vs C (occupational therapy - 10) vs GT without fMRI (10)
- Balance group (VR) + conv. vs UL Group (VR) + conv.
- VR* vs Conv. (OT) vs Placebo board game (BG) vs no treatment (NT)
- One of three groups: cable orthosis (CO) vs pneumatic
orthosis (PO) vs (C) control
- VR group (Conv. + VR exercises that challenged balance performed while standing) *
- (XaviX vs Wii vs C) (additional 2 hours conv.)
- (Stroke (S)* vs healthy group (C)) Both playing VR
- (HMD VR* vs Desktop VR)
- (VR+comp-based cognitive) vs C (comp-based cognitive)
- C (VR only) vs VR+glove [Shadow glove (VR only) vs PneuGlove (VR+Glove)]
- same group underwent controlled
</t>
  </si>
  <si>
    <t>Hospital &amp; other facility</t>
  </si>
  <si>
    <t>S</t>
  </si>
  <si>
    <t>S &amp; NO</t>
  </si>
  <si>
    <t>Both (H&amp;H)</t>
  </si>
  <si>
    <t>Home &amp; other facility</t>
  </si>
  <si>
    <t>RCT &amp; other</t>
  </si>
  <si>
    <t>Specific</t>
  </si>
  <si>
    <t>Random</t>
  </si>
  <si>
    <t>NM</t>
  </si>
  <si>
    <t>Specific, cognitive</t>
  </si>
  <si>
    <t>Random, cognitive</t>
  </si>
  <si>
    <t>Puzzle</t>
  </si>
  <si>
    <t>Simulation, Puzzle</t>
  </si>
  <si>
    <t>ADL, Simulation</t>
  </si>
  <si>
    <t>Idle, Puzzle</t>
  </si>
  <si>
    <t>Puzzle, Action, Sports</t>
  </si>
  <si>
    <t>Puzzle, Action</t>
  </si>
  <si>
    <t>Sports, Action</t>
  </si>
  <si>
    <t>Simulation, Action</t>
  </si>
  <si>
    <t>Simulation, ADL, Sports</t>
  </si>
  <si>
    <t>ADL, Simulation, Action</t>
  </si>
  <si>
    <t>Simulation, Action, Puzzle</t>
  </si>
  <si>
    <t>ADL, Simulation, Sports, Puzzle, Action</t>
  </si>
  <si>
    <t>NA</t>
  </si>
  <si>
    <t>ADL, Simulation, Puzzle</t>
  </si>
  <si>
    <t>ADL, Simulation, Puzzle, Action</t>
  </si>
  <si>
    <t>Sports, Adventure, Action</t>
  </si>
  <si>
    <t>Action, Adventure</t>
  </si>
  <si>
    <t>Simulation, Action, Sports</t>
  </si>
  <si>
    <t>Sports, Action, ADL</t>
  </si>
  <si>
    <t>Rand_2, 2009</t>
  </si>
  <si>
    <t>Motivation</t>
  </si>
  <si>
    <t>Within</t>
  </si>
  <si>
    <t>Between</t>
  </si>
  <si>
    <t>Not tested</t>
  </si>
  <si>
    <t>Significant improvement</t>
  </si>
  <si>
    <t>No statistical analysis (improved)</t>
  </si>
  <si>
    <t>Not significant improvement</t>
  </si>
  <si>
    <t>Mixed improvement</t>
  </si>
  <si>
    <t>No improvement</t>
  </si>
  <si>
    <t>Positive correlation</t>
  </si>
  <si>
    <t>No statistical analysis (mixed improvement)</t>
  </si>
  <si>
    <t>Elaboration</t>
  </si>
  <si>
    <t>Could be that some measures were significant while other were not
Could also be that the VR group improved, while the control group did not</t>
  </si>
  <si>
    <t xml:space="preserve">Cognitive </t>
  </si>
  <si>
    <t>Physical-W</t>
  </si>
  <si>
    <t>Physical-B</t>
  </si>
  <si>
    <t>Cognitive-W</t>
  </si>
  <si>
    <t>Cognitive-B</t>
  </si>
  <si>
    <t>Motivation-W</t>
  </si>
  <si>
    <t>Motivation-B</t>
  </si>
  <si>
    <t xml:space="preserve">Reinthal 2012 </t>
  </si>
  <si>
    <t>Park 2013</t>
  </si>
  <si>
    <t>Singh 2013</t>
  </si>
  <si>
    <t>Silva 2015</t>
  </si>
  <si>
    <t>Proffitt 2011</t>
  </si>
  <si>
    <t>Sheehy 2020</t>
  </si>
  <si>
    <t>Soares 2014</t>
  </si>
  <si>
    <t>ADL</t>
  </si>
  <si>
    <t>Adventure</t>
  </si>
  <si>
    <t>Y or N</t>
  </si>
  <si>
    <t>Thielbar, 2014</t>
  </si>
  <si>
    <t>Wang, 2017</t>
  </si>
  <si>
    <t>Weber, 2019</t>
  </si>
  <si>
    <t>UL = Upper limb, LL = Lower limb</t>
  </si>
  <si>
    <t>C = Control group; Conv. = Conventional</t>
  </si>
  <si>
    <t>% bespoke for rehab vs. co-opted for rehab)</t>
  </si>
  <si>
    <t>% bespoke vs. commercial games, and details</t>
  </si>
  <si>
    <t>% of upper body / lower body</t>
  </si>
  <si>
    <t>% single versus multi player</t>
  </si>
  <si>
    <t>% games where the design reflects a task of daily living</t>
  </si>
  <si>
    <t>Year</t>
  </si>
  <si>
    <t>M (IMI)</t>
  </si>
  <si>
    <t>M (Q)</t>
  </si>
  <si>
    <t>No measure (just said motivated)</t>
  </si>
  <si>
    <t>cho 2015</t>
  </si>
  <si>
    <t>VR with cognitive load tasks but cognitive not evaluated vs VR without cognitive tasks</t>
  </si>
  <si>
    <t>M (Q) - engaging</t>
  </si>
  <si>
    <t>No measure (just said 73% satisfied)</t>
  </si>
  <si>
    <t>M (Q) - satisfaction score</t>
  </si>
  <si>
    <t>3 groups</t>
  </si>
  <si>
    <t>Same group doing VR and become C</t>
  </si>
  <si>
    <t>M (Q) - satisfaction</t>
  </si>
  <si>
    <t>M (Q) - satisfaction, VR and healthy VR</t>
  </si>
  <si>
    <t>No measure (just said motivated), VR and healthy VR</t>
  </si>
  <si>
    <t>No measure (acceptable and engaging)</t>
  </si>
  <si>
    <t>motivation/psychology/emotions only</t>
  </si>
  <si>
    <t>No measure (just said high acce)</t>
  </si>
  <si>
    <t xml:space="preserve">M (Q) </t>
  </si>
  <si>
    <t>M (Satisfaction COPM)</t>
  </si>
  <si>
    <t>M (IMI), (SUS)</t>
  </si>
  <si>
    <t>M (Q) - participation</t>
  </si>
  <si>
    <t>M (Q) - no significant (some no improve)</t>
  </si>
  <si>
    <t>M (SIS)</t>
  </si>
  <si>
    <t>M (SIS - emotion)</t>
  </si>
  <si>
    <t>No measure (just said enjoyed)</t>
  </si>
  <si>
    <t>M (SUS)</t>
  </si>
  <si>
    <t>M (SSQL)</t>
  </si>
  <si>
    <t>Motion or Clicking</t>
  </si>
  <si>
    <t>Motion</t>
  </si>
  <si>
    <t xml:space="preserve">M (COPM) </t>
  </si>
  <si>
    <t>M-PAES</t>
  </si>
  <si>
    <t>M(Q)</t>
  </si>
  <si>
    <t>No measure (just said interested)</t>
  </si>
  <si>
    <t xml:space="preserve">Higher dropout in the intervention </t>
  </si>
  <si>
    <t>M, C (Q)</t>
  </si>
  <si>
    <t>M(SUS)</t>
  </si>
  <si>
    <t>M(satisfaction)</t>
  </si>
  <si>
    <t>No measure (just said 75% enjoyed)</t>
  </si>
  <si>
    <t>M(SIS)</t>
  </si>
  <si>
    <t>Positive comments (NE)</t>
  </si>
  <si>
    <t>No measure (just said participation good)</t>
  </si>
  <si>
    <t>M(SSQL)</t>
  </si>
  <si>
    <t>M(SF-36)</t>
  </si>
  <si>
    <t>M(FIM)</t>
  </si>
  <si>
    <t>Mentioned that clinically significant though no statistical analysis</t>
  </si>
  <si>
    <t>M(depression)</t>
  </si>
  <si>
    <t>M(MIS)</t>
  </si>
  <si>
    <t>All based on interviews</t>
  </si>
  <si>
    <t>M(IMI)</t>
  </si>
  <si>
    <t>lower performance VR group</t>
  </si>
  <si>
    <t>No measure (just said satisfied)</t>
  </si>
  <si>
    <t>M(Enjoyment scale)</t>
  </si>
  <si>
    <t>No measure (just said willing to play more round)</t>
  </si>
  <si>
    <t>No statistical analysis on physical but said that significant improvement</t>
  </si>
  <si>
    <t>* no statistical analysis means didn't do p&lt;0.05 testing. Some studies did have mean, SD etc, however will still be considered no statistical analysis.</t>
  </si>
  <si>
    <t>Has QQM but result NM</t>
  </si>
  <si>
    <t>Has Q but result NM</t>
  </si>
  <si>
    <t>Significant</t>
  </si>
  <si>
    <t>Not Significant</t>
  </si>
  <si>
    <t>Not Tested</t>
  </si>
  <si>
    <t>no measure just said motivate</t>
  </si>
  <si>
    <t>no measure just said engaging</t>
  </si>
  <si>
    <t>-</t>
  </si>
  <si>
    <t>0</t>
  </si>
  <si>
    <t xml:space="preserve">Single </t>
  </si>
  <si>
    <t>NS</t>
  </si>
  <si>
    <t>% games where the design specific movement pathways  vs. random movements</t>
  </si>
  <si>
    <t xml:space="preserve"> RCT sig. vs. non-sig results </t>
  </si>
  <si>
    <t>Click, touch, small move</t>
  </si>
  <si>
    <t>% genre</t>
  </si>
  <si>
    <t>Actions</t>
  </si>
  <si>
    <t>Garden Grab, Kitchen Cleanup, etc</t>
  </si>
  <si>
    <t>Leap Motion-based virtual reality system; petal-picking game; piano-playing game; robot-assembling game; object-catching with balance board game; firefly game; bee-batting game</t>
  </si>
  <si>
    <t>Pick, place, reaching game</t>
  </si>
  <si>
    <t>Hot air balloon</t>
  </si>
  <si>
    <t>Grocery Shopping, Putting Away Groceries, Preparing Breakfast, Pet Shopping, Pet Feeding, Pet Bathing, Garden Planting, Garden Harvesting, Preparing Dinner, Organizing a Closet, and Volunteering at a Soup Kitchen; as well as a Ball and Boxes practice activity.</t>
  </si>
  <si>
    <t>Balancing</t>
  </si>
  <si>
    <t>reaching and grasping exercises, selective finger movements, supination/ pronation, whole-arm movements, unimanual or bimanual training, and virtually enhanced movements, i.e., movements that can be visually increased on the screen.</t>
  </si>
  <si>
    <t>Hit a mole</t>
  </si>
  <si>
    <t>Nintendo Wii Sports Resort Game</t>
  </si>
  <si>
    <t>Fruit Ninja</t>
  </si>
  <si>
    <t xml:space="preserve">recreates a real street intersection with a
central roundabout in the city of Valencia (Spain).
</t>
  </si>
  <si>
    <t>Animal Hurdler, Fruit Catcher, Horse Runner</t>
  </si>
  <si>
    <t>Custom-made virtual kitchens</t>
  </si>
  <si>
    <t>Shoot balloon, electric current stick, shooting game</t>
  </si>
  <si>
    <t xml:space="preserve">Virtual Simulation of a City –memory, attention,
visuo-spatial abilities and executive functions tasks are integrated in the performance of several daily routines.
</t>
  </si>
  <si>
    <t>Speed Bump, Urban Aviator, Maze Runner</t>
  </si>
  <si>
    <t>Wii sports, Wii Fit, Wii Active games (games NMS)</t>
  </si>
  <si>
    <t>Moves the ball into the basket</t>
  </si>
  <si>
    <t>Tom and Jerry, Ten Bullets, Mole Hammers, Hoops Mania</t>
  </si>
  <si>
    <t>Fish game, Parkour, Activities of daily living, virtual walks</t>
  </si>
  <si>
    <t>Paddle Ball, Skee Ball, Sound Tracker, Marble Maze</t>
  </si>
  <si>
    <t>Lift, Apple eater, dish washer</t>
  </si>
  <si>
    <t>VIRTUE system (Grabbing, pushing (usage of every day utensilts in VR))</t>
  </si>
  <si>
    <t>fill a large half-circle as suggested on the system screen by sweeping over the area as much as possible on the board within a given time, point-to-point reaching, and circle-drawing</t>
  </si>
  <si>
    <t>1) sitting posture, (2) The knee bend and the other leg knee extend, (3) tightrope walking, (4) penguin teeter-totter seesaw, (5) balance skiing, (6) rolling marble board, and (7) balance Wii</t>
  </si>
  <si>
    <t>Cube handling, decorating a tree with leaves, picking up vegetables, Kitchen Experience game, Drumming for Review Only game</t>
  </si>
  <si>
    <t>Catching balls that appeared in random positions on screen by moving a handle that controls a virtual ring.</t>
  </si>
  <si>
    <t xml:space="preserve">Good View Hunting,
Hong Kong Chef
</t>
  </si>
  <si>
    <t>Elements training – Bases, Random Bases, Chase Task, Go/No-Go,Task 5-7=Exploratory Task (Moving physical objects that are on top of an interactive screen)</t>
  </si>
  <si>
    <t xml:space="preserve">Coffee making and grocery sorting, and a calibration
scene.
</t>
  </si>
  <si>
    <t>Ball Bump, Trajectory Trace, and Food Fight</t>
  </si>
  <si>
    <t>Music game (virtually playing musical
instruments)</t>
  </si>
  <si>
    <t xml:space="preserve">Catching butterflies / balls, squeezing oranges, fishing, cooking,
cleaning the floor, pouring wine, painting fences, turning over pages
</t>
  </si>
  <si>
    <t>Heading, Ski Slalom, Table Tilt, Tightrope Tension, Balance Bubble and Penguin Slide.</t>
  </si>
  <si>
    <t>VOTA Meal Preparation</t>
  </si>
  <si>
    <t>VR-based motor gross, and fine motor activities</t>
  </si>
  <si>
    <t xml:space="preserve">Games rendering everyday tasks:
Rain mug, reveal
picture, fruit shopping, and egg cracking.
</t>
  </si>
  <si>
    <t>Spheroids</t>
  </si>
  <si>
    <t xml:space="preserve">Competitive arm rehabilitation game for two players
classic Pong game
(Multiplayer vs Alone)
</t>
  </si>
  <si>
    <t xml:space="preserve">Two-player air puck or air
hockey game. (Multiplayer/social integration)
</t>
  </si>
  <si>
    <t>Simulated the affected arm (bringing food items to the mouth).</t>
  </si>
  <si>
    <t>Catch, Izzy the Bee, Move, Firefly, Grab, Follow, Atlantis, (2 others didn't mention)</t>
  </si>
  <si>
    <t>Wii Sports</t>
  </si>
  <si>
    <t>Cutting with a knife, using a mouse, and trash</t>
  </si>
  <si>
    <t>Traverses the border of each shape</t>
  </si>
  <si>
    <t>Ski Slalom</t>
  </si>
  <si>
    <t xml:space="preserve">Alice in Wonderland 
(Flowers, teapot, spoons, cookies)
</t>
  </si>
  <si>
    <t>Spacerace, Spongeball, Balloonpop</t>
  </si>
  <si>
    <t xml:space="preserve">Merging gaming and an integrative ADL’s approach (VR simulated city - player has to perform
several sequential tasks that require navigation in the city. (integrated cognitive task in the context of real life) 
</t>
  </si>
  <si>
    <t>Airplane, Magic Finger, Toy Catching; Catch the Carrot, Tomato Juggling</t>
  </si>
  <si>
    <t>Supermarket</t>
  </si>
  <si>
    <t xml:space="preserve">Dots Trial, Cut the Rope, Playground, American Sign Language Digits; Playground contains two games named Blocks and Flower. 
</t>
  </si>
  <si>
    <t>Shooting game</t>
  </si>
  <si>
    <t>Wii Sports and Wii Fit; PS games (EyeToy Play 2 and Kinetic (minigames))</t>
  </si>
  <si>
    <t xml:space="preserve">WiiMote - Kororinpa Marble Mania;
uDraw tablet – Spongebob, squigglepants, instant Artist: Studio – Alien
splat 
</t>
  </si>
  <si>
    <t>Cycling</t>
  </si>
  <si>
    <t>Games involved physical manipulation of everyday objects (e.g. lifting and shifting a cup)</t>
  </si>
  <si>
    <t>Meteors, slingshot</t>
  </si>
  <si>
    <t>Supermarket shopping</t>
  </si>
  <si>
    <t>Ball Maze, Fridge Frenzy, Tentacle Dash, Bubble Fish</t>
  </si>
  <si>
    <t>Planar wiping movements, squeeze a virtual lemon</t>
  </si>
  <si>
    <t xml:space="preserve">Balance Recovery
</t>
  </si>
  <si>
    <t>Shopping games (supermarket scene)</t>
  </si>
  <si>
    <t>Stepping exercise</t>
  </si>
  <si>
    <t xml:space="preserve"> Caterpillar count, dots</t>
  </si>
  <si>
    <t>Walking</t>
  </si>
  <si>
    <t>Nintendo Wii Fit games (NMS)</t>
  </si>
  <si>
    <t>Grasp-and-release object</t>
  </si>
  <si>
    <t>Meteors</t>
  </si>
  <si>
    <t xml:space="preserve">Walking
</t>
  </si>
  <si>
    <t>Pinch task</t>
  </si>
  <si>
    <t xml:space="preserve">Supermaket shopping (buying, finding items, opening the door etc.)
</t>
  </si>
  <si>
    <t>Virtual modalities of the Toulouse-Piéron test. </t>
  </si>
  <si>
    <t xml:space="preserve">Grab and Rotate
Avoid Block
Balloon Strike
</t>
  </si>
  <si>
    <t>Home environment with objects on a kitchen table.</t>
  </si>
  <si>
    <t xml:space="preserve">Reach and grasp
games
</t>
  </si>
  <si>
    <t xml:space="preserve">Hot drink-making performance
in the real world and in the virtual hot drink-making
environment.
</t>
  </si>
  <si>
    <t>FurballHunt</t>
  </si>
  <si>
    <t xml:space="preserve">Chasing Bubbles
Space Lights
Dragging Apples
</t>
  </si>
  <si>
    <t>Toy Catching, Catch the Carrot, Tomato Juggling</t>
  </si>
  <si>
    <t xml:space="preserve">Plataformas,
Pesca bajo cero, La cuerda floja.
</t>
  </si>
  <si>
    <t xml:space="preserve">Organization and recycling, horse riding,
bike riding, helicopter flying 
</t>
  </si>
  <si>
    <t>Birdie Game</t>
  </si>
  <si>
    <t>Cancellation task game</t>
  </si>
  <si>
    <t xml:space="preserve">Target, reach, grasp </t>
  </si>
  <si>
    <t>Interactive VR computer games (Reach and grasp)</t>
  </si>
  <si>
    <t>Handcopter Game (Avoid the balloons by positioning the helicopter with hands)</t>
  </si>
  <si>
    <t>Target, Mosquito, Butterfly, Rebounce</t>
  </si>
  <si>
    <t>Rabbit Chase, Arrow Attack, Bubble Trouble</t>
  </si>
  <si>
    <t>5 VR task (NMS) – simple arm movements</t>
  </si>
  <si>
    <t xml:space="preserve"> FurballHunt</t>
  </si>
  <si>
    <t xml:space="preserve">Torque multiuser
3D gaming environment,
GarageGames, Oregon,
USA (controlling virtual ball)
</t>
  </si>
  <si>
    <t>Reaching, Ball Shooting, Rotation, Pinch</t>
  </si>
  <si>
    <t xml:space="preserve">Static reaching game
(3D space)
</t>
  </si>
  <si>
    <t xml:space="preserve">Pick-and-place exercise
ball and a square target
</t>
  </si>
  <si>
    <t xml:space="preserve">Computer games
(NMS) - Exercises elbow and shoulder movement, wrist and/or finger. 
</t>
  </si>
  <si>
    <t>Control - more significant (mixed improvement)</t>
  </si>
  <si>
    <t>game_2</t>
  </si>
  <si>
    <t>Wii</t>
  </si>
  <si>
    <t>Kinect</t>
  </si>
  <si>
    <t>PneuGlove</t>
  </si>
  <si>
    <t>LeapMotion</t>
  </si>
  <si>
    <t>Oculus</t>
  </si>
  <si>
    <t>Xsense</t>
  </si>
  <si>
    <t>Electromyography</t>
  </si>
  <si>
    <t>IREX</t>
  </si>
  <si>
    <t>Rapael smart gloves</t>
  </si>
  <si>
    <t>RGS</t>
  </si>
  <si>
    <t>SeeMe</t>
  </si>
  <si>
    <t>CyWee Z</t>
  </si>
  <si>
    <t>HTC Vive</t>
  </si>
  <si>
    <t>Haptic Stylus</t>
  </si>
  <si>
    <t>Treadmill/camera</t>
  </si>
  <si>
    <t>Polhemus</t>
  </si>
  <si>
    <t>Desktop-based</t>
  </si>
  <si>
    <t>Others - NMS</t>
  </si>
  <si>
    <t>Camera/video</t>
  </si>
  <si>
    <t>TrackIR infrared</t>
  </si>
  <si>
    <t>HMD - NM</t>
  </si>
  <si>
    <t>EyeToy</t>
  </si>
  <si>
    <t>Joystick</t>
  </si>
  <si>
    <t>Smartboard</t>
  </si>
  <si>
    <t>Tabletop</t>
  </si>
  <si>
    <t>Data gloves/Handgloves</t>
  </si>
  <si>
    <t>Inertial Measurement Unit (IMU)</t>
  </si>
  <si>
    <t>Phantom Omni</t>
  </si>
  <si>
    <t>Motion tracking device (MTD)</t>
  </si>
  <si>
    <t>EEG</t>
  </si>
  <si>
    <t>ArmeoSenso</t>
  </si>
  <si>
    <t>OpenNI</t>
  </si>
  <si>
    <t>Signal capture device</t>
  </si>
  <si>
    <t>Pressure sensor</t>
  </si>
  <si>
    <t>Core:Tx</t>
  </si>
  <si>
    <t>Sixense</t>
  </si>
  <si>
    <t>Bicycle augmented VE</t>
  </si>
  <si>
    <t xml:space="preserve">Electromagnetic </t>
  </si>
  <si>
    <t>Gesture Xtreme</t>
  </si>
  <si>
    <t>Wireless magnetic sensor</t>
  </si>
  <si>
    <t>Smartphone/Tablet/Touchscreen</t>
  </si>
  <si>
    <t>Polhemus  (3D motion tracking)</t>
  </si>
  <si>
    <r>
      <t xml:space="preserve">Wii Sports games of </t>
    </r>
    <r>
      <rPr>
        <sz val="12"/>
        <color rgb="FFFF0000"/>
        <rFont val="Calibri"/>
        <family val="2"/>
        <scheme val="minor"/>
      </rPr>
      <t>golf</t>
    </r>
    <r>
      <rPr>
        <sz val="12"/>
        <color rgb="FF000000"/>
        <rFont val="Calibri"/>
        <family val="2"/>
        <scheme val="minor"/>
      </rPr>
      <t xml:space="preserve">, </t>
    </r>
    <r>
      <rPr>
        <sz val="12"/>
        <color theme="4"/>
        <rFont val="Calibri"/>
        <family val="2"/>
        <scheme val="minor"/>
      </rPr>
      <t>boxing</t>
    </r>
    <r>
      <rPr>
        <sz val="12"/>
        <color rgb="FF000000"/>
        <rFont val="Calibri"/>
        <family val="2"/>
        <scheme val="minor"/>
      </rPr>
      <t xml:space="preserve">, </t>
    </r>
    <r>
      <rPr>
        <sz val="12"/>
        <color rgb="FF00B050"/>
        <rFont val="Calibri"/>
        <family val="2"/>
        <scheme val="minor"/>
      </rPr>
      <t>baseball</t>
    </r>
    <r>
      <rPr>
        <sz val="12"/>
        <color rgb="FF000000"/>
        <rFont val="Calibri"/>
        <family val="2"/>
        <scheme val="minor"/>
      </rPr>
      <t xml:space="preserve">, </t>
    </r>
    <r>
      <rPr>
        <sz val="12"/>
        <color rgb="FF7030A0"/>
        <rFont val="Calibri"/>
        <family val="2"/>
        <scheme val="minor"/>
      </rPr>
      <t>bowling</t>
    </r>
    <r>
      <rPr>
        <sz val="12"/>
        <color rgb="FF000000"/>
        <rFont val="Calibri"/>
        <family val="2"/>
        <scheme val="minor"/>
      </rPr>
      <t xml:space="preserve">, and </t>
    </r>
    <r>
      <rPr>
        <sz val="12"/>
        <color theme="7"/>
        <rFont val="Calibri"/>
        <family val="2"/>
        <scheme val="minor"/>
      </rPr>
      <t>tennis</t>
    </r>
    <r>
      <rPr>
        <sz val="12"/>
        <color rgb="FF000000"/>
        <rFont val="Calibri"/>
        <family val="2"/>
        <scheme val="minor"/>
      </rPr>
      <t>.</t>
    </r>
  </si>
  <si>
    <r>
      <t xml:space="preserve">Archery, </t>
    </r>
    <r>
      <rPr>
        <sz val="11"/>
        <color theme="7"/>
        <rFont val="Calibri"/>
        <family val="2"/>
        <scheme val="minor"/>
      </rPr>
      <t>tennis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golf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rgb="FF7030A0"/>
        <rFont val="Calibri"/>
        <family val="2"/>
        <scheme val="minor"/>
      </rPr>
      <t>bowling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cycling</t>
    </r>
    <r>
      <rPr>
        <sz val="12"/>
        <color theme="1"/>
        <rFont val="Calibri"/>
        <family val="2"/>
        <scheme val="minor"/>
      </rPr>
      <t xml:space="preserve"> and air sports</t>
    </r>
  </si>
  <si>
    <t>Polhemus 3D motion tracking</t>
  </si>
  <si>
    <r>
      <rPr>
        <sz val="11"/>
        <color theme="7"/>
        <rFont val="Calibri"/>
        <family val="2"/>
        <scheme val="minor"/>
      </rPr>
      <t>Tennis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rgb="FF00B050"/>
        <rFont val="Calibri"/>
        <family val="2"/>
        <scheme val="minor"/>
      </rPr>
      <t>baseball</t>
    </r>
    <r>
      <rPr>
        <sz val="12"/>
        <color theme="1"/>
        <rFont val="Calibri"/>
        <family val="2"/>
        <scheme val="minor"/>
      </rPr>
      <t xml:space="preserve">, and </t>
    </r>
    <r>
      <rPr>
        <sz val="11"/>
        <color rgb="FFFF0000"/>
        <rFont val="Calibri"/>
        <family val="2"/>
        <scheme val="minor"/>
      </rPr>
      <t>golf</t>
    </r>
  </si>
  <si>
    <r>
      <rPr>
        <sz val="11"/>
        <color theme="7"/>
        <rFont val="Calibri"/>
        <family val="2"/>
        <scheme val="minor"/>
      </rPr>
      <t>Tennis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skiing</t>
    </r>
    <r>
      <rPr>
        <sz val="12"/>
        <color theme="1"/>
        <rFont val="Calibri"/>
        <family val="2"/>
        <scheme val="minor"/>
      </rPr>
      <t xml:space="preserve">, darts, </t>
    </r>
    <r>
      <rPr>
        <sz val="11"/>
        <color rgb="FFFF0000"/>
        <rFont val="Calibri"/>
        <family val="2"/>
        <scheme val="minor"/>
      </rPr>
      <t>golf</t>
    </r>
    <r>
      <rPr>
        <sz val="12"/>
        <color theme="1"/>
        <rFont val="Calibri"/>
        <family val="2"/>
        <scheme val="minor"/>
      </rPr>
      <t xml:space="preserve"> and </t>
    </r>
    <r>
      <rPr>
        <sz val="11"/>
        <color rgb="FF00B050"/>
        <rFont val="Calibri"/>
        <family val="2"/>
        <scheme val="minor"/>
      </rPr>
      <t>baseball</t>
    </r>
    <r>
      <rPr>
        <sz val="12"/>
        <color theme="1"/>
        <rFont val="Calibri"/>
        <family val="2"/>
        <scheme val="minor"/>
      </rPr>
      <t>.</t>
    </r>
  </si>
  <si>
    <t>Data gloves/Gloves</t>
  </si>
  <si>
    <t>Treadmill/Camera</t>
  </si>
  <si>
    <r>
      <t xml:space="preserve">VR video comprised images of community ambulation, such as </t>
    </r>
    <r>
      <rPr>
        <sz val="11"/>
        <color rgb="FFFF0000"/>
        <rFont val="Calibri"/>
        <family val="2"/>
        <scheme val="minor"/>
      </rPr>
      <t>walkin</t>
    </r>
    <r>
      <rPr>
        <sz val="12"/>
        <color theme="1"/>
        <rFont val="Calibri"/>
        <family val="2"/>
        <scheme val="minor"/>
      </rPr>
      <t>g on sidewalks, level walking, slope walking, and walking over obstacles</t>
    </r>
  </si>
  <si>
    <r>
      <t xml:space="preserve">Nintendo Wii Sports-
</t>
    </r>
    <r>
      <rPr>
        <sz val="11"/>
        <color rgb="FF00B0F0"/>
        <rFont val="Calibri"/>
        <family val="2"/>
        <scheme val="minor"/>
      </rPr>
      <t>boxing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rgb="FF7030A0"/>
        <rFont val="Calibri"/>
        <family val="2"/>
        <scheme val="minor"/>
      </rPr>
      <t>bowling</t>
    </r>
    <r>
      <rPr>
        <sz val="12"/>
        <color theme="1"/>
        <rFont val="Calibri"/>
        <family val="2"/>
        <scheme val="minor"/>
      </rPr>
      <t xml:space="preserve">, snowboarding, swimming, and </t>
    </r>
    <r>
      <rPr>
        <sz val="11"/>
        <color theme="7"/>
        <rFont val="Calibri"/>
        <family val="2"/>
        <scheme val="minor"/>
      </rPr>
      <t>tennis</t>
    </r>
    <r>
      <rPr>
        <sz val="12"/>
        <color theme="1"/>
        <rFont val="Calibri"/>
        <family val="2"/>
        <scheme val="minor"/>
      </rPr>
      <t xml:space="preserve"> games (alternating body side in each play)
</t>
    </r>
  </si>
  <si>
    <t>TrackIR Infrared</t>
  </si>
  <si>
    <r>
      <t>Wii sports games (</t>
    </r>
    <r>
      <rPr>
        <sz val="11"/>
        <color rgb="FF7030A0"/>
        <rFont val="Calibri"/>
        <family val="2"/>
        <scheme val="minor"/>
      </rPr>
      <t>Bowling,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7"/>
        <rFont val="Calibri"/>
        <family val="2"/>
        <scheme val="minor"/>
      </rPr>
      <t>Tennis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Golf</t>
    </r>
    <r>
      <rPr>
        <sz val="12"/>
        <color theme="1"/>
        <rFont val="Calibri"/>
        <family val="2"/>
        <scheme val="minor"/>
      </rPr>
      <t xml:space="preserve"> and </t>
    </r>
    <r>
      <rPr>
        <sz val="11"/>
        <color rgb="FF00B050"/>
        <rFont val="Calibri"/>
        <family val="2"/>
        <scheme val="minor"/>
      </rPr>
      <t>Baseball</t>
    </r>
    <r>
      <rPr>
        <sz val="12"/>
        <color theme="1"/>
        <rFont val="Calibri"/>
        <family val="2"/>
        <scheme val="minor"/>
      </rPr>
      <t>)</t>
    </r>
  </si>
  <si>
    <t>HMD</t>
  </si>
  <si>
    <r>
      <rPr>
        <sz val="11"/>
        <color theme="7"/>
        <rFont val="Calibri"/>
        <family val="2"/>
        <scheme val="minor"/>
      </rPr>
      <t>Tennis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Hula hoop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Football (soccer)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theme="4"/>
        <rFont val="Calibri"/>
        <family val="2"/>
        <scheme val="minor"/>
      </rPr>
      <t>Boxing</t>
    </r>
  </si>
  <si>
    <t>Camera/Video</t>
  </si>
  <si>
    <r>
      <rPr>
        <sz val="11"/>
        <color theme="7"/>
        <rFont val="Calibri"/>
        <family val="2"/>
        <scheme val="minor"/>
      </rPr>
      <t>Tennis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Hula Hoop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Soccer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theme="4"/>
        <rFont val="Calibri"/>
        <family val="2"/>
        <scheme val="minor"/>
      </rPr>
      <t>Boxing</t>
    </r>
  </si>
  <si>
    <r>
      <t>Kinect Sports Pack, Kinect Sports Pack 2 (</t>
    </r>
    <r>
      <rPr>
        <sz val="11"/>
        <color theme="4"/>
        <rFont val="Calibri"/>
        <family val="2"/>
        <scheme val="minor"/>
      </rPr>
      <t>Boxing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theme="7" tint="-0.499984740745262"/>
        <rFont val="Calibri"/>
        <family val="2"/>
        <scheme val="minor"/>
      </rPr>
      <t>Table Tennis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Soccer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Golf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Ski</t>
    </r>
    <r>
      <rPr>
        <sz val="12"/>
        <color theme="1"/>
        <rFont val="Calibri"/>
        <family val="2"/>
        <scheme val="minor"/>
      </rPr>
      <t>, Football)</t>
    </r>
  </si>
  <si>
    <t>NI-CB &amp; I-CB</t>
  </si>
  <si>
    <r>
      <t xml:space="preserve">Wii Sports and
Wii Sports Resort
</t>
    </r>
    <r>
      <rPr>
        <sz val="11"/>
        <color theme="4"/>
        <rFont val="Calibri"/>
        <family val="2"/>
        <scheme val="minor"/>
      </rPr>
      <t>boxing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rgb="FF7030A0"/>
        <rFont val="Calibri"/>
        <family val="2"/>
        <scheme val="minor"/>
      </rPr>
      <t>bowling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theme="7"/>
        <rFont val="Calibri"/>
        <family val="2"/>
        <scheme val="minor"/>
      </rPr>
      <t>tennis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golf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rgb="FF00B050"/>
        <rFont val="Calibri"/>
        <family val="2"/>
        <scheme val="minor"/>
      </rPr>
      <t>baseball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table
tennis</t>
    </r>
    <r>
      <rPr>
        <sz val="12"/>
        <color theme="1"/>
        <rFont val="Calibri"/>
        <family val="2"/>
        <scheme val="minor"/>
      </rPr>
      <t xml:space="preserve">, basketball, </t>
    </r>
    <r>
      <rPr>
        <sz val="11"/>
        <color rgb="FFFF0000"/>
        <rFont val="Calibri"/>
        <family val="2"/>
        <scheme val="minor"/>
      </rPr>
      <t>cycling</t>
    </r>
    <r>
      <rPr>
        <sz val="12"/>
        <color theme="1"/>
        <rFont val="Calibri"/>
        <family val="2"/>
        <scheme val="minor"/>
      </rPr>
      <t xml:space="preserve">, Frisbee disk, sword play,
and airplane flight control.
</t>
    </r>
  </si>
  <si>
    <r>
      <t>Wii Sports and Wii Sports Resort (</t>
    </r>
    <r>
      <rPr>
        <sz val="11"/>
        <color rgb="FF7030A0"/>
        <rFont val="Calibri"/>
        <family val="2"/>
        <scheme val="minor"/>
      </rPr>
      <t>bowling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theme="7" tint="-0.499984740745262"/>
        <rFont val="Calibri"/>
        <family val="2"/>
        <scheme val="minor"/>
      </rPr>
      <t>table tennis</t>
    </r>
    <r>
      <rPr>
        <sz val="12"/>
        <color theme="1"/>
        <rFont val="Calibri"/>
        <family val="2"/>
        <scheme val="minor"/>
      </rPr>
      <t>, c</t>
    </r>
    <r>
      <rPr>
        <sz val="11"/>
        <color rgb="FFFF0000"/>
        <rFont val="Calibri"/>
        <family val="2"/>
        <scheme val="minor"/>
      </rPr>
      <t>anoeing</t>
    </r>
    <r>
      <rPr>
        <sz val="12"/>
        <color theme="1"/>
        <rFont val="Calibri"/>
        <family val="2"/>
        <scheme val="minor"/>
      </rPr>
      <t>)</t>
    </r>
  </si>
  <si>
    <r>
      <rPr>
        <sz val="11"/>
        <color theme="7"/>
        <rFont val="Calibri"/>
        <family val="2"/>
        <scheme val="minor"/>
      </rPr>
      <t>Tennis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hula hoop</t>
    </r>
    <r>
      <rPr>
        <sz val="12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 xml:space="preserve"> soccer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theme="4"/>
        <rFont val="Calibri"/>
        <family val="2"/>
        <scheme val="minor"/>
      </rPr>
      <t>boxing</t>
    </r>
  </si>
  <si>
    <r>
      <rPr>
        <sz val="11"/>
        <color rgb="FF7030A0"/>
        <rFont val="Calibri"/>
        <family val="2"/>
        <scheme val="minor"/>
      </rPr>
      <t>Bowling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theme="7"/>
        <rFont val="Calibri"/>
        <family val="2"/>
        <scheme val="minor"/>
      </rPr>
      <t>tennis</t>
    </r>
    <r>
      <rPr>
        <sz val="12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 xml:space="preserve"> golf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theme="4"/>
        <rFont val="Calibri"/>
        <family val="2"/>
        <scheme val="minor"/>
      </rPr>
      <t>boxing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rgb="FF00B050"/>
        <rFont val="Calibri"/>
        <family val="2"/>
        <scheme val="minor"/>
      </rPr>
      <t>baseball</t>
    </r>
    <r>
      <rPr>
        <sz val="12"/>
        <color theme="1"/>
        <rFont val="Calibri"/>
        <family val="2"/>
        <scheme val="minor"/>
      </rPr>
      <t>.</t>
    </r>
  </si>
  <si>
    <r>
      <t xml:space="preserve">Wii Fit Plus, Wii Sports/Sports Resort (e.g. Yoga deep breathing, </t>
    </r>
    <r>
      <rPr>
        <sz val="11"/>
        <color rgb="FFFF0000"/>
        <rFont val="Calibri"/>
        <family val="2"/>
        <scheme val="minor"/>
      </rPr>
      <t>Ski</t>
    </r>
    <r>
      <rPr>
        <sz val="12"/>
        <color theme="1"/>
        <rFont val="Calibri"/>
        <family val="2"/>
        <scheme val="minor"/>
      </rPr>
      <t xml:space="preserve">
Slalom, Jogging, </t>
    </r>
    <r>
      <rPr>
        <sz val="11"/>
        <color theme="4"/>
        <rFont val="Calibri"/>
        <family val="2"/>
        <scheme val="minor"/>
      </rPr>
      <t>Boxing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Cycling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rgb="FF7030A0"/>
        <rFont val="Calibri"/>
        <family val="2"/>
        <scheme val="minor"/>
      </rPr>
      <t>Bowling</t>
    </r>
    <r>
      <rPr>
        <sz val="12"/>
        <color theme="1"/>
        <rFont val="Calibri"/>
        <family val="2"/>
        <scheme val="minor"/>
      </rPr>
      <t xml:space="preserve">, Archery)
</t>
    </r>
  </si>
  <si>
    <r>
      <t xml:space="preserve">Wii Sports Resort (Nintendo) - swordplay, </t>
    </r>
    <r>
      <rPr>
        <sz val="11"/>
        <color theme="7" tint="-0.499984740745262"/>
        <rFont val="Calibri"/>
        <family val="2"/>
        <scheme val="minor"/>
      </rPr>
      <t>table tennis</t>
    </r>
    <r>
      <rPr>
        <sz val="12"/>
        <color theme="1"/>
        <rFont val="Calibri"/>
        <family val="2"/>
        <scheme val="minor"/>
      </rPr>
      <t xml:space="preserve">, and </t>
    </r>
    <r>
      <rPr>
        <sz val="11"/>
        <color rgb="FFFF0000"/>
        <rFont val="Calibri"/>
        <family val="2"/>
        <scheme val="minor"/>
      </rPr>
      <t>canoe</t>
    </r>
    <r>
      <rPr>
        <sz val="12"/>
        <color theme="1"/>
        <rFont val="Calibri"/>
        <family val="2"/>
        <scheme val="minor"/>
      </rPr>
      <t xml:space="preserve"> games</t>
    </r>
  </si>
  <si>
    <r>
      <t>Wii Sports Resort
(</t>
    </r>
    <r>
      <rPr>
        <sz val="11"/>
        <color theme="7" tint="-0.499984740745262"/>
        <rFont val="Calibri"/>
        <family val="2"/>
        <scheme val="minor"/>
      </rPr>
      <t xml:space="preserve">Table tennis </t>
    </r>
    <r>
      <rPr>
        <sz val="12"/>
        <color theme="1"/>
        <rFont val="Calibri"/>
        <family val="2"/>
        <scheme val="minor"/>
      </rPr>
      <t xml:space="preserve">(VR)), cone stacking (OT), card playing (BG)
</t>
    </r>
  </si>
  <si>
    <r>
      <rPr>
        <sz val="11"/>
        <rFont val="Calibri"/>
        <family val="2"/>
        <scheme val="minor"/>
      </rPr>
      <t>Table tennis</t>
    </r>
    <r>
      <rPr>
        <sz val="12"/>
        <color theme="1"/>
        <rFont val="Calibri"/>
        <family val="2"/>
        <scheme val="minor"/>
      </rPr>
      <t>, Paddle Panic Mini Game” of Kinect Sport</t>
    </r>
  </si>
  <si>
    <t>IMU</t>
  </si>
  <si>
    <r>
      <rPr>
        <sz val="11"/>
        <color theme="7"/>
        <rFont val="Calibri"/>
        <family val="2"/>
        <scheme val="minor"/>
      </rPr>
      <t>Tennis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Golf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theme="4"/>
        <rFont val="Calibri"/>
        <family val="2"/>
        <scheme val="minor"/>
      </rPr>
      <t>Boxing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rgb="FF7030A0"/>
        <rFont val="Calibri"/>
        <family val="2"/>
        <scheme val="minor"/>
      </rPr>
      <t>Bowling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rgb="FF00B050"/>
        <rFont val="Calibri"/>
        <family val="2"/>
        <scheme val="minor"/>
      </rPr>
      <t>Baseball</t>
    </r>
  </si>
  <si>
    <r>
      <t xml:space="preserve">Wii sports – </t>
    </r>
    <r>
      <rPr>
        <sz val="11"/>
        <color theme="4"/>
        <rFont val="Calibri"/>
        <family val="2"/>
        <scheme val="minor"/>
      </rPr>
      <t>Boxing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rgb="FF7030A0"/>
        <rFont val="Calibri"/>
        <family val="2"/>
        <scheme val="minor"/>
      </rPr>
      <t>Bowling,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7"/>
        <rFont val="Calibri"/>
        <family val="2"/>
        <scheme val="minor"/>
      </rPr>
      <t>Tennis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Golf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rgb="FF00B050"/>
        <rFont val="Calibri"/>
        <family val="2"/>
        <scheme val="minor"/>
      </rPr>
      <t>Baseball</t>
    </r>
  </si>
  <si>
    <r>
      <rPr>
        <sz val="11"/>
        <color theme="4"/>
        <rFont val="Calibri"/>
        <family val="2"/>
        <scheme val="minor"/>
      </rPr>
      <t>Boxing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rgb="FF7030A0"/>
        <rFont val="Calibri"/>
        <family val="2"/>
        <scheme val="minor"/>
      </rPr>
      <t>bowling</t>
    </r>
    <r>
      <rPr>
        <sz val="12"/>
        <color theme="1"/>
        <rFont val="Calibri"/>
        <family val="2"/>
        <scheme val="minor"/>
      </rPr>
      <t xml:space="preserve">, </t>
    </r>
    <r>
      <rPr>
        <sz val="11"/>
        <color rgb="FF00B050"/>
        <rFont val="Calibri"/>
        <family val="2"/>
        <scheme val="minor"/>
      </rPr>
      <t>baseball</t>
    </r>
    <r>
      <rPr>
        <sz val="12"/>
        <color theme="1"/>
        <rFont val="Calibri"/>
        <family val="2"/>
        <scheme val="minor"/>
      </rPr>
      <t xml:space="preserve">, ski jump, ski slalom, tightrope),
strength (lunges), aerobic activities (park strolls).
</t>
    </r>
  </si>
  <si>
    <r>
      <rPr>
        <sz val="11"/>
        <color rgb="FFFF0000"/>
        <rFont val="Calibri"/>
        <family val="2"/>
        <scheme val="minor"/>
      </rPr>
      <t xml:space="preserve">Walking </t>
    </r>
    <r>
      <rPr>
        <sz val="12"/>
        <color theme="1"/>
        <rFont val="Calibri"/>
        <family val="2"/>
        <scheme val="minor"/>
      </rPr>
      <t xml:space="preserve">in VR environment </t>
    </r>
  </si>
  <si>
    <t>Bicycle Augmented VE</t>
  </si>
  <si>
    <t>Electromagnetic (Fastrak)</t>
  </si>
  <si>
    <t>Infrared tracking system</t>
  </si>
  <si>
    <r>
      <t xml:space="preserve">Treadmill training - </t>
    </r>
    <r>
      <rPr>
        <sz val="11"/>
        <color rgb="FFFF0000"/>
        <rFont val="Calibri"/>
        <family val="2"/>
        <scheme val="minor"/>
      </rPr>
      <t>walking</t>
    </r>
  </si>
  <si>
    <r>
      <rPr>
        <sz val="11"/>
        <color rgb="FFFF0000"/>
        <rFont val="Calibri"/>
        <family val="2"/>
        <scheme val="minor"/>
      </rPr>
      <t>walking</t>
    </r>
    <r>
      <rPr>
        <sz val="12"/>
        <color theme="1"/>
        <rFont val="Calibri"/>
        <family val="2"/>
        <scheme val="minor"/>
      </rPr>
      <t xml:space="preserve"> and avoid collision with VR objects like can, bank, pool, tables, chairs, people etc.</t>
    </r>
  </si>
  <si>
    <t>Polhemus (3D motion tracking)</t>
  </si>
  <si>
    <t>Kinect, LeapMotion</t>
  </si>
  <si>
    <t>Data gloves/Gloves, electromagnetic</t>
  </si>
  <si>
    <t>Phantom Omni, magnetic tracker</t>
  </si>
  <si>
    <t>Wireless sensor (NM)</t>
  </si>
  <si>
    <r>
      <t xml:space="preserve">Wishy-Washy, </t>
    </r>
    <r>
      <rPr>
        <sz val="12"/>
        <color rgb="FFFF0000"/>
        <rFont val="Calibri"/>
        <family val="2"/>
        <scheme val="minor"/>
      </rPr>
      <t>Kung Foo</t>
    </r>
  </si>
  <si>
    <r>
      <rPr>
        <sz val="12"/>
        <color rgb="FFFF0000"/>
        <rFont val="Calibri"/>
        <family val="2"/>
        <scheme val="minor"/>
      </rPr>
      <t>Kung Foo</t>
    </r>
    <r>
      <rPr>
        <sz val="12"/>
        <color theme="1"/>
        <rFont val="Calibri"/>
        <family val="2"/>
        <scheme val="minor"/>
      </rPr>
      <t>, Goal Attack, MrChef, Dig, Home-Run</t>
    </r>
  </si>
  <si>
    <r>
      <rPr>
        <sz val="12"/>
        <color rgb="FFFF0000"/>
        <rFont val="Calibri"/>
        <family val="2"/>
        <scheme val="minor"/>
      </rPr>
      <t xml:space="preserve"> Spheroids</t>
    </r>
    <r>
      <rPr>
        <sz val="12"/>
        <color theme="1"/>
        <rFont val="Calibri"/>
        <family val="2"/>
        <scheme val="minor"/>
      </rPr>
      <t xml:space="preserve">
</t>
    </r>
  </si>
  <si>
    <r>
      <rPr>
        <sz val="12"/>
        <color rgb="FFFF0000"/>
        <rFont val="Calibri"/>
        <family val="2"/>
        <scheme val="minor"/>
      </rPr>
      <t>Table Tilt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(TT), Tilt City (TC), Penguin Slide (PS), Basic Step (BS), Torso Twist (TTW)</t>
    </r>
  </si>
  <si>
    <r>
      <rPr>
        <sz val="12"/>
        <color rgb="FFFF0000"/>
        <rFont val="Calibri"/>
        <family val="2"/>
        <scheme val="minor"/>
      </rPr>
      <t>Table Tilt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rgb="FFFF0000"/>
        <rFont val="Calibri"/>
        <family val="2"/>
        <scheme val="minor"/>
      </rPr>
      <t>Tilt City, Penguin Slide,
Basic Step, and Torso Twist</t>
    </r>
    <r>
      <rPr>
        <sz val="12"/>
        <color theme="1"/>
        <rFont val="Calibri"/>
        <family val="2"/>
        <scheme val="minor"/>
      </rPr>
      <t xml:space="preserve">
</t>
    </r>
  </si>
  <si>
    <r>
      <rPr>
        <sz val="12"/>
        <color rgb="FFFF0000"/>
        <rFont val="Calibri"/>
        <family val="2"/>
        <scheme val="minor"/>
      </rPr>
      <t>Table Tilt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rgb="FFFF0000"/>
        <rFont val="Calibri"/>
        <family val="2"/>
        <scheme val="minor"/>
      </rPr>
      <t>Bubble Balance, Tightrope Tension, Torso and Waist Twist</t>
    </r>
  </si>
  <si>
    <t xml:space="preserve">(only RCTs included) </t>
  </si>
  <si>
    <t>table to look at whether same or different games</t>
  </si>
  <si>
    <t xml:space="preserve">NS </t>
  </si>
  <si>
    <t>CB</t>
  </si>
  <si>
    <t>CG</t>
  </si>
  <si>
    <t>N</t>
  </si>
  <si>
    <t>Immersive</t>
  </si>
  <si>
    <t>Non-Immersive</t>
  </si>
  <si>
    <t>Click/Touch</t>
  </si>
  <si>
    <t>S &amp; N</t>
  </si>
  <si>
    <t xml:space="preserve">Immersive / Semi </t>
  </si>
  <si>
    <t>YES (VR + Conv.) vs C</t>
  </si>
  <si>
    <t>YES (VR + Conv. Vs C (do nothing)</t>
  </si>
  <si>
    <t>YES (VR vs C) + Conv.</t>
  </si>
  <si>
    <t>YES - (VR vs C)</t>
  </si>
  <si>
    <t>sur</t>
  </si>
  <si>
    <t>Sports, Action, ADL, Simulation</t>
  </si>
  <si>
    <t>ADL, Simulation, Puzzle, Sports</t>
  </si>
  <si>
    <t>Sports, Simulation</t>
  </si>
  <si>
    <t>&lt; 5 times</t>
  </si>
  <si>
    <t>5-10 times</t>
  </si>
  <si>
    <t>11-15 times</t>
  </si>
  <si>
    <t>16-20 times</t>
  </si>
  <si>
    <t>&gt; 20 times</t>
  </si>
  <si>
    <t xml:space="preserve">Afsar, 2018 </t>
  </si>
  <si>
    <t>Liao, 2018</t>
  </si>
  <si>
    <t xml:space="preserve">Zondervan, 2016 </t>
  </si>
  <si>
    <t>Llorens / Navarro 2013</t>
  </si>
  <si>
    <t>C</t>
  </si>
  <si>
    <t>C, CB</t>
  </si>
  <si>
    <t>C &amp; CB</t>
  </si>
  <si>
    <t>NI-C</t>
  </si>
  <si>
    <t xml:space="preserve"> NI-C
</t>
  </si>
  <si>
    <t xml:space="preserve">NI-C
</t>
  </si>
  <si>
    <t>VR = Virtual Reality</t>
  </si>
  <si>
    <t>Immersiveness</t>
  </si>
  <si>
    <t>Game_Type</t>
  </si>
  <si>
    <t>Single_vs_multiplayer</t>
  </si>
  <si>
    <t>Supervision</t>
  </si>
  <si>
    <t>ADL = Activity of Daily Living</t>
  </si>
  <si>
    <t>NS = No statistical analysis</t>
  </si>
  <si>
    <t>2015</t>
  </si>
  <si>
    <t>Lee, 2015</t>
  </si>
  <si>
    <t>Lee.M, 2016</t>
  </si>
  <si>
    <t>Lee_2, 2015</t>
  </si>
  <si>
    <t>NI-CB =  Non-immersive custom built games; NI-C = Non-immersive commercial games; I-CB = Immersive custom-built games; C = Commercial games; CB = Custom-built games</t>
  </si>
  <si>
    <t>RCT = Randomised Controlled Trial</t>
  </si>
  <si>
    <t>S = Supervised; NO = Not-supervised</t>
  </si>
  <si>
    <t>Study_Type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</si>
</sst>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rgb="FF181A18"/>
      <name val="Times New Roman"/>
      <family val="1"/>
    </font>
    <font>
      <sz val="8"/>
      <color rgb="FF000000"/>
      <name val="Times New Roman"/>
      <family val="1"/>
    </font>
    <font>
      <sz val="9"/>
      <color theme="1"/>
      <name val="Calibri"/>
      <family val="2"/>
      <scheme val="minor"/>
    </font>
    <font>
      <b/>
      <sz val="10"/>
      <color theme="0"/>
      <name val="Times New Roman"/>
      <family val="1"/>
    </font>
    <font>
      <b/>
      <sz val="8"/>
      <color theme="0"/>
      <name val="Times New Roman"/>
      <family val="1"/>
    </font>
    <font>
      <sz val="8"/>
      <color rgb="FFFF0000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  <font>
      <sz val="12"/>
      <color rgb="FF181A18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7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name val="Calibri"/>
      <family val="2"/>
      <scheme val="minor"/>
    </font>
    <font>
      <sz val="13"/>
      <color rgb="FF202124"/>
      <name val="Arial"/>
      <family val="2"/>
    </font>
    <font>
      <b/>
      <sz val="8"/>
      <name val="Times New Roman"/>
      <family val="1"/>
    </font>
    <font>
      <sz val="8"/>
      <name val="Times New Roman"/>
      <family val="1"/>
    </font>
    <font>
      <sz val="10"/>
      <color theme="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/>
      <top/>
      <bottom style="medium">
        <color rgb="FF7F7F7F"/>
      </bottom>
      <diagonal/>
    </border>
    <border>
      <left/>
      <right/>
      <top style="medium">
        <color rgb="FF7F7F7F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2">
    <xf numFmtId="0" fontId="0" fillId="0" borderId="0" xfId="0"/>
    <xf numFmtId="0" fontId="0" fillId="0" borderId="0" xfId="0" applyAlignment="1">
      <alignment wrapText="1"/>
    </xf>
    <xf numFmtId="0" fontId="3" fillId="0" borderId="4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wrapText="1"/>
    </xf>
    <xf numFmtId="10" fontId="4" fillId="0" borderId="0" xfId="0" applyNumberFormat="1" applyFont="1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left" vertical="top" wrapText="1"/>
    </xf>
    <xf numFmtId="0" fontId="4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wrapText="1"/>
    </xf>
    <xf numFmtId="0" fontId="4" fillId="4" borderId="6" xfId="0" applyFont="1" applyFill="1" applyBorder="1" applyAlignment="1">
      <alignment horizontal="center" wrapText="1"/>
    </xf>
    <xf numFmtId="0" fontId="3" fillId="4" borderId="2" xfId="0" applyFont="1" applyFill="1" applyBorder="1" applyAlignment="1">
      <alignment horizontal="left" vertical="center" wrapText="1"/>
    </xf>
    <xf numFmtId="0" fontId="0" fillId="4" borderId="0" xfId="0" applyFill="1"/>
    <xf numFmtId="0" fontId="7" fillId="4" borderId="2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/>
    </xf>
    <xf numFmtId="0" fontId="7" fillId="4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0" fontId="3" fillId="4" borderId="0" xfId="0" applyFont="1" applyFill="1" applyAlignment="1">
      <alignment horizontal="left" vertical="center" wrapText="1"/>
    </xf>
    <xf numFmtId="0" fontId="4" fillId="4" borderId="6" xfId="0" applyFont="1" applyFill="1" applyBorder="1" applyAlignment="1">
      <alignment horizontal="center" vertical="top" wrapText="1"/>
    </xf>
    <xf numFmtId="0" fontId="10" fillId="4" borderId="0" xfId="0" applyFont="1" applyFill="1" applyAlignment="1">
      <alignment horizontal="left" vertical="center" wrapText="1"/>
    </xf>
    <xf numFmtId="0" fontId="3" fillId="4" borderId="4" xfId="0" applyFont="1" applyFill="1" applyBorder="1" applyAlignment="1">
      <alignment horizontal="left" vertical="center" wrapText="1"/>
    </xf>
    <xf numFmtId="0" fontId="10" fillId="4" borderId="2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6" fillId="4" borderId="0" xfId="0" applyFont="1" applyFill="1" applyAlignment="1">
      <alignment horizontal="left" vertical="center" wrapText="1"/>
    </xf>
    <xf numFmtId="0" fontId="6" fillId="5" borderId="2" xfId="0" applyFont="1" applyFill="1" applyBorder="1" applyAlignment="1">
      <alignment horizontal="left" vertical="center" wrapText="1"/>
    </xf>
    <xf numFmtId="0" fontId="6" fillId="4" borderId="3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5" fillId="4" borderId="0" xfId="0" applyFont="1" applyFill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left" vertic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3" fillId="4" borderId="2" xfId="0" applyFont="1" applyFill="1" applyBorder="1" applyAlignment="1">
      <alignment horizontal="left" vertical="center"/>
    </xf>
    <xf numFmtId="0" fontId="11" fillId="0" borderId="12" xfId="0" applyFont="1" applyBorder="1"/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7" xfId="0" applyFill="1" applyBorder="1"/>
    <xf numFmtId="0" fontId="12" fillId="0" borderId="0" xfId="0" applyFont="1"/>
    <xf numFmtId="0" fontId="0" fillId="0" borderId="13" xfId="0" applyFill="1" applyBorder="1" applyAlignment="1">
      <alignment horizontal="center"/>
    </xf>
    <xf numFmtId="0" fontId="11" fillId="0" borderId="0" xfId="0" applyFont="1"/>
    <xf numFmtId="0" fontId="0" fillId="0" borderId="0" xfId="0" applyFont="1" applyAlignment="1">
      <alignment vertical="top" wrapText="1"/>
    </xf>
    <xf numFmtId="0" fontId="0" fillId="0" borderId="0" xfId="0" applyFont="1"/>
    <xf numFmtId="0" fontId="0" fillId="0" borderId="0" xfId="0" applyFont="1" applyAlignment="1">
      <alignment vertical="top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left" vertical="center" wrapText="1"/>
    </xf>
    <xf numFmtId="0" fontId="13" fillId="0" borderId="0" xfId="0" applyFont="1" applyAlignment="1">
      <alignment vertical="top" wrapText="1"/>
    </xf>
    <xf numFmtId="0" fontId="0" fillId="0" borderId="0" xfId="0" applyFont="1" applyBorder="1"/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vertical="top"/>
    </xf>
    <xf numFmtId="0" fontId="0" fillId="0" borderId="0" xfId="0" applyFont="1" applyBorder="1" applyAlignment="1">
      <alignment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vertical="top" wrapText="1"/>
    </xf>
    <xf numFmtId="0" fontId="0" fillId="0" borderId="0" xfId="0" applyFont="1" applyFill="1" applyBorder="1" applyAlignment="1">
      <alignment vertical="top"/>
    </xf>
    <xf numFmtId="0" fontId="14" fillId="0" borderId="0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0" fillId="4" borderId="0" xfId="0" applyFont="1" applyFill="1" applyBorder="1" applyAlignment="1">
      <alignment vertical="top" wrapText="1"/>
    </xf>
    <xf numFmtId="0" fontId="0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vertical="top" wrapText="1"/>
    </xf>
    <xf numFmtId="0" fontId="13" fillId="0" borderId="0" xfId="0" applyFont="1" applyBorder="1" applyAlignment="1">
      <alignment horizontal="left" vertical="center"/>
    </xf>
    <xf numFmtId="0" fontId="11" fillId="4" borderId="0" xfId="0" applyFont="1" applyFill="1"/>
    <xf numFmtId="0" fontId="0" fillId="6" borderId="0" xfId="0" applyFont="1" applyFill="1"/>
    <xf numFmtId="0" fontId="11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6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4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Alignment="1">
      <alignment vertical="top" wrapText="1"/>
    </xf>
    <xf numFmtId="0" fontId="0" fillId="0" borderId="0" xfId="0" applyFont="1" applyBorder="1" applyAlignment="1">
      <alignment horizontal="center"/>
    </xf>
    <xf numFmtId="0" fontId="15" fillId="0" borderId="0" xfId="0" applyFont="1" applyFill="1" applyBorder="1" applyAlignment="1">
      <alignment vertical="top" wrapText="1"/>
    </xf>
    <xf numFmtId="0" fontId="15" fillId="0" borderId="0" xfId="0" applyFont="1" applyAlignment="1">
      <alignment vertical="top"/>
    </xf>
    <xf numFmtId="0" fontId="15" fillId="0" borderId="0" xfId="0" applyFont="1" applyBorder="1" applyAlignment="1">
      <alignment vertical="top" wrapText="1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0" fillId="6" borderId="0" xfId="0" applyFill="1"/>
    <xf numFmtId="0" fontId="16" fillId="0" borderId="0" xfId="0" applyFont="1" applyFill="1" applyBorder="1" applyAlignment="1">
      <alignment vertical="top" wrapText="1"/>
    </xf>
    <xf numFmtId="0" fontId="0" fillId="4" borderId="0" xfId="0" applyFont="1" applyFill="1" applyBorder="1" applyAlignment="1">
      <alignment horizontal="left" vertical="center" wrapText="1"/>
    </xf>
    <xf numFmtId="0" fontId="0" fillId="4" borderId="0" xfId="0" applyFont="1" applyFill="1" applyBorder="1" applyAlignment="1">
      <alignment horizontal="center" vertical="center" wrapText="1"/>
    </xf>
    <xf numFmtId="0" fontId="28" fillId="0" borderId="0" xfId="0" applyFont="1"/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4" fillId="0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0" fillId="0" borderId="11" xfId="0" applyBorder="1" applyAlignment="1">
      <alignment horizontal="center"/>
    </xf>
    <xf numFmtId="49" fontId="0" fillId="0" borderId="7" xfId="0" applyNumberFormat="1" applyBorder="1" applyAlignment="1">
      <alignment horizontal="center"/>
    </xf>
    <xf numFmtId="0" fontId="0" fillId="0" borderId="7" xfId="0" applyFill="1" applyBorder="1"/>
    <xf numFmtId="0" fontId="0" fillId="0" borderId="7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7" xfId="0" applyFill="1" applyBorder="1"/>
    <xf numFmtId="0" fontId="11" fillId="0" borderId="7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7" xfId="0" applyFill="1" applyBorder="1"/>
    <xf numFmtId="0" fontId="0" fillId="0" borderId="15" xfId="0" applyFill="1" applyBorder="1"/>
    <xf numFmtId="0" fontId="0" fillId="4" borderId="13" xfId="0" applyFill="1" applyBorder="1"/>
    <xf numFmtId="0" fontId="0" fillId="0" borderId="13" xfId="0" applyFill="1" applyBorder="1"/>
    <xf numFmtId="0" fontId="0" fillId="0" borderId="0" xfId="0" applyFill="1" applyBorder="1"/>
    <xf numFmtId="0" fontId="0" fillId="0" borderId="8" xfId="0" applyBorder="1"/>
    <xf numFmtId="0" fontId="0" fillId="0" borderId="8" xfId="0" applyFill="1" applyBorder="1"/>
    <xf numFmtId="0" fontId="0" fillId="0" borderId="11" xfId="0" applyBorder="1" applyAlignment="1">
      <alignment horizontal="center" wrapText="1"/>
    </xf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Border="1"/>
    <xf numFmtId="0" fontId="11" fillId="0" borderId="0" xfId="0" applyFont="1" applyBorder="1"/>
    <xf numFmtId="0" fontId="0" fillId="0" borderId="0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11" fillId="0" borderId="7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/>
    </xf>
    <xf numFmtId="49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center" vertical="center" wrapText="1"/>
    </xf>
    <xf numFmtId="49" fontId="3" fillId="0" borderId="2" xfId="0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49" fontId="3" fillId="0" borderId="3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top" wrapText="1"/>
    </xf>
    <xf numFmtId="49" fontId="6" fillId="0" borderId="3" xfId="0" applyNumberFormat="1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3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Border="1" applyAlignment="1">
      <alignment horizontal="center"/>
    </xf>
    <xf numFmtId="49" fontId="3" fillId="0" borderId="7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0" fillId="0" borderId="0" xfId="0" applyFont="1" applyFill="1" applyAlignment="1">
      <alignment horizontal="center"/>
    </xf>
    <xf numFmtId="0" fontId="8" fillId="0" borderId="1" xfId="0" applyFont="1" applyFill="1" applyBorder="1" applyAlignment="1">
      <alignment horizontal="center" vertical="top" wrapText="1"/>
    </xf>
    <xf numFmtId="49" fontId="8" fillId="0" borderId="0" xfId="0" applyNumberFormat="1" applyFont="1" applyFill="1" applyBorder="1" applyAlignment="1">
      <alignment horizontal="center" vertical="top" wrapText="1"/>
    </xf>
    <xf numFmtId="0" fontId="31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31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30" fillId="0" borderId="0" xfId="0" applyFont="1" applyFill="1" applyAlignment="1">
      <alignment horizontal="left" vertical="center" wrapText="1"/>
    </xf>
    <xf numFmtId="0" fontId="30" fillId="0" borderId="2" xfId="0" applyFont="1" applyFill="1" applyBorder="1" applyAlignment="1">
      <alignment horizontal="left" vertical="center" wrapText="1"/>
    </xf>
    <xf numFmtId="0" fontId="30" fillId="0" borderId="2" xfId="0" applyFont="1" applyFill="1" applyBorder="1" applyAlignment="1">
      <alignment horizontal="left" vertical="center"/>
    </xf>
    <xf numFmtId="0" fontId="30" fillId="0" borderId="4" xfId="0" applyFont="1" applyFill="1" applyBorder="1" applyAlignment="1">
      <alignment horizontal="left" vertical="center" wrapText="1"/>
    </xf>
    <xf numFmtId="0" fontId="30" fillId="0" borderId="3" xfId="0" applyFont="1" applyFill="1" applyBorder="1" applyAlignment="1">
      <alignment horizontal="left" vertical="center" wrapText="1"/>
    </xf>
    <xf numFmtId="0" fontId="30" fillId="0" borderId="4" xfId="0" applyFont="1" applyFill="1" applyBorder="1" applyAlignment="1">
      <alignment horizontal="left" vertical="center"/>
    </xf>
    <xf numFmtId="0" fontId="30" fillId="0" borderId="3" xfId="0" applyFont="1" applyFill="1" applyBorder="1" applyAlignment="1">
      <alignment horizontal="left" vertical="center"/>
    </xf>
    <xf numFmtId="0" fontId="30" fillId="0" borderId="0" xfId="0" applyFont="1" applyFill="1" applyAlignment="1">
      <alignment horizontal="left" vertical="center"/>
    </xf>
    <xf numFmtId="0" fontId="30" fillId="0" borderId="7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/>
    </xf>
    <xf numFmtId="0" fontId="30" fillId="0" borderId="5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0" fillId="0" borderId="5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0" fillId="0" borderId="5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/>
    </xf>
    <xf numFmtId="0" fontId="30" fillId="0" borderId="7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0" fillId="0" borderId="0" xfId="0" applyFont="1" applyFill="1" applyBorder="1" applyAlignment="1">
      <alignment horizontal="center" wrapText="1"/>
    </xf>
    <xf numFmtId="0" fontId="30" fillId="0" borderId="3" xfId="0" applyFont="1" applyFill="1" applyBorder="1" applyAlignment="1">
      <alignment vertical="center" wrapText="1"/>
    </xf>
    <xf numFmtId="0" fontId="30" fillId="0" borderId="2" xfId="0" applyFont="1" applyFill="1" applyBorder="1" applyAlignment="1">
      <alignment vertical="center" wrapText="1"/>
    </xf>
    <xf numFmtId="0" fontId="3" fillId="0" borderId="7" xfId="0" applyFont="1" applyFill="1" applyBorder="1"/>
    <xf numFmtId="10" fontId="3" fillId="0" borderId="0" xfId="0" applyNumberFormat="1" applyFont="1"/>
    <xf numFmtId="10" fontId="3" fillId="0" borderId="0" xfId="0" applyNumberFormat="1" applyFont="1" applyFill="1"/>
    <xf numFmtId="10" fontId="3" fillId="0" borderId="0" xfId="0" applyNumberFormat="1" applyFont="1" applyAlignment="1">
      <alignment horizontal="center"/>
    </xf>
    <xf numFmtId="0" fontId="30" fillId="0" borderId="5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1" fillId="4" borderId="0" xfId="0" applyFont="1" applyFill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3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Times New Roman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Times New Roman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Times New Roman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Times New Roman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Times New Roman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8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8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name val="Times New Roman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8"/>
        <name val="Times New Roman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medium">
          <color rgb="FF7F7F7F"/>
        </top>
        <bottom style="medium">
          <color rgb="FF7F7F7F"/>
        </bottom>
      </border>
    </dxf>
    <dxf>
      <font>
        <b val="0"/>
        <strike val="0"/>
        <outline val="0"/>
        <shadow val="0"/>
        <u val="none"/>
        <vertAlign val="baseline"/>
        <sz val="8"/>
        <name val="Times New Roman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0"/>
        <name val="Times New Roman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Effect of</a:t>
            </a:r>
            <a:r>
              <a:rPr lang="en-NZ" baseline="0"/>
              <a:t> Immersiveness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'Immersiveness - CB'!$B$5</c:f>
              <c:strCache>
                <c:ptCount val="1"/>
                <c:pt idx="0">
                  <c:v>Significant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'Immersiveness - CB'!$C$2:$N$4</c:f>
              <c:multiLvlStrCache>
                <c:ptCount val="12"/>
                <c:lvl>
                  <c:pt idx="0">
                    <c:v>Physical</c:v>
                  </c:pt>
                  <c:pt idx="1">
                    <c:v>Cognitive</c:v>
                  </c:pt>
                  <c:pt idx="2">
                    <c:v>Motivation</c:v>
                  </c:pt>
                  <c:pt idx="3">
                    <c:v>Physical</c:v>
                  </c:pt>
                  <c:pt idx="4">
                    <c:v>Cognitive</c:v>
                  </c:pt>
                  <c:pt idx="5">
                    <c:v>Motivation</c:v>
                  </c:pt>
                  <c:pt idx="6">
                    <c:v>Physical</c:v>
                  </c:pt>
                  <c:pt idx="7">
                    <c:v>Cognitive</c:v>
                  </c:pt>
                  <c:pt idx="8">
                    <c:v>Motivation</c:v>
                  </c:pt>
                  <c:pt idx="9">
                    <c:v>Physical</c:v>
                  </c:pt>
                  <c:pt idx="10">
                    <c:v>Cognitive</c:v>
                  </c:pt>
                  <c:pt idx="11">
                    <c:v>Motivation</c:v>
                  </c:pt>
                </c:lvl>
                <c:lvl>
                  <c:pt idx="0">
                    <c:v>Between</c:v>
                  </c:pt>
                  <c:pt idx="3">
                    <c:v>Within</c:v>
                  </c:pt>
                  <c:pt idx="6">
                    <c:v>Between</c:v>
                  </c:pt>
                  <c:pt idx="9">
                    <c:v>Within</c:v>
                  </c:pt>
                </c:lvl>
                <c:lvl>
                  <c:pt idx="0">
                    <c:v>Immersive</c:v>
                  </c:pt>
                  <c:pt idx="6">
                    <c:v>Non-Immersive</c:v>
                  </c:pt>
                </c:lvl>
              </c:multiLvlStrCache>
            </c:multiLvlStrRef>
          </c:cat>
          <c:val>
            <c:numRef>
              <c:f>'Immersiveness - CB'!$C$5:$N$5</c:f>
              <c:numCache>
                <c:formatCode>General</c:formatCode>
                <c:ptCount val="12"/>
                <c:pt idx="0">
                  <c:v>24</c:v>
                </c:pt>
                <c:pt idx="1">
                  <c:v>4</c:v>
                </c:pt>
                <c:pt idx="2">
                  <c:v>4</c:v>
                </c:pt>
                <c:pt idx="3">
                  <c:v>36</c:v>
                </c:pt>
                <c:pt idx="4">
                  <c:v>8</c:v>
                </c:pt>
                <c:pt idx="5">
                  <c:v>4</c:v>
                </c:pt>
                <c:pt idx="6">
                  <c:v>23.5</c:v>
                </c:pt>
                <c:pt idx="7">
                  <c:v>6</c:v>
                </c:pt>
                <c:pt idx="8">
                  <c:v>12.4</c:v>
                </c:pt>
                <c:pt idx="9">
                  <c:v>60.3</c:v>
                </c:pt>
                <c:pt idx="10">
                  <c:v>9.8000000000000007</c:v>
                </c:pt>
                <c:pt idx="1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E-4C46-BC54-07EB329078F1}"/>
            </c:ext>
          </c:extLst>
        </c:ser>
        <c:ser>
          <c:idx val="1"/>
          <c:order val="1"/>
          <c:tx>
            <c:strRef>
              <c:f>'Immersiveness - CB'!$B$6</c:f>
              <c:strCache>
                <c:ptCount val="1"/>
                <c:pt idx="0">
                  <c:v>Not Significant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'Immersiveness - CB'!$C$2:$N$4</c:f>
              <c:multiLvlStrCache>
                <c:ptCount val="12"/>
                <c:lvl>
                  <c:pt idx="0">
                    <c:v>Physical</c:v>
                  </c:pt>
                  <c:pt idx="1">
                    <c:v>Cognitive</c:v>
                  </c:pt>
                  <c:pt idx="2">
                    <c:v>Motivation</c:v>
                  </c:pt>
                  <c:pt idx="3">
                    <c:v>Physical</c:v>
                  </c:pt>
                  <c:pt idx="4">
                    <c:v>Cognitive</c:v>
                  </c:pt>
                  <c:pt idx="5">
                    <c:v>Motivation</c:v>
                  </c:pt>
                  <c:pt idx="6">
                    <c:v>Physical</c:v>
                  </c:pt>
                  <c:pt idx="7">
                    <c:v>Cognitive</c:v>
                  </c:pt>
                  <c:pt idx="8">
                    <c:v>Motivation</c:v>
                  </c:pt>
                  <c:pt idx="9">
                    <c:v>Physical</c:v>
                  </c:pt>
                  <c:pt idx="10">
                    <c:v>Cognitive</c:v>
                  </c:pt>
                  <c:pt idx="11">
                    <c:v>Motivation</c:v>
                  </c:pt>
                </c:lvl>
                <c:lvl>
                  <c:pt idx="0">
                    <c:v>Between</c:v>
                  </c:pt>
                  <c:pt idx="3">
                    <c:v>Within</c:v>
                  </c:pt>
                  <c:pt idx="6">
                    <c:v>Between</c:v>
                  </c:pt>
                  <c:pt idx="9">
                    <c:v>Within</c:v>
                  </c:pt>
                </c:lvl>
                <c:lvl>
                  <c:pt idx="0">
                    <c:v>Immersive</c:v>
                  </c:pt>
                  <c:pt idx="6">
                    <c:v>Non-Immersive</c:v>
                  </c:pt>
                </c:lvl>
              </c:multiLvlStrCache>
            </c:multiLvlStrRef>
          </c:cat>
          <c:val>
            <c:numRef>
              <c:f>'Immersiveness - CB'!$C$6:$N$6</c:f>
              <c:numCache>
                <c:formatCode>General</c:formatCode>
                <c:ptCount val="12"/>
                <c:pt idx="0">
                  <c:v>20</c:v>
                </c:pt>
                <c:pt idx="1">
                  <c:v>8</c:v>
                </c:pt>
                <c:pt idx="2">
                  <c:v>0</c:v>
                </c:pt>
                <c:pt idx="3">
                  <c:v>12</c:v>
                </c:pt>
                <c:pt idx="4">
                  <c:v>4</c:v>
                </c:pt>
                <c:pt idx="5">
                  <c:v>0</c:v>
                </c:pt>
                <c:pt idx="6">
                  <c:v>24.4</c:v>
                </c:pt>
                <c:pt idx="7">
                  <c:v>2.1</c:v>
                </c:pt>
                <c:pt idx="8">
                  <c:v>6.8</c:v>
                </c:pt>
                <c:pt idx="9">
                  <c:v>7.3</c:v>
                </c:pt>
                <c:pt idx="10">
                  <c:v>1.3</c:v>
                </c:pt>
                <c:pt idx="11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BE-4C46-BC54-07EB329078F1}"/>
            </c:ext>
          </c:extLst>
        </c:ser>
        <c:ser>
          <c:idx val="2"/>
          <c:order val="2"/>
          <c:tx>
            <c:strRef>
              <c:f>'Immersiveness - CB'!$B$7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'Immersiveness - CB'!$C$2:$N$4</c:f>
              <c:multiLvlStrCache>
                <c:ptCount val="12"/>
                <c:lvl>
                  <c:pt idx="0">
                    <c:v>Physical</c:v>
                  </c:pt>
                  <c:pt idx="1">
                    <c:v>Cognitive</c:v>
                  </c:pt>
                  <c:pt idx="2">
                    <c:v>Motivation</c:v>
                  </c:pt>
                  <c:pt idx="3">
                    <c:v>Physical</c:v>
                  </c:pt>
                  <c:pt idx="4">
                    <c:v>Cognitive</c:v>
                  </c:pt>
                  <c:pt idx="5">
                    <c:v>Motivation</c:v>
                  </c:pt>
                  <c:pt idx="6">
                    <c:v>Physical</c:v>
                  </c:pt>
                  <c:pt idx="7">
                    <c:v>Cognitive</c:v>
                  </c:pt>
                  <c:pt idx="8">
                    <c:v>Motivation</c:v>
                  </c:pt>
                  <c:pt idx="9">
                    <c:v>Physical</c:v>
                  </c:pt>
                  <c:pt idx="10">
                    <c:v>Cognitive</c:v>
                  </c:pt>
                  <c:pt idx="11">
                    <c:v>Motivation</c:v>
                  </c:pt>
                </c:lvl>
                <c:lvl>
                  <c:pt idx="0">
                    <c:v>Between</c:v>
                  </c:pt>
                  <c:pt idx="3">
                    <c:v>Within</c:v>
                  </c:pt>
                  <c:pt idx="6">
                    <c:v>Between</c:v>
                  </c:pt>
                  <c:pt idx="9">
                    <c:v>Within</c:v>
                  </c:pt>
                </c:lvl>
                <c:lvl>
                  <c:pt idx="0">
                    <c:v>Immersive</c:v>
                  </c:pt>
                  <c:pt idx="6">
                    <c:v>Non-Immersive</c:v>
                  </c:pt>
                </c:lvl>
              </c:multiLvlStrCache>
            </c:multiLvlStrRef>
          </c:cat>
          <c:val>
            <c:numRef>
              <c:f>'Immersiveness - CB'!$C$7:$N$7</c:f>
              <c:numCache>
                <c:formatCode>General</c:formatCode>
                <c:ptCount val="12"/>
                <c:pt idx="0">
                  <c:v>52</c:v>
                </c:pt>
                <c:pt idx="1">
                  <c:v>88</c:v>
                </c:pt>
                <c:pt idx="2">
                  <c:v>40</c:v>
                </c:pt>
                <c:pt idx="3">
                  <c:v>44</c:v>
                </c:pt>
                <c:pt idx="4">
                  <c:v>84</c:v>
                </c:pt>
                <c:pt idx="5">
                  <c:v>84</c:v>
                </c:pt>
                <c:pt idx="6">
                  <c:v>50.4</c:v>
                </c:pt>
                <c:pt idx="7">
                  <c:v>91.9</c:v>
                </c:pt>
                <c:pt idx="8">
                  <c:v>41.5</c:v>
                </c:pt>
                <c:pt idx="9">
                  <c:v>15.4</c:v>
                </c:pt>
                <c:pt idx="10">
                  <c:v>86.8</c:v>
                </c:pt>
                <c:pt idx="11">
                  <c:v>84.2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BE-4C46-BC54-07EB329078F1}"/>
            </c:ext>
          </c:extLst>
        </c:ser>
        <c:ser>
          <c:idx val="3"/>
          <c:order val="3"/>
          <c:tx>
            <c:strRef>
              <c:f>'Immersiveness - CB'!$B$8</c:f>
              <c:strCache>
                <c:ptCount val="1"/>
                <c:pt idx="0">
                  <c:v>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'Immersiveness - CB'!$C$2:$N$4</c:f>
              <c:multiLvlStrCache>
                <c:ptCount val="12"/>
                <c:lvl>
                  <c:pt idx="0">
                    <c:v>Physical</c:v>
                  </c:pt>
                  <c:pt idx="1">
                    <c:v>Cognitive</c:v>
                  </c:pt>
                  <c:pt idx="2">
                    <c:v>Motivation</c:v>
                  </c:pt>
                  <c:pt idx="3">
                    <c:v>Physical</c:v>
                  </c:pt>
                  <c:pt idx="4">
                    <c:v>Cognitive</c:v>
                  </c:pt>
                  <c:pt idx="5">
                    <c:v>Motivation</c:v>
                  </c:pt>
                  <c:pt idx="6">
                    <c:v>Physical</c:v>
                  </c:pt>
                  <c:pt idx="7">
                    <c:v>Cognitive</c:v>
                  </c:pt>
                  <c:pt idx="8">
                    <c:v>Motivation</c:v>
                  </c:pt>
                  <c:pt idx="9">
                    <c:v>Physical</c:v>
                  </c:pt>
                  <c:pt idx="10">
                    <c:v>Cognitive</c:v>
                  </c:pt>
                  <c:pt idx="11">
                    <c:v>Motivation</c:v>
                  </c:pt>
                </c:lvl>
                <c:lvl>
                  <c:pt idx="0">
                    <c:v>Between</c:v>
                  </c:pt>
                  <c:pt idx="3">
                    <c:v>Within</c:v>
                  </c:pt>
                  <c:pt idx="6">
                    <c:v>Between</c:v>
                  </c:pt>
                  <c:pt idx="9">
                    <c:v>Within</c:v>
                  </c:pt>
                </c:lvl>
                <c:lvl>
                  <c:pt idx="0">
                    <c:v>Immersive</c:v>
                  </c:pt>
                  <c:pt idx="6">
                    <c:v>Non-Immersive</c:v>
                  </c:pt>
                </c:lvl>
              </c:multiLvlStrCache>
            </c:multiLvlStrRef>
          </c:cat>
          <c:val>
            <c:numRef>
              <c:f>'Immersiveness - CB'!$C$8:$N$8</c:f>
              <c:numCache>
                <c:formatCode>General</c:formatCode>
                <c:ptCount val="12"/>
                <c:pt idx="0">
                  <c:v>4</c:v>
                </c:pt>
                <c:pt idx="1">
                  <c:v>0</c:v>
                </c:pt>
                <c:pt idx="2">
                  <c:v>56</c:v>
                </c:pt>
                <c:pt idx="3">
                  <c:v>8</c:v>
                </c:pt>
                <c:pt idx="4">
                  <c:v>4</c:v>
                </c:pt>
                <c:pt idx="5">
                  <c:v>12</c:v>
                </c:pt>
                <c:pt idx="6">
                  <c:v>1.7</c:v>
                </c:pt>
                <c:pt idx="7">
                  <c:v>0</c:v>
                </c:pt>
                <c:pt idx="8">
                  <c:v>39.299999999999997</c:v>
                </c:pt>
                <c:pt idx="9">
                  <c:v>16.7</c:v>
                </c:pt>
                <c:pt idx="10">
                  <c:v>2.1</c:v>
                </c:pt>
                <c:pt idx="1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BE-4C46-BC54-07EB329078F1}"/>
            </c:ext>
          </c:extLst>
        </c:ser>
        <c:ser>
          <c:idx val="4"/>
          <c:order val="4"/>
          <c:tx>
            <c:strRef>
              <c:f>'Immersiveness - CB'!$B$9</c:f>
              <c:strCache>
                <c:ptCount val="1"/>
                <c:pt idx="0">
                  <c:v>No improvement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'Immersiveness - CB'!$C$2:$N$4</c:f>
              <c:multiLvlStrCache>
                <c:ptCount val="12"/>
                <c:lvl>
                  <c:pt idx="0">
                    <c:v>Physical</c:v>
                  </c:pt>
                  <c:pt idx="1">
                    <c:v>Cognitive</c:v>
                  </c:pt>
                  <c:pt idx="2">
                    <c:v>Motivation</c:v>
                  </c:pt>
                  <c:pt idx="3">
                    <c:v>Physical</c:v>
                  </c:pt>
                  <c:pt idx="4">
                    <c:v>Cognitive</c:v>
                  </c:pt>
                  <c:pt idx="5">
                    <c:v>Motivation</c:v>
                  </c:pt>
                  <c:pt idx="6">
                    <c:v>Physical</c:v>
                  </c:pt>
                  <c:pt idx="7">
                    <c:v>Cognitive</c:v>
                  </c:pt>
                  <c:pt idx="8">
                    <c:v>Motivation</c:v>
                  </c:pt>
                  <c:pt idx="9">
                    <c:v>Physical</c:v>
                  </c:pt>
                  <c:pt idx="10">
                    <c:v>Cognitive</c:v>
                  </c:pt>
                  <c:pt idx="11">
                    <c:v>Motivation</c:v>
                  </c:pt>
                </c:lvl>
                <c:lvl>
                  <c:pt idx="0">
                    <c:v>Between</c:v>
                  </c:pt>
                  <c:pt idx="3">
                    <c:v>Within</c:v>
                  </c:pt>
                  <c:pt idx="6">
                    <c:v>Between</c:v>
                  </c:pt>
                  <c:pt idx="9">
                    <c:v>Within</c:v>
                  </c:pt>
                </c:lvl>
                <c:lvl>
                  <c:pt idx="0">
                    <c:v>Immersive</c:v>
                  </c:pt>
                  <c:pt idx="6">
                    <c:v>Non-Immersive</c:v>
                  </c:pt>
                </c:lvl>
              </c:multiLvlStrCache>
            </c:multiLvlStrRef>
          </c:cat>
          <c:val>
            <c:numRef>
              <c:f>'Immersiveness - CB'!$C$9:$N$9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BE-4C46-BC54-07EB32907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1920335"/>
        <c:axId val="1021928239"/>
      </c:barChart>
      <c:catAx>
        <c:axId val="102192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928239"/>
        <c:crosses val="autoZero"/>
        <c:auto val="1"/>
        <c:lblAlgn val="ctr"/>
        <c:lblOffset val="100"/>
        <c:noMultiLvlLbl val="0"/>
      </c:catAx>
      <c:valAx>
        <c:axId val="102192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92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CB vs CG - Year (RCT)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[1]Year!$C$2</c:f>
              <c:strCache>
                <c:ptCount val="1"/>
                <c:pt idx="0">
                  <c:v>CB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[1]Year!$B$3:$B$17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[1]Year!$C$3:$C$17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66.7</c:v>
                </c:pt>
                <c:pt idx="6">
                  <c:v>50</c:v>
                </c:pt>
                <c:pt idx="7">
                  <c:v>58.3</c:v>
                </c:pt>
                <c:pt idx="8">
                  <c:v>53.8</c:v>
                </c:pt>
                <c:pt idx="9">
                  <c:v>50</c:v>
                </c:pt>
                <c:pt idx="10">
                  <c:v>36.4</c:v>
                </c:pt>
                <c:pt idx="11">
                  <c:v>25</c:v>
                </c:pt>
                <c:pt idx="12">
                  <c:v>50</c:v>
                </c:pt>
                <c:pt idx="13">
                  <c:v>60</c:v>
                </c:pt>
                <c:pt idx="1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D-4D47-B9B6-EC89542461BA}"/>
            </c:ext>
          </c:extLst>
        </c:ser>
        <c:ser>
          <c:idx val="2"/>
          <c:order val="2"/>
          <c:tx>
            <c:strRef>
              <c:f>[1]Year!$D$2</c:f>
              <c:strCache>
                <c:ptCount val="1"/>
                <c:pt idx="0">
                  <c:v>CG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[1]Year!$B$3:$B$17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[1]Year!$D$3:$D$17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33.299999999999997</c:v>
                </c:pt>
                <c:pt idx="6">
                  <c:v>50</c:v>
                </c:pt>
                <c:pt idx="7">
                  <c:v>41.7</c:v>
                </c:pt>
                <c:pt idx="8">
                  <c:v>46.2</c:v>
                </c:pt>
                <c:pt idx="9">
                  <c:v>50</c:v>
                </c:pt>
                <c:pt idx="10">
                  <c:v>63.6</c:v>
                </c:pt>
                <c:pt idx="11">
                  <c:v>75</c:v>
                </c:pt>
                <c:pt idx="12">
                  <c:v>50</c:v>
                </c:pt>
                <c:pt idx="13">
                  <c:v>40</c:v>
                </c:pt>
                <c:pt idx="1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3D-4D47-B9B6-EC8954246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5223839"/>
        <c:axId val="157521551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[1]Year!$B$2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[1]Year!$B$3:$B$17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  <c:pt idx="12">
                        <c:v>2018</c:v>
                      </c:pt>
                      <c:pt idx="13">
                        <c:v>2019</c:v>
                      </c:pt>
                      <c:pt idx="14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[1]Year!$B$3:$B$17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  <c:pt idx="12">
                        <c:v>2018</c:v>
                      </c:pt>
                      <c:pt idx="13">
                        <c:v>2019</c:v>
                      </c:pt>
                      <c:pt idx="14">
                        <c:v>2020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83D-4D47-B9B6-EC89542461BA}"/>
                  </c:ext>
                </c:extLst>
              </c15:ser>
            </c15:filteredBarSeries>
          </c:ext>
        </c:extLst>
      </c:barChart>
      <c:catAx>
        <c:axId val="157522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215519"/>
        <c:crosses val="autoZero"/>
        <c:auto val="1"/>
        <c:lblAlgn val="ctr"/>
        <c:lblOffset val="100"/>
        <c:noMultiLvlLbl val="0"/>
      </c:catAx>
      <c:valAx>
        <c:axId val="157521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22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Immersiveness</a:t>
            </a:r>
            <a:r>
              <a:rPr lang="en-NZ" baseline="0"/>
              <a:t> - Year (RCT)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[1]Year!$C$21</c:f>
              <c:strCache>
                <c:ptCount val="1"/>
                <c:pt idx="0">
                  <c:v>Immersive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[1]Year!$B$22:$B$36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[1]Year!$C$22:$C$36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</c:v>
                </c:pt>
                <c:pt idx="5">
                  <c:v>0</c:v>
                </c:pt>
                <c:pt idx="6">
                  <c:v>37.5</c:v>
                </c:pt>
                <c:pt idx="7">
                  <c:v>16.7</c:v>
                </c:pt>
                <c:pt idx="8">
                  <c:v>7.7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2-4B5D-943D-2CF1CBD7A65B}"/>
            </c:ext>
          </c:extLst>
        </c:ser>
        <c:ser>
          <c:idx val="2"/>
          <c:order val="2"/>
          <c:tx>
            <c:strRef>
              <c:f>[1]Year!$D$21</c:f>
              <c:strCache>
                <c:ptCount val="1"/>
                <c:pt idx="0">
                  <c:v>Non-Immersive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[1]Year!$B$22:$B$36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[1]Year!$D$22:$D$36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62.5</c:v>
                </c:pt>
                <c:pt idx="7">
                  <c:v>83.3</c:v>
                </c:pt>
                <c:pt idx="8">
                  <c:v>92.3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90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42-4B5D-943D-2CF1CBD7A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1432367"/>
        <c:axId val="15814273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[1]Year!$B$21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[1]Year!$B$22:$B$36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  <c:pt idx="12">
                        <c:v>2018</c:v>
                      </c:pt>
                      <c:pt idx="13">
                        <c:v>2019</c:v>
                      </c:pt>
                      <c:pt idx="14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[1]Year!$B$22:$B$36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  <c:pt idx="12">
                        <c:v>2018</c:v>
                      </c:pt>
                      <c:pt idx="13">
                        <c:v>2019</c:v>
                      </c:pt>
                      <c:pt idx="14">
                        <c:v>2020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842-4B5D-943D-2CF1CBD7A65B}"/>
                  </c:ext>
                </c:extLst>
              </c15:ser>
            </c15:filteredBarSeries>
          </c:ext>
        </c:extLst>
      </c:barChart>
      <c:catAx>
        <c:axId val="158143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427375"/>
        <c:crosses val="autoZero"/>
        <c:auto val="1"/>
        <c:lblAlgn val="ctr"/>
        <c:lblOffset val="100"/>
        <c:noMultiLvlLbl val="0"/>
      </c:catAx>
      <c:valAx>
        <c:axId val="158142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43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Physical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'Single vs Multiplayer'!$B$5</c:f>
              <c:strCache>
                <c:ptCount val="1"/>
                <c:pt idx="0">
                  <c:v>Significant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'Single vs Multiplayer'!$C$2:$F$4</c:f>
              <c:multiLvlStrCache>
                <c:ptCount val="4"/>
                <c:lvl>
                  <c:pt idx="0">
                    <c:v>Multiplayer</c:v>
                  </c:pt>
                  <c:pt idx="1">
                    <c:v>Single</c:v>
                  </c:pt>
                  <c:pt idx="2">
                    <c:v>Multiplayer</c:v>
                  </c:pt>
                  <c:pt idx="3">
                    <c:v>Single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'Single vs Multiplayer'!$C$5:$F$5</c:f>
              <c:numCache>
                <c:formatCode>General</c:formatCode>
                <c:ptCount val="4"/>
                <c:pt idx="0" formatCode="@">
                  <c:v>0</c:v>
                </c:pt>
                <c:pt idx="1">
                  <c:v>24.2</c:v>
                </c:pt>
                <c:pt idx="2">
                  <c:v>50</c:v>
                </c:pt>
                <c:pt idx="3">
                  <c:v>57.9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D-49CA-84D1-AB713A423219}"/>
            </c:ext>
          </c:extLst>
        </c:ser>
        <c:ser>
          <c:idx val="1"/>
          <c:order val="1"/>
          <c:tx>
            <c:strRef>
              <c:f>'Single vs Multiplayer'!$B$6</c:f>
              <c:strCache>
                <c:ptCount val="1"/>
                <c:pt idx="0">
                  <c:v>Not Significant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'Single vs Multiplayer'!$C$2:$F$4</c:f>
              <c:multiLvlStrCache>
                <c:ptCount val="4"/>
                <c:lvl>
                  <c:pt idx="0">
                    <c:v>Multiplayer</c:v>
                  </c:pt>
                  <c:pt idx="1">
                    <c:v>Single</c:v>
                  </c:pt>
                  <c:pt idx="2">
                    <c:v>Multiplayer</c:v>
                  </c:pt>
                  <c:pt idx="3">
                    <c:v>Single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'Single vs Multiplayer'!$C$6:$F$6</c:f>
              <c:numCache>
                <c:formatCode>General</c:formatCode>
                <c:ptCount val="4"/>
                <c:pt idx="0">
                  <c:v>25</c:v>
                </c:pt>
                <c:pt idx="1">
                  <c:v>23.4</c:v>
                </c:pt>
                <c:pt idx="2">
                  <c:v>0</c:v>
                </c:pt>
                <c:pt idx="3">
                  <c:v>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FD-49CA-84D1-AB713A423219}"/>
            </c:ext>
          </c:extLst>
        </c:ser>
        <c:ser>
          <c:idx val="2"/>
          <c:order val="2"/>
          <c:tx>
            <c:strRef>
              <c:f>'Single vs Multiplayer'!$B$7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'Single vs Multiplayer'!$C$2:$F$4</c:f>
              <c:multiLvlStrCache>
                <c:ptCount val="4"/>
                <c:lvl>
                  <c:pt idx="0">
                    <c:v>Multiplayer</c:v>
                  </c:pt>
                  <c:pt idx="1">
                    <c:v>Single</c:v>
                  </c:pt>
                  <c:pt idx="2">
                    <c:v>Multiplayer</c:v>
                  </c:pt>
                  <c:pt idx="3">
                    <c:v>Single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'Single vs Multiplayer'!$C$7:$F$7</c:f>
              <c:numCache>
                <c:formatCode>General</c:formatCode>
                <c:ptCount val="4"/>
                <c:pt idx="0">
                  <c:v>75</c:v>
                </c:pt>
                <c:pt idx="1">
                  <c:v>50.4</c:v>
                </c:pt>
                <c:pt idx="2">
                  <c:v>50</c:v>
                </c:pt>
                <c:pt idx="3">
                  <c:v>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FD-49CA-84D1-AB713A423219}"/>
            </c:ext>
          </c:extLst>
        </c:ser>
        <c:ser>
          <c:idx val="3"/>
          <c:order val="3"/>
          <c:tx>
            <c:strRef>
              <c:f>'Single vs Multiplayer'!$B$8</c:f>
              <c:strCache>
                <c:ptCount val="1"/>
                <c:pt idx="0">
                  <c:v>NS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'Single vs Multiplayer'!$C$2:$F$4</c:f>
              <c:multiLvlStrCache>
                <c:ptCount val="4"/>
                <c:lvl>
                  <c:pt idx="0">
                    <c:v>Multiplayer</c:v>
                  </c:pt>
                  <c:pt idx="1">
                    <c:v>Single</c:v>
                  </c:pt>
                  <c:pt idx="2">
                    <c:v>Multiplayer</c:v>
                  </c:pt>
                  <c:pt idx="3">
                    <c:v>Single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'Single vs Multiplayer'!$C$8:$F$8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FD-49CA-84D1-AB713A423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2395232"/>
        <c:axId val="632396544"/>
      </c:barChart>
      <c:catAx>
        <c:axId val="63239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96544"/>
        <c:crosses val="autoZero"/>
        <c:auto val="1"/>
        <c:lblAlgn val="ctr"/>
        <c:lblOffset val="100"/>
        <c:noMultiLvlLbl val="0"/>
      </c:catAx>
      <c:valAx>
        <c:axId val="63239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9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Cognitive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'Single vs Multiplayer'!$J$5</c:f>
              <c:strCache>
                <c:ptCount val="1"/>
                <c:pt idx="0">
                  <c:v>Significant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'Single vs Multiplayer'!$K$2:$N$4</c:f>
              <c:multiLvlStrCache>
                <c:ptCount val="4"/>
                <c:lvl>
                  <c:pt idx="0">
                    <c:v>Multiplayer</c:v>
                  </c:pt>
                  <c:pt idx="1">
                    <c:v>Single</c:v>
                  </c:pt>
                  <c:pt idx="2">
                    <c:v>Multiplayer</c:v>
                  </c:pt>
                  <c:pt idx="3">
                    <c:v>Single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'Single vs Multiplayer'!$K$5:$N$5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4-4B44-84AB-7614F69C09FE}"/>
            </c:ext>
          </c:extLst>
        </c:ser>
        <c:ser>
          <c:idx val="1"/>
          <c:order val="1"/>
          <c:tx>
            <c:strRef>
              <c:f>'Single vs Multiplayer'!$J$6</c:f>
              <c:strCache>
                <c:ptCount val="1"/>
                <c:pt idx="0">
                  <c:v>Not Significant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'Single vs Multiplayer'!$K$2:$N$4</c:f>
              <c:multiLvlStrCache>
                <c:ptCount val="4"/>
                <c:lvl>
                  <c:pt idx="0">
                    <c:v>Multiplayer</c:v>
                  </c:pt>
                  <c:pt idx="1">
                    <c:v>Single</c:v>
                  </c:pt>
                  <c:pt idx="2">
                    <c:v>Multiplayer</c:v>
                  </c:pt>
                  <c:pt idx="3">
                    <c:v>Single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'Single vs Multiplayer'!$K$6:$N$6</c:f>
              <c:numCache>
                <c:formatCode>General</c:formatCode>
                <c:ptCount val="4"/>
                <c:pt idx="0">
                  <c:v>0</c:v>
                </c:pt>
                <c:pt idx="1">
                  <c:v>2.4</c:v>
                </c:pt>
                <c:pt idx="2">
                  <c:v>0</c:v>
                </c:pt>
                <c:pt idx="3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24-4B44-84AB-7614F69C09FE}"/>
            </c:ext>
          </c:extLst>
        </c:ser>
        <c:ser>
          <c:idx val="2"/>
          <c:order val="2"/>
          <c:tx>
            <c:strRef>
              <c:f>'Single vs Multiplayer'!$J$7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'Single vs Multiplayer'!$K$2:$N$4</c:f>
              <c:multiLvlStrCache>
                <c:ptCount val="4"/>
                <c:lvl>
                  <c:pt idx="0">
                    <c:v>Multiplayer</c:v>
                  </c:pt>
                  <c:pt idx="1">
                    <c:v>Single</c:v>
                  </c:pt>
                  <c:pt idx="2">
                    <c:v>Multiplayer</c:v>
                  </c:pt>
                  <c:pt idx="3">
                    <c:v>Single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'Single vs Multiplayer'!$K$7:$N$7</c:f>
              <c:numCache>
                <c:formatCode>General</c:formatCode>
                <c:ptCount val="4"/>
                <c:pt idx="0">
                  <c:v>100</c:v>
                </c:pt>
                <c:pt idx="1">
                  <c:v>91.7</c:v>
                </c:pt>
                <c:pt idx="2">
                  <c:v>100</c:v>
                </c:pt>
                <c:pt idx="3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24-4B44-84AB-7614F69C09FE}"/>
            </c:ext>
          </c:extLst>
        </c:ser>
        <c:ser>
          <c:idx val="3"/>
          <c:order val="3"/>
          <c:tx>
            <c:strRef>
              <c:f>'Single vs Multiplayer'!$J$8</c:f>
              <c:strCache>
                <c:ptCount val="1"/>
                <c:pt idx="0">
                  <c:v>NS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'Single vs Multiplayer'!$K$2:$N$4</c:f>
              <c:multiLvlStrCache>
                <c:ptCount val="4"/>
                <c:lvl>
                  <c:pt idx="0">
                    <c:v>Multiplayer</c:v>
                  </c:pt>
                  <c:pt idx="1">
                    <c:v>Single</c:v>
                  </c:pt>
                  <c:pt idx="2">
                    <c:v>Multiplayer</c:v>
                  </c:pt>
                  <c:pt idx="3">
                    <c:v>Single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'Single vs Multiplayer'!$K$8:$N$8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24-4B44-84AB-7614F69C0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4819592"/>
        <c:axId val="634816640"/>
      </c:barChart>
      <c:catAx>
        <c:axId val="63481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816640"/>
        <c:crosses val="autoZero"/>
        <c:auto val="1"/>
        <c:lblAlgn val="ctr"/>
        <c:lblOffset val="100"/>
        <c:noMultiLvlLbl val="0"/>
      </c:catAx>
      <c:valAx>
        <c:axId val="63481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81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Motivation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'Single vs Multiplayer'!$Q$5</c:f>
              <c:strCache>
                <c:ptCount val="1"/>
                <c:pt idx="0">
                  <c:v>Significant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'Single vs Multiplayer'!$R$2:$U$4</c:f>
              <c:multiLvlStrCache>
                <c:ptCount val="4"/>
                <c:lvl>
                  <c:pt idx="0">
                    <c:v>Multiplayer</c:v>
                  </c:pt>
                  <c:pt idx="1">
                    <c:v>Single</c:v>
                  </c:pt>
                  <c:pt idx="2">
                    <c:v>Multiplayer</c:v>
                  </c:pt>
                  <c:pt idx="3">
                    <c:v>Single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'Single vs Multiplayer'!$R$5:$U$5</c:f>
              <c:numCache>
                <c:formatCode>General</c:formatCode>
                <c:ptCount val="4"/>
                <c:pt idx="0">
                  <c:v>25</c:v>
                </c:pt>
                <c:pt idx="1">
                  <c:v>3.6</c:v>
                </c:pt>
                <c:pt idx="2">
                  <c:v>62.5</c:v>
                </c:pt>
                <c:pt idx="3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7-4B94-8FF6-7024CA8E90AA}"/>
            </c:ext>
          </c:extLst>
        </c:ser>
        <c:ser>
          <c:idx val="1"/>
          <c:order val="1"/>
          <c:tx>
            <c:strRef>
              <c:f>'Single vs Multiplayer'!$Q$6</c:f>
              <c:strCache>
                <c:ptCount val="1"/>
                <c:pt idx="0">
                  <c:v>Not Significant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'Single vs Multiplayer'!$R$2:$U$4</c:f>
              <c:multiLvlStrCache>
                <c:ptCount val="4"/>
                <c:lvl>
                  <c:pt idx="0">
                    <c:v>Multiplayer</c:v>
                  </c:pt>
                  <c:pt idx="1">
                    <c:v>Single</c:v>
                  </c:pt>
                  <c:pt idx="2">
                    <c:v>Multiplayer</c:v>
                  </c:pt>
                  <c:pt idx="3">
                    <c:v>Single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'Single vs Multiplayer'!$R$6:$U$6</c:f>
              <c:numCache>
                <c:formatCode>General</c:formatCode>
                <c:ptCount val="4"/>
                <c:pt idx="0">
                  <c:v>25</c:v>
                </c:pt>
                <c:pt idx="1">
                  <c:v>6.7</c:v>
                </c:pt>
                <c:pt idx="2">
                  <c:v>0</c:v>
                </c:pt>
                <c:pt idx="3">
                  <c:v>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67-4B94-8FF6-7024CA8E90AA}"/>
            </c:ext>
          </c:extLst>
        </c:ser>
        <c:ser>
          <c:idx val="2"/>
          <c:order val="2"/>
          <c:tx>
            <c:strRef>
              <c:f>'Single vs Multiplayer'!$Q$7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'Single vs Multiplayer'!$R$2:$U$4</c:f>
              <c:multiLvlStrCache>
                <c:ptCount val="4"/>
                <c:lvl>
                  <c:pt idx="0">
                    <c:v>Multiplayer</c:v>
                  </c:pt>
                  <c:pt idx="1">
                    <c:v>Single</c:v>
                  </c:pt>
                  <c:pt idx="2">
                    <c:v>Multiplayer</c:v>
                  </c:pt>
                  <c:pt idx="3">
                    <c:v>Single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'Single vs Multiplayer'!$R$7:$U$7</c:f>
              <c:numCache>
                <c:formatCode>General</c:formatCode>
                <c:ptCount val="4"/>
                <c:pt idx="0">
                  <c:v>37.5</c:v>
                </c:pt>
                <c:pt idx="1">
                  <c:v>84.9</c:v>
                </c:pt>
                <c:pt idx="2">
                  <c:v>0</c:v>
                </c:pt>
                <c:pt idx="3">
                  <c:v>42.1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67-4B94-8FF6-7024CA8E90AA}"/>
            </c:ext>
          </c:extLst>
        </c:ser>
        <c:ser>
          <c:idx val="3"/>
          <c:order val="3"/>
          <c:tx>
            <c:strRef>
              <c:f>'Single vs Multiplayer'!$Q$8</c:f>
              <c:strCache>
                <c:ptCount val="1"/>
                <c:pt idx="0">
                  <c:v>NS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'Single vs Multiplayer'!$R$2:$U$4</c:f>
              <c:multiLvlStrCache>
                <c:ptCount val="4"/>
                <c:lvl>
                  <c:pt idx="0">
                    <c:v>Multiplayer</c:v>
                  </c:pt>
                  <c:pt idx="1">
                    <c:v>Single</c:v>
                  </c:pt>
                  <c:pt idx="2">
                    <c:v>Multiplayer</c:v>
                  </c:pt>
                  <c:pt idx="3">
                    <c:v>Single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'Single vs Multiplayer'!$R$8:$U$8</c:f>
              <c:numCache>
                <c:formatCode>General</c:formatCode>
                <c:ptCount val="4"/>
                <c:pt idx="0">
                  <c:v>12.5</c:v>
                </c:pt>
                <c:pt idx="1">
                  <c:v>4.8</c:v>
                </c:pt>
                <c:pt idx="2">
                  <c:v>37.5</c:v>
                </c:pt>
                <c:pt idx="3">
                  <c:v>40.9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67-4B94-8FF6-7024CA8E9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2343608"/>
        <c:axId val="532344592"/>
      </c:barChart>
      <c:catAx>
        <c:axId val="53234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44592"/>
        <c:crosses val="autoZero"/>
        <c:auto val="1"/>
        <c:lblAlgn val="ctr"/>
        <c:lblOffset val="100"/>
        <c:noMultiLvlLbl val="0"/>
      </c:catAx>
      <c:valAx>
        <c:axId val="53234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4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Physical -</a:t>
            </a:r>
            <a:r>
              <a:rPr lang="en-NZ" baseline="0"/>
              <a:t> RCT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'[1]Single vs Multi.'!$B$5</c:f>
              <c:strCache>
                <c:ptCount val="1"/>
                <c:pt idx="0">
                  <c:v>Significant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'[1]Single vs Multi.'!$C$2:$F$4</c:f>
              <c:multiLvlStrCache>
                <c:ptCount val="4"/>
                <c:lvl>
                  <c:pt idx="0">
                    <c:v>Multiplayer</c:v>
                  </c:pt>
                  <c:pt idx="1">
                    <c:v>Single</c:v>
                  </c:pt>
                  <c:pt idx="2">
                    <c:v>Multiplayer</c:v>
                  </c:pt>
                  <c:pt idx="3">
                    <c:v>Single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'[1]Single vs Multi.'!$C$5:$F$5</c:f>
              <c:numCache>
                <c:formatCode>General</c:formatCode>
                <c:ptCount val="4"/>
                <c:pt idx="0">
                  <c:v>0</c:v>
                </c:pt>
                <c:pt idx="1">
                  <c:v>47.1</c:v>
                </c:pt>
                <c:pt idx="2">
                  <c:v>50</c:v>
                </c:pt>
                <c:pt idx="3">
                  <c:v>84.6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C-47C7-9854-FA93B1537C4A}"/>
            </c:ext>
          </c:extLst>
        </c:ser>
        <c:ser>
          <c:idx val="1"/>
          <c:order val="1"/>
          <c:tx>
            <c:strRef>
              <c:f>'[1]Single vs Multi.'!$B$6</c:f>
              <c:strCache>
                <c:ptCount val="1"/>
                <c:pt idx="0">
                  <c:v>Not Significant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'[1]Single vs Multi.'!$C$2:$F$4</c:f>
              <c:multiLvlStrCache>
                <c:ptCount val="4"/>
                <c:lvl>
                  <c:pt idx="0">
                    <c:v>Multiplayer</c:v>
                  </c:pt>
                  <c:pt idx="1">
                    <c:v>Single</c:v>
                  </c:pt>
                  <c:pt idx="2">
                    <c:v>Multiplayer</c:v>
                  </c:pt>
                  <c:pt idx="3">
                    <c:v>Single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'[1]Single vs Multi.'!$C$6:$F$6</c:f>
              <c:numCache>
                <c:formatCode>General</c:formatCode>
                <c:ptCount val="4"/>
                <c:pt idx="0">
                  <c:v>50</c:v>
                </c:pt>
                <c:pt idx="1">
                  <c:v>44.2</c:v>
                </c:pt>
                <c:pt idx="2">
                  <c:v>0</c:v>
                </c:pt>
                <c:pt idx="3">
                  <c:v>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C-47C7-9854-FA93B1537C4A}"/>
            </c:ext>
          </c:extLst>
        </c:ser>
        <c:ser>
          <c:idx val="2"/>
          <c:order val="2"/>
          <c:tx>
            <c:strRef>
              <c:f>'[1]Single vs Multi.'!$B$7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'[1]Single vs Multi.'!$C$2:$F$4</c:f>
              <c:multiLvlStrCache>
                <c:ptCount val="4"/>
                <c:lvl>
                  <c:pt idx="0">
                    <c:v>Multiplayer</c:v>
                  </c:pt>
                  <c:pt idx="1">
                    <c:v>Single</c:v>
                  </c:pt>
                  <c:pt idx="2">
                    <c:v>Multiplayer</c:v>
                  </c:pt>
                  <c:pt idx="3">
                    <c:v>Single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'[1]Single vs Multi.'!$C$7:$F$7</c:f>
              <c:numCache>
                <c:formatCode>General</c:formatCode>
                <c:ptCount val="4"/>
                <c:pt idx="0">
                  <c:v>50</c:v>
                </c:pt>
                <c:pt idx="1">
                  <c:v>7.7</c:v>
                </c:pt>
                <c:pt idx="2">
                  <c:v>50</c:v>
                </c:pt>
                <c:pt idx="3">
                  <c:v>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CC-47C7-9854-FA93B1537C4A}"/>
            </c:ext>
          </c:extLst>
        </c:ser>
        <c:ser>
          <c:idx val="3"/>
          <c:order val="3"/>
          <c:tx>
            <c:strRef>
              <c:f>'[1]Single vs Multi.'!$B$8</c:f>
              <c:strCache>
                <c:ptCount val="1"/>
                <c:pt idx="0">
                  <c:v>NS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'[1]Single vs Multi.'!$C$2:$F$4</c:f>
              <c:multiLvlStrCache>
                <c:ptCount val="4"/>
                <c:lvl>
                  <c:pt idx="0">
                    <c:v>Multiplayer</c:v>
                  </c:pt>
                  <c:pt idx="1">
                    <c:v>Single</c:v>
                  </c:pt>
                  <c:pt idx="2">
                    <c:v>Multiplayer</c:v>
                  </c:pt>
                  <c:pt idx="3">
                    <c:v>Single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'[1]Single vs Multi.'!$C$8:$F$8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CC-47C7-9854-FA93B1537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1595551"/>
        <c:axId val="1511607615"/>
      </c:barChart>
      <c:catAx>
        <c:axId val="151159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607615"/>
        <c:crosses val="autoZero"/>
        <c:auto val="1"/>
        <c:lblAlgn val="ctr"/>
        <c:lblOffset val="100"/>
        <c:noMultiLvlLbl val="0"/>
      </c:catAx>
      <c:valAx>
        <c:axId val="151160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59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Cognitive - RCT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'[1]Single vs Multi.'!$J$5</c:f>
              <c:strCache>
                <c:ptCount val="1"/>
                <c:pt idx="0">
                  <c:v>Significant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'[1]Single vs Multi.'!$K$2:$N$4</c:f>
              <c:multiLvlStrCache>
                <c:ptCount val="4"/>
                <c:lvl>
                  <c:pt idx="0">
                    <c:v>Multiplayer</c:v>
                  </c:pt>
                  <c:pt idx="1">
                    <c:v>Single</c:v>
                  </c:pt>
                  <c:pt idx="2">
                    <c:v>Multiplayer</c:v>
                  </c:pt>
                  <c:pt idx="3">
                    <c:v>Single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'[1]Single vs Multi.'!$K$5:$N$5</c:f>
              <c:numCache>
                <c:formatCode>General</c:formatCode>
                <c:ptCount val="4"/>
                <c:pt idx="0">
                  <c:v>0</c:v>
                </c:pt>
                <c:pt idx="1">
                  <c:v>10.6</c:v>
                </c:pt>
                <c:pt idx="2">
                  <c:v>0</c:v>
                </c:pt>
                <c:pt idx="3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A-4A9D-B082-EB315B87AEC8}"/>
            </c:ext>
          </c:extLst>
        </c:ser>
        <c:ser>
          <c:idx val="1"/>
          <c:order val="1"/>
          <c:tx>
            <c:strRef>
              <c:f>'[1]Single vs Multi.'!$J$6</c:f>
              <c:strCache>
                <c:ptCount val="1"/>
                <c:pt idx="0">
                  <c:v>Not Significant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'[1]Single vs Multi.'!$K$2:$N$4</c:f>
              <c:multiLvlStrCache>
                <c:ptCount val="4"/>
                <c:lvl>
                  <c:pt idx="0">
                    <c:v>Multiplayer</c:v>
                  </c:pt>
                  <c:pt idx="1">
                    <c:v>Single</c:v>
                  </c:pt>
                  <c:pt idx="2">
                    <c:v>Multiplayer</c:v>
                  </c:pt>
                  <c:pt idx="3">
                    <c:v>Single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'[1]Single vs Multi.'!$K$6:$N$6</c:f>
              <c:numCache>
                <c:formatCode>General</c:formatCode>
                <c:ptCount val="4"/>
                <c:pt idx="0">
                  <c:v>0</c:v>
                </c:pt>
                <c:pt idx="1">
                  <c:v>3.8</c:v>
                </c:pt>
                <c:pt idx="2">
                  <c:v>0</c:v>
                </c:pt>
                <c:pt idx="3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0A-4A9D-B082-EB315B87AEC8}"/>
            </c:ext>
          </c:extLst>
        </c:ser>
        <c:ser>
          <c:idx val="2"/>
          <c:order val="2"/>
          <c:tx>
            <c:strRef>
              <c:f>'[1]Single vs Multi.'!$J$7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'[1]Single vs Multi.'!$K$2:$N$4</c:f>
              <c:multiLvlStrCache>
                <c:ptCount val="4"/>
                <c:lvl>
                  <c:pt idx="0">
                    <c:v>Multiplayer</c:v>
                  </c:pt>
                  <c:pt idx="1">
                    <c:v>Single</c:v>
                  </c:pt>
                  <c:pt idx="2">
                    <c:v>Multiplayer</c:v>
                  </c:pt>
                  <c:pt idx="3">
                    <c:v>Single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'[1]Single vs Multi.'!$K$7:$N$7</c:f>
              <c:numCache>
                <c:formatCode>General</c:formatCode>
                <c:ptCount val="4"/>
                <c:pt idx="0">
                  <c:v>100</c:v>
                </c:pt>
                <c:pt idx="1">
                  <c:v>85.6</c:v>
                </c:pt>
                <c:pt idx="2">
                  <c:v>100</c:v>
                </c:pt>
                <c:pt idx="3">
                  <c:v>84.6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0A-4A9D-B082-EB315B87AEC8}"/>
            </c:ext>
          </c:extLst>
        </c:ser>
        <c:ser>
          <c:idx val="3"/>
          <c:order val="3"/>
          <c:tx>
            <c:strRef>
              <c:f>'[1]Single vs Multi.'!$J$8</c:f>
              <c:strCache>
                <c:ptCount val="1"/>
                <c:pt idx="0">
                  <c:v>NS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'[1]Single vs Multi.'!$K$2:$N$4</c:f>
              <c:multiLvlStrCache>
                <c:ptCount val="4"/>
                <c:lvl>
                  <c:pt idx="0">
                    <c:v>Multiplayer</c:v>
                  </c:pt>
                  <c:pt idx="1">
                    <c:v>Single</c:v>
                  </c:pt>
                  <c:pt idx="2">
                    <c:v>Multiplayer</c:v>
                  </c:pt>
                  <c:pt idx="3">
                    <c:v>Single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'[1]Single vs Multi.'!$K$8:$N$8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0A-4A9D-B082-EB315B87A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1431535"/>
        <c:axId val="1581425295"/>
      </c:barChart>
      <c:catAx>
        <c:axId val="158143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425295"/>
        <c:crosses val="autoZero"/>
        <c:auto val="1"/>
        <c:lblAlgn val="ctr"/>
        <c:lblOffset val="100"/>
        <c:noMultiLvlLbl val="0"/>
      </c:catAx>
      <c:valAx>
        <c:axId val="158142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43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Motivation - RCT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'[1]Single vs Multi.'!$Q$5</c:f>
              <c:strCache>
                <c:ptCount val="1"/>
                <c:pt idx="0">
                  <c:v>Significant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'[1]Single vs Multi.'!$R$2:$U$4</c:f>
              <c:multiLvlStrCache>
                <c:ptCount val="4"/>
                <c:lvl>
                  <c:pt idx="0">
                    <c:v>Multiplayer</c:v>
                  </c:pt>
                  <c:pt idx="1">
                    <c:v>Single</c:v>
                  </c:pt>
                  <c:pt idx="2">
                    <c:v>Multiplayer</c:v>
                  </c:pt>
                  <c:pt idx="3">
                    <c:v>Single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'[1]Single vs Multi.'!$R$5:$U$5</c:f>
              <c:numCache>
                <c:formatCode>General</c:formatCode>
                <c:ptCount val="4"/>
                <c:pt idx="0">
                  <c:v>25</c:v>
                </c:pt>
                <c:pt idx="1">
                  <c:v>4.8</c:v>
                </c:pt>
                <c:pt idx="2">
                  <c:v>75</c:v>
                </c:pt>
                <c:pt idx="3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3-4D23-8316-7FDA5993875A}"/>
            </c:ext>
          </c:extLst>
        </c:ser>
        <c:ser>
          <c:idx val="1"/>
          <c:order val="1"/>
          <c:tx>
            <c:strRef>
              <c:f>'[1]Single vs Multi.'!$Q$6</c:f>
              <c:strCache>
                <c:ptCount val="1"/>
                <c:pt idx="0">
                  <c:v>Not Significant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'[1]Single vs Multi.'!$R$2:$U$4</c:f>
              <c:multiLvlStrCache>
                <c:ptCount val="4"/>
                <c:lvl>
                  <c:pt idx="0">
                    <c:v>Multiplayer</c:v>
                  </c:pt>
                  <c:pt idx="1">
                    <c:v>Single</c:v>
                  </c:pt>
                  <c:pt idx="2">
                    <c:v>Multiplayer</c:v>
                  </c:pt>
                  <c:pt idx="3">
                    <c:v>Single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'[1]Single vs Multi.'!$R$6:$U$6</c:f>
              <c:numCache>
                <c:formatCode>General</c:formatCode>
                <c:ptCount val="4"/>
                <c:pt idx="0">
                  <c:v>50</c:v>
                </c:pt>
                <c:pt idx="1">
                  <c:v>14.4</c:v>
                </c:pt>
                <c:pt idx="2">
                  <c:v>0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93-4D23-8316-7FDA5993875A}"/>
            </c:ext>
          </c:extLst>
        </c:ser>
        <c:ser>
          <c:idx val="2"/>
          <c:order val="2"/>
          <c:tx>
            <c:strRef>
              <c:f>'[1]Single vs Multi.'!$Q$7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'[1]Single vs Multi.'!$R$2:$U$4</c:f>
              <c:multiLvlStrCache>
                <c:ptCount val="4"/>
                <c:lvl>
                  <c:pt idx="0">
                    <c:v>Multiplayer</c:v>
                  </c:pt>
                  <c:pt idx="1">
                    <c:v>Single</c:v>
                  </c:pt>
                  <c:pt idx="2">
                    <c:v>Multiplayer</c:v>
                  </c:pt>
                  <c:pt idx="3">
                    <c:v>Single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'[1]Single vs Multi.'!$R$7:$U$7</c:f>
              <c:numCache>
                <c:formatCode>General</c:formatCode>
                <c:ptCount val="4"/>
                <c:pt idx="0">
                  <c:v>25</c:v>
                </c:pt>
                <c:pt idx="1">
                  <c:v>76.900000000000006</c:v>
                </c:pt>
                <c:pt idx="2">
                  <c:v>0</c:v>
                </c:pt>
                <c:pt idx="3">
                  <c:v>56.7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93-4D23-8316-7FDA5993875A}"/>
            </c:ext>
          </c:extLst>
        </c:ser>
        <c:ser>
          <c:idx val="3"/>
          <c:order val="3"/>
          <c:tx>
            <c:strRef>
              <c:f>'[1]Single vs Multi.'!$Q$8</c:f>
              <c:strCache>
                <c:ptCount val="1"/>
                <c:pt idx="0">
                  <c:v>NS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'[1]Single vs Multi.'!$R$2:$U$4</c:f>
              <c:multiLvlStrCache>
                <c:ptCount val="4"/>
                <c:lvl>
                  <c:pt idx="0">
                    <c:v>Multiplayer</c:v>
                  </c:pt>
                  <c:pt idx="1">
                    <c:v>Single</c:v>
                  </c:pt>
                  <c:pt idx="2">
                    <c:v>Multiplayer</c:v>
                  </c:pt>
                  <c:pt idx="3">
                    <c:v>Single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'[1]Single vs Multi.'!$R$8:$U$8</c:f>
              <c:numCache>
                <c:formatCode>General</c:formatCode>
                <c:ptCount val="4"/>
                <c:pt idx="0">
                  <c:v>0</c:v>
                </c:pt>
                <c:pt idx="1">
                  <c:v>3.8</c:v>
                </c:pt>
                <c:pt idx="2">
                  <c:v>25</c:v>
                </c:pt>
                <c:pt idx="3">
                  <c:v>22.1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93-4D23-8316-7FDA59938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4792927"/>
        <c:axId val="1424810399"/>
      </c:barChart>
      <c:catAx>
        <c:axId val="142479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810399"/>
        <c:crosses val="autoZero"/>
        <c:auto val="1"/>
        <c:lblAlgn val="ctr"/>
        <c:lblOffset val="100"/>
        <c:noMultiLvlLbl val="0"/>
      </c:catAx>
      <c:valAx>
        <c:axId val="14248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79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Location - Physical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Location!$B$6</c:f>
              <c:strCache>
                <c:ptCount val="1"/>
                <c:pt idx="0">
                  <c:v>Significant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Location!$C$2:$N$5</c:f>
              <c:multiLvlStrCache>
                <c:ptCount val="12"/>
                <c:lvl>
                  <c:pt idx="0">
                    <c:v>S</c:v>
                  </c:pt>
                  <c:pt idx="1">
                    <c:v>S &amp; N</c:v>
                  </c:pt>
                  <c:pt idx="2">
                    <c:v>S</c:v>
                  </c:pt>
                  <c:pt idx="3">
                    <c:v>N</c:v>
                  </c:pt>
                  <c:pt idx="4">
                    <c:v>S</c:v>
                  </c:pt>
                  <c:pt idx="5">
                    <c:v>N</c:v>
                  </c:pt>
                  <c:pt idx="6">
                    <c:v>S</c:v>
                  </c:pt>
                  <c:pt idx="7">
                    <c:v>S &amp; N</c:v>
                  </c:pt>
                  <c:pt idx="8">
                    <c:v>S</c:v>
                  </c:pt>
                  <c:pt idx="9">
                    <c:v>N</c:v>
                  </c:pt>
                  <c:pt idx="10">
                    <c:v>S</c:v>
                  </c:pt>
                  <c:pt idx="11">
                    <c:v>N</c:v>
                  </c:pt>
                </c:lvl>
                <c:lvl>
                  <c:pt idx="0">
                    <c:v>Hospital</c:v>
                  </c:pt>
                  <c:pt idx="2">
                    <c:v>Home</c:v>
                  </c:pt>
                  <c:pt idx="4">
                    <c:v>Others</c:v>
                  </c:pt>
                  <c:pt idx="6">
                    <c:v>Hospital</c:v>
                  </c:pt>
                  <c:pt idx="8">
                    <c:v>Home</c:v>
                  </c:pt>
                  <c:pt idx="10">
                    <c:v>Others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Location!$C$6:$N$6</c:f>
              <c:numCache>
                <c:formatCode>General</c:formatCode>
                <c:ptCount val="12"/>
                <c:pt idx="0">
                  <c:v>25.3</c:v>
                </c:pt>
                <c:pt idx="1">
                  <c:v>100</c:v>
                </c:pt>
                <c:pt idx="2">
                  <c:v>5.3</c:v>
                </c:pt>
                <c:pt idx="3">
                  <c:v>18.5</c:v>
                </c:pt>
                <c:pt idx="4">
                  <c:v>18.2</c:v>
                </c:pt>
                <c:pt idx="5">
                  <c:v>0</c:v>
                </c:pt>
                <c:pt idx="6">
                  <c:v>57.6</c:v>
                </c:pt>
                <c:pt idx="7">
                  <c:v>100</c:v>
                </c:pt>
                <c:pt idx="8">
                  <c:v>57.9</c:v>
                </c:pt>
                <c:pt idx="9">
                  <c:v>48.1</c:v>
                </c:pt>
                <c:pt idx="10">
                  <c:v>59.1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F-46A2-A458-A87BD65683EC}"/>
            </c:ext>
          </c:extLst>
        </c:ser>
        <c:ser>
          <c:idx val="1"/>
          <c:order val="1"/>
          <c:tx>
            <c:strRef>
              <c:f>Location!$B$7</c:f>
              <c:strCache>
                <c:ptCount val="1"/>
                <c:pt idx="0">
                  <c:v>Not Significant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Location!$C$2:$N$5</c:f>
              <c:multiLvlStrCache>
                <c:ptCount val="12"/>
                <c:lvl>
                  <c:pt idx="0">
                    <c:v>S</c:v>
                  </c:pt>
                  <c:pt idx="1">
                    <c:v>S &amp; N</c:v>
                  </c:pt>
                  <c:pt idx="2">
                    <c:v>S</c:v>
                  </c:pt>
                  <c:pt idx="3">
                    <c:v>N</c:v>
                  </c:pt>
                  <c:pt idx="4">
                    <c:v>S</c:v>
                  </c:pt>
                  <c:pt idx="5">
                    <c:v>N</c:v>
                  </c:pt>
                  <c:pt idx="6">
                    <c:v>S</c:v>
                  </c:pt>
                  <c:pt idx="7">
                    <c:v>S &amp; N</c:v>
                  </c:pt>
                  <c:pt idx="8">
                    <c:v>S</c:v>
                  </c:pt>
                  <c:pt idx="9">
                    <c:v>N</c:v>
                  </c:pt>
                  <c:pt idx="10">
                    <c:v>S</c:v>
                  </c:pt>
                  <c:pt idx="11">
                    <c:v>N</c:v>
                  </c:pt>
                </c:lvl>
                <c:lvl>
                  <c:pt idx="0">
                    <c:v>Hospital</c:v>
                  </c:pt>
                  <c:pt idx="2">
                    <c:v>Home</c:v>
                  </c:pt>
                  <c:pt idx="4">
                    <c:v>Others</c:v>
                  </c:pt>
                  <c:pt idx="6">
                    <c:v>Hospital</c:v>
                  </c:pt>
                  <c:pt idx="8">
                    <c:v>Home</c:v>
                  </c:pt>
                  <c:pt idx="10">
                    <c:v>Others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Location!$C$7:$N$7</c:f>
              <c:numCache>
                <c:formatCode>General</c:formatCode>
                <c:ptCount val="12"/>
                <c:pt idx="0">
                  <c:v>25.3</c:v>
                </c:pt>
                <c:pt idx="1">
                  <c:v>0</c:v>
                </c:pt>
                <c:pt idx="2">
                  <c:v>36.799999999999997</c:v>
                </c:pt>
                <c:pt idx="3">
                  <c:v>7.4</c:v>
                </c:pt>
                <c:pt idx="4">
                  <c:v>27.3</c:v>
                </c:pt>
                <c:pt idx="5">
                  <c:v>0</c:v>
                </c:pt>
                <c:pt idx="6">
                  <c:v>8.1</c:v>
                </c:pt>
                <c:pt idx="7">
                  <c:v>0</c:v>
                </c:pt>
                <c:pt idx="8">
                  <c:v>10.5</c:v>
                </c:pt>
                <c:pt idx="9">
                  <c:v>11.1</c:v>
                </c:pt>
                <c:pt idx="10">
                  <c:v>4.5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FF-46A2-A458-A87BD65683EC}"/>
            </c:ext>
          </c:extLst>
        </c:ser>
        <c:ser>
          <c:idx val="2"/>
          <c:order val="2"/>
          <c:tx>
            <c:strRef>
              <c:f>Location!$B$8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Location!$C$2:$N$5</c:f>
              <c:multiLvlStrCache>
                <c:ptCount val="12"/>
                <c:lvl>
                  <c:pt idx="0">
                    <c:v>S</c:v>
                  </c:pt>
                  <c:pt idx="1">
                    <c:v>S &amp; N</c:v>
                  </c:pt>
                  <c:pt idx="2">
                    <c:v>S</c:v>
                  </c:pt>
                  <c:pt idx="3">
                    <c:v>N</c:v>
                  </c:pt>
                  <c:pt idx="4">
                    <c:v>S</c:v>
                  </c:pt>
                  <c:pt idx="5">
                    <c:v>N</c:v>
                  </c:pt>
                  <c:pt idx="6">
                    <c:v>S</c:v>
                  </c:pt>
                  <c:pt idx="7">
                    <c:v>S &amp; N</c:v>
                  </c:pt>
                  <c:pt idx="8">
                    <c:v>S</c:v>
                  </c:pt>
                  <c:pt idx="9">
                    <c:v>N</c:v>
                  </c:pt>
                  <c:pt idx="10">
                    <c:v>S</c:v>
                  </c:pt>
                  <c:pt idx="11">
                    <c:v>N</c:v>
                  </c:pt>
                </c:lvl>
                <c:lvl>
                  <c:pt idx="0">
                    <c:v>Hospital</c:v>
                  </c:pt>
                  <c:pt idx="2">
                    <c:v>Home</c:v>
                  </c:pt>
                  <c:pt idx="4">
                    <c:v>Others</c:v>
                  </c:pt>
                  <c:pt idx="6">
                    <c:v>Hospital</c:v>
                  </c:pt>
                  <c:pt idx="8">
                    <c:v>Home</c:v>
                  </c:pt>
                  <c:pt idx="10">
                    <c:v>Others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Location!$C$8:$N$8</c:f>
              <c:numCache>
                <c:formatCode>General</c:formatCode>
                <c:ptCount val="12"/>
                <c:pt idx="0">
                  <c:v>48</c:v>
                </c:pt>
                <c:pt idx="1">
                  <c:v>0</c:v>
                </c:pt>
                <c:pt idx="2">
                  <c:v>57.9</c:v>
                </c:pt>
                <c:pt idx="3">
                  <c:v>70.400000000000006</c:v>
                </c:pt>
                <c:pt idx="4">
                  <c:v>50</c:v>
                </c:pt>
                <c:pt idx="5">
                  <c:v>100</c:v>
                </c:pt>
                <c:pt idx="6">
                  <c:v>19.7</c:v>
                </c:pt>
                <c:pt idx="7">
                  <c:v>0</c:v>
                </c:pt>
                <c:pt idx="8">
                  <c:v>15.8</c:v>
                </c:pt>
                <c:pt idx="9">
                  <c:v>11.1</c:v>
                </c:pt>
                <c:pt idx="10">
                  <c:v>13.6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FF-46A2-A458-A87BD65683EC}"/>
            </c:ext>
          </c:extLst>
        </c:ser>
        <c:ser>
          <c:idx val="3"/>
          <c:order val="3"/>
          <c:tx>
            <c:strRef>
              <c:f>Location!$B$9</c:f>
              <c:strCache>
                <c:ptCount val="1"/>
                <c:pt idx="0">
                  <c:v>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Location!$C$2:$N$5</c:f>
              <c:multiLvlStrCache>
                <c:ptCount val="12"/>
                <c:lvl>
                  <c:pt idx="0">
                    <c:v>S</c:v>
                  </c:pt>
                  <c:pt idx="1">
                    <c:v>S &amp; N</c:v>
                  </c:pt>
                  <c:pt idx="2">
                    <c:v>S</c:v>
                  </c:pt>
                  <c:pt idx="3">
                    <c:v>N</c:v>
                  </c:pt>
                  <c:pt idx="4">
                    <c:v>S</c:v>
                  </c:pt>
                  <c:pt idx="5">
                    <c:v>N</c:v>
                  </c:pt>
                  <c:pt idx="6">
                    <c:v>S</c:v>
                  </c:pt>
                  <c:pt idx="7">
                    <c:v>S &amp; N</c:v>
                  </c:pt>
                  <c:pt idx="8">
                    <c:v>S</c:v>
                  </c:pt>
                  <c:pt idx="9">
                    <c:v>N</c:v>
                  </c:pt>
                  <c:pt idx="10">
                    <c:v>S</c:v>
                  </c:pt>
                  <c:pt idx="11">
                    <c:v>N</c:v>
                  </c:pt>
                </c:lvl>
                <c:lvl>
                  <c:pt idx="0">
                    <c:v>Hospital</c:v>
                  </c:pt>
                  <c:pt idx="2">
                    <c:v>Home</c:v>
                  </c:pt>
                  <c:pt idx="4">
                    <c:v>Others</c:v>
                  </c:pt>
                  <c:pt idx="6">
                    <c:v>Hospital</c:v>
                  </c:pt>
                  <c:pt idx="8">
                    <c:v>Home</c:v>
                  </c:pt>
                  <c:pt idx="10">
                    <c:v>Others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Location!$C$9:$N$9</c:f>
              <c:numCache>
                <c:formatCode>General</c:formatCode>
                <c:ptCount val="12"/>
                <c:pt idx="0">
                  <c:v>1.5</c:v>
                </c:pt>
                <c:pt idx="1">
                  <c:v>0</c:v>
                </c:pt>
                <c:pt idx="2">
                  <c:v>0</c:v>
                </c:pt>
                <c:pt idx="3">
                  <c:v>3.7</c:v>
                </c:pt>
                <c:pt idx="4">
                  <c:v>4.5</c:v>
                </c:pt>
                <c:pt idx="5">
                  <c:v>0</c:v>
                </c:pt>
                <c:pt idx="6">
                  <c:v>14.1</c:v>
                </c:pt>
                <c:pt idx="7">
                  <c:v>0</c:v>
                </c:pt>
                <c:pt idx="8">
                  <c:v>15.8</c:v>
                </c:pt>
                <c:pt idx="9">
                  <c:v>29.6</c:v>
                </c:pt>
                <c:pt idx="10">
                  <c:v>22.7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FF-46A2-A458-A87BD65683EC}"/>
            </c:ext>
          </c:extLst>
        </c:ser>
        <c:ser>
          <c:idx val="4"/>
          <c:order val="4"/>
          <c:tx>
            <c:strRef>
              <c:f>Location!$B$10</c:f>
              <c:strCache>
                <c:ptCount val="1"/>
                <c:pt idx="0">
                  <c:v>No improvement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Location!$C$2:$N$5</c:f>
              <c:multiLvlStrCache>
                <c:ptCount val="12"/>
                <c:lvl>
                  <c:pt idx="0">
                    <c:v>S</c:v>
                  </c:pt>
                  <c:pt idx="1">
                    <c:v>S &amp; N</c:v>
                  </c:pt>
                  <c:pt idx="2">
                    <c:v>S</c:v>
                  </c:pt>
                  <c:pt idx="3">
                    <c:v>N</c:v>
                  </c:pt>
                  <c:pt idx="4">
                    <c:v>S</c:v>
                  </c:pt>
                  <c:pt idx="5">
                    <c:v>N</c:v>
                  </c:pt>
                  <c:pt idx="6">
                    <c:v>S</c:v>
                  </c:pt>
                  <c:pt idx="7">
                    <c:v>S &amp; N</c:v>
                  </c:pt>
                  <c:pt idx="8">
                    <c:v>S</c:v>
                  </c:pt>
                  <c:pt idx="9">
                    <c:v>N</c:v>
                  </c:pt>
                  <c:pt idx="10">
                    <c:v>S</c:v>
                  </c:pt>
                  <c:pt idx="11">
                    <c:v>N</c:v>
                  </c:pt>
                </c:lvl>
                <c:lvl>
                  <c:pt idx="0">
                    <c:v>Hospital</c:v>
                  </c:pt>
                  <c:pt idx="2">
                    <c:v>Home</c:v>
                  </c:pt>
                  <c:pt idx="4">
                    <c:v>Others</c:v>
                  </c:pt>
                  <c:pt idx="6">
                    <c:v>Hospital</c:v>
                  </c:pt>
                  <c:pt idx="8">
                    <c:v>Home</c:v>
                  </c:pt>
                  <c:pt idx="10">
                    <c:v>Others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Location!$C$10:$N$10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FF-46A2-A458-A87BD6568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7328447"/>
        <c:axId val="1297319711"/>
      </c:barChart>
      <c:catAx>
        <c:axId val="129732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319711"/>
        <c:crosses val="autoZero"/>
        <c:auto val="1"/>
        <c:lblAlgn val="ctr"/>
        <c:lblOffset val="100"/>
        <c:noMultiLvlLbl val="0"/>
      </c:catAx>
      <c:valAx>
        <c:axId val="129731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32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Location - Cognitive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Location!$Q$6</c:f>
              <c:strCache>
                <c:ptCount val="1"/>
                <c:pt idx="0">
                  <c:v>Significant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Location!$R$2:$AC$5</c:f>
              <c:multiLvlStrCache>
                <c:ptCount val="12"/>
                <c:lvl>
                  <c:pt idx="0">
                    <c:v>S</c:v>
                  </c:pt>
                  <c:pt idx="1">
                    <c:v>S &amp; N</c:v>
                  </c:pt>
                  <c:pt idx="2">
                    <c:v>S</c:v>
                  </c:pt>
                  <c:pt idx="3">
                    <c:v>N</c:v>
                  </c:pt>
                  <c:pt idx="4">
                    <c:v>S</c:v>
                  </c:pt>
                  <c:pt idx="5">
                    <c:v>N</c:v>
                  </c:pt>
                  <c:pt idx="6">
                    <c:v>S</c:v>
                  </c:pt>
                  <c:pt idx="7">
                    <c:v>S &amp; N</c:v>
                  </c:pt>
                  <c:pt idx="8">
                    <c:v>S</c:v>
                  </c:pt>
                  <c:pt idx="9">
                    <c:v>N</c:v>
                  </c:pt>
                  <c:pt idx="10">
                    <c:v>S</c:v>
                  </c:pt>
                  <c:pt idx="11">
                    <c:v>N</c:v>
                  </c:pt>
                </c:lvl>
                <c:lvl>
                  <c:pt idx="0">
                    <c:v>Hospital</c:v>
                  </c:pt>
                  <c:pt idx="2">
                    <c:v>Home</c:v>
                  </c:pt>
                  <c:pt idx="4">
                    <c:v>Others</c:v>
                  </c:pt>
                  <c:pt idx="6">
                    <c:v>Hospital</c:v>
                  </c:pt>
                  <c:pt idx="8">
                    <c:v>Home</c:v>
                  </c:pt>
                  <c:pt idx="10">
                    <c:v>Others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Location!$R$6:$AC$6</c:f>
              <c:numCache>
                <c:formatCode>General</c:formatCode>
                <c:ptCount val="12"/>
                <c:pt idx="0">
                  <c:v>7.1</c:v>
                </c:pt>
                <c:pt idx="1">
                  <c:v>0</c:v>
                </c:pt>
                <c:pt idx="2">
                  <c:v>5.3</c:v>
                </c:pt>
                <c:pt idx="3">
                  <c:v>3.7</c:v>
                </c:pt>
                <c:pt idx="4">
                  <c:v>0</c:v>
                </c:pt>
                <c:pt idx="5">
                  <c:v>0</c:v>
                </c:pt>
                <c:pt idx="6">
                  <c:v>10.6</c:v>
                </c:pt>
                <c:pt idx="7">
                  <c:v>0</c:v>
                </c:pt>
                <c:pt idx="8">
                  <c:v>10.5</c:v>
                </c:pt>
                <c:pt idx="9">
                  <c:v>7.4</c:v>
                </c:pt>
                <c:pt idx="10">
                  <c:v>4.5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36-48FB-9483-2E927100DF78}"/>
            </c:ext>
          </c:extLst>
        </c:ser>
        <c:ser>
          <c:idx val="1"/>
          <c:order val="1"/>
          <c:tx>
            <c:strRef>
              <c:f>Location!$Q$7</c:f>
              <c:strCache>
                <c:ptCount val="1"/>
                <c:pt idx="0">
                  <c:v>Not Significant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Location!$R$2:$AC$5</c:f>
              <c:multiLvlStrCache>
                <c:ptCount val="12"/>
                <c:lvl>
                  <c:pt idx="0">
                    <c:v>S</c:v>
                  </c:pt>
                  <c:pt idx="1">
                    <c:v>S &amp; N</c:v>
                  </c:pt>
                  <c:pt idx="2">
                    <c:v>S</c:v>
                  </c:pt>
                  <c:pt idx="3">
                    <c:v>N</c:v>
                  </c:pt>
                  <c:pt idx="4">
                    <c:v>S</c:v>
                  </c:pt>
                  <c:pt idx="5">
                    <c:v>N</c:v>
                  </c:pt>
                  <c:pt idx="6">
                    <c:v>S</c:v>
                  </c:pt>
                  <c:pt idx="7">
                    <c:v>S &amp; N</c:v>
                  </c:pt>
                  <c:pt idx="8">
                    <c:v>S</c:v>
                  </c:pt>
                  <c:pt idx="9">
                    <c:v>N</c:v>
                  </c:pt>
                  <c:pt idx="10">
                    <c:v>S</c:v>
                  </c:pt>
                  <c:pt idx="11">
                    <c:v>N</c:v>
                  </c:pt>
                </c:lvl>
                <c:lvl>
                  <c:pt idx="0">
                    <c:v>Hospital</c:v>
                  </c:pt>
                  <c:pt idx="2">
                    <c:v>Home</c:v>
                  </c:pt>
                  <c:pt idx="4">
                    <c:v>Others</c:v>
                  </c:pt>
                  <c:pt idx="6">
                    <c:v>Hospital</c:v>
                  </c:pt>
                  <c:pt idx="8">
                    <c:v>Home</c:v>
                  </c:pt>
                  <c:pt idx="10">
                    <c:v>Others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Location!$R$7:$AC$7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3.7</c:v>
                </c:pt>
                <c:pt idx="4">
                  <c:v>9.1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36-48FB-9483-2E927100DF78}"/>
            </c:ext>
          </c:extLst>
        </c:ser>
        <c:ser>
          <c:idx val="2"/>
          <c:order val="2"/>
          <c:tx>
            <c:strRef>
              <c:f>Location!$Q$8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Location!$R$2:$AC$5</c:f>
              <c:multiLvlStrCache>
                <c:ptCount val="12"/>
                <c:lvl>
                  <c:pt idx="0">
                    <c:v>S</c:v>
                  </c:pt>
                  <c:pt idx="1">
                    <c:v>S &amp; N</c:v>
                  </c:pt>
                  <c:pt idx="2">
                    <c:v>S</c:v>
                  </c:pt>
                  <c:pt idx="3">
                    <c:v>N</c:v>
                  </c:pt>
                  <c:pt idx="4">
                    <c:v>S</c:v>
                  </c:pt>
                  <c:pt idx="5">
                    <c:v>N</c:v>
                  </c:pt>
                  <c:pt idx="6">
                    <c:v>S</c:v>
                  </c:pt>
                  <c:pt idx="7">
                    <c:v>S &amp; N</c:v>
                  </c:pt>
                  <c:pt idx="8">
                    <c:v>S</c:v>
                  </c:pt>
                  <c:pt idx="9">
                    <c:v>N</c:v>
                  </c:pt>
                  <c:pt idx="10">
                    <c:v>S</c:v>
                  </c:pt>
                  <c:pt idx="11">
                    <c:v>N</c:v>
                  </c:pt>
                </c:lvl>
                <c:lvl>
                  <c:pt idx="0">
                    <c:v>Hospital</c:v>
                  </c:pt>
                  <c:pt idx="2">
                    <c:v>Home</c:v>
                  </c:pt>
                  <c:pt idx="4">
                    <c:v>Others</c:v>
                  </c:pt>
                  <c:pt idx="6">
                    <c:v>Hospital</c:v>
                  </c:pt>
                  <c:pt idx="8">
                    <c:v>Home</c:v>
                  </c:pt>
                  <c:pt idx="10">
                    <c:v>Others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Location!$R$8:$AC$8</c:f>
              <c:numCache>
                <c:formatCode>General</c:formatCode>
                <c:ptCount val="12"/>
                <c:pt idx="0">
                  <c:v>90.9</c:v>
                </c:pt>
                <c:pt idx="1">
                  <c:v>100</c:v>
                </c:pt>
                <c:pt idx="2">
                  <c:v>94.7</c:v>
                </c:pt>
                <c:pt idx="3">
                  <c:v>92.6</c:v>
                </c:pt>
                <c:pt idx="4">
                  <c:v>90.9</c:v>
                </c:pt>
                <c:pt idx="5">
                  <c:v>100</c:v>
                </c:pt>
                <c:pt idx="6">
                  <c:v>85.4</c:v>
                </c:pt>
                <c:pt idx="7">
                  <c:v>100</c:v>
                </c:pt>
                <c:pt idx="8">
                  <c:v>89.5</c:v>
                </c:pt>
                <c:pt idx="9">
                  <c:v>88.9</c:v>
                </c:pt>
                <c:pt idx="10">
                  <c:v>86.4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36-48FB-9483-2E927100DF78}"/>
            </c:ext>
          </c:extLst>
        </c:ser>
        <c:ser>
          <c:idx val="3"/>
          <c:order val="3"/>
          <c:tx>
            <c:strRef>
              <c:f>Location!$Q$9</c:f>
              <c:strCache>
                <c:ptCount val="1"/>
                <c:pt idx="0">
                  <c:v>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Location!$R$2:$AC$5</c:f>
              <c:multiLvlStrCache>
                <c:ptCount val="12"/>
                <c:lvl>
                  <c:pt idx="0">
                    <c:v>S</c:v>
                  </c:pt>
                  <c:pt idx="1">
                    <c:v>S &amp; N</c:v>
                  </c:pt>
                  <c:pt idx="2">
                    <c:v>S</c:v>
                  </c:pt>
                  <c:pt idx="3">
                    <c:v>N</c:v>
                  </c:pt>
                  <c:pt idx="4">
                    <c:v>S</c:v>
                  </c:pt>
                  <c:pt idx="5">
                    <c:v>N</c:v>
                  </c:pt>
                  <c:pt idx="6">
                    <c:v>S</c:v>
                  </c:pt>
                  <c:pt idx="7">
                    <c:v>S &amp; N</c:v>
                  </c:pt>
                  <c:pt idx="8">
                    <c:v>S</c:v>
                  </c:pt>
                  <c:pt idx="9">
                    <c:v>N</c:v>
                  </c:pt>
                  <c:pt idx="10">
                    <c:v>S</c:v>
                  </c:pt>
                  <c:pt idx="11">
                    <c:v>N</c:v>
                  </c:pt>
                </c:lvl>
                <c:lvl>
                  <c:pt idx="0">
                    <c:v>Hospital</c:v>
                  </c:pt>
                  <c:pt idx="2">
                    <c:v>Home</c:v>
                  </c:pt>
                  <c:pt idx="4">
                    <c:v>Others</c:v>
                  </c:pt>
                  <c:pt idx="6">
                    <c:v>Hospital</c:v>
                  </c:pt>
                  <c:pt idx="8">
                    <c:v>Home</c:v>
                  </c:pt>
                  <c:pt idx="10">
                    <c:v>Others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Location!$R$9:$AC$9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3.7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36-48FB-9483-2E927100DF78}"/>
            </c:ext>
          </c:extLst>
        </c:ser>
        <c:ser>
          <c:idx val="4"/>
          <c:order val="4"/>
          <c:tx>
            <c:strRef>
              <c:f>Location!$Q$10</c:f>
              <c:strCache>
                <c:ptCount val="1"/>
                <c:pt idx="0">
                  <c:v>No improvement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Location!$R$2:$AC$5</c:f>
              <c:multiLvlStrCache>
                <c:ptCount val="12"/>
                <c:lvl>
                  <c:pt idx="0">
                    <c:v>S</c:v>
                  </c:pt>
                  <c:pt idx="1">
                    <c:v>S &amp; N</c:v>
                  </c:pt>
                  <c:pt idx="2">
                    <c:v>S</c:v>
                  </c:pt>
                  <c:pt idx="3">
                    <c:v>N</c:v>
                  </c:pt>
                  <c:pt idx="4">
                    <c:v>S</c:v>
                  </c:pt>
                  <c:pt idx="5">
                    <c:v>N</c:v>
                  </c:pt>
                  <c:pt idx="6">
                    <c:v>S</c:v>
                  </c:pt>
                  <c:pt idx="7">
                    <c:v>S &amp; N</c:v>
                  </c:pt>
                  <c:pt idx="8">
                    <c:v>S</c:v>
                  </c:pt>
                  <c:pt idx="9">
                    <c:v>N</c:v>
                  </c:pt>
                  <c:pt idx="10">
                    <c:v>S</c:v>
                  </c:pt>
                  <c:pt idx="11">
                    <c:v>N</c:v>
                  </c:pt>
                </c:lvl>
                <c:lvl>
                  <c:pt idx="0">
                    <c:v>Hospital</c:v>
                  </c:pt>
                  <c:pt idx="2">
                    <c:v>Home</c:v>
                  </c:pt>
                  <c:pt idx="4">
                    <c:v>Others</c:v>
                  </c:pt>
                  <c:pt idx="6">
                    <c:v>Hospital</c:v>
                  </c:pt>
                  <c:pt idx="8">
                    <c:v>Home</c:v>
                  </c:pt>
                  <c:pt idx="10">
                    <c:v>Others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Location!$R$10:$AC$10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36-48FB-9483-2E927100D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7313887"/>
        <c:axId val="1297327199"/>
      </c:barChart>
      <c:catAx>
        <c:axId val="129731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327199"/>
        <c:crosses val="autoZero"/>
        <c:auto val="1"/>
        <c:lblAlgn val="ctr"/>
        <c:lblOffset val="100"/>
        <c:noMultiLvlLbl val="0"/>
      </c:catAx>
      <c:valAx>
        <c:axId val="12973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31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Physical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'Types of games'!$B$4</c:f>
              <c:strCache>
                <c:ptCount val="1"/>
                <c:pt idx="0">
                  <c:v>Significant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'Types of games'!$C$1:$F$3</c:f>
              <c:multiLvlStrCache>
                <c:ptCount val="4"/>
                <c:lvl>
                  <c:pt idx="0">
                    <c:v>CB</c:v>
                  </c:pt>
                  <c:pt idx="1">
                    <c:v>CG</c:v>
                  </c:pt>
                  <c:pt idx="2">
                    <c:v>CB</c:v>
                  </c:pt>
                  <c:pt idx="3">
                    <c:v>CG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'Types of games'!$C$4:$F$4</c:f>
              <c:numCache>
                <c:formatCode>General</c:formatCode>
                <c:ptCount val="4"/>
                <c:pt idx="0">
                  <c:v>21.7</c:v>
                </c:pt>
                <c:pt idx="1">
                  <c:v>27.1</c:v>
                </c:pt>
                <c:pt idx="2">
                  <c:v>50.9</c:v>
                </c:pt>
                <c:pt idx="3">
                  <c:v>70.8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F0-4CD1-BC4B-199499C74578}"/>
            </c:ext>
          </c:extLst>
        </c:ser>
        <c:ser>
          <c:idx val="1"/>
          <c:order val="1"/>
          <c:tx>
            <c:strRef>
              <c:f>'Types of games'!$B$5</c:f>
              <c:strCache>
                <c:ptCount val="1"/>
                <c:pt idx="0">
                  <c:v>Not Significant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'Types of games'!$C$1:$F$3</c:f>
              <c:multiLvlStrCache>
                <c:ptCount val="4"/>
                <c:lvl>
                  <c:pt idx="0">
                    <c:v>CB</c:v>
                  </c:pt>
                  <c:pt idx="1">
                    <c:v>CG</c:v>
                  </c:pt>
                  <c:pt idx="2">
                    <c:v>CB</c:v>
                  </c:pt>
                  <c:pt idx="3">
                    <c:v>CG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'Types of games'!$C$5:$F$5</c:f>
              <c:numCache>
                <c:formatCode>General</c:formatCode>
                <c:ptCount val="4"/>
                <c:pt idx="0">
                  <c:v>15.5</c:v>
                </c:pt>
                <c:pt idx="1">
                  <c:v>38.5</c:v>
                </c:pt>
                <c:pt idx="2">
                  <c:v>6.2</c:v>
                </c:pt>
                <c:pt idx="3">
                  <c:v>10.4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F0-4CD1-BC4B-199499C74578}"/>
            </c:ext>
          </c:extLst>
        </c:ser>
        <c:ser>
          <c:idx val="2"/>
          <c:order val="2"/>
          <c:tx>
            <c:strRef>
              <c:f>'Types of games'!$B$6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'Types of games'!$C$1:$F$3</c:f>
              <c:multiLvlStrCache>
                <c:ptCount val="4"/>
                <c:lvl>
                  <c:pt idx="0">
                    <c:v>CB</c:v>
                  </c:pt>
                  <c:pt idx="1">
                    <c:v>CG</c:v>
                  </c:pt>
                  <c:pt idx="2">
                    <c:v>CB</c:v>
                  </c:pt>
                  <c:pt idx="3">
                    <c:v>CG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'Types of games'!$C$6:$F$6</c:f>
              <c:numCache>
                <c:formatCode>General</c:formatCode>
                <c:ptCount val="4"/>
                <c:pt idx="0">
                  <c:v>60.9</c:v>
                </c:pt>
                <c:pt idx="1">
                  <c:v>32.299999999999997</c:v>
                </c:pt>
                <c:pt idx="2">
                  <c:v>24.8</c:v>
                </c:pt>
                <c:pt idx="3">
                  <c:v>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F0-4CD1-BC4B-199499C74578}"/>
            </c:ext>
          </c:extLst>
        </c:ser>
        <c:ser>
          <c:idx val="3"/>
          <c:order val="3"/>
          <c:tx>
            <c:strRef>
              <c:f>'Types of games'!$B$7</c:f>
              <c:strCache>
                <c:ptCount val="1"/>
                <c:pt idx="0">
                  <c:v>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'Types of games'!$C$1:$F$3</c:f>
              <c:multiLvlStrCache>
                <c:ptCount val="4"/>
                <c:lvl>
                  <c:pt idx="0">
                    <c:v>CB</c:v>
                  </c:pt>
                  <c:pt idx="1">
                    <c:v>CG</c:v>
                  </c:pt>
                  <c:pt idx="2">
                    <c:v>CB</c:v>
                  </c:pt>
                  <c:pt idx="3">
                    <c:v>CG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'Types of games'!$C$7:$F$7</c:f>
              <c:numCache>
                <c:formatCode>General</c:formatCode>
                <c:ptCount val="4"/>
                <c:pt idx="0">
                  <c:v>1.9</c:v>
                </c:pt>
                <c:pt idx="1">
                  <c:v>2.1</c:v>
                </c:pt>
                <c:pt idx="2">
                  <c:v>17.399999999999999</c:v>
                </c:pt>
                <c:pt idx="3">
                  <c:v>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F0-4CD1-BC4B-199499C74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2050024"/>
        <c:axId val="692052320"/>
      </c:barChart>
      <c:catAx>
        <c:axId val="69205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52320"/>
        <c:crosses val="autoZero"/>
        <c:auto val="1"/>
        <c:lblAlgn val="ctr"/>
        <c:lblOffset val="100"/>
        <c:noMultiLvlLbl val="0"/>
      </c:catAx>
      <c:valAx>
        <c:axId val="69205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5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Location - Motivation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Location!$AF$6</c:f>
              <c:strCache>
                <c:ptCount val="1"/>
                <c:pt idx="0">
                  <c:v>Significant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Location!$AG$2:$AR$5</c:f>
              <c:multiLvlStrCache>
                <c:ptCount val="12"/>
                <c:lvl>
                  <c:pt idx="0">
                    <c:v>S</c:v>
                  </c:pt>
                  <c:pt idx="1">
                    <c:v>S &amp; N</c:v>
                  </c:pt>
                  <c:pt idx="2">
                    <c:v>S</c:v>
                  </c:pt>
                  <c:pt idx="3">
                    <c:v>N</c:v>
                  </c:pt>
                  <c:pt idx="4">
                    <c:v>S</c:v>
                  </c:pt>
                  <c:pt idx="5">
                    <c:v>N</c:v>
                  </c:pt>
                  <c:pt idx="6">
                    <c:v>S</c:v>
                  </c:pt>
                  <c:pt idx="7">
                    <c:v>S &amp; N</c:v>
                  </c:pt>
                  <c:pt idx="8">
                    <c:v>S</c:v>
                  </c:pt>
                  <c:pt idx="9">
                    <c:v>N</c:v>
                  </c:pt>
                  <c:pt idx="10">
                    <c:v>S</c:v>
                  </c:pt>
                  <c:pt idx="11">
                    <c:v>N</c:v>
                  </c:pt>
                </c:lvl>
                <c:lvl>
                  <c:pt idx="0">
                    <c:v>Hospital</c:v>
                  </c:pt>
                  <c:pt idx="2">
                    <c:v>Home</c:v>
                  </c:pt>
                  <c:pt idx="4">
                    <c:v>Others</c:v>
                  </c:pt>
                  <c:pt idx="6">
                    <c:v>Hospital</c:v>
                  </c:pt>
                  <c:pt idx="8">
                    <c:v>Home</c:v>
                  </c:pt>
                  <c:pt idx="10">
                    <c:v>Others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Location!$AG$6:$AR$6</c:f>
              <c:numCache>
                <c:formatCode>General</c:formatCode>
                <c:ptCount val="12"/>
                <c:pt idx="0">
                  <c:v>4.5</c:v>
                </c:pt>
                <c:pt idx="1">
                  <c:v>0</c:v>
                </c:pt>
                <c:pt idx="2">
                  <c:v>0</c:v>
                </c:pt>
                <c:pt idx="3">
                  <c:v>3.7</c:v>
                </c:pt>
                <c:pt idx="4">
                  <c:v>0</c:v>
                </c:pt>
                <c:pt idx="5">
                  <c:v>0</c:v>
                </c:pt>
                <c:pt idx="6">
                  <c:v>13.6</c:v>
                </c:pt>
                <c:pt idx="7">
                  <c:v>0</c:v>
                </c:pt>
                <c:pt idx="8">
                  <c:v>5.3</c:v>
                </c:pt>
                <c:pt idx="9">
                  <c:v>7.4</c:v>
                </c:pt>
                <c:pt idx="10">
                  <c:v>4.5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1-42B6-88B9-86F3571DCEE0}"/>
            </c:ext>
          </c:extLst>
        </c:ser>
        <c:ser>
          <c:idx val="1"/>
          <c:order val="1"/>
          <c:tx>
            <c:strRef>
              <c:f>Location!$AF$7</c:f>
              <c:strCache>
                <c:ptCount val="1"/>
                <c:pt idx="0">
                  <c:v>Not Significant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Location!$AG$2:$AR$5</c:f>
              <c:multiLvlStrCache>
                <c:ptCount val="12"/>
                <c:lvl>
                  <c:pt idx="0">
                    <c:v>S</c:v>
                  </c:pt>
                  <c:pt idx="1">
                    <c:v>S &amp; N</c:v>
                  </c:pt>
                  <c:pt idx="2">
                    <c:v>S</c:v>
                  </c:pt>
                  <c:pt idx="3">
                    <c:v>N</c:v>
                  </c:pt>
                  <c:pt idx="4">
                    <c:v>S</c:v>
                  </c:pt>
                  <c:pt idx="5">
                    <c:v>N</c:v>
                  </c:pt>
                  <c:pt idx="6">
                    <c:v>S</c:v>
                  </c:pt>
                  <c:pt idx="7">
                    <c:v>S &amp; N</c:v>
                  </c:pt>
                  <c:pt idx="8">
                    <c:v>S</c:v>
                  </c:pt>
                  <c:pt idx="9">
                    <c:v>N</c:v>
                  </c:pt>
                  <c:pt idx="10">
                    <c:v>S</c:v>
                  </c:pt>
                  <c:pt idx="11">
                    <c:v>N</c:v>
                  </c:pt>
                </c:lvl>
                <c:lvl>
                  <c:pt idx="0">
                    <c:v>Hospital</c:v>
                  </c:pt>
                  <c:pt idx="2">
                    <c:v>Home</c:v>
                  </c:pt>
                  <c:pt idx="4">
                    <c:v>Others</c:v>
                  </c:pt>
                  <c:pt idx="6">
                    <c:v>Hospital</c:v>
                  </c:pt>
                  <c:pt idx="8">
                    <c:v>Home</c:v>
                  </c:pt>
                  <c:pt idx="10">
                    <c:v>Others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Location!$AG$7:$AR$7</c:f>
              <c:numCache>
                <c:formatCode>General</c:formatCode>
                <c:ptCount val="12"/>
                <c:pt idx="0">
                  <c:v>6.6</c:v>
                </c:pt>
                <c:pt idx="1">
                  <c:v>50</c:v>
                </c:pt>
                <c:pt idx="2">
                  <c:v>10.5</c:v>
                </c:pt>
                <c:pt idx="3">
                  <c:v>7.4</c:v>
                </c:pt>
                <c:pt idx="4">
                  <c:v>9.1</c:v>
                </c:pt>
                <c:pt idx="5">
                  <c:v>0</c:v>
                </c:pt>
                <c:pt idx="6">
                  <c:v>5.0999999999999996</c:v>
                </c:pt>
                <c:pt idx="7">
                  <c:v>50</c:v>
                </c:pt>
                <c:pt idx="8">
                  <c:v>21.1</c:v>
                </c:pt>
                <c:pt idx="9">
                  <c:v>7.4</c:v>
                </c:pt>
                <c:pt idx="10">
                  <c:v>4.5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B1-42B6-88B9-86F3571DCEE0}"/>
            </c:ext>
          </c:extLst>
        </c:ser>
        <c:ser>
          <c:idx val="2"/>
          <c:order val="2"/>
          <c:tx>
            <c:strRef>
              <c:f>Location!$AF$8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Location!$AG$2:$AR$5</c:f>
              <c:multiLvlStrCache>
                <c:ptCount val="12"/>
                <c:lvl>
                  <c:pt idx="0">
                    <c:v>S</c:v>
                  </c:pt>
                  <c:pt idx="1">
                    <c:v>S &amp; N</c:v>
                  </c:pt>
                  <c:pt idx="2">
                    <c:v>S</c:v>
                  </c:pt>
                  <c:pt idx="3">
                    <c:v>N</c:v>
                  </c:pt>
                  <c:pt idx="4">
                    <c:v>S</c:v>
                  </c:pt>
                  <c:pt idx="5">
                    <c:v>N</c:v>
                  </c:pt>
                  <c:pt idx="6">
                    <c:v>S</c:v>
                  </c:pt>
                  <c:pt idx="7">
                    <c:v>S &amp; N</c:v>
                  </c:pt>
                  <c:pt idx="8">
                    <c:v>S</c:v>
                  </c:pt>
                  <c:pt idx="9">
                    <c:v>N</c:v>
                  </c:pt>
                  <c:pt idx="10">
                    <c:v>S</c:v>
                  </c:pt>
                  <c:pt idx="11">
                    <c:v>N</c:v>
                  </c:pt>
                </c:lvl>
                <c:lvl>
                  <c:pt idx="0">
                    <c:v>Hospital</c:v>
                  </c:pt>
                  <c:pt idx="2">
                    <c:v>Home</c:v>
                  </c:pt>
                  <c:pt idx="4">
                    <c:v>Others</c:v>
                  </c:pt>
                  <c:pt idx="6">
                    <c:v>Hospital</c:v>
                  </c:pt>
                  <c:pt idx="8">
                    <c:v>Home</c:v>
                  </c:pt>
                  <c:pt idx="10">
                    <c:v>Others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Location!$AG$8:$AR$8</c:f>
              <c:numCache>
                <c:formatCode>General</c:formatCode>
                <c:ptCount val="12"/>
                <c:pt idx="0">
                  <c:v>83.8</c:v>
                </c:pt>
                <c:pt idx="1">
                  <c:v>0</c:v>
                </c:pt>
                <c:pt idx="2">
                  <c:v>84.2</c:v>
                </c:pt>
                <c:pt idx="3">
                  <c:v>85.2</c:v>
                </c:pt>
                <c:pt idx="4">
                  <c:v>90.9</c:v>
                </c:pt>
                <c:pt idx="5">
                  <c:v>100</c:v>
                </c:pt>
                <c:pt idx="6">
                  <c:v>44.4</c:v>
                </c:pt>
                <c:pt idx="7">
                  <c:v>0</c:v>
                </c:pt>
                <c:pt idx="8">
                  <c:v>31.6</c:v>
                </c:pt>
                <c:pt idx="9">
                  <c:v>37</c:v>
                </c:pt>
                <c:pt idx="10">
                  <c:v>36.4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B1-42B6-88B9-86F3571DCEE0}"/>
            </c:ext>
          </c:extLst>
        </c:ser>
        <c:ser>
          <c:idx val="3"/>
          <c:order val="3"/>
          <c:tx>
            <c:strRef>
              <c:f>Location!$AF$9</c:f>
              <c:strCache>
                <c:ptCount val="1"/>
                <c:pt idx="0">
                  <c:v>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Location!$AG$2:$AR$5</c:f>
              <c:multiLvlStrCache>
                <c:ptCount val="12"/>
                <c:lvl>
                  <c:pt idx="0">
                    <c:v>S</c:v>
                  </c:pt>
                  <c:pt idx="1">
                    <c:v>S &amp; N</c:v>
                  </c:pt>
                  <c:pt idx="2">
                    <c:v>S</c:v>
                  </c:pt>
                  <c:pt idx="3">
                    <c:v>N</c:v>
                  </c:pt>
                  <c:pt idx="4">
                    <c:v>S</c:v>
                  </c:pt>
                  <c:pt idx="5">
                    <c:v>N</c:v>
                  </c:pt>
                  <c:pt idx="6">
                    <c:v>S</c:v>
                  </c:pt>
                  <c:pt idx="7">
                    <c:v>S &amp; N</c:v>
                  </c:pt>
                  <c:pt idx="8">
                    <c:v>S</c:v>
                  </c:pt>
                  <c:pt idx="9">
                    <c:v>N</c:v>
                  </c:pt>
                  <c:pt idx="10">
                    <c:v>S</c:v>
                  </c:pt>
                  <c:pt idx="11">
                    <c:v>N</c:v>
                  </c:pt>
                </c:lvl>
                <c:lvl>
                  <c:pt idx="0">
                    <c:v>Hospital</c:v>
                  </c:pt>
                  <c:pt idx="2">
                    <c:v>Home</c:v>
                  </c:pt>
                  <c:pt idx="4">
                    <c:v>Others</c:v>
                  </c:pt>
                  <c:pt idx="6">
                    <c:v>Hospital</c:v>
                  </c:pt>
                  <c:pt idx="8">
                    <c:v>Home</c:v>
                  </c:pt>
                  <c:pt idx="10">
                    <c:v>Others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Location!$AG$9:$AR$9</c:f>
              <c:numCache>
                <c:formatCode>General</c:formatCode>
                <c:ptCount val="12"/>
                <c:pt idx="0">
                  <c:v>5.0999999999999996</c:v>
                </c:pt>
                <c:pt idx="1">
                  <c:v>50</c:v>
                </c:pt>
                <c:pt idx="2">
                  <c:v>5.3</c:v>
                </c:pt>
                <c:pt idx="3">
                  <c:v>3.7</c:v>
                </c:pt>
                <c:pt idx="4">
                  <c:v>0</c:v>
                </c:pt>
                <c:pt idx="5">
                  <c:v>0</c:v>
                </c:pt>
                <c:pt idx="6">
                  <c:v>36.9</c:v>
                </c:pt>
                <c:pt idx="7">
                  <c:v>50</c:v>
                </c:pt>
                <c:pt idx="8">
                  <c:v>42.1</c:v>
                </c:pt>
                <c:pt idx="9">
                  <c:v>48.1</c:v>
                </c:pt>
                <c:pt idx="10">
                  <c:v>54.5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B1-42B6-88B9-86F3571DCEE0}"/>
            </c:ext>
          </c:extLst>
        </c:ser>
        <c:ser>
          <c:idx val="4"/>
          <c:order val="4"/>
          <c:tx>
            <c:strRef>
              <c:f>Location!$AF$10</c:f>
              <c:strCache>
                <c:ptCount val="1"/>
                <c:pt idx="0">
                  <c:v>No improvement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Location!$AG$2:$AR$5</c:f>
              <c:multiLvlStrCache>
                <c:ptCount val="12"/>
                <c:lvl>
                  <c:pt idx="0">
                    <c:v>S</c:v>
                  </c:pt>
                  <c:pt idx="1">
                    <c:v>S &amp; N</c:v>
                  </c:pt>
                  <c:pt idx="2">
                    <c:v>S</c:v>
                  </c:pt>
                  <c:pt idx="3">
                    <c:v>N</c:v>
                  </c:pt>
                  <c:pt idx="4">
                    <c:v>S</c:v>
                  </c:pt>
                  <c:pt idx="5">
                    <c:v>N</c:v>
                  </c:pt>
                  <c:pt idx="6">
                    <c:v>S</c:v>
                  </c:pt>
                  <c:pt idx="7">
                    <c:v>S &amp; N</c:v>
                  </c:pt>
                  <c:pt idx="8">
                    <c:v>S</c:v>
                  </c:pt>
                  <c:pt idx="9">
                    <c:v>N</c:v>
                  </c:pt>
                  <c:pt idx="10">
                    <c:v>S</c:v>
                  </c:pt>
                  <c:pt idx="11">
                    <c:v>N</c:v>
                  </c:pt>
                </c:lvl>
                <c:lvl>
                  <c:pt idx="0">
                    <c:v>Hospital</c:v>
                  </c:pt>
                  <c:pt idx="2">
                    <c:v>Home</c:v>
                  </c:pt>
                  <c:pt idx="4">
                    <c:v>Others</c:v>
                  </c:pt>
                  <c:pt idx="6">
                    <c:v>Hospital</c:v>
                  </c:pt>
                  <c:pt idx="8">
                    <c:v>Home</c:v>
                  </c:pt>
                  <c:pt idx="10">
                    <c:v>Others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Location!$AG$10:$AR$10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B1-42B6-88B9-86F3571DC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1426959"/>
        <c:axId val="1581428207"/>
      </c:barChart>
      <c:catAx>
        <c:axId val="15814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428207"/>
        <c:crosses val="autoZero"/>
        <c:auto val="1"/>
        <c:lblAlgn val="ctr"/>
        <c:lblOffset val="100"/>
        <c:noMultiLvlLbl val="0"/>
      </c:catAx>
      <c:valAx>
        <c:axId val="158142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42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 b="1"/>
              <a:t>Physical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'UL,LL,Cog.'!$A$4</c:f>
              <c:strCache>
                <c:ptCount val="1"/>
                <c:pt idx="0">
                  <c:v>Significant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'UL,LL,Cog.'!$B$1:$E$3</c:f>
              <c:multiLvlStrCache>
                <c:ptCount val="4"/>
                <c:lvl>
                  <c:pt idx="0">
                    <c:v>UL</c:v>
                  </c:pt>
                  <c:pt idx="1">
                    <c:v>LL</c:v>
                  </c:pt>
                  <c:pt idx="2">
                    <c:v>UL</c:v>
                  </c:pt>
                  <c:pt idx="3">
                    <c:v>LL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'UL,LL,Cog.'!$B$4:$E$4</c:f>
              <c:numCache>
                <c:formatCode>General</c:formatCode>
                <c:ptCount val="4"/>
                <c:pt idx="0">
                  <c:v>21.4</c:v>
                </c:pt>
                <c:pt idx="1">
                  <c:v>34.799999999999997</c:v>
                </c:pt>
                <c:pt idx="2">
                  <c:v>58.7</c:v>
                </c:pt>
                <c:pt idx="3">
                  <c:v>75.8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F0-4A7F-A8DA-F2CF5232B3BF}"/>
            </c:ext>
          </c:extLst>
        </c:ser>
        <c:ser>
          <c:idx val="1"/>
          <c:order val="1"/>
          <c:tx>
            <c:strRef>
              <c:f>'UL,LL,Cog.'!$A$5</c:f>
              <c:strCache>
                <c:ptCount val="1"/>
                <c:pt idx="0">
                  <c:v>Not Significant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'UL,LL,Cog.'!$B$1:$E$3</c:f>
              <c:multiLvlStrCache>
                <c:ptCount val="4"/>
                <c:lvl>
                  <c:pt idx="0">
                    <c:v>UL</c:v>
                  </c:pt>
                  <c:pt idx="1">
                    <c:v>LL</c:v>
                  </c:pt>
                  <c:pt idx="2">
                    <c:v>UL</c:v>
                  </c:pt>
                  <c:pt idx="3">
                    <c:v>LL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'UL,LL,Cog.'!$B$5:$E$5</c:f>
              <c:numCache>
                <c:formatCode>General</c:formatCode>
                <c:ptCount val="4"/>
                <c:pt idx="0">
                  <c:v>23.5</c:v>
                </c:pt>
                <c:pt idx="1">
                  <c:v>33.299999999999997</c:v>
                </c:pt>
                <c:pt idx="2">
                  <c:v>7.1</c:v>
                </c:pt>
                <c:pt idx="3">
                  <c:v>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F0-4A7F-A8DA-F2CF5232B3BF}"/>
            </c:ext>
          </c:extLst>
        </c:ser>
        <c:ser>
          <c:idx val="2"/>
          <c:order val="2"/>
          <c:tx>
            <c:strRef>
              <c:f>'UL,LL,Cog.'!$A$6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'UL,LL,Cog.'!$B$1:$E$3</c:f>
              <c:multiLvlStrCache>
                <c:ptCount val="4"/>
                <c:lvl>
                  <c:pt idx="0">
                    <c:v>UL</c:v>
                  </c:pt>
                  <c:pt idx="1">
                    <c:v>LL</c:v>
                  </c:pt>
                  <c:pt idx="2">
                    <c:v>UL</c:v>
                  </c:pt>
                  <c:pt idx="3">
                    <c:v>LL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'UL,LL,Cog.'!$B$6:$E$6</c:f>
              <c:numCache>
                <c:formatCode>General</c:formatCode>
                <c:ptCount val="4"/>
                <c:pt idx="0">
                  <c:v>53.6</c:v>
                </c:pt>
                <c:pt idx="1">
                  <c:v>28.8</c:v>
                </c:pt>
                <c:pt idx="2">
                  <c:v>14.8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F0-4A7F-A8DA-F2CF5232B3BF}"/>
            </c:ext>
          </c:extLst>
        </c:ser>
        <c:ser>
          <c:idx val="3"/>
          <c:order val="3"/>
          <c:tx>
            <c:strRef>
              <c:f>'UL,LL,Cog.'!$A$7</c:f>
              <c:strCache>
                <c:ptCount val="1"/>
                <c:pt idx="0">
                  <c:v>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'UL,LL,Cog.'!$B$1:$E$3</c:f>
              <c:multiLvlStrCache>
                <c:ptCount val="4"/>
                <c:lvl>
                  <c:pt idx="0">
                    <c:v>UL</c:v>
                  </c:pt>
                  <c:pt idx="1">
                    <c:v>LL</c:v>
                  </c:pt>
                  <c:pt idx="2">
                    <c:v>UL</c:v>
                  </c:pt>
                  <c:pt idx="3">
                    <c:v>LL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'UL,LL,Cog.'!$B$7:$E$7</c:f>
              <c:numCache>
                <c:formatCode>General</c:formatCode>
                <c:ptCount val="4"/>
                <c:pt idx="0">
                  <c:v>1.5</c:v>
                </c:pt>
                <c:pt idx="1">
                  <c:v>3</c:v>
                </c:pt>
                <c:pt idx="2">
                  <c:v>18.899999999999999</c:v>
                </c:pt>
                <c:pt idx="3">
                  <c:v>12.1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F0-4A7F-A8DA-F2CF5232B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1345704"/>
        <c:axId val="751345376"/>
      </c:barChart>
      <c:catAx>
        <c:axId val="75134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45376"/>
        <c:crosses val="autoZero"/>
        <c:auto val="1"/>
        <c:lblAlgn val="ctr"/>
        <c:lblOffset val="100"/>
        <c:noMultiLvlLbl val="0"/>
      </c:catAx>
      <c:valAx>
        <c:axId val="75134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4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 b="1"/>
              <a:t>Motivation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'UL,LL,Cog.'!$L$4</c:f>
              <c:strCache>
                <c:ptCount val="1"/>
                <c:pt idx="0">
                  <c:v>Significant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'UL,LL,Cog.'!$M$1:$R$3</c:f>
              <c:multiLvlStrCache>
                <c:ptCount val="6"/>
                <c:lvl>
                  <c:pt idx="0">
                    <c:v>UL</c:v>
                  </c:pt>
                  <c:pt idx="1">
                    <c:v>LL</c:v>
                  </c:pt>
                  <c:pt idx="2">
                    <c:v>Cognitive</c:v>
                  </c:pt>
                  <c:pt idx="3">
                    <c:v>UL</c:v>
                  </c:pt>
                  <c:pt idx="4">
                    <c:v>LL</c:v>
                  </c:pt>
                  <c:pt idx="5">
                    <c:v>Cognitive</c:v>
                  </c:pt>
                </c:lvl>
                <c:lvl>
                  <c:pt idx="0">
                    <c:v>Between</c:v>
                  </c:pt>
                  <c:pt idx="3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'UL,LL,Cog.'!$M$4:$R$4</c:f>
              <c:numCache>
                <c:formatCode>General</c:formatCode>
                <c:ptCount val="6"/>
                <c:pt idx="0">
                  <c:v>4.5999999999999996</c:v>
                </c:pt>
                <c:pt idx="1">
                  <c:v>4.5</c:v>
                </c:pt>
                <c:pt idx="2">
                  <c:v>3.1</c:v>
                </c:pt>
                <c:pt idx="3">
                  <c:v>12.2</c:v>
                </c:pt>
                <c:pt idx="4">
                  <c:v>18.2</c:v>
                </c:pt>
                <c:pt idx="5">
                  <c:v>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9-4FBD-8012-B3589324BB18}"/>
            </c:ext>
          </c:extLst>
        </c:ser>
        <c:ser>
          <c:idx val="1"/>
          <c:order val="1"/>
          <c:tx>
            <c:strRef>
              <c:f>'UL,LL,Cog.'!$L$5</c:f>
              <c:strCache>
                <c:ptCount val="1"/>
                <c:pt idx="0">
                  <c:v>Not Significant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'UL,LL,Cog.'!$M$1:$R$3</c:f>
              <c:multiLvlStrCache>
                <c:ptCount val="6"/>
                <c:lvl>
                  <c:pt idx="0">
                    <c:v>UL</c:v>
                  </c:pt>
                  <c:pt idx="1">
                    <c:v>LL</c:v>
                  </c:pt>
                  <c:pt idx="2">
                    <c:v>Cognitive</c:v>
                  </c:pt>
                  <c:pt idx="3">
                    <c:v>UL</c:v>
                  </c:pt>
                  <c:pt idx="4">
                    <c:v>LL</c:v>
                  </c:pt>
                  <c:pt idx="5">
                    <c:v>Cognitive</c:v>
                  </c:pt>
                </c:lvl>
                <c:lvl>
                  <c:pt idx="0">
                    <c:v>Between</c:v>
                  </c:pt>
                  <c:pt idx="3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'UL,LL,Cog.'!$M$5:$R$5</c:f>
              <c:numCache>
                <c:formatCode>General</c:formatCode>
                <c:ptCount val="6"/>
                <c:pt idx="0">
                  <c:v>7.7</c:v>
                </c:pt>
                <c:pt idx="1">
                  <c:v>12.1</c:v>
                </c:pt>
                <c:pt idx="2">
                  <c:v>0</c:v>
                </c:pt>
                <c:pt idx="3">
                  <c:v>7.1</c:v>
                </c:pt>
                <c:pt idx="4">
                  <c:v>6.1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A9-4FBD-8012-B3589324BB18}"/>
            </c:ext>
          </c:extLst>
        </c:ser>
        <c:ser>
          <c:idx val="2"/>
          <c:order val="2"/>
          <c:tx>
            <c:strRef>
              <c:f>'UL,LL,Cog.'!$L$6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'UL,LL,Cog.'!$M$1:$R$3</c:f>
              <c:multiLvlStrCache>
                <c:ptCount val="6"/>
                <c:lvl>
                  <c:pt idx="0">
                    <c:v>UL</c:v>
                  </c:pt>
                  <c:pt idx="1">
                    <c:v>LL</c:v>
                  </c:pt>
                  <c:pt idx="2">
                    <c:v>Cognitive</c:v>
                  </c:pt>
                  <c:pt idx="3">
                    <c:v>UL</c:v>
                  </c:pt>
                  <c:pt idx="4">
                    <c:v>LL</c:v>
                  </c:pt>
                  <c:pt idx="5">
                    <c:v>Cognitive</c:v>
                  </c:pt>
                </c:lvl>
                <c:lvl>
                  <c:pt idx="0">
                    <c:v>Between</c:v>
                  </c:pt>
                  <c:pt idx="3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'UL,LL,Cog.'!$M$6:$R$6</c:f>
              <c:numCache>
                <c:formatCode>General</c:formatCode>
                <c:ptCount val="6"/>
                <c:pt idx="0">
                  <c:v>81.599999999999994</c:v>
                </c:pt>
                <c:pt idx="1">
                  <c:v>81.8</c:v>
                </c:pt>
                <c:pt idx="2">
                  <c:v>90.6</c:v>
                </c:pt>
                <c:pt idx="3">
                  <c:v>35.700000000000003</c:v>
                </c:pt>
                <c:pt idx="4">
                  <c:v>54.5</c:v>
                </c:pt>
                <c:pt idx="5">
                  <c:v>59.4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A9-4FBD-8012-B3589324BB18}"/>
            </c:ext>
          </c:extLst>
        </c:ser>
        <c:ser>
          <c:idx val="3"/>
          <c:order val="3"/>
          <c:tx>
            <c:strRef>
              <c:f>'UL,LL,Cog.'!$L$7</c:f>
              <c:strCache>
                <c:ptCount val="1"/>
                <c:pt idx="0">
                  <c:v>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'UL,LL,Cog.'!$M$1:$R$3</c:f>
              <c:multiLvlStrCache>
                <c:ptCount val="6"/>
                <c:lvl>
                  <c:pt idx="0">
                    <c:v>UL</c:v>
                  </c:pt>
                  <c:pt idx="1">
                    <c:v>LL</c:v>
                  </c:pt>
                  <c:pt idx="2">
                    <c:v>Cognitive</c:v>
                  </c:pt>
                  <c:pt idx="3">
                    <c:v>UL</c:v>
                  </c:pt>
                  <c:pt idx="4">
                    <c:v>LL</c:v>
                  </c:pt>
                  <c:pt idx="5">
                    <c:v>Cognitive</c:v>
                  </c:pt>
                </c:lvl>
                <c:lvl>
                  <c:pt idx="0">
                    <c:v>Between</c:v>
                  </c:pt>
                  <c:pt idx="3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'UL,LL,Cog.'!$M$7:$R$7</c:f>
              <c:numCache>
                <c:formatCode>General</c:formatCode>
                <c:ptCount val="6"/>
                <c:pt idx="0">
                  <c:v>6.1</c:v>
                </c:pt>
                <c:pt idx="1">
                  <c:v>1.5</c:v>
                </c:pt>
                <c:pt idx="2">
                  <c:v>6.3</c:v>
                </c:pt>
                <c:pt idx="3">
                  <c:v>44.9</c:v>
                </c:pt>
                <c:pt idx="4">
                  <c:v>21.2</c:v>
                </c:pt>
                <c:pt idx="5">
                  <c:v>34.4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A9-4FBD-8012-B3589324B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2204664"/>
        <c:axId val="702205648"/>
      </c:barChart>
      <c:catAx>
        <c:axId val="70220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205648"/>
        <c:crosses val="autoZero"/>
        <c:auto val="1"/>
        <c:lblAlgn val="ctr"/>
        <c:lblOffset val="100"/>
        <c:noMultiLvlLbl val="0"/>
      </c:catAx>
      <c:valAx>
        <c:axId val="7022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20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 b="1" i="0" cap="all" baseline="0">
                <a:effectLst/>
              </a:rPr>
              <a:t>Cognitive</a:t>
            </a:r>
            <a:endParaRPr lang="en-N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'UL,LL,Cog.'!$I$1:$I$2</c:f>
              <c:strCache>
                <c:ptCount val="2"/>
                <c:pt idx="0">
                  <c:v>Cognitive</c:v>
                </c:pt>
                <c:pt idx="1">
                  <c:v>Between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'UL,LL,Cog.'!$H$3:$H$6</c:f>
              <c:strCache>
                <c:ptCount val="4"/>
                <c:pt idx="0">
                  <c:v>Significant</c:v>
                </c:pt>
                <c:pt idx="1">
                  <c:v>Not Significant</c:v>
                </c:pt>
                <c:pt idx="2">
                  <c:v>Not Tested</c:v>
                </c:pt>
                <c:pt idx="3">
                  <c:v>NS</c:v>
                </c:pt>
              </c:strCache>
            </c:strRef>
          </c:cat>
          <c:val>
            <c:numRef>
              <c:f>'UL,LL,Cog.'!$I$3:$I$6</c:f>
              <c:numCache>
                <c:formatCode>General</c:formatCode>
                <c:ptCount val="4"/>
                <c:pt idx="0">
                  <c:v>37.5</c:v>
                </c:pt>
                <c:pt idx="1">
                  <c:v>12.5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7-454C-8C43-4C40E57322B5}"/>
            </c:ext>
          </c:extLst>
        </c:ser>
        <c:ser>
          <c:idx val="1"/>
          <c:order val="1"/>
          <c:tx>
            <c:strRef>
              <c:f>'UL,LL,Cog.'!$J$1:$J$2</c:f>
              <c:strCache>
                <c:ptCount val="2"/>
                <c:pt idx="0">
                  <c:v>Cognitive</c:v>
                </c:pt>
                <c:pt idx="1">
                  <c:v>Within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'UL,LL,Cog.'!$H$3:$H$6</c:f>
              <c:strCache>
                <c:ptCount val="4"/>
                <c:pt idx="0">
                  <c:v>Significant</c:v>
                </c:pt>
                <c:pt idx="1">
                  <c:v>Not Significant</c:v>
                </c:pt>
                <c:pt idx="2">
                  <c:v>Not Tested</c:v>
                </c:pt>
                <c:pt idx="3">
                  <c:v>NS</c:v>
                </c:pt>
              </c:strCache>
            </c:strRef>
          </c:cat>
          <c:val>
            <c:numRef>
              <c:f>'UL,LL,Cog.'!$J$3:$J$6</c:f>
              <c:numCache>
                <c:formatCode>General</c:formatCode>
                <c:ptCount val="4"/>
                <c:pt idx="0">
                  <c:v>62.5</c:v>
                </c:pt>
                <c:pt idx="1">
                  <c:v>3.1</c:v>
                </c:pt>
                <c:pt idx="2">
                  <c:v>21.9</c:v>
                </c:pt>
                <c:pt idx="3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F7-454C-8C43-4C40E5732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1593055"/>
        <c:axId val="1511593471"/>
      </c:barChart>
      <c:catAx>
        <c:axId val="151159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593471"/>
        <c:crosses val="autoZero"/>
        <c:auto val="1"/>
        <c:lblAlgn val="ctr"/>
        <c:lblOffset val="100"/>
        <c:noMultiLvlLbl val="0"/>
      </c:catAx>
      <c:valAx>
        <c:axId val="151159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59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Physical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Movement!$A$4</c:f>
              <c:strCache>
                <c:ptCount val="1"/>
                <c:pt idx="0">
                  <c:v>Significant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Movement!$B$1:$E$3</c:f>
              <c:multiLvlStrCache>
                <c:ptCount val="4"/>
                <c:lvl>
                  <c:pt idx="0">
                    <c:v>Motion</c:v>
                  </c:pt>
                  <c:pt idx="1">
                    <c:v>Click, touch, small move</c:v>
                  </c:pt>
                  <c:pt idx="2">
                    <c:v>Motion</c:v>
                  </c:pt>
                  <c:pt idx="3">
                    <c:v>Click, touch, small move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Movement!$B$4:$E$4</c:f>
              <c:numCache>
                <c:formatCode>General</c:formatCode>
                <c:ptCount val="4"/>
                <c:pt idx="0">
                  <c:v>24.1</c:v>
                </c:pt>
                <c:pt idx="1">
                  <c:v>0</c:v>
                </c:pt>
                <c:pt idx="2">
                  <c:v>58.9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E-4811-AC06-84865279C311}"/>
            </c:ext>
          </c:extLst>
        </c:ser>
        <c:ser>
          <c:idx val="1"/>
          <c:order val="1"/>
          <c:tx>
            <c:strRef>
              <c:f>Movement!$A$5</c:f>
              <c:strCache>
                <c:ptCount val="1"/>
                <c:pt idx="0">
                  <c:v>Not Significant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Movement!$B$1:$E$3</c:f>
              <c:multiLvlStrCache>
                <c:ptCount val="4"/>
                <c:lvl>
                  <c:pt idx="0">
                    <c:v>Motion</c:v>
                  </c:pt>
                  <c:pt idx="1">
                    <c:v>Click, touch, small move</c:v>
                  </c:pt>
                  <c:pt idx="2">
                    <c:v>Motion</c:v>
                  </c:pt>
                  <c:pt idx="3">
                    <c:v>Click, touch, small move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Movement!$B$5:$E$5</c:f>
              <c:numCache>
                <c:formatCode>General</c:formatCode>
                <c:ptCount val="4"/>
                <c:pt idx="0">
                  <c:v>24.1</c:v>
                </c:pt>
                <c:pt idx="1">
                  <c:v>0</c:v>
                </c:pt>
                <c:pt idx="2">
                  <c:v>7.9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5E-4811-AC06-84865279C311}"/>
            </c:ext>
          </c:extLst>
        </c:ser>
        <c:ser>
          <c:idx val="2"/>
          <c:order val="2"/>
          <c:tx>
            <c:strRef>
              <c:f>Movement!$A$6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Movement!$B$1:$E$3</c:f>
              <c:multiLvlStrCache>
                <c:ptCount val="4"/>
                <c:lvl>
                  <c:pt idx="0">
                    <c:v>Motion</c:v>
                  </c:pt>
                  <c:pt idx="1">
                    <c:v>Click, touch, small move</c:v>
                  </c:pt>
                  <c:pt idx="2">
                    <c:v>Motion</c:v>
                  </c:pt>
                  <c:pt idx="3">
                    <c:v>Click, touch, small move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Movement!$B$6:$E$6</c:f>
              <c:numCache>
                <c:formatCode>General</c:formatCode>
                <c:ptCount val="4"/>
                <c:pt idx="0">
                  <c:v>49.8</c:v>
                </c:pt>
                <c:pt idx="1">
                  <c:v>100</c:v>
                </c:pt>
                <c:pt idx="2">
                  <c:v>17</c:v>
                </c:pt>
                <c:pt idx="3">
                  <c:v>66.7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5E-4811-AC06-84865279C311}"/>
            </c:ext>
          </c:extLst>
        </c:ser>
        <c:ser>
          <c:idx val="3"/>
          <c:order val="3"/>
          <c:tx>
            <c:strRef>
              <c:f>Movement!$A$7</c:f>
              <c:strCache>
                <c:ptCount val="1"/>
                <c:pt idx="0">
                  <c:v>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Movement!$B$1:$E$3</c:f>
              <c:multiLvlStrCache>
                <c:ptCount val="4"/>
                <c:lvl>
                  <c:pt idx="0">
                    <c:v>Motion</c:v>
                  </c:pt>
                  <c:pt idx="1">
                    <c:v>Click, touch, small move</c:v>
                  </c:pt>
                  <c:pt idx="2">
                    <c:v>Motion</c:v>
                  </c:pt>
                  <c:pt idx="3">
                    <c:v>Click, touch, small move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Movement!$B$7:$E$7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15.8</c:v>
                </c:pt>
                <c:pt idx="3">
                  <c:v>33.299999999999997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5E-4811-AC06-84865279C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5137376"/>
        <c:axId val="695136392"/>
      </c:barChart>
      <c:catAx>
        <c:axId val="69513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36392"/>
        <c:crosses val="autoZero"/>
        <c:auto val="1"/>
        <c:lblAlgn val="ctr"/>
        <c:lblOffset val="100"/>
        <c:noMultiLvlLbl val="0"/>
      </c:catAx>
      <c:valAx>
        <c:axId val="69513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3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Cognitive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Movement!$G$4</c:f>
              <c:strCache>
                <c:ptCount val="1"/>
                <c:pt idx="0">
                  <c:v>Significant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Movement!$H$1:$K$3</c:f>
              <c:multiLvlStrCache>
                <c:ptCount val="4"/>
                <c:lvl>
                  <c:pt idx="0">
                    <c:v>Motion</c:v>
                  </c:pt>
                  <c:pt idx="1">
                    <c:v>Click, touch, small move</c:v>
                  </c:pt>
                  <c:pt idx="2">
                    <c:v>Motion</c:v>
                  </c:pt>
                  <c:pt idx="3">
                    <c:v>Click, touch, small move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Movement!$H$4:$K$4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66.7</c:v>
                </c:pt>
                <c:pt idx="2">
                  <c:v>8.6999999999999993</c:v>
                </c:pt>
                <c:pt idx="3">
                  <c:v>66.7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5-4E06-B934-527279DDD6BE}"/>
            </c:ext>
          </c:extLst>
        </c:ser>
        <c:ser>
          <c:idx val="1"/>
          <c:order val="1"/>
          <c:tx>
            <c:strRef>
              <c:f>Movement!$G$5</c:f>
              <c:strCache>
                <c:ptCount val="1"/>
                <c:pt idx="0">
                  <c:v>Not Significant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Movement!$H$1:$K$3</c:f>
              <c:multiLvlStrCache>
                <c:ptCount val="4"/>
                <c:lvl>
                  <c:pt idx="0">
                    <c:v>Motion</c:v>
                  </c:pt>
                  <c:pt idx="1">
                    <c:v>Click, touch, small move</c:v>
                  </c:pt>
                  <c:pt idx="2">
                    <c:v>Motion</c:v>
                  </c:pt>
                  <c:pt idx="3">
                    <c:v>Click, touch, small move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Movement!$H$5:$K$5</c:f>
              <c:numCache>
                <c:formatCode>General</c:formatCode>
                <c:ptCount val="4"/>
                <c:pt idx="0">
                  <c:v>2.4</c:v>
                </c:pt>
                <c:pt idx="1">
                  <c:v>0</c:v>
                </c:pt>
                <c:pt idx="2">
                  <c:v>1.6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55-4E06-B934-527279DDD6BE}"/>
            </c:ext>
          </c:extLst>
        </c:ser>
        <c:ser>
          <c:idx val="2"/>
          <c:order val="2"/>
          <c:tx>
            <c:strRef>
              <c:f>Movement!$G$6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Movement!$H$1:$K$3</c:f>
              <c:multiLvlStrCache>
                <c:ptCount val="4"/>
                <c:lvl>
                  <c:pt idx="0">
                    <c:v>Motion</c:v>
                  </c:pt>
                  <c:pt idx="1">
                    <c:v>Click, touch, small move</c:v>
                  </c:pt>
                  <c:pt idx="2">
                    <c:v>Motion</c:v>
                  </c:pt>
                  <c:pt idx="3">
                    <c:v>Click, touch, small move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Movement!$H$6:$K$6</c:f>
              <c:numCache>
                <c:formatCode>General</c:formatCode>
                <c:ptCount val="4"/>
                <c:pt idx="0">
                  <c:v>92.5</c:v>
                </c:pt>
                <c:pt idx="1">
                  <c:v>33.299999999999997</c:v>
                </c:pt>
                <c:pt idx="2">
                  <c:v>87.4</c:v>
                </c:pt>
                <c:pt idx="3">
                  <c:v>33.299999999999997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55-4E06-B934-527279DDD6BE}"/>
            </c:ext>
          </c:extLst>
        </c:ser>
        <c:ser>
          <c:idx val="3"/>
          <c:order val="3"/>
          <c:tx>
            <c:strRef>
              <c:f>Movement!$G$7</c:f>
              <c:strCache>
                <c:ptCount val="1"/>
                <c:pt idx="0">
                  <c:v>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Movement!$H$1:$K$3</c:f>
              <c:multiLvlStrCache>
                <c:ptCount val="4"/>
                <c:lvl>
                  <c:pt idx="0">
                    <c:v>Motion</c:v>
                  </c:pt>
                  <c:pt idx="1">
                    <c:v>Click, touch, small move</c:v>
                  </c:pt>
                  <c:pt idx="2">
                    <c:v>Motion</c:v>
                  </c:pt>
                  <c:pt idx="3">
                    <c:v>Click, touch, small move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Movement!$H$7:$K$7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2.4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55-4E06-B934-527279DDD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1276552"/>
        <c:axId val="531273600"/>
      </c:barChart>
      <c:catAx>
        <c:axId val="53127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73600"/>
        <c:crosses val="autoZero"/>
        <c:auto val="1"/>
        <c:lblAlgn val="ctr"/>
        <c:lblOffset val="100"/>
        <c:noMultiLvlLbl val="0"/>
      </c:catAx>
      <c:valAx>
        <c:axId val="53127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7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Motivation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Movement!$M$4</c:f>
              <c:strCache>
                <c:ptCount val="1"/>
                <c:pt idx="0">
                  <c:v>Significant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Movement!$N$1:$Q$3</c:f>
              <c:multiLvlStrCache>
                <c:ptCount val="4"/>
                <c:lvl>
                  <c:pt idx="0">
                    <c:v>Motion</c:v>
                  </c:pt>
                  <c:pt idx="1">
                    <c:v>Click, touch, small move</c:v>
                  </c:pt>
                  <c:pt idx="2">
                    <c:v>Motion</c:v>
                  </c:pt>
                  <c:pt idx="3">
                    <c:v>Click, touch, small move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Movement!$N$4:$Q$4</c:f>
              <c:numCache>
                <c:formatCode>General</c:formatCode>
                <c:ptCount val="4"/>
                <c:pt idx="0">
                  <c:v>4</c:v>
                </c:pt>
                <c:pt idx="1">
                  <c:v>0</c:v>
                </c:pt>
                <c:pt idx="2">
                  <c:v>11.9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1-4B49-8D62-28942A7360BD}"/>
            </c:ext>
          </c:extLst>
        </c:ser>
        <c:ser>
          <c:idx val="1"/>
          <c:order val="1"/>
          <c:tx>
            <c:strRef>
              <c:f>Movement!$M$5</c:f>
              <c:strCache>
                <c:ptCount val="1"/>
                <c:pt idx="0">
                  <c:v>Not Significant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Movement!$N$1:$Q$3</c:f>
              <c:multiLvlStrCache>
                <c:ptCount val="4"/>
                <c:lvl>
                  <c:pt idx="0">
                    <c:v>Motion</c:v>
                  </c:pt>
                  <c:pt idx="1">
                    <c:v>Click, touch, small move</c:v>
                  </c:pt>
                  <c:pt idx="2">
                    <c:v>Motion</c:v>
                  </c:pt>
                  <c:pt idx="3">
                    <c:v>Click, touch, small move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Movement!$N$5:$Q$5</c:f>
              <c:numCache>
                <c:formatCode>General</c:formatCode>
                <c:ptCount val="4"/>
                <c:pt idx="0">
                  <c:v>7.5</c:v>
                </c:pt>
                <c:pt idx="1">
                  <c:v>0</c:v>
                </c:pt>
                <c:pt idx="2">
                  <c:v>6.3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61-4B49-8D62-28942A7360BD}"/>
            </c:ext>
          </c:extLst>
        </c:ser>
        <c:ser>
          <c:idx val="2"/>
          <c:order val="2"/>
          <c:tx>
            <c:strRef>
              <c:f>Movement!$M$6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Movement!$N$1:$Q$3</c:f>
              <c:multiLvlStrCache>
                <c:ptCount val="4"/>
                <c:lvl>
                  <c:pt idx="0">
                    <c:v>Motion</c:v>
                  </c:pt>
                  <c:pt idx="1">
                    <c:v>Click, touch, small move</c:v>
                  </c:pt>
                  <c:pt idx="2">
                    <c:v>Motion</c:v>
                  </c:pt>
                  <c:pt idx="3">
                    <c:v>Click, touch, small move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Movement!$N$6:$Q$6</c:f>
              <c:numCache>
                <c:formatCode>General</c:formatCode>
                <c:ptCount val="4"/>
                <c:pt idx="0">
                  <c:v>83.8</c:v>
                </c:pt>
                <c:pt idx="1">
                  <c:v>100</c:v>
                </c:pt>
                <c:pt idx="2">
                  <c:v>40.700000000000003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61-4B49-8D62-28942A7360BD}"/>
            </c:ext>
          </c:extLst>
        </c:ser>
        <c:ser>
          <c:idx val="3"/>
          <c:order val="3"/>
          <c:tx>
            <c:strRef>
              <c:f>Movement!$M$7</c:f>
              <c:strCache>
                <c:ptCount val="1"/>
                <c:pt idx="0">
                  <c:v>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Movement!$N$1:$Q$3</c:f>
              <c:multiLvlStrCache>
                <c:ptCount val="4"/>
                <c:lvl>
                  <c:pt idx="0">
                    <c:v>Motion</c:v>
                  </c:pt>
                  <c:pt idx="1">
                    <c:v>Click, touch, small move</c:v>
                  </c:pt>
                  <c:pt idx="2">
                    <c:v>Motion</c:v>
                  </c:pt>
                  <c:pt idx="3">
                    <c:v>Click, touch, small move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Movement!$N$7:$Q$7</c:f>
              <c:numCache>
                <c:formatCode>General</c:formatCode>
                <c:ptCount val="4"/>
                <c:pt idx="0">
                  <c:v>4.7</c:v>
                </c:pt>
                <c:pt idx="1">
                  <c:v>0</c:v>
                </c:pt>
                <c:pt idx="2">
                  <c:v>41.1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61-4B49-8D62-28942A736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0171800"/>
        <c:axId val="750173112"/>
      </c:barChart>
      <c:catAx>
        <c:axId val="75017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173112"/>
        <c:crosses val="autoZero"/>
        <c:auto val="1"/>
        <c:lblAlgn val="ctr"/>
        <c:lblOffset val="100"/>
        <c:noMultiLvlLbl val="0"/>
      </c:catAx>
      <c:valAx>
        <c:axId val="75017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17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Physical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GroupComp.!$B$5</c:f>
              <c:strCache>
                <c:ptCount val="1"/>
                <c:pt idx="0">
                  <c:v>Significant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GroupComp.!$C$2:$T$4</c:f>
              <c:multiLvlStrCache>
                <c:ptCount val="18"/>
                <c:lvl>
                  <c:pt idx="0">
                    <c:v>NO (VR + Conv.)</c:v>
                  </c:pt>
                  <c:pt idx="1">
                    <c:v>NO (VR only)</c:v>
                  </c:pt>
                  <c:pt idx="2">
                    <c:v>YES (VR + Conv.) vs C</c:v>
                  </c:pt>
                  <c:pt idx="3">
                    <c:v>YES (VR + Conv. Vs C (do nothing)</c:v>
                  </c:pt>
                  <c:pt idx="4">
                    <c:v>YES (VR vs C) + Conv.</c:v>
                  </c:pt>
                  <c:pt idx="5">
                    <c:v>YES - (VR vs C)</c:v>
                  </c:pt>
                  <c:pt idx="6">
                    <c:v>YES - VR vs C (do nothing)</c:v>
                  </c:pt>
                  <c:pt idx="7">
                    <c:v>YES - VR vs C (healthy)</c:v>
                  </c:pt>
                  <c:pt idx="8">
                    <c:v>Others</c:v>
                  </c:pt>
                  <c:pt idx="9">
                    <c:v>NO (VR + Conv.)</c:v>
                  </c:pt>
                  <c:pt idx="10">
                    <c:v>NO (VR only)</c:v>
                  </c:pt>
                  <c:pt idx="11">
                    <c:v>YES (VR + Conv.) vs C</c:v>
                  </c:pt>
                  <c:pt idx="12">
                    <c:v>YES (VR + Conv. Vs C (do nothing)</c:v>
                  </c:pt>
                  <c:pt idx="13">
                    <c:v>YES (VR vs C) + Conv.</c:v>
                  </c:pt>
                  <c:pt idx="14">
                    <c:v>YES - (VR vs C)</c:v>
                  </c:pt>
                  <c:pt idx="15">
                    <c:v>YES - VR vs C (do nothing)</c:v>
                  </c:pt>
                  <c:pt idx="16">
                    <c:v>YES - VR vs C (healthy)</c:v>
                  </c:pt>
                  <c:pt idx="17">
                    <c:v>Others</c:v>
                  </c:pt>
                </c:lvl>
                <c:lvl>
                  <c:pt idx="0">
                    <c:v>Between</c:v>
                  </c:pt>
                  <c:pt idx="9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GroupComp.!$C$5:$T$5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60.8</c:v>
                </c:pt>
                <c:pt idx="3">
                  <c:v>100</c:v>
                </c:pt>
                <c:pt idx="4">
                  <c:v>50</c:v>
                </c:pt>
                <c:pt idx="5">
                  <c:v>32.700000000000003</c:v>
                </c:pt>
                <c:pt idx="6">
                  <c:v>0</c:v>
                </c:pt>
                <c:pt idx="7">
                  <c:v>11.1</c:v>
                </c:pt>
                <c:pt idx="8">
                  <c:v>28.6</c:v>
                </c:pt>
                <c:pt idx="9">
                  <c:v>33.299999999999997</c:v>
                </c:pt>
                <c:pt idx="10">
                  <c:v>35.4</c:v>
                </c:pt>
                <c:pt idx="11">
                  <c:v>92.2</c:v>
                </c:pt>
                <c:pt idx="12">
                  <c:v>100</c:v>
                </c:pt>
                <c:pt idx="13">
                  <c:v>100</c:v>
                </c:pt>
                <c:pt idx="14">
                  <c:v>67.3</c:v>
                </c:pt>
                <c:pt idx="15">
                  <c:v>0</c:v>
                </c:pt>
                <c:pt idx="16">
                  <c:v>22.2</c:v>
                </c:pt>
                <c:pt idx="17">
                  <c:v>58.2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8-43F7-AD0C-B8DB8205A3F7}"/>
            </c:ext>
          </c:extLst>
        </c:ser>
        <c:ser>
          <c:idx val="1"/>
          <c:order val="1"/>
          <c:tx>
            <c:strRef>
              <c:f>GroupComp.!$B$6</c:f>
              <c:strCache>
                <c:ptCount val="1"/>
                <c:pt idx="0">
                  <c:v>Not Significant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GroupComp.!$C$2:$T$4</c:f>
              <c:multiLvlStrCache>
                <c:ptCount val="18"/>
                <c:lvl>
                  <c:pt idx="0">
                    <c:v>NO (VR + Conv.)</c:v>
                  </c:pt>
                  <c:pt idx="1">
                    <c:v>NO (VR only)</c:v>
                  </c:pt>
                  <c:pt idx="2">
                    <c:v>YES (VR + Conv.) vs C</c:v>
                  </c:pt>
                  <c:pt idx="3">
                    <c:v>YES (VR + Conv. Vs C (do nothing)</c:v>
                  </c:pt>
                  <c:pt idx="4">
                    <c:v>YES (VR vs C) + Conv.</c:v>
                  </c:pt>
                  <c:pt idx="5">
                    <c:v>YES - (VR vs C)</c:v>
                  </c:pt>
                  <c:pt idx="6">
                    <c:v>YES - VR vs C (do nothing)</c:v>
                  </c:pt>
                  <c:pt idx="7">
                    <c:v>YES - VR vs C (healthy)</c:v>
                  </c:pt>
                  <c:pt idx="8">
                    <c:v>Others</c:v>
                  </c:pt>
                  <c:pt idx="9">
                    <c:v>NO (VR + Conv.)</c:v>
                  </c:pt>
                  <c:pt idx="10">
                    <c:v>NO (VR only)</c:v>
                  </c:pt>
                  <c:pt idx="11">
                    <c:v>YES (VR + Conv.) vs C</c:v>
                  </c:pt>
                  <c:pt idx="12">
                    <c:v>YES (VR + Conv. Vs C (do nothing)</c:v>
                  </c:pt>
                  <c:pt idx="13">
                    <c:v>YES (VR vs C) + Conv.</c:v>
                  </c:pt>
                  <c:pt idx="14">
                    <c:v>YES - (VR vs C)</c:v>
                  </c:pt>
                  <c:pt idx="15">
                    <c:v>YES - VR vs C (do nothing)</c:v>
                  </c:pt>
                  <c:pt idx="16">
                    <c:v>YES - VR vs C (healthy)</c:v>
                  </c:pt>
                  <c:pt idx="17">
                    <c:v>Others</c:v>
                  </c:pt>
                </c:lvl>
                <c:lvl>
                  <c:pt idx="0">
                    <c:v>Between</c:v>
                  </c:pt>
                  <c:pt idx="9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GroupComp.!$C$6:$T$6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33.299999999999997</c:v>
                </c:pt>
                <c:pt idx="3">
                  <c:v>0</c:v>
                </c:pt>
                <c:pt idx="4">
                  <c:v>50</c:v>
                </c:pt>
                <c:pt idx="5">
                  <c:v>48.1</c:v>
                </c:pt>
                <c:pt idx="6">
                  <c:v>100</c:v>
                </c:pt>
                <c:pt idx="7">
                  <c:v>33.299999999999997</c:v>
                </c:pt>
                <c:pt idx="8">
                  <c:v>42.9</c:v>
                </c:pt>
                <c:pt idx="9">
                  <c:v>11.1</c:v>
                </c:pt>
                <c:pt idx="10">
                  <c:v>7.1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11.5</c:v>
                </c:pt>
                <c:pt idx="15">
                  <c:v>100</c:v>
                </c:pt>
                <c:pt idx="16">
                  <c:v>22.2</c:v>
                </c:pt>
                <c:pt idx="17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8-43F7-AD0C-B8DB8205A3F7}"/>
            </c:ext>
          </c:extLst>
        </c:ser>
        <c:ser>
          <c:idx val="2"/>
          <c:order val="2"/>
          <c:tx>
            <c:strRef>
              <c:f>GroupComp.!$B$7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GroupComp.!$C$2:$T$4</c:f>
              <c:multiLvlStrCache>
                <c:ptCount val="18"/>
                <c:lvl>
                  <c:pt idx="0">
                    <c:v>NO (VR + Conv.)</c:v>
                  </c:pt>
                  <c:pt idx="1">
                    <c:v>NO (VR only)</c:v>
                  </c:pt>
                  <c:pt idx="2">
                    <c:v>YES (VR + Conv.) vs C</c:v>
                  </c:pt>
                  <c:pt idx="3">
                    <c:v>YES (VR + Conv. Vs C (do nothing)</c:v>
                  </c:pt>
                  <c:pt idx="4">
                    <c:v>YES (VR vs C) + Conv.</c:v>
                  </c:pt>
                  <c:pt idx="5">
                    <c:v>YES - (VR vs C)</c:v>
                  </c:pt>
                  <c:pt idx="6">
                    <c:v>YES - VR vs C (do nothing)</c:v>
                  </c:pt>
                  <c:pt idx="7">
                    <c:v>YES - VR vs C (healthy)</c:v>
                  </c:pt>
                  <c:pt idx="8">
                    <c:v>Others</c:v>
                  </c:pt>
                  <c:pt idx="9">
                    <c:v>NO (VR + Conv.)</c:v>
                  </c:pt>
                  <c:pt idx="10">
                    <c:v>NO (VR only)</c:v>
                  </c:pt>
                  <c:pt idx="11">
                    <c:v>YES (VR + Conv.) vs C</c:v>
                  </c:pt>
                  <c:pt idx="12">
                    <c:v>YES (VR + Conv. Vs C (do nothing)</c:v>
                  </c:pt>
                  <c:pt idx="13">
                    <c:v>YES (VR vs C) + Conv.</c:v>
                  </c:pt>
                  <c:pt idx="14">
                    <c:v>YES - (VR vs C)</c:v>
                  </c:pt>
                  <c:pt idx="15">
                    <c:v>YES - VR vs C (do nothing)</c:v>
                  </c:pt>
                  <c:pt idx="16">
                    <c:v>YES - VR vs C (healthy)</c:v>
                  </c:pt>
                  <c:pt idx="17">
                    <c:v>Others</c:v>
                  </c:pt>
                </c:lvl>
                <c:lvl>
                  <c:pt idx="0">
                    <c:v>Between</c:v>
                  </c:pt>
                  <c:pt idx="9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GroupComp.!$C$7:$T$7</c:f>
              <c:numCache>
                <c:formatCode>General</c:formatCode>
                <c:ptCount val="18"/>
                <c:pt idx="0">
                  <c:v>100</c:v>
                </c:pt>
                <c:pt idx="1">
                  <c:v>100</c:v>
                </c:pt>
                <c:pt idx="2">
                  <c:v>3.9</c:v>
                </c:pt>
                <c:pt idx="3">
                  <c:v>0</c:v>
                </c:pt>
                <c:pt idx="4">
                  <c:v>0</c:v>
                </c:pt>
                <c:pt idx="5">
                  <c:v>13.5</c:v>
                </c:pt>
                <c:pt idx="6">
                  <c:v>0</c:v>
                </c:pt>
                <c:pt idx="7">
                  <c:v>44.4</c:v>
                </c:pt>
                <c:pt idx="8">
                  <c:v>28.6</c:v>
                </c:pt>
                <c:pt idx="9">
                  <c:v>0</c:v>
                </c:pt>
                <c:pt idx="10">
                  <c:v>27.3</c:v>
                </c:pt>
                <c:pt idx="11">
                  <c:v>3.9</c:v>
                </c:pt>
                <c:pt idx="12">
                  <c:v>0</c:v>
                </c:pt>
                <c:pt idx="13">
                  <c:v>0</c:v>
                </c:pt>
                <c:pt idx="14">
                  <c:v>13.5</c:v>
                </c:pt>
                <c:pt idx="15">
                  <c:v>0</c:v>
                </c:pt>
                <c:pt idx="16">
                  <c:v>44.4</c:v>
                </c:pt>
                <c:pt idx="17">
                  <c:v>17.600000000000001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8-43F7-AD0C-B8DB8205A3F7}"/>
            </c:ext>
          </c:extLst>
        </c:ser>
        <c:ser>
          <c:idx val="3"/>
          <c:order val="3"/>
          <c:tx>
            <c:strRef>
              <c:f>GroupComp.!$B$8</c:f>
              <c:strCache>
                <c:ptCount val="1"/>
                <c:pt idx="0">
                  <c:v>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GroupComp.!$C$2:$T$4</c:f>
              <c:multiLvlStrCache>
                <c:ptCount val="18"/>
                <c:lvl>
                  <c:pt idx="0">
                    <c:v>NO (VR + Conv.)</c:v>
                  </c:pt>
                  <c:pt idx="1">
                    <c:v>NO (VR only)</c:v>
                  </c:pt>
                  <c:pt idx="2">
                    <c:v>YES (VR + Conv.) vs C</c:v>
                  </c:pt>
                  <c:pt idx="3">
                    <c:v>YES (VR + Conv. Vs C (do nothing)</c:v>
                  </c:pt>
                  <c:pt idx="4">
                    <c:v>YES (VR vs C) + Conv.</c:v>
                  </c:pt>
                  <c:pt idx="5">
                    <c:v>YES - (VR vs C)</c:v>
                  </c:pt>
                  <c:pt idx="6">
                    <c:v>YES - VR vs C (do nothing)</c:v>
                  </c:pt>
                  <c:pt idx="7">
                    <c:v>YES - VR vs C (healthy)</c:v>
                  </c:pt>
                  <c:pt idx="8">
                    <c:v>Others</c:v>
                  </c:pt>
                  <c:pt idx="9">
                    <c:v>NO (VR + Conv.)</c:v>
                  </c:pt>
                  <c:pt idx="10">
                    <c:v>NO (VR only)</c:v>
                  </c:pt>
                  <c:pt idx="11">
                    <c:v>YES (VR + Conv.) vs C</c:v>
                  </c:pt>
                  <c:pt idx="12">
                    <c:v>YES (VR + Conv. Vs C (do nothing)</c:v>
                  </c:pt>
                  <c:pt idx="13">
                    <c:v>YES (VR vs C) + Conv.</c:v>
                  </c:pt>
                  <c:pt idx="14">
                    <c:v>YES - (VR vs C)</c:v>
                  </c:pt>
                  <c:pt idx="15">
                    <c:v>YES - VR vs C (do nothing)</c:v>
                  </c:pt>
                  <c:pt idx="16">
                    <c:v>YES - VR vs C (healthy)</c:v>
                  </c:pt>
                  <c:pt idx="17">
                    <c:v>Others</c:v>
                  </c:pt>
                </c:lvl>
                <c:lvl>
                  <c:pt idx="0">
                    <c:v>Between</c:v>
                  </c:pt>
                  <c:pt idx="9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GroupComp.!$C$8:$T$8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5.8</c:v>
                </c:pt>
                <c:pt idx="6">
                  <c:v>0</c:v>
                </c:pt>
                <c:pt idx="7">
                  <c:v>11.1</c:v>
                </c:pt>
                <c:pt idx="8">
                  <c:v>0</c:v>
                </c:pt>
                <c:pt idx="9">
                  <c:v>55.6</c:v>
                </c:pt>
                <c:pt idx="10">
                  <c:v>29.3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7.7</c:v>
                </c:pt>
                <c:pt idx="15">
                  <c:v>0</c:v>
                </c:pt>
                <c:pt idx="16">
                  <c:v>11.1</c:v>
                </c:pt>
                <c:pt idx="1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88-43F7-AD0C-B8DB8205A3F7}"/>
            </c:ext>
          </c:extLst>
        </c:ser>
        <c:ser>
          <c:idx val="4"/>
          <c:order val="4"/>
          <c:tx>
            <c:strRef>
              <c:f>GroupComp.!$B$9</c:f>
              <c:strCache>
                <c:ptCount val="1"/>
                <c:pt idx="0">
                  <c:v>No improvement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GroupComp.!$C$2:$T$4</c:f>
              <c:multiLvlStrCache>
                <c:ptCount val="18"/>
                <c:lvl>
                  <c:pt idx="0">
                    <c:v>NO (VR + Conv.)</c:v>
                  </c:pt>
                  <c:pt idx="1">
                    <c:v>NO (VR only)</c:v>
                  </c:pt>
                  <c:pt idx="2">
                    <c:v>YES (VR + Conv.) vs C</c:v>
                  </c:pt>
                  <c:pt idx="3">
                    <c:v>YES (VR + Conv. Vs C (do nothing)</c:v>
                  </c:pt>
                  <c:pt idx="4">
                    <c:v>YES (VR vs C) + Conv.</c:v>
                  </c:pt>
                  <c:pt idx="5">
                    <c:v>YES - (VR vs C)</c:v>
                  </c:pt>
                  <c:pt idx="6">
                    <c:v>YES - VR vs C (do nothing)</c:v>
                  </c:pt>
                  <c:pt idx="7">
                    <c:v>YES - VR vs C (healthy)</c:v>
                  </c:pt>
                  <c:pt idx="8">
                    <c:v>Others</c:v>
                  </c:pt>
                  <c:pt idx="9">
                    <c:v>NO (VR + Conv.)</c:v>
                  </c:pt>
                  <c:pt idx="10">
                    <c:v>NO (VR only)</c:v>
                  </c:pt>
                  <c:pt idx="11">
                    <c:v>YES (VR + Conv.) vs C</c:v>
                  </c:pt>
                  <c:pt idx="12">
                    <c:v>YES (VR + Conv. Vs C (do nothing)</c:v>
                  </c:pt>
                  <c:pt idx="13">
                    <c:v>YES (VR vs C) + Conv.</c:v>
                  </c:pt>
                  <c:pt idx="14">
                    <c:v>YES - (VR vs C)</c:v>
                  </c:pt>
                  <c:pt idx="15">
                    <c:v>YES - VR vs C (do nothing)</c:v>
                  </c:pt>
                  <c:pt idx="16">
                    <c:v>YES - VR vs C (healthy)</c:v>
                  </c:pt>
                  <c:pt idx="17">
                    <c:v>Others</c:v>
                  </c:pt>
                </c:lvl>
                <c:lvl>
                  <c:pt idx="0">
                    <c:v>Between</c:v>
                  </c:pt>
                  <c:pt idx="9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GroupComp.!$C$9:$T$9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88-43F7-AD0C-B8DB8205A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5208863"/>
        <c:axId val="1575216351"/>
      </c:barChart>
      <c:catAx>
        <c:axId val="157520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216351"/>
        <c:crosses val="autoZero"/>
        <c:auto val="1"/>
        <c:lblAlgn val="ctr"/>
        <c:lblOffset val="100"/>
        <c:noMultiLvlLbl val="0"/>
      </c:catAx>
      <c:valAx>
        <c:axId val="15752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20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Cognitive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GroupComp.!$B$45</c:f>
              <c:strCache>
                <c:ptCount val="1"/>
                <c:pt idx="0">
                  <c:v>Significant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GroupComp.!$C$42:$T$44</c:f>
              <c:multiLvlStrCache>
                <c:ptCount val="18"/>
                <c:lvl>
                  <c:pt idx="0">
                    <c:v>NO (VR + Conv.)</c:v>
                  </c:pt>
                  <c:pt idx="1">
                    <c:v>NO (VR only)</c:v>
                  </c:pt>
                  <c:pt idx="2">
                    <c:v>YES (VR + Conv.) vs C</c:v>
                  </c:pt>
                  <c:pt idx="3">
                    <c:v>YES (VR + Conv. Vs C (do nothing)</c:v>
                  </c:pt>
                  <c:pt idx="4">
                    <c:v>YES (VR vs C) + Conv.</c:v>
                  </c:pt>
                  <c:pt idx="5">
                    <c:v>YES - (VR vs C)</c:v>
                  </c:pt>
                  <c:pt idx="6">
                    <c:v>YES - VR vs C (do nothing)</c:v>
                  </c:pt>
                  <c:pt idx="7">
                    <c:v>YES - VR vs C (healthy)</c:v>
                  </c:pt>
                  <c:pt idx="8">
                    <c:v>Others</c:v>
                  </c:pt>
                  <c:pt idx="9">
                    <c:v>NO (VR + Conv.)</c:v>
                  </c:pt>
                  <c:pt idx="10">
                    <c:v>NO (VR only)</c:v>
                  </c:pt>
                  <c:pt idx="11">
                    <c:v>YES (VR + Conv.) vs C</c:v>
                  </c:pt>
                  <c:pt idx="12">
                    <c:v>YES (VR + Conv. Vs C (do nothing)</c:v>
                  </c:pt>
                  <c:pt idx="13">
                    <c:v>YES (VR vs C) + Conv.</c:v>
                  </c:pt>
                  <c:pt idx="14">
                    <c:v>YES - (VR vs C)</c:v>
                  </c:pt>
                  <c:pt idx="15">
                    <c:v>YES - VR vs C (do nothing)</c:v>
                  </c:pt>
                  <c:pt idx="16">
                    <c:v>YES - VR vs C (healthy)</c:v>
                  </c:pt>
                  <c:pt idx="17">
                    <c:v>Others</c:v>
                  </c:pt>
                </c:lvl>
                <c:lvl>
                  <c:pt idx="0">
                    <c:v>Between</c:v>
                  </c:pt>
                  <c:pt idx="9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GroupComp.!$C$45:$T$45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5.9</c:v>
                </c:pt>
                <c:pt idx="3">
                  <c:v>0</c:v>
                </c:pt>
                <c:pt idx="4">
                  <c:v>0</c:v>
                </c:pt>
                <c:pt idx="5">
                  <c:v>9.6</c:v>
                </c:pt>
                <c:pt idx="6">
                  <c:v>0</c:v>
                </c:pt>
                <c:pt idx="7">
                  <c:v>22.2</c:v>
                </c:pt>
                <c:pt idx="8">
                  <c:v>14.3</c:v>
                </c:pt>
                <c:pt idx="9">
                  <c:v>0</c:v>
                </c:pt>
                <c:pt idx="10">
                  <c:v>7.1</c:v>
                </c:pt>
                <c:pt idx="11">
                  <c:v>9.8000000000000007</c:v>
                </c:pt>
                <c:pt idx="12">
                  <c:v>0</c:v>
                </c:pt>
                <c:pt idx="13">
                  <c:v>0</c:v>
                </c:pt>
                <c:pt idx="14">
                  <c:v>11.5</c:v>
                </c:pt>
                <c:pt idx="15">
                  <c:v>0</c:v>
                </c:pt>
                <c:pt idx="16">
                  <c:v>22.2</c:v>
                </c:pt>
                <c:pt idx="17">
                  <c:v>14.3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1-4EE5-84F1-0FF961982307}"/>
            </c:ext>
          </c:extLst>
        </c:ser>
        <c:ser>
          <c:idx val="1"/>
          <c:order val="1"/>
          <c:tx>
            <c:strRef>
              <c:f>GroupComp.!$B$46</c:f>
              <c:strCache>
                <c:ptCount val="1"/>
                <c:pt idx="0">
                  <c:v>Not Significant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GroupComp.!$C$42:$T$44</c:f>
              <c:multiLvlStrCache>
                <c:ptCount val="18"/>
                <c:lvl>
                  <c:pt idx="0">
                    <c:v>NO (VR + Conv.)</c:v>
                  </c:pt>
                  <c:pt idx="1">
                    <c:v>NO (VR only)</c:v>
                  </c:pt>
                  <c:pt idx="2">
                    <c:v>YES (VR + Conv.) vs C</c:v>
                  </c:pt>
                  <c:pt idx="3">
                    <c:v>YES (VR + Conv. Vs C (do nothing)</c:v>
                  </c:pt>
                  <c:pt idx="4">
                    <c:v>YES (VR vs C) + Conv.</c:v>
                  </c:pt>
                  <c:pt idx="5">
                    <c:v>YES - (VR vs C)</c:v>
                  </c:pt>
                  <c:pt idx="6">
                    <c:v>YES - VR vs C (do nothing)</c:v>
                  </c:pt>
                  <c:pt idx="7">
                    <c:v>YES - VR vs C (healthy)</c:v>
                  </c:pt>
                  <c:pt idx="8">
                    <c:v>Others</c:v>
                  </c:pt>
                  <c:pt idx="9">
                    <c:v>NO (VR + Conv.)</c:v>
                  </c:pt>
                  <c:pt idx="10">
                    <c:v>NO (VR only)</c:v>
                  </c:pt>
                  <c:pt idx="11">
                    <c:v>YES (VR + Conv.) vs C</c:v>
                  </c:pt>
                  <c:pt idx="12">
                    <c:v>YES (VR + Conv. Vs C (do nothing)</c:v>
                  </c:pt>
                  <c:pt idx="13">
                    <c:v>YES (VR vs C) + Conv.</c:v>
                  </c:pt>
                  <c:pt idx="14">
                    <c:v>YES - (VR vs C)</c:v>
                  </c:pt>
                  <c:pt idx="15">
                    <c:v>YES - VR vs C (do nothing)</c:v>
                  </c:pt>
                  <c:pt idx="16">
                    <c:v>YES - VR vs C (healthy)</c:v>
                  </c:pt>
                  <c:pt idx="17">
                    <c:v>Others</c:v>
                  </c:pt>
                </c:lvl>
                <c:lvl>
                  <c:pt idx="0">
                    <c:v>Between</c:v>
                  </c:pt>
                  <c:pt idx="9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GroupComp.!$C$46:$T$46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7.8</c:v>
                </c:pt>
                <c:pt idx="3">
                  <c:v>0</c:v>
                </c:pt>
                <c:pt idx="4">
                  <c:v>0</c:v>
                </c:pt>
                <c:pt idx="5">
                  <c:v>1.9</c:v>
                </c:pt>
                <c:pt idx="6">
                  <c:v>0</c:v>
                </c:pt>
                <c:pt idx="7">
                  <c:v>0</c:v>
                </c:pt>
                <c:pt idx="8">
                  <c:v>3.6</c:v>
                </c:pt>
                <c:pt idx="9">
                  <c:v>0</c:v>
                </c:pt>
                <c:pt idx="10">
                  <c:v>0</c:v>
                </c:pt>
                <c:pt idx="11">
                  <c:v>3.9</c:v>
                </c:pt>
                <c:pt idx="12">
                  <c:v>0</c:v>
                </c:pt>
                <c:pt idx="13">
                  <c:v>16.7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01-4EE5-84F1-0FF961982307}"/>
            </c:ext>
          </c:extLst>
        </c:ser>
        <c:ser>
          <c:idx val="2"/>
          <c:order val="2"/>
          <c:tx>
            <c:strRef>
              <c:f>GroupComp.!$B$47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GroupComp.!$C$42:$T$44</c:f>
              <c:multiLvlStrCache>
                <c:ptCount val="18"/>
                <c:lvl>
                  <c:pt idx="0">
                    <c:v>NO (VR + Conv.)</c:v>
                  </c:pt>
                  <c:pt idx="1">
                    <c:v>NO (VR only)</c:v>
                  </c:pt>
                  <c:pt idx="2">
                    <c:v>YES (VR + Conv.) vs C</c:v>
                  </c:pt>
                  <c:pt idx="3">
                    <c:v>YES (VR + Conv. Vs C (do nothing)</c:v>
                  </c:pt>
                  <c:pt idx="4">
                    <c:v>YES (VR vs C) + Conv.</c:v>
                  </c:pt>
                  <c:pt idx="5">
                    <c:v>YES - (VR vs C)</c:v>
                  </c:pt>
                  <c:pt idx="6">
                    <c:v>YES - VR vs C (do nothing)</c:v>
                  </c:pt>
                  <c:pt idx="7">
                    <c:v>YES - VR vs C (healthy)</c:v>
                  </c:pt>
                  <c:pt idx="8">
                    <c:v>Others</c:v>
                  </c:pt>
                  <c:pt idx="9">
                    <c:v>NO (VR + Conv.)</c:v>
                  </c:pt>
                  <c:pt idx="10">
                    <c:v>NO (VR only)</c:v>
                  </c:pt>
                  <c:pt idx="11">
                    <c:v>YES (VR + Conv.) vs C</c:v>
                  </c:pt>
                  <c:pt idx="12">
                    <c:v>YES (VR + Conv. Vs C (do nothing)</c:v>
                  </c:pt>
                  <c:pt idx="13">
                    <c:v>YES (VR vs C) + Conv.</c:v>
                  </c:pt>
                  <c:pt idx="14">
                    <c:v>YES - (VR vs C)</c:v>
                  </c:pt>
                  <c:pt idx="15">
                    <c:v>YES - VR vs C (do nothing)</c:v>
                  </c:pt>
                  <c:pt idx="16">
                    <c:v>YES - VR vs C (healthy)</c:v>
                  </c:pt>
                  <c:pt idx="17">
                    <c:v>Others</c:v>
                  </c:pt>
                </c:lvl>
                <c:lvl>
                  <c:pt idx="0">
                    <c:v>Between</c:v>
                  </c:pt>
                  <c:pt idx="9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GroupComp.!$C$47:$T$47</c:f>
              <c:numCache>
                <c:formatCode>General</c:formatCode>
                <c:ptCount val="18"/>
                <c:pt idx="0">
                  <c:v>100</c:v>
                </c:pt>
                <c:pt idx="1">
                  <c:v>99</c:v>
                </c:pt>
                <c:pt idx="2">
                  <c:v>86.3</c:v>
                </c:pt>
                <c:pt idx="3">
                  <c:v>100</c:v>
                </c:pt>
                <c:pt idx="4">
                  <c:v>100</c:v>
                </c:pt>
                <c:pt idx="5">
                  <c:v>88.5</c:v>
                </c:pt>
                <c:pt idx="6">
                  <c:v>100</c:v>
                </c:pt>
                <c:pt idx="7">
                  <c:v>77.8</c:v>
                </c:pt>
                <c:pt idx="8">
                  <c:v>82.1</c:v>
                </c:pt>
                <c:pt idx="9">
                  <c:v>66.7</c:v>
                </c:pt>
                <c:pt idx="10">
                  <c:v>89.9</c:v>
                </c:pt>
                <c:pt idx="11">
                  <c:v>86.3</c:v>
                </c:pt>
                <c:pt idx="12">
                  <c:v>100</c:v>
                </c:pt>
                <c:pt idx="13">
                  <c:v>83.3</c:v>
                </c:pt>
                <c:pt idx="14">
                  <c:v>88.5</c:v>
                </c:pt>
                <c:pt idx="15">
                  <c:v>100</c:v>
                </c:pt>
                <c:pt idx="16">
                  <c:v>77.8</c:v>
                </c:pt>
                <c:pt idx="17">
                  <c:v>82.1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01-4EE5-84F1-0FF961982307}"/>
            </c:ext>
          </c:extLst>
        </c:ser>
        <c:ser>
          <c:idx val="3"/>
          <c:order val="3"/>
          <c:tx>
            <c:strRef>
              <c:f>GroupComp.!$B$48</c:f>
              <c:strCache>
                <c:ptCount val="1"/>
                <c:pt idx="0">
                  <c:v>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GroupComp.!$C$42:$T$44</c:f>
              <c:multiLvlStrCache>
                <c:ptCount val="18"/>
                <c:lvl>
                  <c:pt idx="0">
                    <c:v>NO (VR + Conv.)</c:v>
                  </c:pt>
                  <c:pt idx="1">
                    <c:v>NO (VR only)</c:v>
                  </c:pt>
                  <c:pt idx="2">
                    <c:v>YES (VR + Conv.) vs C</c:v>
                  </c:pt>
                  <c:pt idx="3">
                    <c:v>YES (VR + Conv. Vs C (do nothing)</c:v>
                  </c:pt>
                  <c:pt idx="4">
                    <c:v>YES (VR vs C) + Conv.</c:v>
                  </c:pt>
                  <c:pt idx="5">
                    <c:v>YES - (VR vs C)</c:v>
                  </c:pt>
                  <c:pt idx="6">
                    <c:v>YES - VR vs C (do nothing)</c:v>
                  </c:pt>
                  <c:pt idx="7">
                    <c:v>YES - VR vs C (healthy)</c:v>
                  </c:pt>
                  <c:pt idx="8">
                    <c:v>Others</c:v>
                  </c:pt>
                  <c:pt idx="9">
                    <c:v>NO (VR + Conv.)</c:v>
                  </c:pt>
                  <c:pt idx="10">
                    <c:v>NO (VR only)</c:v>
                  </c:pt>
                  <c:pt idx="11">
                    <c:v>YES (VR + Conv.) vs C</c:v>
                  </c:pt>
                  <c:pt idx="12">
                    <c:v>YES (VR + Conv. Vs C (do nothing)</c:v>
                  </c:pt>
                  <c:pt idx="13">
                    <c:v>YES (VR vs C) + Conv.</c:v>
                  </c:pt>
                  <c:pt idx="14">
                    <c:v>YES - (VR vs C)</c:v>
                  </c:pt>
                  <c:pt idx="15">
                    <c:v>YES - VR vs C (do nothing)</c:v>
                  </c:pt>
                  <c:pt idx="16">
                    <c:v>YES - VR vs C (healthy)</c:v>
                  </c:pt>
                  <c:pt idx="17">
                    <c:v>Others</c:v>
                  </c:pt>
                </c:lvl>
                <c:lvl>
                  <c:pt idx="0">
                    <c:v>Between</c:v>
                  </c:pt>
                  <c:pt idx="9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GroupComp.!$C$48:$T$48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33.299999999999997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01-4EE5-84F1-0FF961982307}"/>
            </c:ext>
          </c:extLst>
        </c:ser>
        <c:ser>
          <c:idx val="4"/>
          <c:order val="4"/>
          <c:tx>
            <c:strRef>
              <c:f>GroupComp.!$B$49</c:f>
              <c:strCache>
                <c:ptCount val="1"/>
                <c:pt idx="0">
                  <c:v>No improvement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GroupComp.!$C$42:$T$44</c:f>
              <c:multiLvlStrCache>
                <c:ptCount val="18"/>
                <c:lvl>
                  <c:pt idx="0">
                    <c:v>NO (VR + Conv.)</c:v>
                  </c:pt>
                  <c:pt idx="1">
                    <c:v>NO (VR only)</c:v>
                  </c:pt>
                  <c:pt idx="2">
                    <c:v>YES (VR + Conv.) vs C</c:v>
                  </c:pt>
                  <c:pt idx="3">
                    <c:v>YES (VR + Conv. Vs C (do nothing)</c:v>
                  </c:pt>
                  <c:pt idx="4">
                    <c:v>YES (VR vs C) + Conv.</c:v>
                  </c:pt>
                  <c:pt idx="5">
                    <c:v>YES - (VR vs C)</c:v>
                  </c:pt>
                  <c:pt idx="6">
                    <c:v>YES - VR vs C (do nothing)</c:v>
                  </c:pt>
                  <c:pt idx="7">
                    <c:v>YES - VR vs C (healthy)</c:v>
                  </c:pt>
                  <c:pt idx="8">
                    <c:v>Others</c:v>
                  </c:pt>
                  <c:pt idx="9">
                    <c:v>NO (VR + Conv.)</c:v>
                  </c:pt>
                  <c:pt idx="10">
                    <c:v>NO (VR only)</c:v>
                  </c:pt>
                  <c:pt idx="11">
                    <c:v>YES (VR + Conv.) vs C</c:v>
                  </c:pt>
                  <c:pt idx="12">
                    <c:v>YES (VR + Conv. Vs C (do nothing)</c:v>
                  </c:pt>
                  <c:pt idx="13">
                    <c:v>YES (VR vs C) + Conv.</c:v>
                  </c:pt>
                  <c:pt idx="14">
                    <c:v>YES - (VR vs C)</c:v>
                  </c:pt>
                  <c:pt idx="15">
                    <c:v>YES - VR vs C (do nothing)</c:v>
                  </c:pt>
                  <c:pt idx="16">
                    <c:v>YES - VR vs C (healthy)</c:v>
                  </c:pt>
                  <c:pt idx="17">
                    <c:v>Others</c:v>
                  </c:pt>
                </c:lvl>
                <c:lvl>
                  <c:pt idx="0">
                    <c:v>Between</c:v>
                  </c:pt>
                  <c:pt idx="9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GroupComp.!$C$49:$T$49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01-4EE5-84F1-0FF961982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5220095"/>
        <c:axId val="1575220927"/>
      </c:barChart>
      <c:catAx>
        <c:axId val="157522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220927"/>
        <c:crosses val="autoZero"/>
        <c:auto val="1"/>
        <c:lblAlgn val="ctr"/>
        <c:lblOffset val="100"/>
        <c:noMultiLvlLbl val="0"/>
      </c:catAx>
      <c:valAx>
        <c:axId val="157522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22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Motivation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GroupComp.!$B$87</c:f>
              <c:strCache>
                <c:ptCount val="1"/>
                <c:pt idx="0">
                  <c:v>Significant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GroupComp.!$C$84:$T$86</c:f>
              <c:multiLvlStrCache>
                <c:ptCount val="18"/>
                <c:lvl>
                  <c:pt idx="0">
                    <c:v>NO (VR + Conv.)</c:v>
                  </c:pt>
                  <c:pt idx="1">
                    <c:v>NO (VR only)</c:v>
                  </c:pt>
                  <c:pt idx="2">
                    <c:v>YES (VR + Conv.) vs C</c:v>
                  </c:pt>
                  <c:pt idx="3">
                    <c:v>YES (VR + Conv. Vs C (do nothing)</c:v>
                  </c:pt>
                  <c:pt idx="4">
                    <c:v>YES (VR vs C) + Conv.</c:v>
                  </c:pt>
                  <c:pt idx="5">
                    <c:v>YES - (VR vs C)</c:v>
                  </c:pt>
                  <c:pt idx="6">
                    <c:v>YES - VR vs C (do nothing)</c:v>
                  </c:pt>
                  <c:pt idx="7">
                    <c:v>YES - VR vs C (healthy)</c:v>
                  </c:pt>
                  <c:pt idx="8">
                    <c:v>Others</c:v>
                  </c:pt>
                  <c:pt idx="9">
                    <c:v>NO (VR + Conv.)</c:v>
                  </c:pt>
                  <c:pt idx="10">
                    <c:v>NO (VR only)</c:v>
                  </c:pt>
                  <c:pt idx="11">
                    <c:v>YES (VR + Conv.) vs C</c:v>
                  </c:pt>
                  <c:pt idx="12">
                    <c:v>YES (VR + Conv. Vs C (do nothing)</c:v>
                  </c:pt>
                  <c:pt idx="13">
                    <c:v>YES (VR vs C) + Conv.</c:v>
                  </c:pt>
                  <c:pt idx="14">
                    <c:v>YES - (VR vs C)</c:v>
                  </c:pt>
                  <c:pt idx="15">
                    <c:v>YES - VR vs C (do nothing)</c:v>
                  </c:pt>
                  <c:pt idx="16">
                    <c:v>YES - VR vs C (healthy)</c:v>
                  </c:pt>
                  <c:pt idx="17">
                    <c:v>Others</c:v>
                  </c:pt>
                </c:lvl>
                <c:lvl>
                  <c:pt idx="0">
                    <c:v>Between</c:v>
                  </c:pt>
                  <c:pt idx="9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GroupComp.!$C$87:$T$87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3.9</c:v>
                </c:pt>
                <c:pt idx="3">
                  <c:v>0</c:v>
                </c:pt>
                <c:pt idx="4">
                  <c:v>0</c:v>
                </c:pt>
                <c:pt idx="5">
                  <c:v>3.8</c:v>
                </c:pt>
                <c:pt idx="6">
                  <c:v>0</c:v>
                </c:pt>
                <c:pt idx="7">
                  <c:v>0</c:v>
                </c:pt>
                <c:pt idx="8">
                  <c:v>21.4</c:v>
                </c:pt>
                <c:pt idx="9">
                  <c:v>0</c:v>
                </c:pt>
                <c:pt idx="10">
                  <c:v>9.1</c:v>
                </c:pt>
                <c:pt idx="11">
                  <c:v>13.7</c:v>
                </c:pt>
                <c:pt idx="12">
                  <c:v>0</c:v>
                </c:pt>
                <c:pt idx="13">
                  <c:v>16.7</c:v>
                </c:pt>
                <c:pt idx="14">
                  <c:v>11.5</c:v>
                </c:pt>
                <c:pt idx="15">
                  <c:v>0</c:v>
                </c:pt>
                <c:pt idx="16">
                  <c:v>0</c:v>
                </c:pt>
                <c:pt idx="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0-44CA-AD75-4A85FFCBB06F}"/>
            </c:ext>
          </c:extLst>
        </c:ser>
        <c:ser>
          <c:idx val="1"/>
          <c:order val="1"/>
          <c:tx>
            <c:strRef>
              <c:f>GroupComp.!$B$88</c:f>
              <c:strCache>
                <c:ptCount val="1"/>
                <c:pt idx="0">
                  <c:v>Not Significant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GroupComp.!$C$84:$T$86</c:f>
              <c:multiLvlStrCache>
                <c:ptCount val="18"/>
                <c:lvl>
                  <c:pt idx="0">
                    <c:v>NO (VR + Conv.)</c:v>
                  </c:pt>
                  <c:pt idx="1">
                    <c:v>NO (VR only)</c:v>
                  </c:pt>
                  <c:pt idx="2">
                    <c:v>YES (VR + Conv.) vs C</c:v>
                  </c:pt>
                  <c:pt idx="3">
                    <c:v>YES (VR + Conv. Vs C (do nothing)</c:v>
                  </c:pt>
                  <c:pt idx="4">
                    <c:v>YES (VR vs C) + Conv.</c:v>
                  </c:pt>
                  <c:pt idx="5">
                    <c:v>YES - (VR vs C)</c:v>
                  </c:pt>
                  <c:pt idx="6">
                    <c:v>YES - VR vs C (do nothing)</c:v>
                  </c:pt>
                  <c:pt idx="7">
                    <c:v>YES - VR vs C (healthy)</c:v>
                  </c:pt>
                  <c:pt idx="8">
                    <c:v>Others</c:v>
                  </c:pt>
                  <c:pt idx="9">
                    <c:v>NO (VR + Conv.)</c:v>
                  </c:pt>
                  <c:pt idx="10">
                    <c:v>NO (VR only)</c:v>
                  </c:pt>
                  <c:pt idx="11">
                    <c:v>YES (VR + Conv.) vs C</c:v>
                  </c:pt>
                  <c:pt idx="12">
                    <c:v>YES (VR + Conv. Vs C (do nothing)</c:v>
                  </c:pt>
                  <c:pt idx="13">
                    <c:v>YES (VR vs C) + Conv.</c:v>
                  </c:pt>
                  <c:pt idx="14">
                    <c:v>YES - (VR vs C)</c:v>
                  </c:pt>
                  <c:pt idx="15">
                    <c:v>YES - VR vs C (do nothing)</c:v>
                  </c:pt>
                  <c:pt idx="16">
                    <c:v>YES - VR vs C (healthy)</c:v>
                  </c:pt>
                  <c:pt idx="17">
                    <c:v>Others</c:v>
                  </c:pt>
                </c:lvl>
                <c:lvl>
                  <c:pt idx="0">
                    <c:v>Between</c:v>
                  </c:pt>
                  <c:pt idx="9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GroupComp.!$C$88:$T$88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11.8</c:v>
                </c:pt>
                <c:pt idx="3">
                  <c:v>0</c:v>
                </c:pt>
                <c:pt idx="4">
                  <c:v>33.299999999999997</c:v>
                </c:pt>
                <c:pt idx="5">
                  <c:v>15.4</c:v>
                </c:pt>
                <c:pt idx="6">
                  <c:v>0</c:v>
                </c:pt>
                <c:pt idx="7">
                  <c:v>11.1</c:v>
                </c:pt>
                <c:pt idx="8">
                  <c:v>7.1</c:v>
                </c:pt>
                <c:pt idx="9">
                  <c:v>0</c:v>
                </c:pt>
                <c:pt idx="10">
                  <c:v>5.0999999999999996</c:v>
                </c:pt>
                <c:pt idx="11">
                  <c:v>3.9</c:v>
                </c:pt>
                <c:pt idx="12">
                  <c:v>0</c:v>
                </c:pt>
                <c:pt idx="13">
                  <c:v>16.7</c:v>
                </c:pt>
                <c:pt idx="14">
                  <c:v>9.6</c:v>
                </c:pt>
                <c:pt idx="15">
                  <c:v>0</c:v>
                </c:pt>
                <c:pt idx="16">
                  <c:v>11.1</c:v>
                </c:pt>
                <c:pt idx="17">
                  <c:v>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60-44CA-AD75-4A85FFCBB06F}"/>
            </c:ext>
          </c:extLst>
        </c:ser>
        <c:ser>
          <c:idx val="2"/>
          <c:order val="2"/>
          <c:tx>
            <c:strRef>
              <c:f>GroupComp.!$B$89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GroupComp.!$C$84:$T$86</c:f>
              <c:multiLvlStrCache>
                <c:ptCount val="18"/>
                <c:lvl>
                  <c:pt idx="0">
                    <c:v>NO (VR + Conv.)</c:v>
                  </c:pt>
                  <c:pt idx="1">
                    <c:v>NO (VR only)</c:v>
                  </c:pt>
                  <c:pt idx="2">
                    <c:v>YES (VR + Conv.) vs C</c:v>
                  </c:pt>
                  <c:pt idx="3">
                    <c:v>YES (VR + Conv. Vs C (do nothing)</c:v>
                  </c:pt>
                  <c:pt idx="4">
                    <c:v>YES (VR vs C) + Conv.</c:v>
                  </c:pt>
                  <c:pt idx="5">
                    <c:v>YES - (VR vs C)</c:v>
                  </c:pt>
                  <c:pt idx="6">
                    <c:v>YES - VR vs C (do nothing)</c:v>
                  </c:pt>
                  <c:pt idx="7">
                    <c:v>YES - VR vs C (healthy)</c:v>
                  </c:pt>
                  <c:pt idx="8">
                    <c:v>Others</c:v>
                  </c:pt>
                  <c:pt idx="9">
                    <c:v>NO (VR + Conv.)</c:v>
                  </c:pt>
                  <c:pt idx="10">
                    <c:v>NO (VR only)</c:v>
                  </c:pt>
                  <c:pt idx="11">
                    <c:v>YES (VR + Conv.) vs C</c:v>
                  </c:pt>
                  <c:pt idx="12">
                    <c:v>YES (VR + Conv. Vs C (do nothing)</c:v>
                  </c:pt>
                  <c:pt idx="13">
                    <c:v>YES (VR vs C) + Conv.</c:v>
                  </c:pt>
                  <c:pt idx="14">
                    <c:v>YES - (VR vs C)</c:v>
                  </c:pt>
                  <c:pt idx="15">
                    <c:v>YES - VR vs C (do nothing)</c:v>
                  </c:pt>
                  <c:pt idx="16">
                    <c:v>YES - VR vs C (healthy)</c:v>
                  </c:pt>
                  <c:pt idx="17">
                    <c:v>Others</c:v>
                  </c:pt>
                </c:lvl>
                <c:lvl>
                  <c:pt idx="0">
                    <c:v>Between</c:v>
                  </c:pt>
                  <c:pt idx="9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GroupComp.!$C$89:$T$89</c:f>
              <c:numCache>
                <c:formatCode>General</c:formatCode>
                <c:ptCount val="18"/>
                <c:pt idx="0">
                  <c:v>100</c:v>
                </c:pt>
                <c:pt idx="1">
                  <c:v>98</c:v>
                </c:pt>
                <c:pt idx="2">
                  <c:v>74.5</c:v>
                </c:pt>
                <c:pt idx="3">
                  <c:v>100</c:v>
                </c:pt>
                <c:pt idx="4">
                  <c:v>66.7</c:v>
                </c:pt>
                <c:pt idx="5">
                  <c:v>76.900000000000006</c:v>
                </c:pt>
                <c:pt idx="6">
                  <c:v>100</c:v>
                </c:pt>
                <c:pt idx="7">
                  <c:v>66.7</c:v>
                </c:pt>
                <c:pt idx="8">
                  <c:v>67.900000000000006</c:v>
                </c:pt>
                <c:pt idx="9">
                  <c:v>22.2</c:v>
                </c:pt>
                <c:pt idx="10">
                  <c:v>25.3</c:v>
                </c:pt>
                <c:pt idx="11">
                  <c:v>54.9</c:v>
                </c:pt>
                <c:pt idx="12">
                  <c:v>0</c:v>
                </c:pt>
                <c:pt idx="13">
                  <c:v>66.7</c:v>
                </c:pt>
                <c:pt idx="14">
                  <c:v>53.8</c:v>
                </c:pt>
                <c:pt idx="15">
                  <c:v>100</c:v>
                </c:pt>
                <c:pt idx="16">
                  <c:v>44.4</c:v>
                </c:pt>
                <c:pt idx="1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60-44CA-AD75-4A85FFCBB06F}"/>
            </c:ext>
          </c:extLst>
        </c:ser>
        <c:ser>
          <c:idx val="3"/>
          <c:order val="3"/>
          <c:tx>
            <c:strRef>
              <c:f>GroupComp.!$B$90</c:f>
              <c:strCache>
                <c:ptCount val="1"/>
                <c:pt idx="0">
                  <c:v>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GroupComp.!$C$84:$T$86</c:f>
              <c:multiLvlStrCache>
                <c:ptCount val="18"/>
                <c:lvl>
                  <c:pt idx="0">
                    <c:v>NO (VR + Conv.)</c:v>
                  </c:pt>
                  <c:pt idx="1">
                    <c:v>NO (VR only)</c:v>
                  </c:pt>
                  <c:pt idx="2">
                    <c:v>YES (VR + Conv.) vs C</c:v>
                  </c:pt>
                  <c:pt idx="3">
                    <c:v>YES (VR + Conv. Vs C (do nothing)</c:v>
                  </c:pt>
                  <c:pt idx="4">
                    <c:v>YES (VR vs C) + Conv.</c:v>
                  </c:pt>
                  <c:pt idx="5">
                    <c:v>YES - (VR vs C)</c:v>
                  </c:pt>
                  <c:pt idx="6">
                    <c:v>YES - VR vs C (do nothing)</c:v>
                  </c:pt>
                  <c:pt idx="7">
                    <c:v>YES - VR vs C (healthy)</c:v>
                  </c:pt>
                  <c:pt idx="8">
                    <c:v>Others</c:v>
                  </c:pt>
                  <c:pt idx="9">
                    <c:v>NO (VR + Conv.)</c:v>
                  </c:pt>
                  <c:pt idx="10">
                    <c:v>NO (VR only)</c:v>
                  </c:pt>
                  <c:pt idx="11">
                    <c:v>YES (VR + Conv.) vs C</c:v>
                  </c:pt>
                  <c:pt idx="12">
                    <c:v>YES (VR + Conv. Vs C (do nothing)</c:v>
                  </c:pt>
                  <c:pt idx="13">
                    <c:v>YES (VR vs C) + Conv.</c:v>
                  </c:pt>
                  <c:pt idx="14">
                    <c:v>YES - (VR vs C)</c:v>
                  </c:pt>
                  <c:pt idx="15">
                    <c:v>YES - VR vs C (do nothing)</c:v>
                  </c:pt>
                  <c:pt idx="16">
                    <c:v>YES - VR vs C (healthy)</c:v>
                  </c:pt>
                  <c:pt idx="17">
                    <c:v>Others</c:v>
                  </c:pt>
                </c:lvl>
                <c:lvl>
                  <c:pt idx="0">
                    <c:v>Between</c:v>
                  </c:pt>
                  <c:pt idx="9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GroupComp.!$C$90:$T$90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9.8000000000000007</c:v>
                </c:pt>
                <c:pt idx="3">
                  <c:v>0</c:v>
                </c:pt>
                <c:pt idx="4">
                  <c:v>0</c:v>
                </c:pt>
                <c:pt idx="5">
                  <c:v>3.8</c:v>
                </c:pt>
                <c:pt idx="6">
                  <c:v>0</c:v>
                </c:pt>
                <c:pt idx="7">
                  <c:v>22.2</c:v>
                </c:pt>
                <c:pt idx="8">
                  <c:v>3.6</c:v>
                </c:pt>
                <c:pt idx="9">
                  <c:v>77.8</c:v>
                </c:pt>
                <c:pt idx="10">
                  <c:v>60.6</c:v>
                </c:pt>
                <c:pt idx="11">
                  <c:v>27.5</c:v>
                </c:pt>
                <c:pt idx="12">
                  <c:v>100</c:v>
                </c:pt>
                <c:pt idx="13">
                  <c:v>0</c:v>
                </c:pt>
                <c:pt idx="14">
                  <c:v>25</c:v>
                </c:pt>
                <c:pt idx="15">
                  <c:v>0</c:v>
                </c:pt>
                <c:pt idx="16">
                  <c:v>44.4</c:v>
                </c:pt>
                <c:pt idx="17">
                  <c:v>17.899999999999999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60-44CA-AD75-4A85FFCBB06F}"/>
            </c:ext>
          </c:extLst>
        </c:ser>
        <c:ser>
          <c:idx val="4"/>
          <c:order val="4"/>
          <c:tx>
            <c:strRef>
              <c:f>GroupComp.!$B$91</c:f>
              <c:strCache>
                <c:ptCount val="1"/>
                <c:pt idx="0">
                  <c:v>No improvement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GroupComp.!$C$84:$T$86</c:f>
              <c:multiLvlStrCache>
                <c:ptCount val="18"/>
                <c:lvl>
                  <c:pt idx="0">
                    <c:v>NO (VR + Conv.)</c:v>
                  </c:pt>
                  <c:pt idx="1">
                    <c:v>NO (VR only)</c:v>
                  </c:pt>
                  <c:pt idx="2">
                    <c:v>YES (VR + Conv.) vs C</c:v>
                  </c:pt>
                  <c:pt idx="3">
                    <c:v>YES (VR + Conv. Vs C (do nothing)</c:v>
                  </c:pt>
                  <c:pt idx="4">
                    <c:v>YES (VR vs C) + Conv.</c:v>
                  </c:pt>
                  <c:pt idx="5">
                    <c:v>YES - (VR vs C)</c:v>
                  </c:pt>
                  <c:pt idx="6">
                    <c:v>YES - VR vs C (do nothing)</c:v>
                  </c:pt>
                  <c:pt idx="7">
                    <c:v>YES - VR vs C (healthy)</c:v>
                  </c:pt>
                  <c:pt idx="8">
                    <c:v>Others</c:v>
                  </c:pt>
                  <c:pt idx="9">
                    <c:v>NO (VR + Conv.)</c:v>
                  </c:pt>
                  <c:pt idx="10">
                    <c:v>NO (VR only)</c:v>
                  </c:pt>
                  <c:pt idx="11">
                    <c:v>YES (VR + Conv.) vs C</c:v>
                  </c:pt>
                  <c:pt idx="12">
                    <c:v>YES (VR + Conv. Vs C (do nothing)</c:v>
                  </c:pt>
                  <c:pt idx="13">
                    <c:v>YES (VR vs C) + Conv.</c:v>
                  </c:pt>
                  <c:pt idx="14">
                    <c:v>YES - (VR vs C)</c:v>
                  </c:pt>
                  <c:pt idx="15">
                    <c:v>YES - VR vs C (do nothing)</c:v>
                  </c:pt>
                  <c:pt idx="16">
                    <c:v>YES - VR vs C (healthy)</c:v>
                  </c:pt>
                  <c:pt idx="17">
                    <c:v>Others</c:v>
                  </c:pt>
                </c:lvl>
                <c:lvl>
                  <c:pt idx="0">
                    <c:v>Between</c:v>
                  </c:pt>
                  <c:pt idx="9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GroupComp.!$C$91:$T$91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60-44CA-AD75-4A85FFCBB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4808319"/>
        <c:axId val="1424812479"/>
      </c:barChart>
      <c:catAx>
        <c:axId val="142480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812479"/>
        <c:crosses val="autoZero"/>
        <c:auto val="1"/>
        <c:lblAlgn val="ctr"/>
        <c:lblOffset val="100"/>
        <c:noMultiLvlLbl val="0"/>
      </c:catAx>
      <c:valAx>
        <c:axId val="142481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80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Cognitive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'Types of games'!$H$4</c:f>
              <c:strCache>
                <c:ptCount val="1"/>
                <c:pt idx="0">
                  <c:v>Significant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'Types of games'!$I$1:$L$3</c:f>
              <c:multiLvlStrCache>
                <c:ptCount val="4"/>
                <c:lvl>
                  <c:pt idx="0">
                    <c:v>CB</c:v>
                  </c:pt>
                  <c:pt idx="1">
                    <c:v>CG</c:v>
                  </c:pt>
                  <c:pt idx="2">
                    <c:v>CB</c:v>
                  </c:pt>
                  <c:pt idx="3">
                    <c:v>CG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'Types of games'!$I$4:$L$4</c:f>
              <c:numCache>
                <c:formatCode>General</c:formatCode>
                <c:ptCount val="4"/>
                <c:pt idx="0">
                  <c:v>6.8</c:v>
                </c:pt>
                <c:pt idx="1">
                  <c:v>4.2</c:v>
                </c:pt>
                <c:pt idx="2">
                  <c:v>11.8</c:v>
                </c:pt>
                <c:pt idx="3">
                  <c:v>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10-4BF5-8924-1E7C0A85F096}"/>
            </c:ext>
          </c:extLst>
        </c:ser>
        <c:ser>
          <c:idx val="1"/>
          <c:order val="1"/>
          <c:tx>
            <c:strRef>
              <c:f>'Types of games'!$H$5</c:f>
              <c:strCache>
                <c:ptCount val="1"/>
                <c:pt idx="0">
                  <c:v>Not Significant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'Types of games'!$I$1:$L$3</c:f>
              <c:multiLvlStrCache>
                <c:ptCount val="4"/>
                <c:lvl>
                  <c:pt idx="0">
                    <c:v>CB</c:v>
                  </c:pt>
                  <c:pt idx="1">
                    <c:v>CG</c:v>
                  </c:pt>
                  <c:pt idx="2">
                    <c:v>CB</c:v>
                  </c:pt>
                  <c:pt idx="3">
                    <c:v>CG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'Types of games'!$I$5:$L$5</c:f>
              <c:numCache>
                <c:formatCode>General</c:formatCode>
                <c:ptCount val="4"/>
                <c:pt idx="0">
                  <c:v>3.1</c:v>
                </c:pt>
                <c:pt idx="1">
                  <c:v>1</c:v>
                </c:pt>
                <c:pt idx="2">
                  <c:v>1.9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10-4BF5-8924-1E7C0A85F096}"/>
            </c:ext>
          </c:extLst>
        </c:ser>
        <c:ser>
          <c:idx val="2"/>
          <c:order val="2"/>
          <c:tx>
            <c:strRef>
              <c:f>'Types of games'!$H$6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'Types of games'!$I$1:$L$3</c:f>
              <c:multiLvlStrCache>
                <c:ptCount val="4"/>
                <c:lvl>
                  <c:pt idx="0">
                    <c:v>CB</c:v>
                  </c:pt>
                  <c:pt idx="1">
                    <c:v>CG</c:v>
                  </c:pt>
                  <c:pt idx="2">
                    <c:v>CB</c:v>
                  </c:pt>
                  <c:pt idx="3">
                    <c:v>CG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'Types of games'!$I$6:$L$6</c:f>
              <c:numCache>
                <c:formatCode>General</c:formatCode>
                <c:ptCount val="4"/>
                <c:pt idx="0">
                  <c:v>90.1</c:v>
                </c:pt>
                <c:pt idx="1">
                  <c:v>94.8</c:v>
                </c:pt>
                <c:pt idx="2">
                  <c:v>83.2</c:v>
                </c:pt>
                <c:pt idx="3">
                  <c:v>92.7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10-4BF5-8924-1E7C0A85F096}"/>
            </c:ext>
          </c:extLst>
        </c:ser>
        <c:ser>
          <c:idx val="3"/>
          <c:order val="3"/>
          <c:tx>
            <c:strRef>
              <c:f>'Types of games'!$H$7</c:f>
              <c:strCache>
                <c:ptCount val="1"/>
                <c:pt idx="0">
                  <c:v>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'Types of games'!$I$1:$L$3</c:f>
              <c:multiLvlStrCache>
                <c:ptCount val="4"/>
                <c:lvl>
                  <c:pt idx="0">
                    <c:v>CB</c:v>
                  </c:pt>
                  <c:pt idx="1">
                    <c:v>CG</c:v>
                  </c:pt>
                  <c:pt idx="2">
                    <c:v>CB</c:v>
                  </c:pt>
                  <c:pt idx="3">
                    <c:v>CG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'Types of games'!$I$7:$L$7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3.1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10-4BF5-8924-1E7C0A85F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1687904"/>
        <c:axId val="691682984"/>
      </c:barChart>
      <c:catAx>
        <c:axId val="69168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82984"/>
        <c:crosses val="autoZero"/>
        <c:auto val="1"/>
        <c:lblAlgn val="ctr"/>
        <c:lblOffset val="100"/>
        <c:noMultiLvlLbl val="0"/>
      </c:catAx>
      <c:valAx>
        <c:axId val="69168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8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Physical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Genre!$A$4</c:f>
              <c:strCache>
                <c:ptCount val="1"/>
                <c:pt idx="0">
                  <c:v>Significant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Genre!$B$1:$M$3</c:f>
              <c:multiLvlStrCache>
                <c:ptCount val="12"/>
                <c:lvl>
                  <c:pt idx="0">
                    <c:v>Sports</c:v>
                  </c:pt>
                  <c:pt idx="1">
                    <c:v>Action</c:v>
                  </c:pt>
                  <c:pt idx="2">
                    <c:v>ADL</c:v>
                  </c:pt>
                  <c:pt idx="3">
                    <c:v>Puzzle</c:v>
                  </c:pt>
                  <c:pt idx="4">
                    <c:v>Simulation</c:v>
                  </c:pt>
                  <c:pt idx="5">
                    <c:v>Adventure</c:v>
                  </c:pt>
                  <c:pt idx="6">
                    <c:v>Sports</c:v>
                  </c:pt>
                  <c:pt idx="7">
                    <c:v>Action</c:v>
                  </c:pt>
                  <c:pt idx="8">
                    <c:v>ADL</c:v>
                  </c:pt>
                  <c:pt idx="9">
                    <c:v>Puzzle</c:v>
                  </c:pt>
                  <c:pt idx="10">
                    <c:v>Simulation</c:v>
                  </c:pt>
                  <c:pt idx="11">
                    <c:v>Adventure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Genre!$B$4:$M$4</c:f>
              <c:numCache>
                <c:formatCode>General</c:formatCode>
                <c:ptCount val="12"/>
                <c:pt idx="0">
                  <c:v>23.8</c:v>
                </c:pt>
                <c:pt idx="1">
                  <c:v>21.7</c:v>
                </c:pt>
                <c:pt idx="2">
                  <c:v>26</c:v>
                </c:pt>
                <c:pt idx="3">
                  <c:v>19.399999999999999</c:v>
                </c:pt>
                <c:pt idx="4">
                  <c:v>25.8</c:v>
                </c:pt>
                <c:pt idx="5">
                  <c:v>33.299999999999997</c:v>
                </c:pt>
                <c:pt idx="6">
                  <c:v>70.2</c:v>
                </c:pt>
                <c:pt idx="7">
                  <c:v>54.8</c:v>
                </c:pt>
                <c:pt idx="8">
                  <c:v>54.8</c:v>
                </c:pt>
                <c:pt idx="9">
                  <c:v>45.2</c:v>
                </c:pt>
                <c:pt idx="10">
                  <c:v>57</c:v>
                </c:pt>
                <c:pt idx="11">
                  <c:v>83.3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4-4FB6-A363-721E371478F2}"/>
            </c:ext>
          </c:extLst>
        </c:ser>
        <c:ser>
          <c:idx val="1"/>
          <c:order val="1"/>
          <c:tx>
            <c:strRef>
              <c:f>Genre!$A$5</c:f>
              <c:strCache>
                <c:ptCount val="1"/>
                <c:pt idx="0">
                  <c:v>Not Significant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Genre!$B$1:$M$3</c:f>
              <c:multiLvlStrCache>
                <c:ptCount val="12"/>
                <c:lvl>
                  <c:pt idx="0">
                    <c:v>Sports</c:v>
                  </c:pt>
                  <c:pt idx="1">
                    <c:v>Action</c:v>
                  </c:pt>
                  <c:pt idx="2">
                    <c:v>ADL</c:v>
                  </c:pt>
                  <c:pt idx="3">
                    <c:v>Puzzle</c:v>
                  </c:pt>
                  <c:pt idx="4">
                    <c:v>Simulation</c:v>
                  </c:pt>
                  <c:pt idx="5">
                    <c:v>Adventure</c:v>
                  </c:pt>
                  <c:pt idx="6">
                    <c:v>Sports</c:v>
                  </c:pt>
                  <c:pt idx="7">
                    <c:v>Action</c:v>
                  </c:pt>
                  <c:pt idx="8">
                    <c:v>ADL</c:v>
                  </c:pt>
                  <c:pt idx="9">
                    <c:v>Puzzle</c:v>
                  </c:pt>
                  <c:pt idx="10">
                    <c:v>Simulation</c:v>
                  </c:pt>
                  <c:pt idx="11">
                    <c:v>Adventure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Genre!$B$5:$M$5</c:f>
              <c:numCache>
                <c:formatCode>General</c:formatCode>
                <c:ptCount val="12"/>
                <c:pt idx="0">
                  <c:v>36.9</c:v>
                </c:pt>
                <c:pt idx="1">
                  <c:v>24.1</c:v>
                </c:pt>
                <c:pt idx="2">
                  <c:v>17.8</c:v>
                </c:pt>
                <c:pt idx="3">
                  <c:v>12.9</c:v>
                </c:pt>
                <c:pt idx="4">
                  <c:v>14</c:v>
                </c:pt>
                <c:pt idx="5">
                  <c:v>33.299999999999997</c:v>
                </c:pt>
                <c:pt idx="6">
                  <c:v>10.7</c:v>
                </c:pt>
                <c:pt idx="7">
                  <c:v>9</c:v>
                </c:pt>
                <c:pt idx="8">
                  <c:v>6.8</c:v>
                </c:pt>
                <c:pt idx="9">
                  <c:v>6.5</c:v>
                </c:pt>
                <c:pt idx="10">
                  <c:v>5.4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D4-4FB6-A363-721E371478F2}"/>
            </c:ext>
          </c:extLst>
        </c:ser>
        <c:ser>
          <c:idx val="2"/>
          <c:order val="2"/>
          <c:tx>
            <c:strRef>
              <c:f>Genre!$A$6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Genre!$B$1:$M$3</c:f>
              <c:multiLvlStrCache>
                <c:ptCount val="12"/>
                <c:lvl>
                  <c:pt idx="0">
                    <c:v>Sports</c:v>
                  </c:pt>
                  <c:pt idx="1">
                    <c:v>Action</c:v>
                  </c:pt>
                  <c:pt idx="2">
                    <c:v>ADL</c:v>
                  </c:pt>
                  <c:pt idx="3">
                    <c:v>Puzzle</c:v>
                  </c:pt>
                  <c:pt idx="4">
                    <c:v>Simulation</c:v>
                  </c:pt>
                  <c:pt idx="5">
                    <c:v>Adventure</c:v>
                  </c:pt>
                  <c:pt idx="6">
                    <c:v>Sports</c:v>
                  </c:pt>
                  <c:pt idx="7">
                    <c:v>Action</c:v>
                  </c:pt>
                  <c:pt idx="8">
                    <c:v>ADL</c:v>
                  </c:pt>
                  <c:pt idx="9">
                    <c:v>Puzzle</c:v>
                  </c:pt>
                  <c:pt idx="10">
                    <c:v>Simulation</c:v>
                  </c:pt>
                  <c:pt idx="11">
                    <c:v>Adventure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Genre!$B$6:$M$6</c:f>
              <c:numCache>
                <c:formatCode>General</c:formatCode>
                <c:ptCount val="12"/>
                <c:pt idx="0">
                  <c:v>35.700000000000003</c:v>
                </c:pt>
                <c:pt idx="1">
                  <c:v>53</c:v>
                </c:pt>
                <c:pt idx="2">
                  <c:v>54.8</c:v>
                </c:pt>
                <c:pt idx="3">
                  <c:v>67.7</c:v>
                </c:pt>
                <c:pt idx="4">
                  <c:v>59.1</c:v>
                </c:pt>
                <c:pt idx="5">
                  <c:v>33.299999999999997</c:v>
                </c:pt>
                <c:pt idx="6">
                  <c:v>4.8</c:v>
                </c:pt>
                <c:pt idx="7">
                  <c:v>16.3</c:v>
                </c:pt>
                <c:pt idx="8">
                  <c:v>30.1</c:v>
                </c:pt>
                <c:pt idx="9">
                  <c:v>32.299999999999997</c:v>
                </c:pt>
                <c:pt idx="10">
                  <c:v>28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D4-4FB6-A363-721E371478F2}"/>
            </c:ext>
          </c:extLst>
        </c:ser>
        <c:ser>
          <c:idx val="3"/>
          <c:order val="3"/>
          <c:tx>
            <c:strRef>
              <c:f>Genre!$A$7</c:f>
              <c:strCache>
                <c:ptCount val="1"/>
                <c:pt idx="0">
                  <c:v>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Genre!$B$1:$M$3</c:f>
              <c:multiLvlStrCache>
                <c:ptCount val="12"/>
                <c:lvl>
                  <c:pt idx="0">
                    <c:v>Sports</c:v>
                  </c:pt>
                  <c:pt idx="1">
                    <c:v>Action</c:v>
                  </c:pt>
                  <c:pt idx="2">
                    <c:v>ADL</c:v>
                  </c:pt>
                  <c:pt idx="3">
                    <c:v>Puzzle</c:v>
                  </c:pt>
                  <c:pt idx="4">
                    <c:v>Simulation</c:v>
                  </c:pt>
                  <c:pt idx="5">
                    <c:v>Adventure</c:v>
                  </c:pt>
                  <c:pt idx="6">
                    <c:v>Sports</c:v>
                  </c:pt>
                  <c:pt idx="7">
                    <c:v>Action</c:v>
                  </c:pt>
                  <c:pt idx="8">
                    <c:v>ADL</c:v>
                  </c:pt>
                  <c:pt idx="9">
                    <c:v>Puzzle</c:v>
                  </c:pt>
                  <c:pt idx="10">
                    <c:v>Simulation</c:v>
                  </c:pt>
                  <c:pt idx="11">
                    <c:v>Adventure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Genre!$B$7:$M$7</c:f>
              <c:numCache>
                <c:formatCode>General</c:formatCode>
                <c:ptCount val="12"/>
                <c:pt idx="0">
                  <c:v>3.6</c:v>
                </c:pt>
                <c:pt idx="1">
                  <c:v>1.2</c:v>
                </c:pt>
                <c:pt idx="2">
                  <c:v>1.4</c:v>
                </c:pt>
                <c:pt idx="3">
                  <c:v>0</c:v>
                </c:pt>
                <c:pt idx="4">
                  <c:v>1.1000000000000001</c:v>
                </c:pt>
                <c:pt idx="5">
                  <c:v>0</c:v>
                </c:pt>
                <c:pt idx="6">
                  <c:v>14.3</c:v>
                </c:pt>
                <c:pt idx="7">
                  <c:v>19.3</c:v>
                </c:pt>
                <c:pt idx="8">
                  <c:v>8.1999999999999993</c:v>
                </c:pt>
                <c:pt idx="9">
                  <c:v>12.9</c:v>
                </c:pt>
                <c:pt idx="10">
                  <c:v>9.6999999999999993</c:v>
                </c:pt>
                <c:pt idx="11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D4-4FB6-A363-721E37147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9376552"/>
        <c:axId val="639372944"/>
      </c:barChart>
      <c:catAx>
        <c:axId val="63937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372944"/>
        <c:crosses val="autoZero"/>
        <c:auto val="1"/>
        <c:lblAlgn val="ctr"/>
        <c:lblOffset val="100"/>
        <c:noMultiLvlLbl val="0"/>
      </c:catAx>
      <c:valAx>
        <c:axId val="63937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37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Cognitive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Genre!$O$4</c:f>
              <c:strCache>
                <c:ptCount val="1"/>
                <c:pt idx="0">
                  <c:v>Significant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Genre!$P$1:$AA$3</c:f>
              <c:multiLvlStrCache>
                <c:ptCount val="12"/>
                <c:lvl>
                  <c:pt idx="0">
                    <c:v>Sports</c:v>
                  </c:pt>
                  <c:pt idx="1">
                    <c:v>Action</c:v>
                  </c:pt>
                  <c:pt idx="2">
                    <c:v>ADL</c:v>
                  </c:pt>
                  <c:pt idx="3">
                    <c:v>Puzzle</c:v>
                  </c:pt>
                  <c:pt idx="4">
                    <c:v>Simulation</c:v>
                  </c:pt>
                  <c:pt idx="5">
                    <c:v>Adventure</c:v>
                  </c:pt>
                  <c:pt idx="6">
                    <c:v>Sports</c:v>
                  </c:pt>
                  <c:pt idx="7">
                    <c:v>Action</c:v>
                  </c:pt>
                  <c:pt idx="8">
                    <c:v>ADL</c:v>
                  </c:pt>
                  <c:pt idx="9">
                    <c:v>Puzzle</c:v>
                  </c:pt>
                  <c:pt idx="10">
                    <c:v>Simulation</c:v>
                  </c:pt>
                  <c:pt idx="11">
                    <c:v>Adventure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Genre!$P$4:$AA$4</c:f>
              <c:numCache>
                <c:formatCode>General</c:formatCode>
                <c:ptCount val="12"/>
                <c:pt idx="0">
                  <c:v>4.8</c:v>
                </c:pt>
                <c:pt idx="1">
                  <c:v>4.8</c:v>
                </c:pt>
                <c:pt idx="2">
                  <c:v>12.3</c:v>
                </c:pt>
                <c:pt idx="3">
                  <c:v>9.6999999999999993</c:v>
                </c:pt>
                <c:pt idx="4">
                  <c:v>10.8</c:v>
                </c:pt>
                <c:pt idx="5">
                  <c:v>16.7</c:v>
                </c:pt>
                <c:pt idx="6">
                  <c:v>7.1</c:v>
                </c:pt>
                <c:pt idx="7">
                  <c:v>6.6</c:v>
                </c:pt>
                <c:pt idx="8">
                  <c:v>16.399999999999999</c:v>
                </c:pt>
                <c:pt idx="9">
                  <c:v>25.8</c:v>
                </c:pt>
                <c:pt idx="10">
                  <c:v>15.1</c:v>
                </c:pt>
                <c:pt idx="11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4-45EC-B32F-C6260E5A14A9}"/>
            </c:ext>
          </c:extLst>
        </c:ser>
        <c:ser>
          <c:idx val="1"/>
          <c:order val="1"/>
          <c:tx>
            <c:strRef>
              <c:f>Genre!$O$5</c:f>
              <c:strCache>
                <c:ptCount val="1"/>
                <c:pt idx="0">
                  <c:v>Not Significant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Genre!$P$1:$AA$3</c:f>
              <c:multiLvlStrCache>
                <c:ptCount val="12"/>
                <c:lvl>
                  <c:pt idx="0">
                    <c:v>Sports</c:v>
                  </c:pt>
                  <c:pt idx="1">
                    <c:v>Action</c:v>
                  </c:pt>
                  <c:pt idx="2">
                    <c:v>ADL</c:v>
                  </c:pt>
                  <c:pt idx="3">
                    <c:v>Puzzle</c:v>
                  </c:pt>
                  <c:pt idx="4">
                    <c:v>Simulation</c:v>
                  </c:pt>
                  <c:pt idx="5">
                    <c:v>Adventure</c:v>
                  </c:pt>
                  <c:pt idx="6">
                    <c:v>Sports</c:v>
                  </c:pt>
                  <c:pt idx="7">
                    <c:v>Action</c:v>
                  </c:pt>
                  <c:pt idx="8">
                    <c:v>ADL</c:v>
                  </c:pt>
                  <c:pt idx="9">
                    <c:v>Puzzle</c:v>
                  </c:pt>
                  <c:pt idx="10">
                    <c:v>Simulation</c:v>
                  </c:pt>
                  <c:pt idx="11">
                    <c:v>Adventure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Genre!$P$5:$AA$5</c:f>
              <c:numCache>
                <c:formatCode>General</c:formatCode>
                <c:ptCount val="12"/>
                <c:pt idx="0">
                  <c:v>2.4</c:v>
                </c:pt>
                <c:pt idx="1">
                  <c:v>2.4</c:v>
                </c:pt>
                <c:pt idx="2">
                  <c:v>2.7</c:v>
                </c:pt>
                <c:pt idx="3">
                  <c:v>9.6999999999999993</c:v>
                </c:pt>
                <c:pt idx="4">
                  <c:v>3.2</c:v>
                </c:pt>
                <c:pt idx="5">
                  <c:v>0</c:v>
                </c:pt>
                <c:pt idx="6">
                  <c:v>2.4</c:v>
                </c:pt>
                <c:pt idx="7">
                  <c:v>2.4</c:v>
                </c:pt>
                <c:pt idx="8">
                  <c:v>0</c:v>
                </c:pt>
                <c:pt idx="9">
                  <c:v>6.5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24-45EC-B32F-C6260E5A14A9}"/>
            </c:ext>
          </c:extLst>
        </c:ser>
        <c:ser>
          <c:idx val="2"/>
          <c:order val="2"/>
          <c:tx>
            <c:strRef>
              <c:f>Genre!$O$6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Genre!$P$1:$AA$3</c:f>
              <c:multiLvlStrCache>
                <c:ptCount val="12"/>
                <c:lvl>
                  <c:pt idx="0">
                    <c:v>Sports</c:v>
                  </c:pt>
                  <c:pt idx="1">
                    <c:v>Action</c:v>
                  </c:pt>
                  <c:pt idx="2">
                    <c:v>ADL</c:v>
                  </c:pt>
                  <c:pt idx="3">
                    <c:v>Puzzle</c:v>
                  </c:pt>
                  <c:pt idx="4">
                    <c:v>Simulation</c:v>
                  </c:pt>
                  <c:pt idx="5">
                    <c:v>Adventure</c:v>
                  </c:pt>
                  <c:pt idx="6">
                    <c:v>Sports</c:v>
                  </c:pt>
                  <c:pt idx="7">
                    <c:v>Action</c:v>
                  </c:pt>
                  <c:pt idx="8">
                    <c:v>ADL</c:v>
                  </c:pt>
                  <c:pt idx="9">
                    <c:v>Puzzle</c:v>
                  </c:pt>
                  <c:pt idx="10">
                    <c:v>Simulation</c:v>
                  </c:pt>
                  <c:pt idx="11">
                    <c:v>Adventure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Genre!$P$6:$AA$6</c:f>
              <c:numCache>
                <c:formatCode>General</c:formatCode>
                <c:ptCount val="12"/>
                <c:pt idx="0">
                  <c:v>92.9</c:v>
                </c:pt>
                <c:pt idx="1">
                  <c:v>92.8</c:v>
                </c:pt>
                <c:pt idx="2">
                  <c:v>84.9</c:v>
                </c:pt>
                <c:pt idx="3">
                  <c:v>80.599999999999994</c:v>
                </c:pt>
                <c:pt idx="4">
                  <c:v>86</c:v>
                </c:pt>
                <c:pt idx="5">
                  <c:v>83.3</c:v>
                </c:pt>
                <c:pt idx="6">
                  <c:v>89.3</c:v>
                </c:pt>
                <c:pt idx="7">
                  <c:v>89.8</c:v>
                </c:pt>
                <c:pt idx="8">
                  <c:v>80.8</c:v>
                </c:pt>
                <c:pt idx="9">
                  <c:v>64.5</c:v>
                </c:pt>
                <c:pt idx="10">
                  <c:v>81.7</c:v>
                </c:pt>
                <c:pt idx="11">
                  <c:v>83.3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24-45EC-B32F-C6260E5A14A9}"/>
            </c:ext>
          </c:extLst>
        </c:ser>
        <c:ser>
          <c:idx val="3"/>
          <c:order val="3"/>
          <c:tx>
            <c:strRef>
              <c:f>Genre!$O$7</c:f>
              <c:strCache>
                <c:ptCount val="1"/>
                <c:pt idx="0">
                  <c:v>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Genre!$P$1:$AA$3</c:f>
              <c:multiLvlStrCache>
                <c:ptCount val="12"/>
                <c:lvl>
                  <c:pt idx="0">
                    <c:v>Sports</c:v>
                  </c:pt>
                  <c:pt idx="1">
                    <c:v>Action</c:v>
                  </c:pt>
                  <c:pt idx="2">
                    <c:v>ADL</c:v>
                  </c:pt>
                  <c:pt idx="3">
                    <c:v>Puzzle</c:v>
                  </c:pt>
                  <c:pt idx="4">
                    <c:v>Simulation</c:v>
                  </c:pt>
                  <c:pt idx="5">
                    <c:v>Adventure</c:v>
                  </c:pt>
                  <c:pt idx="6">
                    <c:v>Sports</c:v>
                  </c:pt>
                  <c:pt idx="7">
                    <c:v>Action</c:v>
                  </c:pt>
                  <c:pt idx="8">
                    <c:v>ADL</c:v>
                  </c:pt>
                  <c:pt idx="9">
                    <c:v>Puzzle</c:v>
                  </c:pt>
                  <c:pt idx="10">
                    <c:v>Simulation</c:v>
                  </c:pt>
                  <c:pt idx="11">
                    <c:v>Adventure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Genre!$P$7:$AA$7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</c:v>
                </c:pt>
                <c:pt idx="7">
                  <c:v>1.2</c:v>
                </c:pt>
                <c:pt idx="8">
                  <c:v>2.7</c:v>
                </c:pt>
                <c:pt idx="9">
                  <c:v>3.2</c:v>
                </c:pt>
                <c:pt idx="10">
                  <c:v>3.2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24-45EC-B32F-C6260E5A1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0848400"/>
        <c:axId val="530850368"/>
      </c:barChart>
      <c:catAx>
        <c:axId val="53084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50368"/>
        <c:crosses val="autoZero"/>
        <c:auto val="1"/>
        <c:lblAlgn val="ctr"/>
        <c:lblOffset val="100"/>
        <c:noMultiLvlLbl val="0"/>
      </c:catAx>
      <c:valAx>
        <c:axId val="5308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4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Motivation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Genre!$AC$4</c:f>
              <c:strCache>
                <c:ptCount val="1"/>
                <c:pt idx="0">
                  <c:v>Significant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Genre!$AD$1:$AO$3</c:f>
              <c:multiLvlStrCache>
                <c:ptCount val="12"/>
                <c:lvl>
                  <c:pt idx="0">
                    <c:v>Sports</c:v>
                  </c:pt>
                  <c:pt idx="1">
                    <c:v>Action</c:v>
                  </c:pt>
                  <c:pt idx="2">
                    <c:v>ADL</c:v>
                  </c:pt>
                  <c:pt idx="3">
                    <c:v>Puzzle</c:v>
                  </c:pt>
                  <c:pt idx="4">
                    <c:v>Simulation</c:v>
                  </c:pt>
                  <c:pt idx="5">
                    <c:v>Adventure</c:v>
                  </c:pt>
                  <c:pt idx="6">
                    <c:v>Sports</c:v>
                  </c:pt>
                  <c:pt idx="7">
                    <c:v>Action</c:v>
                  </c:pt>
                  <c:pt idx="8">
                    <c:v>ADL</c:v>
                  </c:pt>
                  <c:pt idx="9">
                    <c:v>Puzzle</c:v>
                  </c:pt>
                  <c:pt idx="10">
                    <c:v>Simulation</c:v>
                  </c:pt>
                  <c:pt idx="11">
                    <c:v>Adventure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Genre!$AD$4:$AO$4</c:f>
              <c:numCache>
                <c:formatCode>General</c:formatCode>
                <c:ptCount val="12"/>
                <c:pt idx="0">
                  <c:v>7.1</c:v>
                </c:pt>
                <c:pt idx="1">
                  <c:v>4.8</c:v>
                </c:pt>
                <c:pt idx="2">
                  <c:v>2.7</c:v>
                </c:pt>
                <c:pt idx="3">
                  <c:v>0</c:v>
                </c:pt>
                <c:pt idx="4">
                  <c:v>2.2000000000000002</c:v>
                </c:pt>
                <c:pt idx="5">
                  <c:v>33.299999999999997</c:v>
                </c:pt>
                <c:pt idx="6">
                  <c:v>19</c:v>
                </c:pt>
                <c:pt idx="7">
                  <c:v>13.9</c:v>
                </c:pt>
                <c:pt idx="8">
                  <c:v>6.8</c:v>
                </c:pt>
                <c:pt idx="9">
                  <c:v>6.5</c:v>
                </c:pt>
                <c:pt idx="10">
                  <c:v>8.6</c:v>
                </c:pt>
                <c:pt idx="11">
                  <c:v>33.299999999999997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9-4865-8D96-07FF0D448C6B}"/>
            </c:ext>
          </c:extLst>
        </c:ser>
        <c:ser>
          <c:idx val="1"/>
          <c:order val="1"/>
          <c:tx>
            <c:strRef>
              <c:f>Genre!$AC$5</c:f>
              <c:strCache>
                <c:ptCount val="1"/>
                <c:pt idx="0">
                  <c:v>Not Significant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Genre!$AD$1:$AO$3</c:f>
              <c:multiLvlStrCache>
                <c:ptCount val="12"/>
                <c:lvl>
                  <c:pt idx="0">
                    <c:v>Sports</c:v>
                  </c:pt>
                  <c:pt idx="1">
                    <c:v>Action</c:v>
                  </c:pt>
                  <c:pt idx="2">
                    <c:v>ADL</c:v>
                  </c:pt>
                  <c:pt idx="3">
                    <c:v>Puzzle</c:v>
                  </c:pt>
                  <c:pt idx="4">
                    <c:v>Simulation</c:v>
                  </c:pt>
                  <c:pt idx="5">
                    <c:v>Adventure</c:v>
                  </c:pt>
                  <c:pt idx="6">
                    <c:v>Sports</c:v>
                  </c:pt>
                  <c:pt idx="7">
                    <c:v>Action</c:v>
                  </c:pt>
                  <c:pt idx="8">
                    <c:v>ADL</c:v>
                  </c:pt>
                  <c:pt idx="9">
                    <c:v>Puzzle</c:v>
                  </c:pt>
                  <c:pt idx="10">
                    <c:v>Simulation</c:v>
                  </c:pt>
                  <c:pt idx="11">
                    <c:v>Adventure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Genre!$AD$5:$AO$5</c:f>
              <c:numCache>
                <c:formatCode>General</c:formatCode>
                <c:ptCount val="12"/>
                <c:pt idx="0">
                  <c:v>13.1</c:v>
                </c:pt>
                <c:pt idx="1">
                  <c:v>6</c:v>
                </c:pt>
                <c:pt idx="2">
                  <c:v>1.4</c:v>
                </c:pt>
                <c:pt idx="3">
                  <c:v>3.2</c:v>
                </c:pt>
                <c:pt idx="4">
                  <c:v>2.2000000000000002</c:v>
                </c:pt>
                <c:pt idx="5">
                  <c:v>0</c:v>
                </c:pt>
                <c:pt idx="6">
                  <c:v>9.5</c:v>
                </c:pt>
                <c:pt idx="7">
                  <c:v>5.4</c:v>
                </c:pt>
                <c:pt idx="8">
                  <c:v>2.7</c:v>
                </c:pt>
                <c:pt idx="9">
                  <c:v>3.2</c:v>
                </c:pt>
                <c:pt idx="10">
                  <c:v>2.2000000000000002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29-4865-8D96-07FF0D448C6B}"/>
            </c:ext>
          </c:extLst>
        </c:ser>
        <c:ser>
          <c:idx val="2"/>
          <c:order val="2"/>
          <c:tx>
            <c:strRef>
              <c:f>Genre!$AC$6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Genre!$AD$1:$AO$3</c:f>
              <c:multiLvlStrCache>
                <c:ptCount val="12"/>
                <c:lvl>
                  <c:pt idx="0">
                    <c:v>Sports</c:v>
                  </c:pt>
                  <c:pt idx="1">
                    <c:v>Action</c:v>
                  </c:pt>
                  <c:pt idx="2">
                    <c:v>ADL</c:v>
                  </c:pt>
                  <c:pt idx="3">
                    <c:v>Puzzle</c:v>
                  </c:pt>
                  <c:pt idx="4">
                    <c:v>Simulation</c:v>
                  </c:pt>
                  <c:pt idx="5">
                    <c:v>Adventure</c:v>
                  </c:pt>
                  <c:pt idx="6">
                    <c:v>Sports</c:v>
                  </c:pt>
                  <c:pt idx="7">
                    <c:v>Action</c:v>
                  </c:pt>
                  <c:pt idx="8">
                    <c:v>ADL</c:v>
                  </c:pt>
                  <c:pt idx="9">
                    <c:v>Puzzle</c:v>
                  </c:pt>
                  <c:pt idx="10">
                    <c:v>Simulation</c:v>
                  </c:pt>
                  <c:pt idx="11">
                    <c:v>Adventure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Genre!$AD$6:$AO$6</c:f>
              <c:numCache>
                <c:formatCode>General</c:formatCode>
                <c:ptCount val="12"/>
                <c:pt idx="0">
                  <c:v>77.400000000000006</c:v>
                </c:pt>
                <c:pt idx="1">
                  <c:v>84.9</c:v>
                </c:pt>
                <c:pt idx="2">
                  <c:v>89</c:v>
                </c:pt>
                <c:pt idx="3">
                  <c:v>93.5</c:v>
                </c:pt>
                <c:pt idx="4">
                  <c:v>89.2</c:v>
                </c:pt>
                <c:pt idx="5">
                  <c:v>66.7</c:v>
                </c:pt>
                <c:pt idx="6">
                  <c:v>40.5</c:v>
                </c:pt>
                <c:pt idx="7">
                  <c:v>38</c:v>
                </c:pt>
                <c:pt idx="8">
                  <c:v>46.6</c:v>
                </c:pt>
                <c:pt idx="9">
                  <c:v>41.9</c:v>
                </c:pt>
                <c:pt idx="10">
                  <c:v>45.2</c:v>
                </c:pt>
                <c:pt idx="11">
                  <c:v>33.299999999999997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29-4865-8D96-07FF0D448C6B}"/>
            </c:ext>
          </c:extLst>
        </c:ser>
        <c:ser>
          <c:idx val="3"/>
          <c:order val="3"/>
          <c:tx>
            <c:strRef>
              <c:f>Genre!$AC$7</c:f>
              <c:strCache>
                <c:ptCount val="1"/>
                <c:pt idx="0">
                  <c:v>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Genre!$AD$1:$AO$3</c:f>
              <c:multiLvlStrCache>
                <c:ptCount val="12"/>
                <c:lvl>
                  <c:pt idx="0">
                    <c:v>Sports</c:v>
                  </c:pt>
                  <c:pt idx="1">
                    <c:v>Action</c:v>
                  </c:pt>
                  <c:pt idx="2">
                    <c:v>ADL</c:v>
                  </c:pt>
                  <c:pt idx="3">
                    <c:v>Puzzle</c:v>
                  </c:pt>
                  <c:pt idx="4">
                    <c:v>Simulation</c:v>
                  </c:pt>
                  <c:pt idx="5">
                    <c:v>Adventure</c:v>
                  </c:pt>
                  <c:pt idx="6">
                    <c:v>Sports</c:v>
                  </c:pt>
                  <c:pt idx="7">
                    <c:v>Action</c:v>
                  </c:pt>
                  <c:pt idx="8">
                    <c:v>ADL</c:v>
                  </c:pt>
                  <c:pt idx="9">
                    <c:v>Puzzle</c:v>
                  </c:pt>
                  <c:pt idx="10">
                    <c:v>Simulation</c:v>
                  </c:pt>
                  <c:pt idx="11">
                    <c:v>Adventure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Genre!$AD$7:$AO$7</c:f>
              <c:numCache>
                <c:formatCode>General</c:formatCode>
                <c:ptCount val="12"/>
                <c:pt idx="0">
                  <c:v>2.4</c:v>
                </c:pt>
                <c:pt idx="1">
                  <c:v>4.2</c:v>
                </c:pt>
                <c:pt idx="2">
                  <c:v>6.8</c:v>
                </c:pt>
                <c:pt idx="3">
                  <c:v>3.2</c:v>
                </c:pt>
                <c:pt idx="4">
                  <c:v>6.5</c:v>
                </c:pt>
                <c:pt idx="5">
                  <c:v>0</c:v>
                </c:pt>
                <c:pt idx="6">
                  <c:v>31</c:v>
                </c:pt>
                <c:pt idx="7">
                  <c:v>42.8</c:v>
                </c:pt>
                <c:pt idx="8">
                  <c:v>43.8</c:v>
                </c:pt>
                <c:pt idx="9">
                  <c:v>48.4</c:v>
                </c:pt>
                <c:pt idx="10">
                  <c:v>44.1</c:v>
                </c:pt>
                <c:pt idx="11">
                  <c:v>33.299999999999997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29-4865-8D96-07FF0D448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4262248"/>
        <c:axId val="754265200"/>
      </c:barChart>
      <c:catAx>
        <c:axId val="754262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265200"/>
        <c:crosses val="autoZero"/>
        <c:auto val="1"/>
        <c:lblAlgn val="ctr"/>
        <c:lblOffset val="100"/>
        <c:noMultiLvlLbl val="0"/>
      </c:catAx>
      <c:valAx>
        <c:axId val="75426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262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Games Genre vs</a:t>
            </a:r>
            <a:r>
              <a:rPr lang="en-NZ" baseline="0"/>
              <a:t> Types of Games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Genre!$B$64</c:f>
              <c:strCache>
                <c:ptCount val="1"/>
                <c:pt idx="0">
                  <c:v>CB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Genre!$A$65:$A$70</c:f>
              <c:strCache>
                <c:ptCount val="6"/>
                <c:pt idx="0">
                  <c:v>Sports</c:v>
                </c:pt>
                <c:pt idx="1">
                  <c:v>Action</c:v>
                </c:pt>
                <c:pt idx="2">
                  <c:v>ADL</c:v>
                </c:pt>
                <c:pt idx="3">
                  <c:v>Puzzle</c:v>
                </c:pt>
                <c:pt idx="4">
                  <c:v>Simulation</c:v>
                </c:pt>
                <c:pt idx="5">
                  <c:v>Adventure</c:v>
                </c:pt>
              </c:strCache>
            </c:strRef>
          </c:cat>
          <c:val>
            <c:numRef>
              <c:f>Genre!$B$65:$B$70</c:f>
              <c:numCache>
                <c:formatCode>General</c:formatCode>
                <c:ptCount val="6"/>
                <c:pt idx="0">
                  <c:v>11.2</c:v>
                </c:pt>
                <c:pt idx="1">
                  <c:v>65.2</c:v>
                </c:pt>
                <c:pt idx="2">
                  <c:v>37.299999999999997</c:v>
                </c:pt>
                <c:pt idx="3">
                  <c:v>13</c:v>
                </c:pt>
                <c:pt idx="4">
                  <c:v>50.3</c:v>
                </c:pt>
                <c:pt idx="5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5-4051-A16B-08D32E35E8CC}"/>
            </c:ext>
          </c:extLst>
        </c:ser>
        <c:ser>
          <c:idx val="1"/>
          <c:order val="1"/>
          <c:tx>
            <c:strRef>
              <c:f>Genre!$C$64</c:f>
              <c:strCache>
                <c:ptCount val="1"/>
                <c:pt idx="0">
                  <c:v>CG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Genre!$A$65:$A$70</c:f>
              <c:strCache>
                <c:ptCount val="6"/>
                <c:pt idx="0">
                  <c:v>Sports</c:v>
                </c:pt>
                <c:pt idx="1">
                  <c:v>Action</c:v>
                </c:pt>
                <c:pt idx="2">
                  <c:v>ADL</c:v>
                </c:pt>
                <c:pt idx="3">
                  <c:v>Puzzle</c:v>
                </c:pt>
                <c:pt idx="4">
                  <c:v>Simulation</c:v>
                </c:pt>
                <c:pt idx="5">
                  <c:v>Adventure</c:v>
                </c:pt>
              </c:strCache>
            </c:strRef>
          </c:cat>
          <c:val>
            <c:numRef>
              <c:f>Genre!$C$65:$C$70</c:f>
              <c:numCache>
                <c:formatCode>General</c:formatCode>
                <c:ptCount val="6"/>
                <c:pt idx="0">
                  <c:v>88.8</c:v>
                </c:pt>
                <c:pt idx="1">
                  <c:v>34.799999999999997</c:v>
                </c:pt>
                <c:pt idx="2">
                  <c:v>62.7</c:v>
                </c:pt>
                <c:pt idx="3">
                  <c:v>87</c:v>
                </c:pt>
                <c:pt idx="4">
                  <c:v>49.7</c:v>
                </c:pt>
                <c:pt idx="5">
                  <c:v>98.8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75-4051-A16B-08D32E35E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1437359"/>
        <c:axId val="1581437775"/>
      </c:barChart>
      <c:catAx>
        <c:axId val="158143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437775"/>
        <c:crosses val="autoZero"/>
        <c:auto val="1"/>
        <c:lblAlgn val="ctr"/>
        <c:lblOffset val="100"/>
        <c:noMultiLvlLbl val="0"/>
      </c:catAx>
      <c:valAx>
        <c:axId val="158143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43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RCT - Physical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'[1]Games Genre'!$A$6</c:f>
              <c:strCache>
                <c:ptCount val="1"/>
                <c:pt idx="0">
                  <c:v>Significant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'[1]Games Genre'!$B$3:$M$5</c:f>
              <c:multiLvlStrCache>
                <c:ptCount val="12"/>
                <c:lvl>
                  <c:pt idx="0">
                    <c:v>Sports</c:v>
                  </c:pt>
                  <c:pt idx="1">
                    <c:v>Action</c:v>
                  </c:pt>
                  <c:pt idx="2">
                    <c:v>ADL</c:v>
                  </c:pt>
                  <c:pt idx="3">
                    <c:v>Puzzle</c:v>
                  </c:pt>
                  <c:pt idx="4">
                    <c:v>Simulation</c:v>
                  </c:pt>
                  <c:pt idx="5">
                    <c:v>Adventure</c:v>
                  </c:pt>
                  <c:pt idx="6">
                    <c:v>Sports</c:v>
                  </c:pt>
                  <c:pt idx="7">
                    <c:v>Action</c:v>
                  </c:pt>
                  <c:pt idx="8">
                    <c:v>ADL</c:v>
                  </c:pt>
                  <c:pt idx="9">
                    <c:v>Puzzle</c:v>
                  </c:pt>
                  <c:pt idx="10">
                    <c:v>Simulation</c:v>
                  </c:pt>
                  <c:pt idx="11">
                    <c:v>Adventure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'[1]Games Genre'!$B$6:$M$6</c:f>
              <c:numCache>
                <c:formatCode>General</c:formatCode>
                <c:ptCount val="12"/>
                <c:pt idx="0">
                  <c:v>31.8</c:v>
                </c:pt>
                <c:pt idx="1">
                  <c:v>45.3</c:v>
                </c:pt>
                <c:pt idx="2">
                  <c:v>55.2</c:v>
                </c:pt>
                <c:pt idx="3">
                  <c:v>40</c:v>
                </c:pt>
                <c:pt idx="4">
                  <c:v>56.8</c:v>
                </c:pt>
                <c:pt idx="5">
                  <c:v>33.299999999999997</c:v>
                </c:pt>
                <c:pt idx="6">
                  <c:v>88.6</c:v>
                </c:pt>
                <c:pt idx="7">
                  <c:v>84.4</c:v>
                </c:pt>
                <c:pt idx="8">
                  <c:v>79.3</c:v>
                </c:pt>
                <c:pt idx="9">
                  <c:v>70</c:v>
                </c:pt>
                <c:pt idx="10">
                  <c:v>78.400000000000006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26-4B04-979D-D708F86AF097}"/>
            </c:ext>
          </c:extLst>
        </c:ser>
        <c:ser>
          <c:idx val="1"/>
          <c:order val="1"/>
          <c:tx>
            <c:strRef>
              <c:f>'[1]Games Genre'!$A$7</c:f>
              <c:strCache>
                <c:ptCount val="1"/>
                <c:pt idx="0">
                  <c:v>Not Significant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'[1]Games Genre'!$B$3:$M$5</c:f>
              <c:multiLvlStrCache>
                <c:ptCount val="12"/>
                <c:lvl>
                  <c:pt idx="0">
                    <c:v>Sports</c:v>
                  </c:pt>
                  <c:pt idx="1">
                    <c:v>Action</c:v>
                  </c:pt>
                  <c:pt idx="2">
                    <c:v>ADL</c:v>
                  </c:pt>
                  <c:pt idx="3">
                    <c:v>Puzzle</c:v>
                  </c:pt>
                  <c:pt idx="4">
                    <c:v>Simulation</c:v>
                  </c:pt>
                  <c:pt idx="5">
                    <c:v>Adventure</c:v>
                  </c:pt>
                  <c:pt idx="6">
                    <c:v>Sports</c:v>
                  </c:pt>
                  <c:pt idx="7">
                    <c:v>Action</c:v>
                  </c:pt>
                  <c:pt idx="8">
                    <c:v>ADL</c:v>
                  </c:pt>
                  <c:pt idx="9">
                    <c:v>Puzzle</c:v>
                  </c:pt>
                  <c:pt idx="10">
                    <c:v>Simulation</c:v>
                  </c:pt>
                  <c:pt idx="11">
                    <c:v>Adventure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'[1]Games Genre'!$B$7:$M$7</c:f>
              <c:numCache>
                <c:formatCode>General</c:formatCode>
                <c:ptCount val="12"/>
                <c:pt idx="0">
                  <c:v>63.6</c:v>
                </c:pt>
                <c:pt idx="1">
                  <c:v>46.9</c:v>
                </c:pt>
                <c:pt idx="2">
                  <c:v>27.6</c:v>
                </c:pt>
                <c:pt idx="3">
                  <c:v>30</c:v>
                </c:pt>
                <c:pt idx="4">
                  <c:v>24.3</c:v>
                </c:pt>
                <c:pt idx="5">
                  <c:v>66.7</c:v>
                </c:pt>
                <c:pt idx="6">
                  <c:v>6.8</c:v>
                </c:pt>
                <c:pt idx="7">
                  <c:v>7.8</c:v>
                </c:pt>
                <c:pt idx="8">
                  <c:v>3.4</c:v>
                </c:pt>
                <c:pt idx="9">
                  <c:v>0</c:v>
                </c:pt>
                <c:pt idx="10">
                  <c:v>2.7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26-4B04-979D-D708F86AF097}"/>
            </c:ext>
          </c:extLst>
        </c:ser>
        <c:ser>
          <c:idx val="2"/>
          <c:order val="2"/>
          <c:tx>
            <c:strRef>
              <c:f>'[1]Games Genre'!$A$8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'[1]Games Genre'!$B$3:$M$5</c:f>
              <c:multiLvlStrCache>
                <c:ptCount val="12"/>
                <c:lvl>
                  <c:pt idx="0">
                    <c:v>Sports</c:v>
                  </c:pt>
                  <c:pt idx="1">
                    <c:v>Action</c:v>
                  </c:pt>
                  <c:pt idx="2">
                    <c:v>ADL</c:v>
                  </c:pt>
                  <c:pt idx="3">
                    <c:v>Puzzle</c:v>
                  </c:pt>
                  <c:pt idx="4">
                    <c:v>Simulation</c:v>
                  </c:pt>
                  <c:pt idx="5">
                    <c:v>Adventure</c:v>
                  </c:pt>
                  <c:pt idx="6">
                    <c:v>Sports</c:v>
                  </c:pt>
                  <c:pt idx="7">
                    <c:v>Action</c:v>
                  </c:pt>
                  <c:pt idx="8">
                    <c:v>ADL</c:v>
                  </c:pt>
                  <c:pt idx="9">
                    <c:v>Puzzle</c:v>
                  </c:pt>
                  <c:pt idx="10">
                    <c:v>Simulation</c:v>
                  </c:pt>
                  <c:pt idx="11">
                    <c:v>Adventure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'[1]Games Genre'!$B$8:$M$8</c:f>
              <c:numCache>
                <c:formatCode>General</c:formatCode>
                <c:ptCount val="12"/>
                <c:pt idx="0">
                  <c:v>2.2999999999999998</c:v>
                </c:pt>
                <c:pt idx="1">
                  <c:v>7.8</c:v>
                </c:pt>
                <c:pt idx="2">
                  <c:v>17.2</c:v>
                </c:pt>
                <c:pt idx="3">
                  <c:v>30</c:v>
                </c:pt>
                <c:pt idx="4">
                  <c:v>18.899999999999999</c:v>
                </c:pt>
                <c:pt idx="5">
                  <c:v>0</c:v>
                </c:pt>
                <c:pt idx="6">
                  <c:v>2.2999999999999998</c:v>
                </c:pt>
                <c:pt idx="7">
                  <c:v>7.8</c:v>
                </c:pt>
                <c:pt idx="8">
                  <c:v>17.2</c:v>
                </c:pt>
                <c:pt idx="9">
                  <c:v>30</c:v>
                </c:pt>
                <c:pt idx="10">
                  <c:v>18.899999999999999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26-4B04-979D-D708F86AF097}"/>
            </c:ext>
          </c:extLst>
        </c:ser>
        <c:ser>
          <c:idx val="3"/>
          <c:order val="3"/>
          <c:tx>
            <c:strRef>
              <c:f>'[1]Games Genre'!$A$9</c:f>
              <c:strCache>
                <c:ptCount val="1"/>
                <c:pt idx="0">
                  <c:v>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'[1]Games Genre'!$B$3:$M$5</c:f>
              <c:multiLvlStrCache>
                <c:ptCount val="12"/>
                <c:lvl>
                  <c:pt idx="0">
                    <c:v>Sports</c:v>
                  </c:pt>
                  <c:pt idx="1">
                    <c:v>Action</c:v>
                  </c:pt>
                  <c:pt idx="2">
                    <c:v>ADL</c:v>
                  </c:pt>
                  <c:pt idx="3">
                    <c:v>Puzzle</c:v>
                  </c:pt>
                  <c:pt idx="4">
                    <c:v>Simulation</c:v>
                  </c:pt>
                  <c:pt idx="5">
                    <c:v>Adventure</c:v>
                  </c:pt>
                  <c:pt idx="6">
                    <c:v>Sports</c:v>
                  </c:pt>
                  <c:pt idx="7">
                    <c:v>Action</c:v>
                  </c:pt>
                  <c:pt idx="8">
                    <c:v>ADL</c:v>
                  </c:pt>
                  <c:pt idx="9">
                    <c:v>Puzzle</c:v>
                  </c:pt>
                  <c:pt idx="10">
                    <c:v>Simulation</c:v>
                  </c:pt>
                  <c:pt idx="11">
                    <c:v>Adventure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'[1]Games Genre'!$B$9:$M$9</c:f>
              <c:numCache>
                <c:formatCode>General</c:formatCode>
                <c:ptCount val="12"/>
                <c:pt idx="0">
                  <c:v>2.2999999999999998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2.2999999999999998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26-4B04-979D-D708F86AF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5216767"/>
        <c:axId val="1575213023"/>
      </c:barChart>
      <c:catAx>
        <c:axId val="157521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213023"/>
        <c:crosses val="autoZero"/>
        <c:auto val="1"/>
        <c:lblAlgn val="ctr"/>
        <c:lblOffset val="100"/>
        <c:noMultiLvlLbl val="0"/>
      </c:catAx>
      <c:valAx>
        <c:axId val="157521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21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RCT - Cognitive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'[1]Games Genre'!$O$6</c:f>
              <c:strCache>
                <c:ptCount val="1"/>
                <c:pt idx="0">
                  <c:v>Significant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'[1]Games Genre'!$P$3:$AA$5</c:f>
              <c:multiLvlStrCache>
                <c:ptCount val="12"/>
                <c:lvl>
                  <c:pt idx="0">
                    <c:v>Sports</c:v>
                  </c:pt>
                  <c:pt idx="1">
                    <c:v>Action</c:v>
                  </c:pt>
                  <c:pt idx="2">
                    <c:v>ADL</c:v>
                  </c:pt>
                  <c:pt idx="3">
                    <c:v>Puzzle</c:v>
                  </c:pt>
                  <c:pt idx="4">
                    <c:v>Simulation</c:v>
                  </c:pt>
                  <c:pt idx="5">
                    <c:v>Adventure</c:v>
                  </c:pt>
                  <c:pt idx="6">
                    <c:v>Sports</c:v>
                  </c:pt>
                  <c:pt idx="7">
                    <c:v>Action</c:v>
                  </c:pt>
                  <c:pt idx="8">
                    <c:v>ADL</c:v>
                  </c:pt>
                  <c:pt idx="9">
                    <c:v>Puzzle</c:v>
                  </c:pt>
                  <c:pt idx="10">
                    <c:v>Simulation</c:v>
                  </c:pt>
                  <c:pt idx="11">
                    <c:v>Adventure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'[1]Games Genre'!$P$6:$AA$6</c:f>
              <c:numCache>
                <c:formatCode>General</c:formatCode>
                <c:ptCount val="12"/>
                <c:pt idx="0">
                  <c:v>9.1</c:v>
                </c:pt>
                <c:pt idx="1">
                  <c:v>10.9</c:v>
                </c:pt>
                <c:pt idx="2">
                  <c:v>17.2</c:v>
                </c:pt>
                <c:pt idx="3">
                  <c:v>30</c:v>
                </c:pt>
                <c:pt idx="4">
                  <c:v>16.2</c:v>
                </c:pt>
                <c:pt idx="5">
                  <c:v>33.299999999999997</c:v>
                </c:pt>
                <c:pt idx="6">
                  <c:v>6.8</c:v>
                </c:pt>
                <c:pt idx="7">
                  <c:v>12.5</c:v>
                </c:pt>
                <c:pt idx="8">
                  <c:v>24.1</c:v>
                </c:pt>
                <c:pt idx="9">
                  <c:v>50</c:v>
                </c:pt>
                <c:pt idx="10">
                  <c:v>24.3</c:v>
                </c:pt>
                <c:pt idx="11">
                  <c:v>33.299999999999997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8-416C-81CF-D4C816DE2115}"/>
            </c:ext>
          </c:extLst>
        </c:ser>
        <c:ser>
          <c:idx val="1"/>
          <c:order val="1"/>
          <c:tx>
            <c:strRef>
              <c:f>'[1]Games Genre'!$O$7</c:f>
              <c:strCache>
                <c:ptCount val="1"/>
                <c:pt idx="0">
                  <c:v>Not Significant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'[1]Games Genre'!$P$3:$AA$5</c:f>
              <c:multiLvlStrCache>
                <c:ptCount val="12"/>
                <c:lvl>
                  <c:pt idx="0">
                    <c:v>Sports</c:v>
                  </c:pt>
                  <c:pt idx="1">
                    <c:v>Action</c:v>
                  </c:pt>
                  <c:pt idx="2">
                    <c:v>ADL</c:v>
                  </c:pt>
                  <c:pt idx="3">
                    <c:v>Puzzle</c:v>
                  </c:pt>
                  <c:pt idx="4">
                    <c:v>Simulation</c:v>
                  </c:pt>
                  <c:pt idx="5">
                    <c:v>Adventure</c:v>
                  </c:pt>
                  <c:pt idx="6">
                    <c:v>Sports</c:v>
                  </c:pt>
                  <c:pt idx="7">
                    <c:v>Action</c:v>
                  </c:pt>
                  <c:pt idx="8">
                    <c:v>ADL</c:v>
                  </c:pt>
                  <c:pt idx="9">
                    <c:v>Puzzle</c:v>
                  </c:pt>
                  <c:pt idx="10">
                    <c:v>Simulation</c:v>
                  </c:pt>
                  <c:pt idx="11">
                    <c:v>Adventure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'[1]Games Genre'!$P$7:$AA$7</c:f>
              <c:numCache>
                <c:formatCode>General</c:formatCode>
                <c:ptCount val="12"/>
                <c:pt idx="0">
                  <c:v>0</c:v>
                </c:pt>
                <c:pt idx="1">
                  <c:v>4.7</c:v>
                </c:pt>
                <c:pt idx="2">
                  <c:v>6.9</c:v>
                </c:pt>
                <c:pt idx="3">
                  <c:v>20</c:v>
                </c:pt>
                <c:pt idx="4">
                  <c:v>8.1</c:v>
                </c:pt>
                <c:pt idx="5">
                  <c:v>0</c:v>
                </c:pt>
                <c:pt idx="6">
                  <c:v>2.2999999999999998</c:v>
                </c:pt>
                <c:pt idx="7">
                  <c:v>4.7</c:v>
                </c:pt>
                <c:pt idx="8">
                  <c:v>0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58-416C-81CF-D4C816DE2115}"/>
            </c:ext>
          </c:extLst>
        </c:ser>
        <c:ser>
          <c:idx val="2"/>
          <c:order val="2"/>
          <c:tx>
            <c:strRef>
              <c:f>'[1]Games Genre'!$O$8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'[1]Games Genre'!$P$3:$AA$5</c:f>
              <c:multiLvlStrCache>
                <c:ptCount val="12"/>
                <c:lvl>
                  <c:pt idx="0">
                    <c:v>Sports</c:v>
                  </c:pt>
                  <c:pt idx="1">
                    <c:v>Action</c:v>
                  </c:pt>
                  <c:pt idx="2">
                    <c:v>ADL</c:v>
                  </c:pt>
                  <c:pt idx="3">
                    <c:v>Puzzle</c:v>
                  </c:pt>
                  <c:pt idx="4">
                    <c:v>Simulation</c:v>
                  </c:pt>
                  <c:pt idx="5">
                    <c:v>Adventure</c:v>
                  </c:pt>
                  <c:pt idx="6">
                    <c:v>Sports</c:v>
                  </c:pt>
                  <c:pt idx="7">
                    <c:v>Action</c:v>
                  </c:pt>
                  <c:pt idx="8">
                    <c:v>ADL</c:v>
                  </c:pt>
                  <c:pt idx="9">
                    <c:v>Puzzle</c:v>
                  </c:pt>
                  <c:pt idx="10">
                    <c:v>Simulation</c:v>
                  </c:pt>
                  <c:pt idx="11">
                    <c:v>Adventure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'[1]Games Genre'!$P$8:$AA$8</c:f>
              <c:numCache>
                <c:formatCode>General</c:formatCode>
                <c:ptCount val="12"/>
                <c:pt idx="0">
                  <c:v>90.9</c:v>
                </c:pt>
                <c:pt idx="1">
                  <c:v>84.4</c:v>
                </c:pt>
                <c:pt idx="2">
                  <c:v>75.900000000000006</c:v>
                </c:pt>
                <c:pt idx="3">
                  <c:v>50</c:v>
                </c:pt>
                <c:pt idx="4">
                  <c:v>75.7</c:v>
                </c:pt>
                <c:pt idx="5">
                  <c:v>66.7</c:v>
                </c:pt>
                <c:pt idx="6">
                  <c:v>90.9</c:v>
                </c:pt>
                <c:pt idx="7">
                  <c:v>82.8</c:v>
                </c:pt>
                <c:pt idx="8">
                  <c:v>75.900000000000006</c:v>
                </c:pt>
                <c:pt idx="9">
                  <c:v>40</c:v>
                </c:pt>
                <c:pt idx="10">
                  <c:v>75.7</c:v>
                </c:pt>
                <c:pt idx="11">
                  <c:v>66.7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58-416C-81CF-D4C816DE2115}"/>
            </c:ext>
          </c:extLst>
        </c:ser>
        <c:ser>
          <c:idx val="3"/>
          <c:order val="3"/>
          <c:tx>
            <c:strRef>
              <c:f>'[1]Games Genre'!$O$9</c:f>
              <c:strCache>
                <c:ptCount val="1"/>
                <c:pt idx="0">
                  <c:v>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'[1]Games Genre'!$P$3:$AA$5</c:f>
              <c:multiLvlStrCache>
                <c:ptCount val="12"/>
                <c:lvl>
                  <c:pt idx="0">
                    <c:v>Sports</c:v>
                  </c:pt>
                  <c:pt idx="1">
                    <c:v>Action</c:v>
                  </c:pt>
                  <c:pt idx="2">
                    <c:v>ADL</c:v>
                  </c:pt>
                  <c:pt idx="3">
                    <c:v>Puzzle</c:v>
                  </c:pt>
                  <c:pt idx="4">
                    <c:v>Simulation</c:v>
                  </c:pt>
                  <c:pt idx="5">
                    <c:v>Adventure</c:v>
                  </c:pt>
                  <c:pt idx="6">
                    <c:v>Sports</c:v>
                  </c:pt>
                  <c:pt idx="7">
                    <c:v>Action</c:v>
                  </c:pt>
                  <c:pt idx="8">
                    <c:v>ADL</c:v>
                  </c:pt>
                  <c:pt idx="9">
                    <c:v>Puzzle</c:v>
                  </c:pt>
                  <c:pt idx="10">
                    <c:v>Simulation</c:v>
                  </c:pt>
                  <c:pt idx="11">
                    <c:v>Adventure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'[1]Games Genre'!$P$9:$AA$9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58-416C-81CF-D4C816DE2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8878623"/>
        <c:axId val="1018879455"/>
      </c:barChart>
      <c:catAx>
        <c:axId val="101887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879455"/>
        <c:crosses val="autoZero"/>
        <c:auto val="1"/>
        <c:lblAlgn val="ctr"/>
        <c:lblOffset val="100"/>
        <c:noMultiLvlLbl val="0"/>
      </c:catAx>
      <c:valAx>
        <c:axId val="101887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87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RCT - Motivation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'[1]Games Genre'!$AC$6</c:f>
              <c:strCache>
                <c:ptCount val="1"/>
                <c:pt idx="0">
                  <c:v>Significant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'[1]Games Genre'!$AD$3:$AO$5</c:f>
              <c:multiLvlStrCache>
                <c:ptCount val="12"/>
                <c:lvl>
                  <c:pt idx="0">
                    <c:v>Sports</c:v>
                  </c:pt>
                  <c:pt idx="1">
                    <c:v>Action</c:v>
                  </c:pt>
                  <c:pt idx="2">
                    <c:v>ADL</c:v>
                  </c:pt>
                  <c:pt idx="3">
                    <c:v>Puzzle</c:v>
                  </c:pt>
                  <c:pt idx="4">
                    <c:v>Simulation</c:v>
                  </c:pt>
                  <c:pt idx="5">
                    <c:v>Adventure</c:v>
                  </c:pt>
                  <c:pt idx="6">
                    <c:v>Sports</c:v>
                  </c:pt>
                  <c:pt idx="7">
                    <c:v>Action</c:v>
                  </c:pt>
                  <c:pt idx="8">
                    <c:v>ADL</c:v>
                  </c:pt>
                  <c:pt idx="9">
                    <c:v>Puzzle</c:v>
                  </c:pt>
                  <c:pt idx="10">
                    <c:v>Simulation</c:v>
                  </c:pt>
                  <c:pt idx="11">
                    <c:v>Adventure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'[1]Games Genre'!$AD$6:$AO$6</c:f>
              <c:numCache>
                <c:formatCode>General</c:formatCode>
                <c:ptCount val="12"/>
                <c:pt idx="0">
                  <c:v>6.8</c:v>
                </c:pt>
                <c:pt idx="1">
                  <c:v>4.7</c:v>
                </c:pt>
                <c:pt idx="2">
                  <c:v>6.9</c:v>
                </c:pt>
                <c:pt idx="3">
                  <c:v>0</c:v>
                </c:pt>
                <c:pt idx="4">
                  <c:v>5.4</c:v>
                </c:pt>
                <c:pt idx="5">
                  <c:v>33.299999999999997</c:v>
                </c:pt>
                <c:pt idx="6">
                  <c:v>18.2</c:v>
                </c:pt>
                <c:pt idx="7">
                  <c:v>14.1</c:v>
                </c:pt>
                <c:pt idx="8">
                  <c:v>13.8</c:v>
                </c:pt>
                <c:pt idx="9">
                  <c:v>10</c:v>
                </c:pt>
                <c:pt idx="10">
                  <c:v>13.5</c:v>
                </c:pt>
                <c:pt idx="11">
                  <c:v>33.299999999999997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E-44DC-8688-E531860C41F8}"/>
            </c:ext>
          </c:extLst>
        </c:ser>
        <c:ser>
          <c:idx val="1"/>
          <c:order val="1"/>
          <c:tx>
            <c:strRef>
              <c:f>'[1]Games Genre'!$AC$7</c:f>
              <c:strCache>
                <c:ptCount val="1"/>
                <c:pt idx="0">
                  <c:v>Not Significant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'[1]Games Genre'!$AD$3:$AO$5</c:f>
              <c:multiLvlStrCache>
                <c:ptCount val="12"/>
                <c:lvl>
                  <c:pt idx="0">
                    <c:v>Sports</c:v>
                  </c:pt>
                  <c:pt idx="1">
                    <c:v>Action</c:v>
                  </c:pt>
                  <c:pt idx="2">
                    <c:v>ADL</c:v>
                  </c:pt>
                  <c:pt idx="3">
                    <c:v>Puzzle</c:v>
                  </c:pt>
                  <c:pt idx="4">
                    <c:v>Simulation</c:v>
                  </c:pt>
                  <c:pt idx="5">
                    <c:v>Adventure</c:v>
                  </c:pt>
                  <c:pt idx="6">
                    <c:v>Sports</c:v>
                  </c:pt>
                  <c:pt idx="7">
                    <c:v>Action</c:v>
                  </c:pt>
                  <c:pt idx="8">
                    <c:v>ADL</c:v>
                  </c:pt>
                  <c:pt idx="9">
                    <c:v>Puzzle</c:v>
                  </c:pt>
                  <c:pt idx="10">
                    <c:v>Simulation</c:v>
                  </c:pt>
                  <c:pt idx="11">
                    <c:v>Adventure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'[1]Games Genre'!$AD$7:$AO$7</c:f>
              <c:numCache>
                <c:formatCode>General</c:formatCode>
                <c:ptCount val="12"/>
                <c:pt idx="0">
                  <c:v>22.7</c:v>
                </c:pt>
                <c:pt idx="1">
                  <c:v>14.1</c:v>
                </c:pt>
                <c:pt idx="2">
                  <c:v>3.4</c:v>
                </c:pt>
                <c:pt idx="3">
                  <c:v>10</c:v>
                </c:pt>
                <c:pt idx="4">
                  <c:v>5.4</c:v>
                </c:pt>
                <c:pt idx="5">
                  <c:v>0</c:v>
                </c:pt>
                <c:pt idx="6">
                  <c:v>13.6</c:v>
                </c:pt>
                <c:pt idx="7">
                  <c:v>6.3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2E-44DC-8688-E531860C41F8}"/>
            </c:ext>
          </c:extLst>
        </c:ser>
        <c:ser>
          <c:idx val="2"/>
          <c:order val="2"/>
          <c:tx>
            <c:strRef>
              <c:f>'[1]Games Genre'!$AC$8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'[1]Games Genre'!$AD$3:$AO$5</c:f>
              <c:multiLvlStrCache>
                <c:ptCount val="12"/>
                <c:lvl>
                  <c:pt idx="0">
                    <c:v>Sports</c:v>
                  </c:pt>
                  <c:pt idx="1">
                    <c:v>Action</c:v>
                  </c:pt>
                  <c:pt idx="2">
                    <c:v>ADL</c:v>
                  </c:pt>
                  <c:pt idx="3">
                    <c:v>Puzzle</c:v>
                  </c:pt>
                  <c:pt idx="4">
                    <c:v>Simulation</c:v>
                  </c:pt>
                  <c:pt idx="5">
                    <c:v>Adventure</c:v>
                  </c:pt>
                  <c:pt idx="6">
                    <c:v>Sports</c:v>
                  </c:pt>
                  <c:pt idx="7">
                    <c:v>Action</c:v>
                  </c:pt>
                  <c:pt idx="8">
                    <c:v>ADL</c:v>
                  </c:pt>
                  <c:pt idx="9">
                    <c:v>Puzzle</c:v>
                  </c:pt>
                  <c:pt idx="10">
                    <c:v>Simulation</c:v>
                  </c:pt>
                  <c:pt idx="11">
                    <c:v>Adventure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'[1]Games Genre'!$AD$8:$AO$8</c:f>
              <c:numCache>
                <c:formatCode>General</c:formatCode>
                <c:ptCount val="12"/>
                <c:pt idx="0">
                  <c:v>68.2</c:v>
                </c:pt>
                <c:pt idx="1">
                  <c:v>78.099999999999994</c:v>
                </c:pt>
                <c:pt idx="2">
                  <c:v>82.8</c:v>
                </c:pt>
                <c:pt idx="3">
                  <c:v>90</c:v>
                </c:pt>
                <c:pt idx="4">
                  <c:v>81.099999999999994</c:v>
                </c:pt>
                <c:pt idx="5">
                  <c:v>66.7</c:v>
                </c:pt>
                <c:pt idx="6">
                  <c:v>50</c:v>
                </c:pt>
                <c:pt idx="7">
                  <c:v>54.7</c:v>
                </c:pt>
                <c:pt idx="8">
                  <c:v>62.1</c:v>
                </c:pt>
                <c:pt idx="9">
                  <c:v>90</c:v>
                </c:pt>
                <c:pt idx="10">
                  <c:v>64.900000000000006</c:v>
                </c:pt>
                <c:pt idx="11">
                  <c:v>33.299999999999997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2E-44DC-8688-E531860C41F8}"/>
            </c:ext>
          </c:extLst>
        </c:ser>
        <c:ser>
          <c:idx val="3"/>
          <c:order val="3"/>
          <c:tx>
            <c:strRef>
              <c:f>'[1]Games Genre'!$AC$9</c:f>
              <c:strCache>
                <c:ptCount val="1"/>
                <c:pt idx="0">
                  <c:v>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'[1]Games Genre'!$AD$3:$AO$5</c:f>
              <c:multiLvlStrCache>
                <c:ptCount val="12"/>
                <c:lvl>
                  <c:pt idx="0">
                    <c:v>Sports</c:v>
                  </c:pt>
                  <c:pt idx="1">
                    <c:v>Action</c:v>
                  </c:pt>
                  <c:pt idx="2">
                    <c:v>ADL</c:v>
                  </c:pt>
                  <c:pt idx="3">
                    <c:v>Puzzle</c:v>
                  </c:pt>
                  <c:pt idx="4">
                    <c:v>Simulation</c:v>
                  </c:pt>
                  <c:pt idx="5">
                    <c:v>Adventure</c:v>
                  </c:pt>
                  <c:pt idx="6">
                    <c:v>Sports</c:v>
                  </c:pt>
                  <c:pt idx="7">
                    <c:v>Action</c:v>
                  </c:pt>
                  <c:pt idx="8">
                    <c:v>ADL</c:v>
                  </c:pt>
                  <c:pt idx="9">
                    <c:v>Puzzle</c:v>
                  </c:pt>
                  <c:pt idx="10">
                    <c:v>Simulation</c:v>
                  </c:pt>
                  <c:pt idx="11">
                    <c:v>Adventure</c:v>
                  </c:pt>
                </c:lvl>
                <c:lvl>
                  <c:pt idx="0">
                    <c:v>Between</c:v>
                  </c:pt>
                  <c:pt idx="6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'[1]Games Genre'!$AD$9:$AO$9</c:f>
              <c:numCache>
                <c:formatCode>General</c:formatCode>
                <c:ptCount val="12"/>
                <c:pt idx="0">
                  <c:v>2.2999999999999998</c:v>
                </c:pt>
                <c:pt idx="1">
                  <c:v>3.1</c:v>
                </c:pt>
                <c:pt idx="2">
                  <c:v>6.9</c:v>
                </c:pt>
                <c:pt idx="3">
                  <c:v>0</c:v>
                </c:pt>
                <c:pt idx="4">
                  <c:v>8.1</c:v>
                </c:pt>
                <c:pt idx="5">
                  <c:v>0</c:v>
                </c:pt>
                <c:pt idx="6">
                  <c:v>18.2</c:v>
                </c:pt>
                <c:pt idx="7">
                  <c:v>25</c:v>
                </c:pt>
                <c:pt idx="8">
                  <c:v>24.1</c:v>
                </c:pt>
                <c:pt idx="9">
                  <c:v>0</c:v>
                </c:pt>
                <c:pt idx="10">
                  <c:v>21.6</c:v>
                </c:pt>
                <c:pt idx="11">
                  <c:v>33.299999999999997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2E-44DC-8688-E531860C4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4809567"/>
        <c:axId val="1424810815"/>
      </c:barChart>
      <c:catAx>
        <c:axId val="142480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810815"/>
        <c:crosses val="autoZero"/>
        <c:auto val="1"/>
        <c:lblAlgn val="ctr"/>
        <c:lblOffset val="100"/>
        <c:noMultiLvlLbl val="0"/>
      </c:catAx>
      <c:valAx>
        <c:axId val="142481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80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RCT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'[1]Games Genre'!$B$35</c:f>
              <c:strCache>
                <c:ptCount val="1"/>
                <c:pt idx="0">
                  <c:v>CB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'[1]Games Genre'!$A$36:$A$41</c:f>
              <c:strCache>
                <c:ptCount val="6"/>
                <c:pt idx="0">
                  <c:v>Sports</c:v>
                </c:pt>
                <c:pt idx="1">
                  <c:v>Action</c:v>
                </c:pt>
                <c:pt idx="2">
                  <c:v>ADL</c:v>
                </c:pt>
                <c:pt idx="3">
                  <c:v>Puzzle</c:v>
                </c:pt>
                <c:pt idx="4">
                  <c:v>Simulation</c:v>
                </c:pt>
                <c:pt idx="5">
                  <c:v>Adventure</c:v>
                </c:pt>
              </c:strCache>
            </c:strRef>
          </c:cat>
          <c:val>
            <c:numRef>
              <c:f>'[1]Games Genre'!$B$36:$B$41</c:f>
              <c:numCache>
                <c:formatCode>General</c:formatCode>
                <c:ptCount val="6"/>
                <c:pt idx="0">
                  <c:v>7.5</c:v>
                </c:pt>
                <c:pt idx="1">
                  <c:v>60.4</c:v>
                </c:pt>
                <c:pt idx="2">
                  <c:v>41.5</c:v>
                </c:pt>
                <c:pt idx="3">
                  <c:v>13.2</c:v>
                </c:pt>
                <c:pt idx="4">
                  <c:v>58.5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7-4695-AB14-C2D609B4B1E1}"/>
            </c:ext>
          </c:extLst>
        </c:ser>
        <c:ser>
          <c:idx val="1"/>
          <c:order val="1"/>
          <c:tx>
            <c:strRef>
              <c:f>'[1]Games Genre'!$C$35</c:f>
              <c:strCache>
                <c:ptCount val="1"/>
                <c:pt idx="0">
                  <c:v>CG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'[1]Games Genre'!$A$36:$A$41</c:f>
              <c:strCache>
                <c:ptCount val="6"/>
                <c:pt idx="0">
                  <c:v>Sports</c:v>
                </c:pt>
                <c:pt idx="1">
                  <c:v>Action</c:v>
                </c:pt>
                <c:pt idx="2">
                  <c:v>ADL</c:v>
                </c:pt>
                <c:pt idx="3">
                  <c:v>Puzzle</c:v>
                </c:pt>
                <c:pt idx="4">
                  <c:v>Simulation</c:v>
                </c:pt>
                <c:pt idx="5">
                  <c:v>Adventure</c:v>
                </c:pt>
              </c:strCache>
            </c:strRef>
          </c:cat>
          <c:val>
            <c:numRef>
              <c:f>'[1]Games Genre'!$C$36:$C$41</c:f>
              <c:numCache>
                <c:formatCode>General</c:formatCode>
                <c:ptCount val="6"/>
                <c:pt idx="0">
                  <c:v>92.5</c:v>
                </c:pt>
                <c:pt idx="1">
                  <c:v>39.6</c:v>
                </c:pt>
                <c:pt idx="2">
                  <c:v>58.5</c:v>
                </c:pt>
                <c:pt idx="3">
                  <c:v>86.8</c:v>
                </c:pt>
                <c:pt idx="4">
                  <c:v>41.5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A7-4695-AB14-C2D609B4B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5945551"/>
        <c:axId val="815933903"/>
      </c:barChart>
      <c:catAx>
        <c:axId val="81594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33903"/>
        <c:crosses val="autoZero"/>
        <c:auto val="1"/>
        <c:lblAlgn val="ctr"/>
        <c:lblOffset val="100"/>
        <c:noMultiLvlLbl val="0"/>
      </c:catAx>
      <c:valAx>
        <c:axId val="81593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4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Motivation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'Types of games'!$N$4</c:f>
              <c:strCache>
                <c:ptCount val="1"/>
                <c:pt idx="0">
                  <c:v>Significant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'Types of games'!$O$1:$R$3</c:f>
              <c:multiLvlStrCache>
                <c:ptCount val="4"/>
                <c:lvl>
                  <c:pt idx="0">
                    <c:v>CB</c:v>
                  </c:pt>
                  <c:pt idx="1">
                    <c:v>CG</c:v>
                  </c:pt>
                  <c:pt idx="2">
                    <c:v>CB</c:v>
                  </c:pt>
                  <c:pt idx="3">
                    <c:v>CG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'Types of games'!$O$4:$R$4</c:f>
              <c:numCache>
                <c:formatCode>General</c:formatCode>
                <c:ptCount val="4"/>
                <c:pt idx="0">
                  <c:v>3.1</c:v>
                </c:pt>
                <c:pt idx="1">
                  <c:v>5.2</c:v>
                </c:pt>
                <c:pt idx="2">
                  <c:v>8.1</c:v>
                </c:pt>
                <c:pt idx="3">
                  <c:v>17.7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D-43EC-BC78-8823746E1721}"/>
            </c:ext>
          </c:extLst>
        </c:ser>
        <c:ser>
          <c:idx val="1"/>
          <c:order val="1"/>
          <c:tx>
            <c:strRef>
              <c:f>'Types of games'!$N$5</c:f>
              <c:strCache>
                <c:ptCount val="1"/>
                <c:pt idx="0">
                  <c:v>Not Significant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'Types of games'!$O$1:$R$3</c:f>
              <c:multiLvlStrCache>
                <c:ptCount val="4"/>
                <c:lvl>
                  <c:pt idx="0">
                    <c:v>CB</c:v>
                  </c:pt>
                  <c:pt idx="1">
                    <c:v>CG</c:v>
                  </c:pt>
                  <c:pt idx="2">
                    <c:v>CB</c:v>
                  </c:pt>
                  <c:pt idx="3">
                    <c:v>CG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'Types of games'!$O$5:$R$5</c:f>
              <c:numCache>
                <c:formatCode>General</c:formatCode>
                <c:ptCount val="4"/>
                <c:pt idx="0">
                  <c:v>3.7</c:v>
                </c:pt>
                <c:pt idx="1">
                  <c:v>13.5</c:v>
                </c:pt>
                <c:pt idx="2">
                  <c:v>4.3</c:v>
                </c:pt>
                <c:pt idx="3">
                  <c:v>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AD-43EC-BC78-8823746E1721}"/>
            </c:ext>
          </c:extLst>
        </c:ser>
        <c:ser>
          <c:idx val="2"/>
          <c:order val="2"/>
          <c:tx>
            <c:strRef>
              <c:f>'Types of games'!$N$6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'Types of games'!$O$1:$R$3</c:f>
              <c:multiLvlStrCache>
                <c:ptCount val="4"/>
                <c:lvl>
                  <c:pt idx="0">
                    <c:v>CB</c:v>
                  </c:pt>
                  <c:pt idx="1">
                    <c:v>CG</c:v>
                  </c:pt>
                  <c:pt idx="2">
                    <c:v>CB</c:v>
                  </c:pt>
                  <c:pt idx="3">
                    <c:v>CG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'Types of games'!$O$6:$R$6</c:f>
              <c:numCache>
                <c:formatCode>General</c:formatCode>
                <c:ptCount val="4"/>
                <c:pt idx="0">
                  <c:v>87</c:v>
                </c:pt>
                <c:pt idx="1">
                  <c:v>79.2</c:v>
                </c:pt>
                <c:pt idx="2">
                  <c:v>42.2</c:v>
                </c:pt>
                <c:pt idx="3">
                  <c:v>39.6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AD-43EC-BC78-8823746E1721}"/>
            </c:ext>
          </c:extLst>
        </c:ser>
        <c:ser>
          <c:idx val="3"/>
          <c:order val="3"/>
          <c:tx>
            <c:strRef>
              <c:f>'Types of games'!$N$7</c:f>
              <c:strCache>
                <c:ptCount val="1"/>
                <c:pt idx="0">
                  <c:v>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'Types of games'!$O$1:$R$3</c:f>
              <c:multiLvlStrCache>
                <c:ptCount val="4"/>
                <c:lvl>
                  <c:pt idx="0">
                    <c:v>CB</c:v>
                  </c:pt>
                  <c:pt idx="1">
                    <c:v>CG</c:v>
                  </c:pt>
                  <c:pt idx="2">
                    <c:v>CB</c:v>
                  </c:pt>
                  <c:pt idx="3">
                    <c:v>CG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'Types of games'!$O$7:$R$7</c:f>
              <c:numCache>
                <c:formatCode>General</c:formatCode>
                <c:ptCount val="4"/>
                <c:pt idx="0">
                  <c:v>6.2</c:v>
                </c:pt>
                <c:pt idx="1">
                  <c:v>2.1</c:v>
                </c:pt>
                <c:pt idx="2">
                  <c:v>45.3</c:v>
                </c:pt>
                <c:pt idx="3">
                  <c:v>33.299999999999997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AD-43EC-BC78-8823746E1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8285288"/>
        <c:axId val="698286600"/>
      </c:barChart>
      <c:catAx>
        <c:axId val="69828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286600"/>
        <c:crosses val="autoZero"/>
        <c:auto val="1"/>
        <c:lblAlgn val="ctr"/>
        <c:lblOffset val="100"/>
        <c:noMultiLvlLbl val="0"/>
      </c:catAx>
      <c:valAx>
        <c:axId val="69828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28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RCT - Physical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'[1]Types of Games'!$A$18</c:f>
              <c:strCache>
                <c:ptCount val="1"/>
                <c:pt idx="0">
                  <c:v>Significant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'[1]Types of Games'!$B$15:$E$17</c:f>
              <c:multiLvlStrCache>
                <c:ptCount val="4"/>
                <c:lvl>
                  <c:pt idx="0">
                    <c:v>CB</c:v>
                  </c:pt>
                  <c:pt idx="1">
                    <c:v>CG</c:v>
                  </c:pt>
                  <c:pt idx="2">
                    <c:v>CB</c:v>
                  </c:pt>
                  <c:pt idx="3">
                    <c:v>CG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'[1]Types of Games'!$B$18:$E$18</c:f>
              <c:numCache>
                <c:formatCode>General</c:formatCode>
                <c:ptCount val="4"/>
                <c:pt idx="0">
                  <c:v>54.7</c:v>
                </c:pt>
                <c:pt idx="1">
                  <c:v>37</c:v>
                </c:pt>
                <c:pt idx="2">
                  <c:v>83</c:v>
                </c:pt>
                <c:pt idx="3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9-4116-9F29-BB0421EEDF22}"/>
            </c:ext>
          </c:extLst>
        </c:ser>
        <c:ser>
          <c:idx val="1"/>
          <c:order val="1"/>
          <c:tx>
            <c:strRef>
              <c:f>'[1]Types of Games'!$A$19</c:f>
              <c:strCache>
                <c:ptCount val="1"/>
                <c:pt idx="0">
                  <c:v>Not Significant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'[1]Types of Games'!$B$15:$E$17</c:f>
              <c:multiLvlStrCache>
                <c:ptCount val="4"/>
                <c:lvl>
                  <c:pt idx="0">
                    <c:v>CB</c:v>
                  </c:pt>
                  <c:pt idx="1">
                    <c:v>CG</c:v>
                  </c:pt>
                  <c:pt idx="2">
                    <c:v>CB</c:v>
                  </c:pt>
                  <c:pt idx="3">
                    <c:v>CG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'[1]Types of Games'!$B$19:$E$19</c:f>
              <c:numCache>
                <c:formatCode>General</c:formatCode>
                <c:ptCount val="4"/>
                <c:pt idx="0">
                  <c:v>32.1</c:v>
                </c:pt>
                <c:pt idx="1">
                  <c:v>59.3</c:v>
                </c:pt>
                <c:pt idx="2">
                  <c:v>3.8</c:v>
                </c:pt>
                <c:pt idx="3">
                  <c:v>9.3000000000000007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B9-4116-9F29-BB0421EEDF22}"/>
            </c:ext>
          </c:extLst>
        </c:ser>
        <c:ser>
          <c:idx val="2"/>
          <c:order val="2"/>
          <c:tx>
            <c:strRef>
              <c:f>'[1]Types of Games'!$A$20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'[1]Types of Games'!$B$15:$E$17</c:f>
              <c:multiLvlStrCache>
                <c:ptCount val="4"/>
                <c:lvl>
                  <c:pt idx="0">
                    <c:v>CB</c:v>
                  </c:pt>
                  <c:pt idx="1">
                    <c:v>CG</c:v>
                  </c:pt>
                  <c:pt idx="2">
                    <c:v>CB</c:v>
                  </c:pt>
                  <c:pt idx="3">
                    <c:v>CG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'[1]Types of Games'!$B$20:$E$20</c:f>
              <c:numCache>
                <c:formatCode>General</c:formatCode>
                <c:ptCount val="4"/>
                <c:pt idx="0">
                  <c:v>13.2</c:v>
                </c:pt>
                <c:pt idx="1">
                  <c:v>1.9</c:v>
                </c:pt>
                <c:pt idx="2">
                  <c:v>13.2</c:v>
                </c:pt>
                <c:pt idx="3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B9-4116-9F29-BB0421EEDF22}"/>
            </c:ext>
          </c:extLst>
        </c:ser>
        <c:ser>
          <c:idx val="3"/>
          <c:order val="3"/>
          <c:tx>
            <c:strRef>
              <c:f>'[1]Types of Games'!$A$21</c:f>
              <c:strCache>
                <c:ptCount val="1"/>
                <c:pt idx="0">
                  <c:v>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'[1]Types of Games'!$B$15:$E$17</c:f>
              <c:multiLvlStrCache>
                <c:ptCount val="4"/>
                <c:lvl>
                  <c:pt idx="0">
                    <c:v>CB</c:v>
                  </c:pt>
                  <c:pt idx="1">
                    <c:v>CG</c:v>
                  </c:pt>
                  <c:pt idx="2">
                    <c:v>CB</c:v>
                  </c:pt>
                  <c:pt idx="3">
                    <c:v>CG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'[1]Types of Games'!$B$21:$E$21</c:f>
              <c:numCache>
                <c:formatCode>General</c:formatCode>
                <c:ptCount val="4"/>
                <c:pt idx="0">
                  <c:v>0</c:v>
                </c:pt>
                <c:pt idx="1">
                  <c:v>1.9</c:v>
                </c:pt>
                <c:pt idx="2">
                  <c:v>0</c:v>
                </c:pt>
                <c:pt idx="3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B9-4116-9F29-BB0421EEDF22}"/>
            </c:ext>
          </c:extLst>
        </c:ser>
        <c:ser>
          <c:idx val="4"/>
          <c:order val="4"/>
          <c:tx>
            <c:strRef>
              <c:f>'[1]Types of Games'!$A$22</c:f>
              <c:strCache>
                <c:ptCount val="1"/>
                <c:pt idx="0">
                  <c:v>No improvement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'[1]Types of Games'!$B$15:$E$17</c:f>
              <c:multiLvlStrCache>
                <c:ptCount val="4"/>
                <c:lvl>
                  <c:pt idx="0">
                    <c:v>CB</c:v>
                  </c:pt>
                  <c:pt idx="1">
                    <c:v>CG</c:v>
                  </c:pt>
                  <c:pt idx="2">
                    <c:v>CB</c:v>
                  </c:pt>
                  <c:pt idx="3">
                    <c:v>CG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Physical</c:v>
                  </c:pt>
                </c:lvl>
              </c:multiLvlStrCache>
            </c:multiLvlStrRef>
          </c:cat>
          <c:val>
            <c:numRef>
              <c:f>'[1]Types of Games'!$B$22:$E$22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B9-4116-9F29-BB0421EED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8880287"/>
        <c:axId val="1018876543"/>
      </c:barChart>
      <c:catAx>
        <c:axId val="101888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876543"/>
        <c:crosses val="autoZero"/>
        <c:auto val="1"/>
        <c:lblAlgn val="ctr"/>
        <c:lblOffset val="100"/>
        <c:noMultiLvlLbl val="0"/>
      </c:catAx>
      <c:valAx>
        <c:axId val="101887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88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RCT - Cognitive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'[1]Types of Games'!$G$18</c:f>
              <c:strCache>
                <c:ptCount val="1"/>
                <c:pt idx="0">
                  <c:v>Significant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'[1]Types of Games'!$H$15:$K$17</c:f>
              <c:multiLvlStrCache>
                <c:ptCount val="4"/>
                <c:lvl>
                  <c:pt idx="0">
                    <c:v>CB</c:v>
                  </c:pt>
                  <c:pt idx="1">
                    <c:v>CG</c:v>
                  </c:pt>
                  <c:pt idx="2">
                    <c:v>CB</c:v>
                  </c:pt>
                  <c:pt idx="3">
                    <c:v>CG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'[1]Types of Games'!$H$18:$K$18</c:f>
              <c:numCache>
                <c:formatCode>General</c:formatCode>
                <c:ptCount val="4"/>
                <c:pt idx="0">
                  <c:v>13.2</c:v>
                </c:pt>
                <c:pt idx="1">
                  <c:v>7.4</c:v>
                </c:pt>
                <c:pt idx="2">
                  <c:v>18.899999999999999</c:v>
                </c:pt>
                <c:pt idx="3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D-436B-817C-ABD5DFE90AB7}"/>
            </c:ext>
          </c:extLst>
        </c:ser>
        <c:ser>
          <c:idx val="1"/>
          <c:order val="1"/>
          <c:tx>
            <c:strRef>
              <c:f>'[1]Types of Games'!$G$19</c:f>
              <c:strCache>
                <c:ptCount val="1"/>
                <c:pt idx="0">
                  <c:v>Not Significant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'[1]Types of Games'!$H$15:$K$17</c:f>
              <c:multiLvlStrCache>
                <c:ptCount val="4"/>
                <c:lvl>
                  <c:pt idx="0">
                    <c:v>CB</c:v>
                  </c:pt>
                  <c:pt idx="1">
                    <c:v>CG</c:v>
                  </c:pt>
                  <c:pt idx="2">
                    <c:v>CB</c:v>
                  </c:pt>
                  <c:pt idx="3">
                    <c:v>CG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'[1]Types of Games'!$H$19:$K$19</c:f>
              <c:numCache>
                <c:formatCode>General</c:formatCode>
                <c:ptCount val="4"/>
                <c:pt idx="0">
                  <c:v>7.5</c:v>
                </c:pt>
                <c:pt idx="1">
                  <c:v>0</c:v>
                </c:pt>
                <c:pt idx="2">
                  <c:v>3.8</c:v>
                </c:pt>
                <c:pt idx="3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9D-436B-817C-ABD5DFE90AB7}"/>
            </c:ext>
          </c:extLst>
        </c:ser>
        <c:ser>
          <c:idx val="2"/>
          <c:order val="2"/>
          <c:tx>
            <c:strRef>
              <c:f>'[1]Types of Games'!$G$20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'[1]Types of Games'!$H$15:$K$17</c:f>
              <c:multiLvlStrCache>
                <c:ptCount val="4"/>
                <c:lvl>
                  <c:pt idx="0">
                    <c:v>CB</c:v>
                  </c:pt>
                  <c:pt idx="1">
                    <c:v>CG</c:v>
                  </c:pt>
                  <c:pt idx="2">
                    <c:v>CB</c:v>
                  </c:pt>
                  <c:pt idx="3">
                    <c:v>CG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'[1]Types of Games'!$H$20:$K$20</c:f>
              <c:numCache>
                <c:formatCode>General</c:formatCode>
                <c:ptCount val="4"/>
                <c:pt idx="0">
                  <c:v>79.2</c:v>
                </c:pt>
                <c:pt idx="1">
                  <c:v>92.6</c:v>
                </c:pt>
                <c:pt idx="2">
                  <c:v>77.400000000000006</c:v>
                </c:pt>
                <c:pt idx="3">
                  <c:v>92.6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9D-436B-817C-ABD5DFE90AB7}"/>
            </c:ext>
          </c:extLst>
        </c:ser>
        <c:ser>
          <c:idx val="3"/>
          <c:order val="3"/>
          <c:tx>
            <c:strRef>
              <c:f>'[1]Types of Games'!$G$21</c:f>
              <c:strCache>
                <c:ptCount val="1"/>
                <c:pt idx="0">
                  <c:v>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'[1]Types of Games'!$H$15:$K$17</c:f>
              <c:multiLvlStrCache>
                <c:ptCount val="4"/>
                <c:lvl>
                  <c:pt idx="0">
                    <c:v>CB</c:v>
                  </c:pt>
                  <c:pt idx="1">
                    <c:v>CG</c:v>
                  </c:pt>
                  <c:pt idx="2">
                    <c:v>CB</c:v>
                  </c:pt>
                  <c:pt idx="3">
                    <c:v>CG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Cognitive</c:v>
                  </c:pt>
                </c:lvl>
              </c:multiLvlStrCache>
            </c:multiLvlStrRef>
          </c:cat>
          <c:val>
            <c:numRef>
              <c:f>'[1]Types of Games'!$H$21:$K$21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9D-436B-817C-ABD5DFE90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7325535"/>
        <c:axId val="1297326367"/>
      </c:barChart>
      <c:catAx>
        <c:axId val="129732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326367"/>
        <c:crosses val="autoZero"/>
        <c:auto val="1"/>
        <c:lblAlgn val="ctr"/>
        <c:lblOffset val="100"/>
        <c:noMultiLvlLbl val="0"/>
      </c:catAx>
      <c:valAx>
        <c:axId val="129732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32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RCT - Motivation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'[1]Types of Games'!$M$18</c:f>
              <c:strCache>
                <c:ptCount val="1"/>
                <c:pt idx="0">
                  <c:v>Significant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'[1]Types of Games'!$N$15:$Q$17</c:f>
              <c:multiLvlStrCache>
                <c:ptCount val="4"/>
                <c:lvl>
                  <c:pt idx="0">
                    <c:v>CB</c:v>
                  </c:pt>
                  <c:pt idx="1">
                    <c:v>CG</c:v>
                  </c:pt>
                  <c:pt idx="2">
                    <c:v>CB</c:v>
                  </c:pt>
                  <c:pt idx="3">
                    <c:v>CG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'[1]Types of Games'!$N$18:$Q$18</c:f>
              <c:numCache>
                <c:formatCode>General</c:formatCode>
                <c:ptCount val="4"/>
                <c:pt idx="0">
                  <c:v>3.8</c:v>
                </c:pt>
                <c:pt idx="1">
                  <c:v>5.6</c:v>
                </c:pt>
                <c:pt idx="2">
                  <c:v>13.2</c:v>
                </c:pt>
                <c:pt idx="3">
                  <c:v>14.8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5-4732-9292-E23FDD530FC0}"/>
            </c:ext>
          </c:extLst>
        </c:ser>
        <c:ser>
          <c:idx val="1"/>
          <c:order val="1"/>
          <c:tx>
            <c:strRef>
              <c:f>'[1]Types of Games'!$M$19</c:f>
              <c:strCache>
                <c:ptCount val="1"/>
                <c:pt idx="0">
                  <c:v>Not Significant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'[1]Types of Games'!$N$15:$Q$17</c:f>
              <c:multiLvlStrCache>
                <c:ptCount val="4"/>
                <c:lvl>
                  <c:pt idx="0">
                    <c:v>CB</c:v>
                  </c:pt>
                  <c:pt idx="1">
                    <c:v>CG</c:v>
                  </c:pt>
                  <c:pt idx="2">
                    <c:v>CB</c:v>
                  </c:pt>
                  <c:pt idx="3">
                    <c:v>CG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'[1]Types of Games'!$N$19:$Q$19</c:f>
              <c:numCache>
                <c:formatCode>General</c:formatCode>
                <c:ptCount val="4"/>
                <c:pt idx="0">
                  <c:v>11.3</c:v>
                </c:pt>
                <c:pt idx="1">
                  <c:v>20.399999999999999</c:v>
                </c:pt>
                <c:pt idx="2">
                  <c:v>5.7</c:v>
                </c:pt>
                <c:pt idx="3">
                  <c:v>11.1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45-4732-9292-E23FDD530FC0}"/>
            </c:ext>
          </c:extLst>
        </c:ser>
        <c:ser>
          <c:idx val="2"/>
          <c:order val="2"/>
          <c:tx>
            <c:strRef>
              <c:f>'[1]Types of Games'!$M$20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'[1]Types of Games'!$N$15:$Q$17</c:f>
              <c:multiLvlStrCache>
                <c:ptCount val="4"/>
                <c:lvl>
                  <c:pt idx="0">
                    <c:v>CB</c:v>
                  </c:pt>
                  <c:pt idx="1">
                    <c:v>CG</c:v>
                  </c:pt>
                  <c:pt idx="2">
                    <c:v>CB</c:v>
                  </c:pt>
                  <c:pt idx="3">
                    <c:v>CG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'[1]Types of Games'!$N$20:$Q$20</c:f>
              <c:numCache>
                <c:formatCode>General</c:formatCode>
                <c:ptCount val="4"/>
                <c:pt idx="0">
                  <c:v>79.2</c:v>
                </c:pt>
                <c:pt idx="1">
                  <c:v>72.2</c:v>
                </c:pt>
                <c:pt idx="2">
                  <c:v>58.5</c:v>
                </c:pt>
                <c:pt idx="3">
                  <c:v>51.9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45-4732-9292-E23FDD530FC0}"/>
            </c:ext>
          </c:extLst>
        </c:ser>
        <c:ser>
          <c:idx val="3"/>
          <c:order val="3"/>
          <c:tx>
            <c:strRef>
              <c:f>'[1]Types of Games'!$M$21</c:f>
              <c:strCache>
                <c:ptCount val="1"/>
                <c:pt idx="0">
                  <c:v>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'[1]Types of Games'!$N$15:$Q$17</c:f>
              <c:multiLvlStrCache>
                <c:ptCount val="4"/>
                <c:lvl>
                  <c:pt idx="0">
                    <c:v>CB</c:v>
                  </c:pt>
                  <c:pt idx="1">
                    <c:v>CG</c:v>
                  </c:pt>
                  <c:pt idx="2">
                    <c:v>CB</c:v>
                  </c:pt>
                  <c:pt idx="3">
                    <c:v>CG</c:v>
                  </c:pt>
                </c:lvl>
                <c:lvl>
                  <c:pt idx="0">
                    <c:v>Between</c:v>
                  </c:pt>
                  <c:pt idx="2">
                    <c:v>Within</c:v>
                  </c:pt>
                </c:lvl>
                <c:lvl>
                  <c:pt idx="0">
                    <c:v>Motivation</c:v>
                  </c:pt>
                </c:lvl>
              </c:multiLvlStrCache>
            </c:multiLvlStrRef>
          </c:cat>
          <c:val>
            <c:numRef>
              <c:f>'[1]Types of Games'!$N$21:$Q$21</c:f>
              <c:numCache>
                <c:formatCode>General</c:formatCode>
                <c:ptCount val="4"/>
                <c:pt idx="0">
                  <c:v>5.7</c:v>
                </c:pt>
                <c:pt idx="1">
                  <c:v>1.9</c:v>
                </c:pt>
                <c:pt idx="2">
                  <c:v>22.6</c:v>
                </c:pt>
                <c:pt idx="3">
                  <c:v>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45-4732-9292-E23FDD530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7324703"/>
        <c:axId val="1297317631"/>
      </c:barChart>
      <c:catAx>
        <c:axId val="129732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317631"/>
        <c:crosses val="autoZero"/>
        <c:auto val="1"/>
        <c:lblAlgn val="ctr"/>
        <c:lblOffset val="100"/>
        <c:noMultiLvlLbl val="0"/>
      </c:catAx>
      <c:valAx>
        <c:axId val="129731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32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Year!$C$2</c:f>
              <c:strCache>
                <c:ptCount val="1"/>
                <c:pt idx="0">
                  <c:v>CB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Year!$B$3:$B$17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Year!$C$3:$C$17</c:f>
              <c:numCache>
                <c:formatCode>General</c:formatCode>
                <c:ptCount val="15"/>
                <c:pt idx="0">
                  <c:v>100</c:v>
                </c:pt>
                <c:pt idx="1">
                  <c:v>83.3</c:v>
                </c:pt>
                <c:pt idx="2">
                  <c:v>71.400000000000006</c:v>
                </c:pt>
                <c:pt idx="3">
                  <c:v>37.5</c:v>
                </c:pt>
                <c:pt idx="4">
                  <c:v>60</c:v>
                </c:pt>
                <c:pt idx="5">
                  <c:v>76.900000000000006</c:v>
                </c:pt>
                <c:pt idx="6">
                  <c:v>59.1</c:v>
                </c:pt>
                <c:pt idx="7">
                  <c:v>66.7</c:v>
                </c:pt>
                <c:pt idx="8">
                  <c:v>62.5</c:v>
                </c:pt>
                <c:pt idx="9">
                  <c:v>55.9</c:v>
                </c:pt>
                <c:pt idx="10">
                  <c:v>61.9</c:v>
                </c:pt>
                <c:pt idx="11">
                  <c:v>45.5</c:v>
                </c:pt>
                <c:pt idx="12">
                  <c:v>61.5</c:v>
                </c:pt>
                <c:pt idx="13">
                  <c:v>66.7</c:v>
                </c:pt>
                <c:pt idx="14">
                  <c:v>84.6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62-4CE1-A577-F4C084E86A5C}"/>
            </c:ext>
          </c:extLst>
        </c:ser>
        <c:ser>
          <c:idx val="2"/>
          <c:order val="2"/>
          <c:tx>
            <c:strRef>
              <c:f>Year!$D$2</c:f>
              <c:strCache>
                <c:ptCount val="1"/>
                <c:pt idx="0">
                  <c:v>CG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Year!$B$3:$B$17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Year!$D$3:$D$17</c:f>
              <c:numCache>
                <c:formatCode>General</c:formatCode>
                <c:ptCount val="15"/>
                <c:pt idx="0">
                  <c:v>0</c:v>
                </c:pt>
                <c:pt idx="1">
                  <c:v>16.7</c:v>
                </c:pt>
                <c:pt idx="2">
                  <c:v>28.6</c:v>
                </c:pt>
                <c:pt idx="3">
                  <c:v>62.5</c:v>
                </c:pt>
                <c:pt idx="4">
                  <c:v>40</c:v>
                </c:pt>
                <c:pt idx="5">
                  <c:v>23.1</c:v>
                </c:pt>
                <c:pt idx="6">
                  <c:v>40.9</c:v>
                </c:pt>
                <c:pt idx="7">
                  <c:v>33.299999999999997</c:v>
                </c:pt>
                <c:pt idx="8">
                  <c:v>37.5</c:v>
                </c:pt>
                <c:pt idx="9">
                  <c:v>44.1</c:v>
                </c:pt>
                <c:pt idx="10">
                  <c:v>38.1</c:v>
                </c:pt>
                <c:pt idx="11">
                  <c:v>54.5</c:v>
                </c:pt>
                <c:pt idx="12">
                  <c:v>38.5</c:v>
                </c:pt>
                <c:pt idx="13">
                  <c:v>33.299999999999997</c:v>
                </c:pt>
                <c:pt idx="14">
                  <c:v>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62-4CE1-A577-F4C084E86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0762975"/>
        <c:axId val="18207521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Year!$B$2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Year!$B$3:$B$17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  <c:pt idx="12">
                        <c:v>2018</c:v>
                      </c:pt>
                      <c:pt idx="13">
                        <c:v>2019</c:v>
                      </c:pt>
                      <c:pt idx="14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Year!$B$3:$B$17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  <c:pt idx="12">
                        <c:v>2018</c:v>
                      </c:pt>
                      <c:pt idx="13">
                        <c:v>2019</c:v>
                      </c:pt>
                      <c:pt idx="14">
                        <c:v>2020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962-4CE1-A577-F4C084E86A5C}"/>
                  </c:ext>
                </c:extLst>
              </c15:ser>
            </c15:filteredBarSeries>
          </c:ext>
        </c:extLst>
      </c:barChart>
      <c:catAx>
        <c:axId val="18207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52159"/>
        <c:crosses val="autoZero"/>
        <c:auto val="1"/>
        <c:lblAlgn val="ctr"/>
        <c:lblOffset val="100"/>
        <c:noMultiLvlLbl val="0"/>
      </c:catAx>
      <c:valAx>
        <c:axId val="1820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Immersiveness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Year!$C$27</c:f>
              <c:strCache>
                <c:ptCount val="1"/>
                <c:pt idx="0">
                  <c:v>Immersive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Year!$B$28:$B$42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Year!$C$28:$C$42</c:f>
              <c:numCache>
                <c:formatCode>General</c:formatCode>
                <c:ptCount val="15"/>
                <c:pt idx="0">
                  <c:v>0</c:v>
                </c:pt>
                <c:pt idx="1">
                  <c:v>33.299999999999997</c:v>
                </c:pt>
                <c:pt idx="2">
                  <c:v>28.6</c:v>
                </c:pt>
                <c:pt idx="3">
                  <c:v>12.5</c:v>
                </c:pt>
                <c:pt idx="4">
                  <c:v>20</c:v>
                </c:pt>
                <c:pt idx="5">
                  <c:v>7.7</c:v>
                </c:pt>
                <c:pt idx="6">
                  <c:v>13.6</c:v>
                </c:pt>
                <c:pt idx="7">
                  <c:v>7.4</c:v>
                </c:pt>
                <c:pt idx="8">
                  <c:v>4.2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7.7</c:v>
                </c:pt>
                <c:pt idx="13">
                  <c:v>16.7</c:v>
                </c:pt>
                <c:pt idx="14">
                  <c:v>46.2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0-47B4-94D0-0B58639341F6}"/>
            </c:ext>
          </c:extLst>
        </c:ser>
        <c:ser>
          <c:idx val="2"/>
          <c:order val="2"/>
          <c:tx>
            <c:strRef>
              <c:f>Year!$D$27</c:f>
              <c:strCache>
                <c:ptCount val="1"/>
                <c:pt idx="0">
                  <c:v>Non-Immersive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Year!$B$28:$B$42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cat>
          <c:val>
            <c:numRef>
              <c:f>Year!$D$28:$D$42</c:f>
              <c:numCache>
                <c:formatCode>General</c:formatCode>
                <c:ptCount val="15"/>
                <c:pt idx="0">
                  <c:v>100</c:v>
                </c:pt>
                <c:pt idx="1">
                  <c:v>66.7</c:v>
                </c:pt>
                <c:pt idx="2">
                  <c:v>71.400000000000006</c:v>
                </c:pt>
                <c:pt idx="3">
                  <c:v>87.5</c:v>
                </c:pt>
                <c:pt idx="4">
                  <c:v>80</c:v>
                </c:pt>
                <c:pt idx="5">
                  <c:v>92.3</c:v>
                </c:pt>
                <c:pt idx="6">
                  <c:v>86.4</c:v>
                </c:pt>
                <c:pt idx="7">
                  <c:v>92.6</c:v>
                </c:pt>
                <c:pt idx="8">
                  <c:v>95.8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92.3</c:v>
                </c:pt>
                <c:pt idx="13">
                  <c:v>83.3</c:v>
                </c:pt>
                <c:pt idx="14">
                  <c:v>53.8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C0-47B4-94D0-0B5863934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5212607"/>
        <c:axId val="15752205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Year!$B$27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Year!$B$28:$B$42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  <c:pt idx="12">
                        <c:v>2018</c:v>
                      </c:pt>
                      <c:pt idx="13">
                        <c:v>2019</c:v>
                      </c:pt>
                      <c:pt idx="14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Year!$B$28:$B$42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2006</c:v>
                      </c:pt>
                      <c:pt idx="1">
                        <c:v>2007</c:v>
                      </c:pt>
                      <c:pt idx="2">
                        <c:v>2008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2011</c:v>
                      </c:pt>
                      <c:pt idx="6">
                        <c:v>2012</c:v>
                      </c:pt>
                      <c:pt idx="7">
                        <c:v>2013</c:v>
                      </c:pt>
                      <c:pt idx="8">
                        <c:v>2014</c:v>
                      </c:pt>
                      <c:pt idx="9">
                        <c:v>2015</c:v>
                      </c:pt>
                      <c:pt idx="10">
                        <c:v>2016</c:v>
                      </c:pt>
                      <c:pt idx="11">
                        <c:v>2017</c:v>
                      </c:pt>
                      <c:pt idx="12">
                        <c:v>2018</c:v>
                      </c:pt>
                      <c:pt idx="13">
                        <c:v>2019</c:v>
                      </c:pt>
                      <c:pt idx="14">
                        <c:v>2020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FC0-47B4-94D0-0B58639341F6}"/>
                  </c:ext>
                </c:extLst>
              </c15:ser>
            </c15:filteredBarSeries>
          </c:ext>
        </c:extLst>
      </c:barChart>
      <c:catAx>
        <c:axId val="157521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220511"/>
        <c:crosses val="autoZero"/>
        <c:auto val="1"/>
        <c:lblAlgn val="ctr"/>
        <c:lblOffset val="100"/>
        <c:noMultiLvlLbl val="0"/>
      </c:catAx>
      <c:valAx>
        <c:axId val="157522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21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image" Target="../media/image1.png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13</xdr:row>
      <xdr:rowOff>19050</xdr:rowOff>
    </xdr:from>
    <xdr:to>
      <xdr:col>11</xdr:col>
      <xdr:colOff>480060</xdr:colOff>
      <xdr:row>30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72</xdr:row>
      <xdr:rowOff>0</xdr:rowOff>
    </xdr:from>
    <xdr:to>
      <xdr:col>0</xdr:col>
      <xdr:colOff>304800</xdr:colOff>
      <xdr:row>73</xdr:row>
      <xdr:rowOff>106680</xdr:rowOff>
    </xdr:to>
    <xdr:sp macro="" textlink="">
      <xdr:nvSpPr>
        <xdr:cNvPr id="9217" name="AutoShape 1" descr="https://mail.google.com/mail/u/0?ui=2&amp;ik=0e65199678&amp;attid=0.1&amp;permmsgid=msg-f:1683576071041976265&amp;th=175d438442ce07c9&amp;view=fimg&amp;sz=s0-l75-ft&amp;attbid=ANGjdJ-mRsMUfELqU8w1LBvaqH5fCtBOezqvTW-Qkm56yRvNbfnEHweGzpnaW7JIJPUC8pNSFjx5ulNxiToqMssMIQxlUlMBVTU1Xtiy54JBmOoXzkzXy2rwSGxGPVk&amp;disp=emb"/>
        <xdr:cNvSpPr>
          <a:spLocks noChangeAspect="1" noChangeArrowheads="1"/>
        </xdr:cNvSpPr>
      </xdr:nvSpPr>
      <xdr:spPr bwMode="auto">
        <a:xfrm>
          <a:off x="0" y="5067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304800</xdr:colOff>
      <xdr:row>78</xdr:row>
      <xdr:rowOff>106680</xdr:rowOff>
    </xdr:to>
    <xdr:sp macro="" textlink="">
      <xdr:nvSpPr>
        <xdr:cNvPr id="9218" name="AutoShape 2" descr="https://mail.google.com/mail/u/0?ui=2&amp;ik=0e65199678&amp;attid=0.1&amp;permmsgid=msg-f:1683576071041976265&amp;th=175d438442ce07c9&amp;view=fimg&amp;sz=s0-l75-ft&amp;attbid=ANGjdJ-mRsMUfELqU8w1LBvaqH5fCtBOezqvTW-Qkm56yRvNbfnEHweGzpnaW7JIJPUC8pNSFjx5ulNxiToqMssMIQxlUlMBVTU1Xtiy54JBmOoXzkzXy2rwSGxGPVk&amp;disp=emb"/>
        <xdr:cNvSpPr>
          <a:spLocks noChangeAspect="1" noChangeArrowheads="1"/>
        </xdr:cNvSpPr>
      </xdr:nvSpPr>
      <xdr:spPr bwMode="auto">
        <a:xfrm>
          <a:off x="0" y="5166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80</xdr:row>
      <xdr:rowOff>0</xdr:rowOff>
    </xdr:from>
    <xdr:to>
      <xdr:col>7</xdr:col>
      <xdr:colOff>989907</xdr:colOff>
      <xdr:row>107</xdr:row>
      <xdr:rowOff>22860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2257960"/>
          <a:ext cx="9173787" cy="5372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165735</xdr:colOff>
      <xdr:row>11</xdr:row>
      <xdr:rowOff>68580</xdr:rowOff>
    </xdr:from>
    <xdr:to>
      <xdr:col>7</xdr:col>
      <xdr:colOff>59055</xdr:colOff>
      <xdr:row>25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491490</xdr:colOff>
      <xdr:row>11</xdr:row>
      <xdr:rowOff>53340</xdr:rowOff>
    </xdr:from>
    <xdr:to>
      <xdr:col>13</xdr:col>
      <xdr:colOff>577215</xdr:colOff>
      <xdr:row>24</xdr:row>
      <xdr:rowOff>194310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116205</xdr:colOff>
      <xdr:row>11</xdr:row>
      <xdr:rowOff>91440</xdr:rowOff>
    </xdr:from>
    <xdr:to>
      <xdr:col>20</xdr:col>
      <xdr:colOff>573405</xdr:colOff>
      <xdr:row>25</xdr:row>
      <xdr:rowOff>34290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121920</xdr:colOff>
      <xdr:row>33</xdr:row>
      <xdr:rowOff>99060</xdr:rowOff>
    </xdr:from>
    <xdr:to>
      <xdr:col>7</xdr:col>
      <xdr:colOff>83820</xdr:colOff>
      <xdr:row>47</xdr:row>
      <xdr:rowOff>68580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579120</xdr:colOff>
      <xdr:row>27</xdr:row>
      <xdr:rowOff>137160</xdr:rowOff>
    </xdr:from>
    <xdr:to>
      <xdr:col>13</xdr:col>
      <xdr:colOff>739140</xdr:colOff>
      <xdr:row>41</xdr:row>
      <xdr:rowOff>106680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213360</xdr:colOff>
      <xdr:row>28</xdr:row>
      <xdr:rowOff>15240</xdr:rowOff>
    </xdr:from>
    <xdr:to>
      <xdr:col>21</xdr:col>
      <xdr:colOff>91440</xdr:colOff>
      <xdr:row>41</xdr:row>
      <xdr:rowOff>182880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</xdr:row>
      <xdr:rowOff>152400</xdr:rowOff>
    </xdr:from>
    <xdr:to>
      <xdr:col>20</xdr:col>
      <xdr:colOff>601980</xdr:colOff>
      <xdr:row>19</xdr:row>
      <xdr:rowOff>30480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312420</xdr:colOff>
      <xdr:row>25</xdr:row>
      <xdr:rowOff>118110</xdr:rowOff>
    </xdr:from>
    <xdr:to>
      <xdr:col>19</xdr:col>
      <xdr:colOff>198120</xdr:colOff>
      <xdr:row>45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266700</xdr:colOff>
      <xdr:row>1</xdr:row>
      <xdr:rowOff>175260</xdr:rowOff>
    </xdr:from>
    <xdr:to>
      <xdr:col>30</xdr:col>
      <xdr:colOff>640080</xdr:colOff>
      <xdr:row>17</xdr:row>
      <xdr:rowOff>87630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533400</xdr:colOff>
      <xdr:row>26</xdr:row>
      <xdr:rowOff>60960</xdr:rowOff>
    </xdr:from>
    <xdr:to>
      <xdr:col>29</xdr:col>
      <xdr:colOff>327660</xdr:colOff>
      <xdr:row>40</xdr:row>
      <xdr:rowOff>140970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632460</xdr:colOff>
      <xdr:row>12</xdr:row>
      <xdr:rowOff>66675</xdr:rowOff>
    </xdr:from>
    <xdr:to>
      <xdr:col>7</xdr:col>
      <xdr:colOff>85725</xdr:colOff>
      <xdr:row>26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485775</xdr:colOff>
      <xdr:row>13</xdr:row>
      <xdr:rowOff>24765</xdr:rowOff>
    </xdr:from>
    <xdr:to>
      <xdr:col>13</xdr:col>
      <xdr:colOff>285750</xdr:colOff>
      <xdr:row>26</xdr:row>
      <xdr:rowOff>165735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287655</xdr:colOff>
      <xdr:row>13</xdr:row>
      <xdr:rowOff>34290</xdr:rowOff>
    </xdr:from>
    <xdr:to>
      <xdr:col>21</xdr:col>
      <xdr:colOff>146685</xdr:colOff>
      <xdr:row>26</xdr:row>
      <xdr:rowOff>175260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33</xdr:row>
      <xdr:rowOff>137160</xdr:rowOff>
    </xdr:from>
    <xdr:to>
      <xdr:col>6</xdr:col>
      <xdr:colOff>83820</xdr:colOff>
      <xdr:row>47</xdr:row>
      <xdr:rowOff>106680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609600</xdr:colOff>
      <xdr:row>33</xdr:row>
      <xdr:rowOff>53340</xdr:rowOff>
    </xdr:from>
    <xdr:to>
      <xdr:col>13</xdr:col>
      <xdr:colOff>411480</xdr:colOff>
      <xdr:row>47</xdr:row>
      <xdr:rowOff>22860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518160</xdr:colOff>
      <xdr:row>33</xdr:row>
      <xdr:rowOff>91440</xdr:rowOff>
    </xdr:from>
    <xdr:to>
      <xdr:col>21</xdr:col>
      <xdr:colOff>396240</xdr:colOff>
      <xdr:row>47</xdr:row>
      <xdr:rowOff>60960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523875</xdr:colOff>
      <xdr:row>38</xdr:row>
      <xdr:rowOff>19050</xdr:rowOff>
    </xdr:from>
    <xdr:to>
      <xdr:col>36</xdr:col>
      <xdr:colOff>453390</xdr:colOff>
      <xdr:row>55</xdr:row>
      <xdr:rowOff>152400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611475" y="7419975"/>
          <a:ext cx="5248275" cy="3533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198120</xdr:colOff>
      <xdr:row>15</xdr:row>
      <xdr:rowOff>3810</xdr:rowOff>
    </xdr:from>
    <xdr:to>
      <xdr:col>8</xdr:col>
      <xdr:colOff>556260</xdr:colOff>
      <xdr:row>34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220980</xdr:colOff>
      <xdr:row>14</xdr:row>
      <xdr:rowOff>140970</xdr:rowOff>
    </xdr:from>
    <xdr:to>
      <xdr:col>16</xdr:col>
      <xdr:colOff>685800</xdr:colOff>
      <xdr:row>34</xdr:row>
      <xdr:rowOff>60960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1051560</xdr:colOff>
      <xdr:row>14</xdr:row>
      <xdr:rowOff>133350</xdr:rowOff>
    </xdr:from>
    <xdr:to>
      <xdr:col>24</xdr:col>
      <xdr:colOff>579120</xdr:colOff>
      <xdr:row>34</xdr:row>
      <xdr:rowOff>53340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190500</xdr:rowOff>
    </xdr:from>
    <xdr:to>
      <xdr:col>6</xdr:col>
      <xdr:colOff>175260</xdr:colOff>
      <xdr:row>24</xdr:row>
      <xdr:rowOff>169545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220026</xdr:colOff>
      <xdr:row>11</xdr:row>
      <xdr:rowOff>91440</xdr:rowOff>
    </xdr:from>
    <xdr:to>
      <xdr:col>23</xdr:col>
      <xdr:colOff>190499</xdr:colOff>
      <xdr:row>26</xdr:row>
      <xdr:rowOff>91440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198120</xdr:colOff>
      <xdr:row>12</xdr:row>
      <xdr:rowOff>41910</xdr:rowOff>
    </xdr:from>
    <xdr:to>
      <xdr:col>15</xdr:col>
      <xdr:colOff>76200</xdr:colOff>
      <xdr:row>26</xdr:row>
      <xdr:rowOff>11430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726757</xdr:colOff>
      <xdr:row>11</xdr:row>
      <xdr:rowOff>194310</xdr:rowOff>
    </xdr:from>
    <xdr:to>
      <xdr:col>4</xdr:col>
      <xdr:colOff>816292</xdr:colOff>
      <xdr:row>25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280987</xdr:colOff>
      <xdr:row>13</xdr:row>
      <xdr:rowOff>188595</xdr:rowOff>
    </xdr:from>
    <xdr:to>
      <xdr:col>10</xdr:col>
      <xdr:colOff>1679257</xdr:colOff>
      <xdr:row>27</xdr:row>
      <xdr:rowOff>131445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214312</xdr:colOff>
      <xdr:row>14</xdr:row>
      <xdr:rowOff>89535</xdr:rowOff>
    </xdr:from>
    <xdr:to>
      <xdr:col>17</xdr:col>
      <xdr:colOff>471487</xdr:colOff>
      <xdr:row>28</xdr:row>
      <xdr:rowOff>32385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632460</xdr:colOff>
      <xdr:row>14</xdr:row>
      <xdr:rowOff>34290</xdr:rowOff>
    </xdr:from>
    <xdr:to>
      <xdr:col>11</xdr:col>
      <xdr:colOff>449580</xdr:colOff>
      <xdr:row>36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1043940</xdr:colOff>
      <xdr:row>52</xdr:row>
      <xdr:rowOff>148590</xdr:rowOff>
    </xdr:from>
    <xdr:to>
      <xdr:col>14</xdr:col>
      <xdr:colOff>381000</xdr:colOff>
      <xdr:row>76</xdr:row>
      <xdr:rowOff>99060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480060</xdr:colOff>
      <xdr:row>94</xdr:row>
      <xdr:rowOff>194310</xdr:rowOff>
    </xdr:from>
    <xdr:to>
      <xdr:col>17</xdr:col>
      <xdr:colOff>502920</xdr:colOff>
      <xdr:row>116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246696</xdr:colOff>
      <xdr:row>12</xdr:row>
      <xdr:rowOff>1904</xdr:rowOff>
    </xdr:from>
    <xdr:to>
      <xdr:col>8</xdr:col>
      <xdr:colOff>167639</xdr:colOff>
      <xdr:row>30</xdr:row>
      <xdr:rowOff>83819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21906</xdr:colOff>
      <xdr:row>11</xdr:row>
      <xdr:rowOff>192404</xdr:rowOff>
    </xdr:from>
    <xdr:to>
      <xdr:col>16</xdr:col>
      <xdr:colOff>617219</xdr:colOff>
      <xdr:row>30</xdr:row>
      <xdr:rowOff>22859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557212</xdr:colOff>
      <xdr:row>11</xdr:row>
      <xdr:rowOff>139064</xdr:rowOff>
    </xdr:from>
    <xdr:to>
      <xdr:col>25</xdr:col>
      <xdr:colOff>411480</xdr:colOff>
      <xdr:row>30</xdr:row>
      <xdr:rowOff>22859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579120</xdr:colOff>
      <xdr:row>59</xdr:row>
      <xdr:rowOff>163830</xdr:rowOff>
    </xdr:from>
    <xdr:to>
      <xdr:col>12</xdr:col>
      <xdr:colOff>457200</xdr:colOff>
      <xdr:row>73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213360</xdr:colOff>
      <xdr:row>33</xdr:row>
      <xdr:rowOff>53340</xdr:rowOff>
    </xdr:from>
    <xdr:to>
      <xdr:col>8</xdr:col>
      <xdr:colOff>213360</xdr:colOff>
      <xdr:row>49</xdr:row>
      <xdr:rowOff>22860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662940</xdr:colOff>
      <xdr:row>32</xdr:row>
      <xdr:rowOff>106680</xdr:rowOff>
    </xdr:from>
    <xdr:to>
      <xdr:col>17</xdr:col>
      <xdr:colOff>38100</xdr:colOff>
      <xdr:row>48</xdr:row>
      <xdr:rowOff>129540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518160</xdr:colOff>
      <xdr:row>32</xdr:row>
      <xdr:rowOff>167640</xdr:rowOff>
    </xdr:from>
    <xdr:to>
      <xdr:col>25</xdr:col>
      <xdr:colOff>533400</xdr:colOff>
      <xdr:row>48</xdr:row>
      <xdr:rowOff>60960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388620</xdr:colOff>
      <xdr:row>59</xdr:row>
      <xdr:rowOff>144780</xdr:rowOff>
    </xdr:from>
    <xdr:to>
      <xdr:col>20</xdr:col>
      <xdr:colOff>266700</xdr:colOff>
      <xdr:row>73</xdr:row>
      <xdr:rowOff>114300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m/Desktop/RCT%20only%20(Auto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s of Games"/>
      <sheetName val="Year"/>
      <sheetName val="Games Genre"/>
      <sheetName val="Single vs Multi."/>
      <sheetName val="Location"/>
      <sheetName val="UL, LL, Cog."/>
      <sheetName val="Immersiveness - CB"/>
      <sheetName val="Movements"/>
    </sheetNames>
    <sheetDataSet>
      <sheetData sheetId="0">
        <row r="15">
          <cell r="B15" t="str">
            <v>Physical</v>
          </cell>
          <cell r="C15"/>
          <cell r="D15"/>
          <cell r="E15"/>
          <cell r="H15" t="str">
            <v>Cognitive</v>
          </cell>
          <cell r="I15"/>
          <cell r="J15"/>
          <cell r="K15"/>
          <cell r="N15" t="str">
            <v>Motivation</v>
          </cell>
          <cell r="O15"/>
          <cell r="P15"/>
          <cell r="Q15"/>
        </row>
        <row r="16">
          <cell r="B16" t="str">
            <v>Between</v>
          </cell>
          <cell r="C16"/>
          <cell r="D16" t="str">
            <v>Within</v>
          </cell>
          <cell r="E16"/>
          <cell r="H16" t="str">
            <v>Between</v>
          </cell>
          <cell r="I16"/>
          <cell r="J16" t="str">
            <v>Within</v>
          </cell>
          <cell r="K16"/>
          <cell r="N16" t="str">
            <v>Between</v>
          </cell>
          <cell r="O16"/>
          <cell r="P16" t="str">
            <v>Within</v>
          </cell>
          <cell r="Q16"/>
        </row>
        <row r="17">
          <cell r="B17" t="str">
            <v>CB</v>
          </cell>
          <cell r="C17" t="str">
            <v>CG</v>
          </cell>
          <cell r="D17" t="str">
            <v>CB</v>
          </cell>
          <cell r="E17" t="str">
            <v>CG</v>
          </cell>
          <cell r="H17" t="str">
            <v>CB</v>
          </cell>
          <cell r="I17" t="str">
            <v>CG</v>
          </cell>
          <cell r="J17" t="str">
            <v>CB</v>
          </cell>
          <cell r="K17" t="str">
            <v>CG</v>
          </cell>
          <cell r="N17" t="str">
            <v>CB</v>
          </cell>
          <cell r="O17" t="str">
            <v>CG</v>
          </cell>
          <cell r="P17" t="str">
            <v>CB</v>
          </cell>
          <cell r="Q17" t="str">
            <v>CG</v>
          </cell>
        </row>
        <row r="18">
          <cell r="A18" t="str">
            <v>Significant</v>
          </cell>
          <cell r="B18">
            <v>54.7</v>
          </cell>
          <cell r="C18">
            <v>37</v>
          </cell>
          <cell r="D18">
            <v>83</v>
          </cell>
          <cell r="E18">
            <v>87</v>
          </cell>
          <cell r="G18" t="str">
            <v>Significant</v>
          </cell>
          <cell r="H18">
            <v>13.2</v>
          </cell>
          <cell r="I18">
            <v>7.4</v>
          </cell>
          <cell r="J18">
            <v>18.899999999999999</v>
          </cell>
          <cell r="K18">
            <v>5.6</v>
          </cell>
          <cell r="M18" t="str">
            <v>Significant</v>
          </cell>
          <cell r="N18">
            <v>3.8</v>
          </cell>
          <cell r="O18">
            <v>5.6</v>
          </cell>
          <cell r="P18">
            <v>13.2</v>
          </cell>
          <cell r="Q18">
            <v>14.8</v>
          </cell>
        </row>
        <row r="19">
          <cell r="A19" t="str">
            <v>Not Significant</v>
          </cell>
          <cell r="B19">
            <v>32.1</v>
          </cell>
          <cell r="C19">
            <v>59.3</v>
          </cell>
          <cell r="D19">
            <v>3.8</v>
          </cell>
          <cell r="E19">
            <v>9.3000000000000007</v>
          </cell>
          <cell r="G19" t="str">
            <v>Not Significant</v>
          </cell>
          <cell r="H19">
            <v>7.5</v>
          </cell>
          <cell r="I19">
            <v>0</v>
          </cell>
          <cell r="J19">
            <v>3.8</v>
          </cell>
          <cell r="K19">
            <v>1.9</v>
          </cell>
          <cell r="M19" t="str">
            <v>Not Significant</v>
          </cell>
          <cell r="N19">
            <v>11.3</v>
          </cell>
          <cell r="O19">
            <v>20.399999999999999</v>
          </cell>
          <cell r="P19">
            <v>5.7</v>
          </cell>
          <cell r="Q19">
            <v>11.1</v>
          </cell>
        </row>
        <row r="20">
          <cell r="A20" t="str">
            <v>Not Tested</v>
          </cell>
          <cell r="B20">
            <v>13.2</v>
          </cell>
          <cell r="C20">
            <v>1.9</v>
          </cell>
          <cell r="D20">
            <v>13.2</v>
          </cell>
          <cell r="E20">
            <v>1.9</v>
          </cell>
          <cell r="G20" t="str">
            <v>Not Tested</v>
          </cell>
          <cell r="H20">
            <v>79.2</v>
          </cell>
          <cell r="I20">
            <v>92.6</v>
          </cell>
          <cell r="J20">
            <v>77.400000000000006</v>
          </cell>
          <cell r="K20">
            <v>92.6</v>
          </cell>
          <cell r="M20" t="str">
            <v>Not Tested</v>
          </cell>
          <cell r="N20">
            <v>79.2</v>
          </cell>
          <cell r="O20">
            <v>72.2</v>
          </cell>
          <cell r="P20">
            <v>58.5</v>
          </cell>
          <cell r="Q20">
            <v>51.9</v>
          </cell>
        </row>
        <row r="21">
          <cell r="A21" t="str">
            <v>NS</v>
          </cell>
          <cell r="B21">
            <v>0</v>
          </cell>
          <cell r="C21">
            <v>1.9</v>
          </cell>
          <cell r="D21">
            <v>0</v>
          </cell>
          <cell r="E21">
            <v>1.9</v>
          </cell>
          <cell r="G21" t="str">
            <v>NS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M21" t="str">
            <v>NS</v>
          </cell>
          <cell r="N21">
            <v>5.7</v>
          </cell>
          <cell r="O21">
            <v>1.9</v>
          </cell>
          <cell r="P21">
            <v>22.6</v>
          </cell>
          <cell r="Q21">
            <v>22.2</v>
          </cell>
        </row>
        <row r="22">
          <cell r="A22" t="str">
            <v>No improvement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</row>
      </sheetData>
      <sheetData sheetId="1">
        <row r="2">
          <cell r="B2" t="str">
            <v>Year</v>
          </cell>
          <cell r="C2" t="str">
            <v>CB</v>
          </cell>
          <cell r="D2" t="str">
            <v>CG</v>
          </cell>
        </row>
        <row r="3">
          <cell r="B3">
            <v>2006</v>
          </cell>
          <cell r="C3">
            <v>0</v>
          </cell>
          <cell r="D3">
            <v>0</v>
          </cell>
        </row>
        <row r="4">
          <cell r="B4">
            <v>2007</v>
          </cell>
          <cell r="C4">
            <v>0</v>
          </cell>
          <cell r="D4">
            <v>0</v>
          </cell>
        </row>
        <row r="5">
          <cell r="B5">
            <v>2008</v>
          </cell>
          <cell r="C5">
            <v>50</v>
          </cell>
          <cell r="D5">
            <v>50</v>
          </cell>
        </row>
        <row r="6">
          <cell r="B6">
            <v>2009</v>
          </cell>
          <cell r="C6">
            <v>50</v>
          </cell>
          <cell r="D6">
            <v>50</v>
          </cell>
        </row>
        <row r="7">
          <cell r="B7">
            <v>2010</v>
          </cell>
          <cell r="C7">
            <v>50</v>
          </cell>
          <cell r="D7">
            <v>50</v>
          </cell>
        </row>
        <row r="8">
          <cell r="B8">
            <v>2011</v>
          </cell>
          <cell r="C8">
            <v>66.7</v>
          </cell>
          <cell r="D8">
            <v>33.299999999999997</v>
          </cell>
        </row>
        <row r="9">
          <cell r="B9">
            <v>2012</v>
          </cell>
          <cell r="C9">
            <v>50</v>
          </cell>
          <cell r="D9">
            <v>50</v>
          </cell>
        </row>
        <row r="10">
          <cell r="B10">
            <v>2013</v>
          </cell>
          <cell r="C10">
            <v>58.3</v>
          </cell>
          <cell r="D10">
            <v>41.7</v>
          </cell>
        </row>
        <row r="11">
          <cell r="B11">
            <v>2014</v>
          </cell>
          <cell r="C11">
            <v>53.8</v>
          </cell>
          <cell r="D11">
            <v>46.2</v>
          </cell>
        </row>
        <row r="12">
          <cell r="B12">
            <v>2015</v>
          </cell>
          <cell r="C12">
            <v>50</v>
          </cell>
          <cell r="D12">
            <v>50</v>
          </cell>
        </row>
        <row r="13">
          <cell r="B13">
            <v>2016</v>
          </cell>
          <cell r="C13">
            <v>36.4</v>
          </cell>
          <cell r="D13">
            <v>63.6</v>
          </cell>
        </row>
        <row r="14">
          <cell r="B14">
            <v>2017</v>
          </cell>
          <cell r="C14">
            <v>25</v>
          </cell>
          <cell r="D14">
            <v>75</v>
          </cell>
        </row>
        <row r="15">
          <cell r="B15">
            <v>2018</v>
          </cell>
          <cell r="C15">
            <v>50</v>
          </cell>
          <cell r="D15">
            <v>50</v>
          </cell>
        </row>
        <row r="16">
          <cell r="B16">
            <v>2019</v>
          </cell>
          <cell r="C16">
            <v>60</v>
          </cell>
          <cell r="D16">
            <v>40</v>
          </cell>
        </row>
        <row r="17">
          <cell r="B17">
            <v>2020</v>
          </cell>
          <cell r="C17">
            <v>80</v>
          </cell>
          <cell r="D17">
            <v>20</v>
          </cell>
        </row>
        <row r="21">
          <cell r="B21" t="str">
            <v>Year</v>
          </cell>
          <cell r="C21" t="str">
            <v>Immersive</v>
          </cell>
          <cell r="D21" t="str">
            <v>Non-Immersive</v>
          </cell>
        </row>
        <row r="22">
          <cell r="B22">
            <v>2006</v>
          </cell>
          <cell r="C22">
            <v>0</v>
          </cell>
          <cell r="D22">
            <v>0</v>
          </cell>
        </row>
        <row r="23">
          <cell r="B23">
            <v>2007</v>
          </cell>
          <cell r="C23">
            <v>0</v>
          </cell>
          <cell r="D23">
            <v>0</v>
          </cell>
        </row>
        <row r="24">
          <cell r="B24">
            <v>2008</v>
          </cell>
          <cell r="C24">
            <v>0</v>
          </cell>
          <cell r="D24">
            <v>100</v>
          </cell>
        </row>
        <row r="25">
          <cell r="B25">
            <v>2009</v>
          </cell>
          <cell r="C25">
            <v>0</v>
          </cell>
          <cell r="D25">
            <v>100</v>
          </cell>
        </row>
        <row r="26">
          <cell r="B26">
            <v>2010</v>
          </cell>
          <cell r="C26">
            <v>50</v>
          </cell>
          <cell r="D26">
            <v>50</v>
          </cell>
        </row>
        <row r="27">
          <cell r="B27">
            <v>2011</v>
          </cell>
          <cell r="C27">
            <v>0</v>
          </cell>
          <cell r="D27">
            <v>100</v>
          </cell>
        </row>
        <row r="28">
          <cell r="B28">
            <v>2012</v>
          </cell>
          <cell r="C28">
            <v>37.5</v>
          </cell>
          <cell r="D28">
            <v>62.5</v>
          </cell>
        </row>
        <row r="29">
          <cell r="B29">
            <v>2013</v>
          </cell>
          <cell r="C29">
            <v>16.7</v>
          </cell>
          <cell r="D29">
            <v>83.3</v>
          </cell>
        </row>
        <row r="30">
          <cell r="B30">
            <v>2014</v>
          </cell>
          <cell r="C30">
            <v>7.7</v>
          </cell>
          <cell r="D30">
            <v>92.3</v>
          </cell>
        </row>
        <row r="31">
          <cell r="B31">
            <v>2015</v>
          </cell>
          <cell r="C31">
            <v>0</v>
          </cell>
          <cell r="D31">
            <v>100</v>
          </cell>
        </row>
        <row r="32">
          <cell r="B32">
            <v>2016</v>
          </cell>
          <cell r="C32">
            <v>0</v>
          </cell>
          <cell r="D32">
            <v>100</v>
          </cell>
        </row>
        <row r="33">
          <cell r="B33">
            <v>2017</v>
          </cell>
          <cell r="C33">
            <v>0</v>
          </cell>
          <cell r="D33">
            <v>100</v>
          </cell>
        </row>
        <row r="34">
          <cell r="B34">
            <v>2018</v>
          </cell>
          <cell r="C34">
            <v>0</v>
          </cell>
          <cell r="D34">
            <v>100</v>
          </cell>
        </row>
        <row r="35">
          <cell r="B35">
            <v>2019</v>
          </cell>
          <cell r="C35">
            <v>10</v>
          </cell>
          <cell r="D35">
            <v>90</v>
          </cell>
        </row>
        <row r="36">
          <cell r="B36">
            <v>2020</v>
          </cell>
          <cell r="C36">
            <v>0</v>
          </cell>
          <cell r="D36">
            <v>100</v>
          </cell>
        </row>
      </sheetData>
      <sheetData sheetId="2">
        <row r="3">
          <cell r="B3" t="str">
            <v>Physical</v>
          </cell>
          <cell r="C3"/>
          <cell r="D3"/>
          <cell r="E3"/>
          <cell r="F3"/>
          <cell r="G3"/>
          <cell r="H3"/>
          <cell r="I3"/>
          <cell r="J3"/>
          <cell r="K3"/>
          <cell r="L3"/>
          <cell r="M3"/>
          <cell r="P3" t="str">
            <v>Cognitive</v>
          </cell>
          <cell r="Q3"/>
          <cell r="R3"/>
          <cell r="S3"/>
          <cell r="T3"/>
          <cell r="U3"/>
          <cell r="V3"/>
          <cell r="W3"/>
          <cell r="X3"/>
          <cell r="Y3"/>
          <cell r="Z3"/>
          <cell r="AA3"/>
          <cell r="AD3" t="str">
            <v>Motivation</v>
          </cell>
          <cell r="AE3"/>
          <cell r="AF3"/>
          <cell r="AG3"/>
          <cell r="AH3"/>
          <cell r="AI3"/>
          <cell r="AJ3"/>
          <cell r="AK3"/>
          <cell r="AL3"/>
          <cell r="AM3"/>
          <cell r="AN3"/>
          <cell r="AO3"/>
        </row>
        <row r="4">
          <cell r="B4" t="str">
            <v>Between</v>
          </cell>
          <cell r="C4"/>
          <cell r="D4"/>
          <cell r="E4"/>
          <cell r="F4"/>
          <cell r="G4"/>
          <cell r="H4" t="str">
            <v>Within</v>
          </cell>
          <cell r="I4"/>
          <cell r="J4"/>
          <cell r="K4"/>
          <cell r="L4"/>
          <cell r="M4"/>
          <cell r="P4" t="str">
            <v>Between</v>
          </cell>
          <cell r="Q4"/>
          <cell r="R4"/>
          <cell r="S4"/>
          <cell r="T4"/>
          <cell r="U4"/>
          <cell r="V4" t="str">
            <v>Within</v>
          </cell>
          <cell r="W4"/>
          <cell r="X4"/>
          <cell r="Y4"/>
          <cell r="Z4"/>
          <cell r="AA4"/>
          <cell r="AD4" t="str">
            <v>Between</v>
          </cell>
          <cell r="AE4"/>
          <cell r="AF4"/>
          <cell r="AG4"/>
          <cell r="AH4"/>
          <cell r="AI4"/>
          <cell r="AJ4" t="str">
            <v>Within</v>
          </cell>
          <cell r="AK4"/>
          <cell r="AL4"/>
          <cell r="AM4"/>
          <cell r="AN4"/>
          <cell r="AO4"/>
        </row>
        <row r="5">
          <cell r="B5" t="str">
            <v>Sports</v>
          </cell>
          <cell r="C5" t="str">
            <v>Action</v>
          </cell>
          <cell r="D5" t="str">
            <v>ADL</v>
          </cell>
          <cell r="E5" t="str">
            <v>Puzzle</v>
          </cell>
          <cell r="F5" t="str">
            <v>Simulation</v>
          </cell>
          <cell r="G5" t="str">
            <v>Adventure</v>
          </cell>
          <cell r="H5" t="str">
            <v>Sports</v>
          </cell>
          <cell r="I5" t="str">
            <v>Action</v>
          </cell>
          <cell r="J5" t="str">
            <v>ADL</v>
          </cell>
          <cell r="K5" t="str">
            <v>Puzzle</v>
          </cell>
          <cell r="L5" t="str">
            <v>Simulation</v>
          </cell>
          <cell r="M5" t="str">
            <v>Adventure</v>
          </cell>
          <cell r="P5" t="str">
            <v>Sports</v>
          </cell>
          <cell r="Q5" t="str">
            <v>Action</v>
          </cell>
          <cell r="R5" t="str">
            <v>ADL</v>
          </cell>
          <cell r="S5" t="str">
            <v>Puzzle</v>
          </cell>
          <cell r="T5" t="str">
            <v>Simulation</v>
          </cell>
          <cell r="U5" t="str">
            <v>Adventure</v>
          </cell>
          <cell r="V5" t="str">
            <v>Sports</v>
          </cell>
          <cell r="W5" t="str">
            <v>Action</v>
          </cell>
          <cell r="X5" t="str">
            <v>ADL</v>
          </cell>
          <cell r="Y5" t="str">
            <v>Puzzle</v>
          </cell>
          <cell r="Z5" t="str">
            <v>Simulation</v>
          </cell>
          <cell r="AA5" t="str">
            <v>Adventure</v>
          </cell>
          <cell r="AD5" t="str">
            <v>Sports</v>
          </cell>
          <cell r="AE5" t="str">
            <v>Action</v>
          </cell>
          <cell r="AF5" t="str">
            <v>ADL</v>
          </cell>
          <cell r="AG5" t="str">
            <v>Puzzle</v>
          </cell>
          <cell r="AH5" t="str">
            <v>Simulation</v>
          </cell>
          <cell r="AI5" t="str">
            <v>Adventure</v>
          </cell>
          <cell r="AJ5" t="str">
            <v>Sports</v>
          </cell>
          <cell r="AK5" t="str">
            <v>Action</v>
          </cell>
          <cell r="AL5" t="str">
            <v>ADL</v>
          </cell>
          <cell r="AM5" t="str">
            <v>Puzzle</v>
          </cell>
          <cell r="AN5" t="str">
            <v>Simulation</v>
          </cell>
          <cell r="AO5" t="str">
            <v>Adventure</v>
          </cell>
        </row>
        <row r="6">
          <cell r="A6" t="str">
            <v>Significant</v>
          </cell>
          <cell r="B6">
            <v>31.8</v>
          </cell>
          <cell r="C6">
            <v>45.3</v>
          </cell>
          <cell r="D6">
            <v>55.2</v>
          </cell>
          <cell r="E6">
            <v>40</v>
          </cell>
          <cell r="F6">
            <v>56.8</v>
          </cell>
          <cell r="G6">
            <v>33.299999999999997</v>
          </cell>
          <cell r="H6">
            <v>88.6</v>
          </cell>
          <cell r="I6">
            <v>84.4</v>
          </cell>
          <cell r="J6">
            <v>79.3</v>
          </cell>
          <cell r="K6">
            <v>70</v>
          </cell>
          <cell r="L6">
            <v>78.400000000000006</v>
          </cell>
          <cell r="M6">
            <v>100</v>
          </cell>
          <cell r="O6" t="str">
            <v>Significant</v>
          </cell>
          <cell r="P6">
            <v>9.1</v>
          </cell>
          <cell r="Q6">
            <v>10.9</v>
          </cell>
          <cell r="R6">
            <v>17.2</v>
          </cell>
          <cell r="S6">
            <v>30</v>
          </cell>
          <cell r="T6">
            <v>16.2</v>
          </cell>
          <cell r="U6">
            <v>33.299999999999997</v>
          </cell>
          <cell r="V6">
            <v>6.8</v>
          </cell>
          <cell r="W6">
            <v>12.5</v>
          </cell>
          <cell r="X6">
            <v>24.1</v>
          </cell>
          <cell r="Y6">
            <v>50</v>
          </cell>
          <cell r="Z6">
            <v>24.3</v>
          </cell>
          <cell r="AA6">
            <v>33.299999999999997</v>
          </cell>
          <cell r="AC6" t="str">
            <v>Significant</v>
          </cell>
          <cell r="AD6">
            <v>6.8</v>
          </cell>
          <cell r="AE6">
            <v>4.7</v>
          </cell>
          <cell r="AF6">
            <v>6.9</v>
          </cell>
          <cell r="AG6">
            <v>0</v>
          </cell>
          <cell r="AH6">
            <v>5.4</v>
          </cell>
          <cell r="AI6">
            <v>33.299999999999997</v>
          </cell>
          <cell r="AJ6">
            <v>18.2</v>
          </cell>
          <cell r="AK6">
            <v>14.1</v>
          </cell>
          <cell r="AL6">
            <v>13.8</v>
          </cell>
          <cell r="AM6">
            <v>10</v>
          </cell>
          <cell r="AN6">
            <v>13.5</v>
          </cell>
          <cell r="AO6">
            <v>33.299999999999997</v>
          </cell>
        </row>
        <row r="7">
          <cell r="A7" t="str">
            <v>Not Significant</v>
          </cell>
          <cell r="B7">
            <v>63.6</v>
          </cell>
          <cell r="C7">
            <v>46.9</v>
          </cell>
          <cell r="D7">
            <v>27.6</v>
          </cell>
          <cell r="E7">
            <v>30</v>
          </cell>
          <cell r="F7">
            <v>24.3</v>
          </cell>
          <cell r="G7">
            <v>66.7</v>
          </cell>
          <cell r="H7">
            <v>6.8</v>
          </cell>
          <cell r="I7">
            <v>7.8</v>
          </cell>
          <cell r="J7">
            <v>3.4</v>
          </cell>
          <cell r="K7">
            <v>0</v>
          </cell>
          <cell r="L7">
            <v>2.7</v>
          </cell>
          <cell r="M7">
            <v>0</v>
          </cell>
          <cell r="O7" t="str">
            <v>Not Significant</v>
          </cell>
          <cell r="P7">
            <v>0</v>
          </cell>
          <cell r="Q7">
            <v>4.7</v>
          </cell>
          <cell r="R7">
            <v>6.9</v>
          </cell>
          <cell r="S7">
            <v>20</v>
          </cell>
          <cell r="T7">
            <v>8.1</v>
          </cell>
          <cell r="U7">
            <v>0</v>
          </cell>
          <cell r="V7">
            <v>2.2999999999999998</v>
          </cell>
          <cell r="W7">
            <v>4.7</v>
          </cell>
          <cell r="X7">
            <v>0</v>
          </cell>
          <cell r="Y7">
            <v>10</v>
          </cell>
          <cell r="Z7">
            <v>0</v>
          </cell>
          <cell r="AA7">
            <v>0</v>
          </cell>
          <cell r="AC7" t="str">
            <v>Not Significant</v>
          </cell>
          <cell r="AD7">
            <v>22.7</v>
          </cell>
          <cell r="AE7">
            <v>14.1</v>
          </cell>
          <cell r="AF7">
            <v>3.4</v>
          </cell>
          <cell r="AG7">
            <v>10</v>
          </cell>
          <cell r="AH7">
            <v>5.4</v>
          </cell>
          <cell r="AI7">
            <v>0</v>
          </cell>
          <cell r="AJ7">
            <v>13.6</v>
          </cell>
          <cell r="AK7">
            <v>6.3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</row>
        <row r="8">
          <cell r="A8" t="str">
            <v>Not Tested</v>
          </cell>
          <cell r="B8">
            <v>2.2999999999999998</v>
          </cell>
          <cell r="C8">
            <v>7.8</v>
          </cell>
          <cell r="D8">
            <v>17.2</v>
          </cell>
          <cell r="E8">
            <v>30</v>
          </cell>
          <cell r="F8">
            <v>18.899999999999999</v>
          </cell>
          <cell r="G8">
            <v>0</v>
          </cell>
          <cell r="H8">
            <v>2.2999999999999998</v>
          </cell>
          <cell r="I8">
            <v>7.8</v>
          </cell>
          <cell r="J8">
            <v>17.2</v>
          </cell>
          <cell r="K8">
            <v>30</v>
          </cell>
          <cell r="L8">
            <v>18.899999999999999</v>
          </cell>
          <cell r="M8">
            <v>0</v>
          </cell>
          <cell r="O8" t="str">
            <v>Not Tested</v>
          </cell>
          <cell r="P8">
            <v>90.9</v>
          </cell>
          <cell r="Q8">
            <v>84.4</v>
          </cell>
          <cell r="R8">
            <v>75.900000000000006</v>
          </cell>
          <cell r="S8">
            <v>50</v>
          </cell>
          <cell r="T8">
            <v>75.7</v>
          </cell>
          <cell r="U8">
            <v>66.7</v>
          </cell>
          <cell r="V8">
            <v>90.9</v>
          </cell>
          <cell r="W8">
            <v>82.8</v>
          </cell>
          <cell r="X8">
            <v>75.900000000000006</v>
          </cell>
          <cell r="Y8">
            <v>40</v>
          </cell>
          <cell r="Z8">
            <v>75.7</v>
          </cell>
          <cell r="AA8">
            <v>66.7</v>
          </cell>
          <cell r="AC8" t="str">
            <v>Not Tested</v>
          </cell>
          <cell r="AD8">
            <v>68.2</v>
          </cell>
          <cell r="AE8">
            <v>78.099999999999994</v>
          </cell>
          <cell r="AF8">
            <v>82.8</v>
          </cell>
          <cell r="AG8">
            <v>90</v>
          </cell>
          <cell r="AH8">
            <v>81.099999999999994</v>
          </cell>
          <cell r="AI8">
            <v>66.7</v>
          </cell>
          <cell r="AJ8">
            <v>50</v>
          </cell>
          <cell r="AK8">
            <v>54.7</v>
          </cell>
          <cell r="AL8">
            <v>62.1</v>
          </cell>
          <cell r="AM8">
            <v>90</v>
          </cell>
          <cell r="AN8">
            <v>64.900000000000006</v>
          </cell>
          <cell r="AO8">
            <v>33.299999999999997</v>
          </cell>
        </row>
        <row r="9">
          <cell r="A9" t="str">
            <v>NS</v>
          </cell>
          <cell r="B9">
            <v>2.2999999999999998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2.2999999999999998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O9" t="str">
            <v>NS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C9" t="str">
            <v>NS</v>
          </cell>
          <cell r="AD9">
            <v>2.2999999999999998</v>
          </cell>
          <cell r="AE9">
            <v>3.1</v>
          </cell>
          <cell r="AF9">
            <v>6.9</v>
          </cell>
          <cell r="AG9">
            <v>0</v>
          </cell>
          <cell r="AH9">
            <v>8.1</v>
          </cell>
          <cell r="AI9">
            <v>0</v>
          </cell>
          <cell r="AJ9">
            <v>18.2</v>
          </cell>
          <cell r="AK9">
            <v>25</v>
          </cell>
          <cell r="AL9">
            <v>24.1</v>
          </cell>
          <cell r="AM9">
            <v>0</v>
          </cell>
          <cell r="AN9">
            <v>21.6</v>
          </cell>
          <cell r="AO9">
            <v>33.299999999999997</v>
          </cell>
        </row>
        <row r="35">
          <cell r="B35" t="str">
            <v>CB</v>
          </cell>
          <cell r="C35" t="str">
            <v>CG</v>
          </cell>
        </row>
        <row r="36">
          <cell r="A36" t="str">
            <v>Sports</v>
          </cell>
          <cell r="B36">
            <v>7.5</v>
          </cell>
          <cell r="C36">
            <v>92.5</v>
          </cell>
        </row>
        <row r="37">
          <cell r="A37" t="str">
            <v>Action</v>
          </cell>
          <cell r="B37">
            <v>60.4</v>
          </cell>
          <cell r="C37">
            <v>39.6</v>
          </cell>
        </row>
        <row r="38">
          <cell r="A38" t="str">
            <v>ADL</v>
          </cell>
          <cell r="B38">
            <v>41.5</v>
          </cell>
          <cell r="C38">
            <v>58.5</v>
          </cell>
        </row>
        <row r="39">
          <cell r="A39" t="str">
            <v>Puzzle</v>
          </cell>
          <cell r="B39">
            <v>13.2</v>
          </cell>
          <cell r="C39">
            <v>86.8</v>
          </cell>
        </row>
        <row r="40">
          <cell r="A40" t="str">
            <v>Simulation</v>
          </cell>
          <cell r="B40">
            <v>58.5</v>
          </cell>
          <cell r="C40">
            <v>41.5</v>
          </cell>
        </row>
        <row r="41">
          <cell r="A41" t="str">
            <v>Adventure</v>
          </cell>
          <cell r="B41">
            <v>0</v>
          </cell>
          <cell r="C41">
            <v>100</v>
          </cell>
        </row>
      </sheetData>
      <sheetData sheetId="3">
        <row r="2">
          <cell r="C2" t="str">
            <v>Physical</v>
          </cell>
          <cell r="D2"/>
          <cell r="E2"/>
          <cell r="F2"/>
          <cell r="K2" t="str">
            <v>Cognitive</v>
          </cell>
          <cell r="L2"/>
          <cell r="M2"/>
          <cell r="N2"/>
          <cell r="R2" t="str">
            <v>Motivation</v>
          </cell>
          <cell r="S2"/>
          <cell r="T2"/>
          <cell r="U2"/>
        </row>
        <row r="3">
          <cell r="C3" t="str">
            <v>Between</v>
          </cell>
          <cell r="D3"/>
          <cell r="E3" t="str">
            <v>Within</v>
          </cell>
          <cell r="F3"/>
          <cell r="K3" t="str">
            <v>Between</v>
          </cell>
          <cell r="L3"/>
          <cell r="M3" t="str">
            <v>Within</v>
          </cell>
          <cell r="N3"/>
          <cell r="R3" t="str">
            <v>Between</v>
          </cell>
          <cell r="S3"/>
          <cell r="T3" t="str">
            <v>Within</v>
          </cell>
          <cell r="U3"/>
        </row>
        <row r="4">
          <cell r="C4" t="str">
            <v>Multiplayer</v>
          </cell>
          <cell r="D4" t="str">
            <v>Single</v>
          </cell>
          <cell r="E4" t="str">
            <v>Multiplayer</v>
          </cell>
          <cell r="F4" t="str">
            <v>Single</v>
          </cell>
          <cell r="K4" t="str">
            <v>Multiplayer</v>
          </cell>
          <cell r="L4" t="str">
            <v>Single</v>
          </cell>
          <cell r="M4" t="str">
            <v>Multiplayer</v>
          </cell>
          <cell r="N4" t="str">
            <v>Single</v>
          </cell>
          <cell r="R4" t="str">
            <v>Multiplayer</v>
          </cell>
          <cell r="S4" t="str">
            <v>Single</v>
          </cell>
          <cell r="T4" t="str">
            <v>Multiplayer</v>
          </cell>
          <cell r="U4" t="str">
            <v>Single</v>
          </cell>
        </row>
        <row r="5">
          <cell r="B5" t="str">
            <v>Significant</v>
          </cell>
          <cell r="C5" t="str">
            <v>0</v>
          </cell>
          <cell r="D5">
            <v>47.1</v>
          </cell>
          <cell r="E5">
            <v>50</v>
          </cell>
          <cell r="F5">
            <v>84.6</v>
          </cell>
          <cell r="J5" t="str">
            <v>Significant</v>
          </cell>
          <cell r="K5">
            <v>0</v>
          </cell>
          <cell r="L5">
            <v>10.6</v>
          </cell>
          <cell r="M5">
            <v>0</v>
          </cell>
          <cell r="N5">
            <v>12.5</v>
          </cell>
          <cell r="Q5" t="str">
            <v>Significant</v>
          </cell>
          <cell r="R5">
            <v>25</v>
          </cell>
          <cell r="S5">
            <v>4.8</v>
          </cell>
          <cell r="T5">
            <v>75</v>
          </cell>
          <cell r="U5">
            <v>12.5</v>
          </cell>
        </row>
        <row r="6">
          <cell r="B6" t="str">
            <v>Not Significant</v>
          </cell>
          <cell r="C6">
            <v>50</v>
          </cell>
          <cell r="D6">
            <v>44.2</v>
          </cell>
          <cell r="E6">
            <v>0</v>
          </cell>
          <cell r="F6">
            <v>6.7</v>
          </cell>
          <cell r="J6" t="str">
            <v>Not Significant</v>
          </cell>
          <cell r="K6">
            <v>0</v>
          </cell>
          <cell r="L6">
            <v>3.8</v>
          </cell>
          <cell r="M6">
            <v>0</v>
          </cell>
          <cell r="N6">
            <v>2.9</v>
          </cell>
          <cell r="Q6" t="str">
            <v>Not Significant</v>
          </cell>
          <cell r="R6">
            <v>50</v>
          </cell>
          <cell r="S6">
            <v>14.4</v>
          </cell>
          <cell r="T6">
            <v>0</v>
          </cell>
          <cell r="U6">
            <v>8.6999999999999993</v>
          </cell>
        </row>
        <row r="7">
          <cell r="B7" t="str">
            <v>Not Tested</v>
          </cell>
          <cell r="C7">
            <v>50</v>
          </cell>
          <cell r="D7">
            <v>7.7</v>
          </cell>
          <cell r="E7">
            <v>50</v>
          </cell>
          <cell r="F7">
            <v>7.7</v>
          </cell>
          <cell r="J7" t="str">
            <v>Not Tested</v>
          </cell>
          <cell r="K7">
            <v>100</v>
          </cell>
          <cell r="L7">
            <v>85.6</v>
          </cell>
          <cell r="M7">
            <v>100</v>
          </cell>
          <cell r="N7">
            <v>84.6</v>
          </cell>
          <cell r="Q7" t="str">
            <v>Not Tested</v>
          </cell>
          <cell r="R7">
            <v>25</v>
          </cell>
          <cell r="S7">
            <v>76.900000000000006</v>
          </cell>
          <cell r="T7">
            <v>0</v>
          </cell>
          <cell r="U7">
            <v>56.7</v>
          </cell>
        </row>
        <row r="8">
          <cell r="B8" t="str">
            <v xml:space="preserve">NS </v>
          </cell>
          <cell r="C8">
            <v>0</v>
          </cell>
          <cell r="D8">
            <v>1</v>
          </cell>
          <cell r="E8">
            <v>0</v>
          </cell>
          <cell r="F8">
            <v>1</v>
          </cell>
          <cell r="J8" t="str">
            <v xml:space="preserve">NS 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Q8" t="str">
            <v xml:space="preserve">NS </v>
          </cell>
          <cell r="R8">
            <v>0</v>
          </cell>
          <cell r="S8">
            <v>3.8</v>
          </cell>
          <cell r="T8">
            <v>25</v>
          </cell>
          <cell r="U8">
            <v>22.1</v>
          </cell>
        </row>
      </sheetData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1" name="Table1" displayName="Table1" ref="A3:S251" totalsRowShown="0" headerRowDxfId="38" dataDxfId="37">
  <tableColumns count="19">
    <tableColumn id="1" name="Author" dataDxfId="36"/>
    <tableColumn id="7" name="Year" dataDxfId="35" totalsRowDxfId="34"/>
    <tableColumn id="2" name="Immersiveness" dataDxfId="33"/>
    <tableColumn id="38" name="Game_Type" dataDxfId="32"/>
    <tableColumn id="3" name="Single_vs_multiplayer" dataDxfId="31" totalsRowDxfId="30"/>
    <tableColumn id="4" name="UL / LL / Cognitive" dataDxfId="29" totalsRowDxfId="28"/>
    <tableColumn id="5" name="Study_Type" dataDxfId="27" totalsRowDxfId="26"/>
    <tableColumn id="8" name="Games" dataDxfId="25" totalsRowDxfId="24"/>
    <tableColumn id="11" name="Location" dataDxfId="23" totalsRowDxfId="22"/>
    <tableColumn id="12" name="Supervision" dataDxfId="21" totalsRowDxfId="20"/>
    <tableColumn id="9" name="Physical-W" dataDxfId="19" totalsRowDxfId="18"/>
    <tableColumn id="13" name="Physical-B" dataDxfId="17" totalsRowDxfId="16"/>
    <tableColumn id="14" name="Cognitive-W" dataDxfId="15" totalsRowDxfId="14"/>
    <tableColumn id="15" name="Cognitive-B" dataDxfId="13" totalsRowDxfId="12"/>
    <tableColumn id="25" name="&lt; 5 times" dataDxfId="11" totalsRowDxfId="10"/>
    <tableColumn id="26" name="5-10 times" dataDxfId="9" totalsRowDxfId="8"/>
    <tableColumn id="27" name="11-15 times" dataDxfId="7" totalsRowDxfId="6"/>
    <tableColumn id="41" name="16-20 times" dataDxfId="5" totalsRowDxfId="4"/>
    <tableColumn id="33" name="&gt; 20 times" dataDxfId="3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id="6" name="Table6" displayName="Table6" ref="J2:J5" totalsRowShown="0">
  <autoFilter ref="J2:J5"/>
  <tableColumns count="1">
    <tableColumn id="1" name="Types of study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8" name="Table59" displayName="Table59" ref="G2:H10" totalsRowShown="0">
  <autoFilter ref="G2:H10"/>
  <tableColumns count="2">
    <tableColumn id="1" name="Outcome"/>
    <tableColumn id="2" name="Elaboration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2" name="Table2" displayName="Table2" ref="A28:A30" totalsRowShown="0" headerRowDxfId="2" dataDxfId="1">
  <autoFilter ref="A28:A30"/>
  <tableColumns count="1">
    <tableColumn id="1" name="Y or N" dataDxfId="0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5" name="Table5" displayName="Table5" ref="C28:C31" totalsRowShown="0">
  <autoFilter ref="C28:C31"/>
  <tableColumns count="1">
    <tableColumn id="1" name="Motion or Clicking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7" name="Table7" displayName="Table7" ref="E28:E71" totalsRowShown="0">
  <autoFilter ref="E28:E71"/>
  <tableColumns count="1">
    <tableColumn id="1" name="game_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2:B27" totalsRowShown="0">
  <autoFilter ref="A2:B27"/>
  <tableColumns count="2">
    <tableColumn id="1" name="Games genre"/>
    <tableColumn id="2" name="Description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D2:E11" totalsRowShown="0">
  <autoFilter ref="D2:E11"/>
  <tableColumns count="2">
    <tableColumn id="1" name="Group_comparison"/>
    <tableColumn id="2" name="Descriptio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1" name="Table11" displayName="Table11" ref="L2:M9" totalsRowShown="0">
  <autoFilter ref="L2:M9"/>
  <tableColumns count="2">
    <tableColumn id="1" name="UL/LL/Cognitive"/>
    <tableColumn id="2" name="Description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2" name="Table12" displayName="Table12" ref="O2:O5" totalsRowShown="0">
  <autoFilter ref="O2:O5"/>
  <tableColumns count="1">
    <tableColumn id="1" name="Multiplayer/Singl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3" name="Table13" displayName="Table13" ref="Q2:Q8" totalsRowShown="0">
  <autoFilter ref="Q2:Q8"/>
  <tableColumns count="1">
    <tableColumn id="1" name="Location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4" name="Table14" displayName="Table14" ref="S2:S5" totalsRowShown="0">
  <autoFilter ref="S2:S5"/>
  <tableColumns count="1">
    <tableColumn id="1" name="Supervised?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7" name="Table17" displayName="Table17" ref="U2:U5" totalsRowShown="0">
  <autoFilter ref="U2:U5"/>
  <tableColumns count="1">
    <tableColumn id="1" name="Enforced movement?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8" name="Table18" displayName="Table18" ref="X2:X7" totalsRowShown="0">
  <autoFilter ref="X2:X7"/>
  <tableColumns count="1">
    <tableColumn id="1" name="Specific vs random moveme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3"/>
  <sheetViews>
    <sheetView tabSelected="1" zoomScale="120" zoomScaleNormal="120" workbookViewId="0">
      <pane xSplit="1" topLeftCell="B1" activePane="topRight" state="frozen"/>
      <selection activeCell="A13" sqref="A13"/>
      <selection pane="topRight" activeCell="H1" sqref="H1"/>
    </sheetView>
  </sheetViews>
  <sheetFormatPr defaultRowHeight="10.199999999999999" x14ac:dyDescent="0.2"/>
  <cols>
    <col min="1" max="1" width="15.3984375" style="118" customWidth="1"/>
    <col min="2" max="2" width="12.19921875" style="61" customWidth="1"/>
    <col min="3" max="3" width="13.8984375" style="119" bestFit="1" customWidth="1"/>
    <col min="4" max="4" width="13.69921875" style="119" bestFit="1" customWidth="1"/>
    <col min="5" max="5" width="20.796875" style="123" bestFit="1" customWidth="1"/>
    <col min="6" max="6" width="19.3984375" style="123" bestFit="1" customWidth="1"/>
    <col min="7" max="7" width="17.59765625" style="207" customWidth="1"/>
    <col min="8" max="8" width="25.19921875" style="155" customWidth="1"/>
    <col min="9" max="9" width="19" style="155" customWidth="1"/>
    <col min="10" max="10" width="13.8984375" style="155" bestFit="1" customWidth="1"/>
    <col min="11" max="11" width="22.3984375" style="155" customWidth="1"/>
    <col min="12" max="12" width="21.69921875" style="155" customWidth="1"/>
    <col min="13" max="13" width="20.8984375" style="155" customWidth="1"/>
    <col min="14" max="14" width="19.3984375" style="155" customWidth="1"/>
    <col min="15" max="18" width="23.59765625" style="119" customWidth="1"/>
    <col min="19" max="19" width="24.19921875" style="119" customWidth="1"/>
    <col min="20" max="16384" width="8.796875" style="119"/>
  </cols>
  <sheetData>
    <row r="1" spans="1:19" x14ac:dyDescent="0.2">
      <c r="A1" s="158"/>
      <c r="B1" s="159"/>
      <c r="C1" s="123"/>
      <c r="D1" s="123"/>
      <c r="G1" s="124"/>
      <c r="H1" s="117"/>
      <c r="I1" s="117"/>
      <c r="J1" s="117"/>
      <c r="K1" s="117"/>
      <c r="L1" s="117"/>
      <c r="M1" s="117"/>
      <c r="N1" s="117"/>
      <c r="O1" s="123"/>
      <c r="P1" s="123"/>
      <c r="Q1" s="123"/>
      <c r="R1" s="123"/>
      <c r="S1" s="123"/>
    </row>
    <row r="2" spans="1:19" ht="10.8" thickBot="1" x14ac:dyDescent="0.25">
      <c r="A2" s="158"/>
      <c r="B2" s="159"/>
      <c r="C2" s="123"/>
      <c r="D2" s="123"/>
      <c r="G2" s="124"/>
      <c r="H2" s="117"/>
      <c r="I2" s="117"/>
      <c r="J2" s="117"/>
      <c r="K2" s="117"/>
      <c r="L2" s="117"/>
      <c r="M2" s="117"/>
      <c r="N2" s="117"/>
      <c r="O2" s="123"/>
      <c r="P2" s="123"/>
      <c r="Q2" s="123"/>
      <c r="R2" s="123"/>
      <c r="S2" s="123"/>
    </row>
    <row r="3" spans="1:19" s="182" customFormat="1" ht="13.8" thickBot="1" x14ac:dyDescent="0.3">
      <c r="A3" s="178" t="s">
        <v>0</v>
      </c>
      <c r="B3" s="179" t="s">
        <v>366</v>
      </c>
      <c r="C3" s="180" t="s">
        <v>658</v>
      </c>
      <c r="D3" s="180" t="s">
        <v>659</v>
      </c>
      <c r="E3" s="180" t="s">
        <v>660</v>
      </c>
      <c r="F3" s="180" t="s">
        <v>270</v>
      </c>
      <c r="G3" s="180" t="s">
        <v>671</v>
      </c>
      <c r="H3" s="181" t="s">
        <v>256</v>
      </c>
      <c r="I3" s="181" t="s">
        <v>257</v>
      </c>
      <c r="J3" s="181" t="s">
        <v>661</v>
      </c>
      <c r="K3" s="181" t="s">
        <v>340</v>
      </c>
      <c r="L3" s="181" t="s">
        <v>341</v>
      </c>
      <c r="M3" s="181" t="s">
        <v>342</v>
      </c>
      <c r="N3" s="181" t="s">
        <v>343</v>
      </c>
      <c r="O3" s="182" t="s">
        <v>642</v>
      </c>
      <c r="P3" s="183" t="s">
        <v>643</v>
      </c>
      <c r="Q3" s="183" t="s">
        <v>644</v>
      </c>
      <c r="R3" s="183" t="s">
        <v>645</v>
      </c>
      <c r="S3" s="183" t="s">
        <v>646</v>
      </c>
    </row>
    <row r="4" spans="1:19" s="123" customFormat="1" ht="10.8" thickBot="1" x14ac:dyDescent="0.25">
      <c r="A4" s="184" t="s">
        <v>202</v>
      </c>
      <c r="B4" s="160">
        <v>2020</v>
      </c>
      <c r="C4" s="176" t="s">
        <v>171</v>
      </c>
      <c r="D4" s="193" t="s">
        <v>626</v>
      </c>
      <c r="E4" s="124" t="s">
        <v>261</v>
      </c>
      <c r="F4" s="195" t="s">
        <v>339</v>
      </c>
      <c r="G4" s="124" t="s">
        <v>166</v>
      </c>
      <c r="H4" s="124" t="s">
        <v>319</v>
      </c>
      <c r="I4" s="124" t="s">
        <v>259</v>
      </c>
      <c r="J4" s="124" t="s">
        <v>296</v>
      </c>
      <c r="K4" s="196" t="s">
        <v>329</v>
      </c>
      <c r="L4" s="196" t="s">
        <v>329</v>
      </c>
      <c r="M4" s="196" t="s">
        <v>431</v>
      </c>
      <c r="N4" s="196" t="s">
        <v>329</v>
      </c>
      <c r="O4" s="176" t="s">
        <v>428</v>
      </c>
      <c r="P4" s="176">
        <v>1</v>
      </c>
      <c r="Q4" s="176" t="s">
        <v>428</v>
      </c>
      <c r="R4" s="176" t="s">
        <v>428</v>
      </c>
      <c r="S4" s="176" t="s">
        <v>428</v>
      </c>
    </row>
    <row r="5" spans="1:19" s="123" customFormat="1" ht="10.8" thickBot="1" x14ac:dyDescent="0.25">
      <c r="A5" s="185" t="s">
        <v>203</v>
      </c>
      <c r="B5" s="160">
        <v>2020</v>
      </c>
      <c r="C5" s="197" t="s">
        <v>168</v>
      </c>
      <c r="D5" s="193" t="s">
        <v>626</v>
      </c>
      <c r="E5" s="124" t="s">
        <v>261</v>
      </c>
      <c r="F5" s="195" t="s">
        <v>289</v>
      </c>
      <c r="G5" s="124" t="s">
        <v>166</v>
      </c>
      <c r="H5" s="124" t="s">
        <v>312</v>
      </c>
      <c r="I5" s="124" t="s">
        <v>258</v>
      </c>
      <c r="J5" s="124" t="s">
        <v>297</v>
      </c>
      <c r="K5" s="196" t="s">
        <v>330</v>
      </c>
      <c r="L5" s="196" t="s">
        <v>329</v>
      </c>
      <c r="M5" s="196" t="s">
        <v>330</v>
      </c>
      <c r="N5" s="196" t="s">
        <v>329</v>
      </c>
      <c r="O5" s="176" t="s">
        <v>428</v>
      </c>
      <c r="P5" s="176" t="s">
        <v>428</v>
      </c>
      <c r="Q5" s="176" t="s">
        <v>428</v>
      </c>
      <c r="R5" s="176">
        <v>1</v>
      </c>
      <c r="S5" s="176" t="s">
        <v>428</v>
      </c>
    </row>
    <row r="6" spans="1:19" s="123" customFormat="1" ht="10.8" thickBot="1" x14ac:dyDescent="0.25">
      <c r="A6" s="184" t="s">
        <v>204</v>
      </c>
      <c r="B6" s="160">
        <v>2020</v>
      </c>
      <c r="C6" s="176" t="s">
        <v>654</v>
      </c>
      <c r="D6" s="176" t="s">
        <v>651</v>
      </c>
      <c r="E6" s="124" t="s">
        <v>261</v>
      </c>
      <c r="F6" s="195" t="s">
        <v>267</v>
      </c>
      <c r="G6" s="124" t="s">
        <v>167</v>
      </c>
      <c r="H6" s="124" t="s">
        <v>312</v>
      </c>
      <c r="I6" s="124" t="s">
        <v>259</v>
      </c>
      <c r="J6" s="124" t="s">
        <v>296</v>
      </c>
      <c r="K6" s="196" t="s">
        <v>329</v>
      </c>
      <c r="L6" s="196" t="s">
        <v>330</v>
      </c>
      <c r="M6" s="196" t="s">
        <v>329</v>
      </c>
      <c r="N6" s="196" t="s">
        <v>329</v>
      </c>
      <c r="O6" s="176" t="s">
        <v>428</v>
      </c>
      <c r="P6" s="176">
        <v>1</v>
      </c>
      <c r="Q6" s="176" t="s">
        <v>428</v>
      </c>
      <c r="R6" s="176" t="s">
        <v>428</v>
      </c>
      <c r="S6" s="176" t="s">
        <v>428</v>
      </c>
    </row>
    <row r="7" spans="1:19" s="123" customFormat="1" ht="10.8" thickBot="1" x14ac:dyDescent="0.25">
      <c r="A7" s="185" t="s">
        <v>205</v>
      </c>
      <c r="B7" s="160">
        <v>2020</v>
      </c>
      <c r="C7" s="197" t="s">
        <v>168</v>
      </c>
      <c r="D7" s="193" t="s">
        <v>626</v>
      </c>
      <c r="E7" s="124" t="s">
        <v>261</v>
      </c>
      <c r="F7" s="195" t="s">
        <v>339</v>
      </c>
      <c r="G7" s="124" t="s">
        <v>167</v>
      </c>
      <c r="H7" s="124" t="s">
        <v>319</v>
      </c>
      <c r="I7" s="124" t="s">
        <v>259</v>
      </c>
      <c r="J7" s="124" t="s">
        <v>296</v>
      </c>
      <c r="K7" s="196" t="s">
        <v>329</v>
      </c>
      <c r="L7" s="196" t="s">
        <v>329</v>
      </c>
      <c r="M7" s="196" t="s">
        <v>329</v>
      </c>
      <c r="N7" s="196" t="s">
        <v>330</v>
      </c>
      <c r="O7" s="176" t="s">
        <v>428</v>
      </c>
      <c r="P7" s="176" t="s">
        <v>428</v>
      </c>
      <c r="Q7" s="176">
        <v>1</v>
      </c>
      <c r="R7" s="176" t="s">
        <v>428</v>
      </c>
      <c r="S7" s="176" t="s">
        <v>428</v>
      </c>
    </row>
    <row r="8" spans="1:19" s="123" customFormat="1" ht="10.8" thickBot="1" x14ac:dyDescent="0.25">
      <c r="A8" s="184" t="s">
        <v>206</v>
      </c>
      <c r="B8" s="160">
        <v>2020</v>
      </c>
      <c r="C8" s="176" t="s">
        <v>171</v>
      </c>
      <c r="D8" s="193" t="s">
        <v>626</v>
      </c>
      <c r="E8" s="124" t="s">
        <v>261</v>
      </c>
      <c r="F8" s="195" t="s">
        <v>266</v>
      </c>
      <c r="G8" s="124" t="s">
        <v>166</v>
      </c>
      <c r="H8" s="124" t="s">
        <v>306</v>
      </c>
      <c r="I8" s="124" t="s">
        <v>259</v>
      </c>
      <c r="J8" s="124" t="s">
        <v>296</v>
      </c>
      <c r="K8" s="196" t="s">
        <v>329</v>
      </c>
      <c r="L8" s="196" t="s">
        <v>329</v>
      </c>
      <c r="M8" s="196" t="s">
        <v>329</v>
      </c>
      <c r="N8" s="196" t="s">
        <v>329</v>
      </c>
      <c r="O8" s="176">
        <v>1</v>
      </c>
      <c r="P8" s="176" t="s">
        <v>428</v>
      </c>
      <c r="Q8" s="176" t="s">
        <v>428</v>
      </c>
      <c r="R8" s="176" t="s">
        <v>428</v>
      </c>
      <c r="S8" s="176" t="s">
        <v>428</v>
      </c>
    </row>
    <row r="9" spans="1:19" s="123" customFormat="1" ht="10.8" thickBot="1" x14ac:dyDescent="0.25">
      <c r="A9" s="185" t="s">
        <v>207</v>
      </c>
      <c r="B9" s="160">
        <v>2020</v>
      </c>
      <c r="C9" s="198" t="s">
        <v>171</v>
      </c>
      <c r="D9" s="193" t="s">
        <v>626</v>
      </c>
      <c r="E9" s="124" t="s">
        <v>261</v>
      </c>
      <c r="F9" s="195" t="s">
        <v>266</v>
      </c>
      <c r="G9" s="124" t="s">
        <v>166</v>
      </c>
      <c r="H9" s="124" t="s">
        <v>268</v>
      </c>
      <c r="I9" s="124" t="s">
        <v>259</v>
      </c>
      <c r="J9" s="124" t="s">
        <v>296</v>
      </c>
      <c r="K9" s="196" t="s">
        <v>330</v>
      </c>
      <c r="L9" s="196" t="s">
        <v>330</v>
      </c>
      <c r="M9" s="196" t="s">
        <v>329</v>
      </c>
      <c r="N9" s="196" t="s">
        <v>329</v>
      </c>
      <c r="O9" s="176" t="s">
        <v>428</v>
      </c>
      <c r="P9" s="176" t="s">
        <v>428</v>
      </c>
      <c r="Q9" s="176" t="s">
        <v>428</v>
      </c>
      <c r="R9" s="176">
        <v>1</v>
      </c>
      <c r="S9" s="176" t="s">
        <v>428</v>
      </c>
    </row>
    <row r="10" spans="1:19" s="123" customFormat="1" x14ac:dyDescent="0.2">
      <c r="A10" s="184" t="s">
        <v>208</v>
      </c>
      <c r="B10" s="160">
        <v>2020</v>
      </c>
      <c r="C10" s="176" t="s">
        <v>171</v>
      </c>
      <c r="D10" s="193" t="s">
        <v>626</v>
      </c>
      <c r="E10" s="124" t="s">
        <v>261</v>
      </c>
      <c r="F10" s="195" t="s">
        <v>266</v>
      </c>
      <c r="G10" s="124" t="s">
        <v>166</v>
      </c>
      <c r="H10" s="124" t="s">
        <v>312</v>
      </c>
      <c r="I10" s="124" t="s">
        <v>259</v>
      </c>
      <c r="J10" s="124" t="s">
        <v>296</v>
      </c>
      <c r="K10" s="196" t="s">
        <v>329</v>
      </c>
      <c r="L10" s="196" t="s">
        <v>329</v>
      </c>
      <c r="M10" s="196" t="s">
        <v>329</v>
      </c>
      <c r="N10" s="196" t="s">
        <v>329</v>
      </c>
      <c r="O10" s="176" t="s">
        <v>428</v>
      </c>
      <c r="P10" s="176" t="s">
        <v>428</v>
      </c>
      <c r="Q10" s="176" t="s">
        <v>428</v>
      </c>
      <c r="R10" s="176" t="s">
        <v>428</v>
      </c>
      <c r="S10" s="176">
        <v>1</v>
      </c>
    </row>
    <row r="11" spans="1:19" s="123" customFormat="1" x14ac:dyDescent="0.2">
      <c r="A11" s="184" t="s">
        <v>186</v>
      </c>
      <c r="B11" s="160">
        <v>2020</v>
      </c>
      <c r="C11" s="199" t="s">
        <v>168</v>
      </c>
      <c r="D11" s="199" t="s">
        <v>626</v>
      </c>
      <c r="E11" s="124" t="s">
        <v>261</v>
      </c>
      <c r="F11" s="195" t="s">
        <v>266</v>
      </c>
      <c r="G11" s="124" t="s">
        <v>167</v>
      </c>
      <c r="H11" s="124" t="s">
        <v>311</v>
      </c>
      <c r="I11" s="124" t="s">
        <v>166</v>
      </c>
      <c r="J11" s="124" t="s">
        <v>296</v>
      </c>
      <c r="K11" s="196" t="s">
        <v>329</v>
      </c>
      <c r="L11" s="196" t="s">
        <v>330</v>
      </c>
      <c r="M11" s="196" t="s">
        <v>329</v>
      </c>
      <c r="N11" s="196" t="s">
        <v>329</v>
      </c>
      <c r="O11" s="176" t="s">
        <v>428</v>
      </c>
      <c r="P11" s="176" t="s">
        <v>428</v>
      </c>
      <c r="Q11" s="176" t="s">
        <v>428</v>
      </c>
      <c r="R11" s="176" t="s">
        <v>428</v>
      </c>
      <c r="S11" s="176">
        <v>1</v>
      </c>
    </row>
    <row r="12" spans="1:19" s="123" customFormat="1" ht="10.8" thickBot="1" x14ac:dyDescent="0.25">
      <c r="A12" s="184" t="s">
        <v>209</v>
      </c>
      <c r="B12" s="160">
        <v>2020</v>
      </c>
      <c r="C12" s="176" t="s">
        <v>654</v>
      </c>
      <c r="D12" s="176" t="s">
        <v>651</v>
      </c>
      <c r="E12" s="124" t="s">
        <v>261</v>
      </c>
      <c r="F12" s="195" t="s">
        <v>266</v>
      </c>
      <c r="G12" s="124" t="s">
        <v>166</v>
      </c>
      <c r="H12" s="124" t="s">
        <v>315</v>
      </c>
      <c r="I12" s="124" t="s">
        <v>259</v>
      </c>
      <c r="J12" s="124" t="s">
        <v>296</v>
      </c>
      <c r="K12" s="196" t="s">
        <v>431</v>
      </c>
      <c r="L12" s="196" t="s">
        <v>329</v>
      </c>
      <c r="M12" s="196" t="s">
        <v>329</v>
      </c>
      <c r="N12" s="196" t="s">
        <v>329</v>
      </c>
      <c r="O12" s="176" t="s">
        <v>428</v>
      </c>
      <c r="P12" s="176" t="s">
        <v>428</v>
      </c>
      <c r="Q12" s="176" t="s">
        <v>428</v>
      </c>
      <c r="R12" s="176">
        <v>1</v>
      </c>
      <c r="S12" s="176" t="s">
        <v>428</v>
      </c>
    </row>
    <row r="13" spans="1:19" s="123" customFormat="1" ht="10.8" thickBot="1" x14ac:dyDescent="0.25">
      <c r="A13" s="185" t="s">
        <v>210</v>
      </c>
      <c r="B13" s="160">
        <v>2020</v>
      </c>
      <c r="C13" s="197" t="s">
        <v>168</v>
      </c>
      <c r="D13" s="193" t="s">
        <v>626</v>
      </c>
      <c r="E13" s="124" t="s">
        <v>261</v>
      </c>
      <c r="F13" s="195" t="s">
        <v>339</v>
      </c>
      <c r="G13" s="124" t="s">
        <v>167</v>
      </c>
      <c r="H13" s="124" t="s">
        <v>307</v>
      </c>
      <c r="I13" s="124" t="s">
        <v>298</v>
      </c>
      <c r="J13" s="124" t="s">
        <v>297</v>
      </c>
      <c r="K13" s="196" t="s">
        <v>329</v>
      </c>
      <c r="L13" s="196" t="s">
        <v>329</v>
      </c>
      <c r="M13" s="196" t="s">
        <v>329</v>
      </c>
      <c r="N13" s="196" t="s">
        <v>330</v>
      </c>
      <c r="O13" s="176" t="s">
        <v>428</v>
      </c>
      <c r="P13" s="176" t="s">
        <v>428</v>
      </c>
      <c r="Q13" s="176" t="s">
        <v>428</v>
      </c>
      <c r="R13" s="176" t="s">
        <v>428</v>
      </c>
      <c r="S13" s="176">
        <v>1</v>
      </c>
    </row>
    <row r="14" spans="1:19" s="123" customFormat="1" ht="10.8" thickBot="1" x14ac:dyDescent="0.25">
      <c r="A14" s="184" t="s">
        <v>211</v>
      </c>
      <c r="B14" s="160">
        <v>2020</v>
      </c>
      <c r="C14" s="176" t="s">
        <v>171</v>
      </c>
      <c r="D14" s="193" t="s">
        <v>626</v>
      </c>
      <c r="E14" s="124" t="s">
        <v>261</v>
      </c>
      <c r="F14" s="195" t="s">
        <v>266</v>
      </c>
      <c r="G14" s="124" t="s">
        <v>166</v>
      </c>
      <c r="H14" s="124" t="s">
        <v>308</v>
      </c>
      <c r="I14" s="124" t="s">
        <v>259</v>
      </c>
      <c r="J14" s="124" t="s">
        <v>296</v>
      </c>
      <c r="K14" s="196" t="s">
        <v>330</v>
      </c>
      <c r="L14" s="196" t="s">
        <v>332</v>
      </c>
      <c r="M14" s="196" t="s">
        <v>329</v>
      </c>
      <c r="N14" s="196" t="s">
        <v>329</v>
      </c>
      <c r="O14" s="176" t="s">
        <v>428</v>
      </c>
      <c r="P14" s="176">
        <v>1</v>
      </c>
      <c r="Q14" s="176" t="s">
        <v>428</v>
      </c>
      <c r="R14" s="176" t="s">
        <v>428</v>
      </c>
      <c r="S14" s="176" t="s">
        <v>428</v>
      </c>
    </row>
    <row r="15" spans="1:19" s="123" customFormat="1" ht="10.8" thickBot="1" x14ac:dyDescent="0.25">
      <c r="A15" s="185" t="s">
        <v>212</v>
      </c>
      <c r="B15" s="160">
        <v>2020</v>
      </c>
      <c r="C15" s="197" t="s">
        <v>171</v>
      </c>
      <c r="D15" s="193" t="s">
        <v>626</v>
      </c>
      <c r="E15" s="124" t="s">
        <v>261</v>
      </c>
      <c r="F15" s="195" t="s">
        <v>267</v>
      </c>
      <c r="G15" s="124" t="s">
        <v>166</v>
      </c>
      <c r="H15" s="124" t="s">
        <v>314</v>
      </c>
      <c r="I15" s="124" t="s">
        <v>259</v>
      </c>
      <c r="J15" s="124" t="s">
        <v>296</v>
      </c>
      <c r="K15" s="196" t="s">
        <v>431</v>
      </c>
      <c r="L15" s="196" t="s">
        <v>431</v>
      </c>
      <c r="M15" s="196" t="s">
        <v>329</v>
      </c>
      <c r="N15" s="196" t="s">
        <v>329</v>
      </c>
      <c r="O15" s="176" t="s">
        <v>428</v>
      </c>
      <c r="P15" s="176" t="s">
        <v>428</v>
      </c>
      <c r="Q15" s="176" t="s">
        <v>428</v>
      </c>
      <c r="R15" s="176" t="s">
        <v>428</v>
      </c>
      <c r="S15" s="176">
        <v>1</v>
      </c>
    </row>
    <row r="16" spans="1:19" s="123" customFormat="1" ht="10.8" thickBot="1" x14ac:dyDescent="0.25">
      <c r="A16" s="186" t="s">
        <v>351</v>
      </c>
      <c r="B16" s="161">
        <v>2020</v>
      </c>
      <c r="C16" s="200" t="s">
        <v>168</v>
      </c>
      <c r="D16" s="201" t="s">
        <v>626</v>
      </c>
      <c r="E16" s="124" t="s">
        <v>261</v>
      </c>
      <c r="F16" s="195" t="s">
        <v>266</v>
      </c>
      <c r="G16" s="176" t="s">
        <v>167</v>
      </c>
      <c r="H16" s="124" t="s">
        <v>308</v>
      </c>
      <c r="I16" s="124" t="s">
        <v>259</v>
      </c>
      <c r="J16" s="124" t="s">
        <v>296</v>
      </c>
      <c r="K16" s="196" t="s">
        <v>329</v>
      </c>
      <c r="L16" s="202" t="s">
        <v>332</v>
      </c>
      <c r="M16" s="196" t="s">
        <v>329</v>
      </c>
      <c r="N16" s="202" t="s">
        <v>329</v>
      </c>
      <c r="O16" s="176" t="s">
        <v>428</v>
      </c>
      <c r="P16" s="176" t="s">
        <v>428</v>
      </c>
      <c r="Q16" s="176">
        <v>1</v>
      </c>
      <c r="R16" s="176" t="s">
        <v>428</v>
      </c>
      <c r="S16" s="176" t="s">
        <v>428</v>
      </c>
    </row>
    <row r="17" spans="1:19" s="123" customFormat="1" ht="10.8" thickBot="1" x14ac:dyDescent="0.25">
      <c r="A17" s="184" t="s">
        <v>213</v>
      </c>
      <c r="B17" s="160">
        <v>2019</v>
      </c>
      <c r="C17" s="124" t="s">
        <v>654</v>
      </c>
      <c r="D17" s="124" t="s">
        <v>651</v>
      </c>
      <c r="E17" s="124" t="s">
        <v>261</v>
      </c>
      <c r="F17" s="195" t="s">
        <v>266</v>
      </c>
      <c r="G17" s="124" t="s">
        <v>167</v>
      </c>
      <c r="H17" s="124" t="s">
        <v>310</v>
      </c>
      <c r="I17" s="124" t="s">
        <v>259</v>
      </c>
      <c r="J17" s="124" t="s">
        <v>296</v>
      </c>
      <c r="K17" s="196" t="s">
        <v>329</v>
      </c>
      <c r="L17" s="196" t="s">
        <v>332</v>
      </c>
      <c r="M17" s="196" t="s">
        <v>329</v>
      </c>
      <c r="N17" s="196" t="s">
        <v>329</v>
      </c>
      <c r="O17" s="176" t="s">
        <v>428</v>
      </c>
      <c r="P17" s="176">
        <v>1</v>
      </c>
      <c r="Q17" s="176" t="s">
        <v>428</v>
      </c>
      <c r="R17" s="176" t="s">
        <v>428</v>
      </c>
      <c r="S17" s="176" t="s">
        <v>428</v>
      </c>
    </row>
    <row r="18" spans="1:19" s="123" customFormat="1" ht="10.8" thickBot="1" x14ac:dyDescent="0.25">
      <c r="A18" s="185" t="s">
        <v>214</v>
      </c>
      <c r="B18" s="160">
        <v>2019</v>
      </c>
      <c r="C18" s="197" t="s">
        <v>168</v>
      </c>
      <c r="D18" s="193" t="s">
        <v>626</v>
      </c>
      <c r="E18" s="124" t="s">
        <v>261</v>
      </c>
      <c r="F18" s="195" t="s">
        <v>266</v>
      </c>
      <c r="G18" s="124" t="s">
        <v>166</v>
      </c>
      <c r="H18" s="124" t="s">
        <v>311</v>
      </c>
      <c r="I18" s="124" t="s">
        <v>166</v>
      </c>
      <c r="J18" s="124" t="s">
        <v>296</v>
      </c>
      <c r="K18" s="196" t="s">
        <v>330</v>
      </c>
      <c r="L18" s="196" t="s">
        <v>330</v>
      </c>
      <c r="M18" s="196" t="s">
        <v>329</v>
      </c>
      <c r="N18" s="196" t="s">
        <v>329</v>
      </c>
      <c r="O18" s="176" t="s">
        <v>428</v>
      </c>
      <c r="P18" s="176" t="s">
        <v>428</v>
      </c>
      <c r="Q18" s="176" t="s">
        <v>428</v>
      </c>
      <c r="R18" s="176">
        <v>1</v>
      </c>
      <c r="S18" s="176" t="s">
        <v>428</v>
      </c>
    </row>
    <row r="19" spans="1:19" s="123" customFormat="1" ht="10.8" thickBot="1" x14ac:dyDescent="0.25">
      <c r="A19" s="184" t="s">
        <v>215</v>
      </c>
      <c r="B19" s="160">
        <v>2019</v>
      </c>
      <c r="C19" s="203" t="s">
        <v>654</v>
      </c>
      <c r="D19" s="193" t="s">
        <v>651</v>
      </c>
      <c r="E19" s="124" t="s">
        <v>261</v>
      </c>
      <c r="F19" s="195" t="s">
        <v>291</v>
      </c>
      <c r="G19" s="124" t="s">
        <v>166</v>
      </c>
      <c r="H19" s="124" t="s">
        <v>312</v>
      </c>
      <c r="I19" s="124" t="s">
        <v>259</v>
      </c>
      <c r="J19" s="124" t="s">
        <v>296</v>
      </c>
      <c r="K19" s="196" t="s">
        <v>330</v>
      </c>
      <c r="L19" s="196" t="s">
        <v>329</v>
      </c>
      <c r="M19" s="196" t="s">
        <v>329</v>
      </c>
      <c r="N19" s="196" t="s">
        <v>329</v>
      </c>
      <c r="O19" s="176" t="s">
        <v>428</v>
      </c>
      <c r="P19" s="176" t="s">
        <v>428</v>
      </c>
      <c r="Q19" s="176" t="s">
        <v>428</v>
      </c>
      <c r="R19" s="176" t="s">
        <v>428</v>
      </c>
      <c r="S19" s="176">
        <v>1</v>
      </c>
    </row>
    <row r="20" spans="1:19" s="123" customFormat="1" ht="10.8" thickBot="1" x14ac:dyDescent="0.25">
      <c r="A20" s="185" t="s">
        <v>216</v>
      </c>
      <c r="B20" s="160">
        <v>2019</v>
      </c>
      <c r="C20" s="176" t="s">
        <v>168</v>
      </c>
      <c r="D20" s="176" t="s">
        <v>626</v>
      </c>
      <c r="E20" s="124" t="s">
        <v>261</v>
      </c>
      <c r="F20" s="195" t="s">
        <v>266</v>
      </c>
      <c r="G20" s="124" t="s">
        <v>166</v>
      </c>
      <c r="H20" s="124" t="s">
        <v>315</v>
      </c>
      <c r="I20" s="124" t="s">
        <v>259</v>
      </c>
      <c r="J20" s="124" t="s">
        <v>296</v>
      </c>
      <c r="K20" s="196" t="s">
        <v>330</v>
      </c>
      <c r="L20" s="196" t="s">
        <v>330</v>
      </c>
      <c r="M20" s="196" t="s">
        <v>329</v>
      </c>
      <c r="N20" s="196" t="s">
        <v>329</v>
      </c>
      <c r="O20" s="176" t="s">
        <v>428</v>
      </c>
      <c r="P20" s="176" t="s">
        <v>428</v>
      </c>
      <c r="Q20" s="176" t="s">
        <v>428</v>
      </c>
      <c r="R20" s="176">
        <v>1</v>
      </c>
      <c r="S20" s="176" t="s">
        <v>428</v>
      </c>
    </row>
    <row r="21" spans="1:19" s="123" customFormat="1" ht="10.8" thickBot="1" x14ac:dyDescent="0.25">
      <c r="A21" s="184" t="s">
        <v>217</v>
      </c>
      <c r="B21" s="160">
        <v>2019</v>
      </c>
      <c r="C21" s="197" t="s">
        <v>168</v>
      </c>
      <c r="D21" s="176" t="s">
        <v>626</v>
      </c>
      <c r="E21" s="124" t="s">
        <v>261</v>
      </c>
      <c r="F21" s="195" t="s">
        <v>267</v>
      </c>
      <c r="G21" s="124" t="s">
        <v>166</v>
      </c>
      <c r="H21" s="124" t="s">
        <v>268</v>
      </c>
      <c r="I21" s="124" t="s">
        <v>259</v>
      </c>
      <c r="J21" s="124" t="s">
        <v>296</v>
      </c>
      <c r="K21" s="196" t="s">
        <v>329</v>
      </c>
      <c r="L21" s="196" t="s">
        <v>329</v>
      </c>
      <c r="M21" s="196" t="s">
        <v>329</v>
      </c>
      <c r="N21" s="196" t="s">
        <v>329</v>
      </c>
      <c r="O21" s="176">
        <v>1</v>
      </c>
      <c r="P21" s="176" t="s">
        <v>428</v>
      </c>
      <c r="Q21" s="176" t="s">
        <v>428</v>
      </c>
      <c r="R21" s="176" t="s">
        <v>428</v>
      </c>
      <c r="S21" s="176" t="s">
        <v>428</v>
      </c>
    </row>
    <row r="22" spans="1:19" s="123" customFormat="1" ht="10.8" thickBot="1" x14ac:dyDescent="0.25">
      <c r="A22" s="185" t="s">
        <v>218</v>
      </c>
      <c r="B22" s="160">
        <v>2019</v>
      </c>
      <c r="C22" s="176" t="s">
        <v>287</v>
      </c>
      <c r="D22" s="176" t="s">
        <v>626</v>
      </c>
      <c r="E22" s="124" t="s">
        <v>261</v>
      </c>
      <c r="F22" s="195" t="s">
        <v>266</v>
      </c>
      <c r="G22" s="124" t="s">
        <v>166</v>
      </c>
      <c r="H22" s="124" t="s">
        <v>308</v>
      </c>
      <c r="I22" s="124" t="s">
        <v>259</v>
      </c>
      <c r="J22" s="124" t="s">
        <v>296</v>
      </c>
      <c r="K22" s="196" t="s">
        <v>329</v>
      </c>
      <c r="L22" s="196" t="s">
        <v>329</v>
      </c>
      <c r="M22" s="196" t="s">
        <v>329</v>
      </c>
      <c r="N22" s="196" t="s">
        <v>329</v>
      </c>
      <c r="O22" s="176">
        <v>1</v>
      </c>
      <c r="P22" s="176" t="s">
        <v>428</v>
      </c>
      <c r="Q22" s="176" t="s">
        <v>428</v>
      </c>
      <c r="R22" s="176" t="s">
        <v>428</v>
      </c>
      <c r="S22" s="176" t="s">
        <v>428</v>
      </c>
    </row>
    <row r="23" spans="1:19" s="123" customFormat="1" ht="10.8" thickBot="1" x14ac:dyDescent="0.25">
      <c r="A23" s="184" t="s">
        <v>219</v>
      </c>
      <c r="B23" s="160">
        <v>2019</v>
      </c>
      <c r="C23" s="197" t="s">
        <v>168</v>
      </c>
      <c r="D23" s="176" t="s">
        <v>626</v>
      </c>
      <c r="E23" s="124" t="s">
        <v>261</v>
      </c>
      <c r="F23" s="195" t="s">
        <v>266</v>
      </c>
      <c r="G23" s="124" t="s">
        <v>166</v>
      </c>
      <c r="H23" s="124" t="s">
        <v>268</v>
      </c>
      <c r="I23" s="124" t="s">
        <v>258</v>
      </c>
      <c r="J23" s="124" t="s">
        <v>254</v>
      </c>
      <c r="K23" s="196" t="s">
        <v>330</v>
      </c>
      <c r="L23" s="196" t="s">
        <v>330</v>
      </c>
      <c r="M23" s="196" t="s">
        <v>329</v>
      </c>
      <c r="N23" s="196" t="s">
        <v>329</v>
      </c>
      <c r="O23" s="176" t="s">
        <v>428</v>
      </c>
      <c r="P23" s="176" t="s">
        <v>428</v>
      </c>
      <c r="Q23" s="176" t="s">
        <v>428</v>
      </c>
      <c r="R23" s="176" t="s">
        <v>428</v>
      </c>
      <c r="S23" s="176">
        <v>1</v>
      </c>
    </row>
    <row r="24" spans="1:19" s="123" customFormat="1" ht="10.8" thickBot="1" x14ac:dyDescent="0.25">
      <c r="A24" s="185" t="s">
        <v>220</v>
      </c>
      <c r="B24" s="160">
        <v>2019</v>
      </c>
      <c r="C24" s="176" t="s">
        <v>654</v>
      </c>
      <c r="D24" s="176" t="s">
        <v>651</v>
      </c>
      <c r="E24" s="124" t="s">
        <v>261</v>
      </c>
      <c r="F24" s="195" t="s">
        <v>266</v>
      </c>
      <c r="G24" s="124" t="s">
        <v>166</v>
      </c>
      <c r="H24" s="124" t="s">
        <v>268</v>
      </c>
      <c r="I24" s="124" t="s">
        <v>259</v>
      </c>
      <c r="J24" s="124" t="s">
        <v>296</v>
      </c>
      <c r="K24" s="196" t="s">
        <v>329</v>
      </c>
      <c r="L24" s="196" t="s">
        <v>329</v>
      </c>
      <c r="M24" s="196" t="s">
        <v>329</v>
      </c>
      <c r="N24" s="196" t="s">
        <v>329</v>
      </c>
      <c r="O24" s="176">
        <v>1</v>
      </c>
      <c r="P24" s="176" t="s">
        <v>428</v>
      </c>
      <c r="Q24" s="176" t="s">
        <v>428</v>
      </c>
      <c r="R24" s="176" t="s">
        <v>428</v>
      </c>
      <c r="S24" s="176" t="s">
        <v>428</v>
      </c>
    </row>
    <row r="25" spans="1:19" s="123" customFormat="1" ht="10.8" thickBot="1" x14ac:dyDescent="0.25">
      <c r="A25" s="184" t="s">
        <v>221</v>
      </c>
      <c r="B25" s="160">
        <v>2019</v>
      </c>
      <c r="C25" s="197" t="s">
        <v>168</v>
      </c>
      <c r="D25" s="193" t="s">
        <v>626</v>
      </c>
      <c r="E25" s="124" t="s">
        <v>261</v>
      </c>
      <c r="F25" s="195" t="s">
        <v>289</v>
      </c>
      <c r="G25" s="124" t="s">
        <v>166</v>
      </c>
      <c r="H25" s="124" t="s">
        <v>268</v>
      </c>
      <c r="I25" s="124" t="s">
        <v>298</v>
      </c>
      <c r="J25" s="124" t="s">
        <v>297</v>
      </c>
      <c r="K25" s="196" t="s">
        <v>431</v>
      </c>
      <c r="L25" s="196" t="s">
        <v>329</v>
      </c>
      <c r="M25" s="196" t="s">
        <v>431</v>
      </c>
      <c r="N25" s="196" t="s">
        <v>329</v>
      </c>
      <c r="O25" s="176" t="s">
        <v>428</v>
      </c>
      <c r="P25" s="176" t="s">
        <v>428</v>
      </c>
      <c r="Q25" s="176" t="s">
        <v>428</v>
      </c>
      <c r="R25" s="176" t="s">
        <v>428</v>
      </c>
      <c r="S25" s="176">
        <v>1</v>
      </c>
    </row>
    <row r="26" spans="1:19" s="123" customFormat="1" ht="10.8" thickBot="1" x14ac:dyDescent="0.25">
      <c r="A26" s="185" t="s">
        <v>222</v>
      </c>
      <c r="B26" s="160">
        <v>2019</v>
      </c>
      <c r="C26" s="176" t="s">
        <v>168</v>
      </c>
      <c r="D26" s="193" t="s">
        <v>626</v>
      </c>
      <c r="E26" s="124" t="s">
        <v>261</v>
      </c>
      <c r="F26" s="195" t="s">
        <v>266</v>
      </c>
      <c r="G26" s="124" t="s">
        <v>167</v>
      </c>
      <c r="H26" s="124" t="s">
        <v>315</v>
      </c>
      <c r="I26" s="124" t="s">
        <v>259</v>
      </c>
      <c r="J26" s="124" t="s">
        <v>296</v>
      </c>
      <c r="K26" s="196" t="s">
        <v>329</v>
      </c>
      <c r="L26" s="196" t="s">
        <v>330</v>
      </c>
      <c r="M26" s="196" t="s">
        <v>329</v>
      </c>
      <c r="N26" s="196" t="s">
        <v>329</v>
      </c>
      <c r="O26" s="176" t="s">
        <v>428</v>
      </c>
      <c r="P26" s="176" t="s">
        <v>428</v>
      </c>
      <c r="Q26" s="176">
        <v>1</v>
      </c>
      <c r="R26" s="176" t="s">
        <v>428</v>
      </c>
      <c r="S26" s="176" t="s">
        <v>428</v>
      </c>
    </row>
    <row r="27" spans="1:19" s="123" customFormat="1" ht="10.8" thickBot="1" x14ac:dyDescent="0.25">
      <c r="A27" s="184" t="s">
        <v>223</v>
      </c>
      <c r="B27" s="160">
        <v>2019</v>
      </c>
      <c r="C27" s="198" t="s">
        <v>654</v>
      </c>
      <c r="D27" s="193" t="s">
        <v>651</v>
      </c>
      <c r="E27" s="124" t="s">
        <v>261</v>
      </c>
      <c r="F27" s="195" t="s">
        <v>266</v>
      </c>
      <c r="G27" s="124" t="s">
        <v>166</v>
      </c>
      <c r="H27" s="124" t="s">
        <v>310</v>
      </c>
      <c r="I27" s="124" t="s">
        <v>259</v>
      </c>
      <c r="J27" s="124" t="s">
        <v>296</v>
      </c>
      <c r="K27" s="196" t="s">
        <v>330</v>
      </c>
      <c r="L27" s="196" t="s">
        <v>330</v>
      </c>
      <c r="M27" s="196" t="s">
        <v>329</v>
      </c>
      <c r="N27" s="196" t="s">
        <v>329</v>
      </c>
      <c r="O27" s="176" t="s">
        <v>428</v>
      </c>
      <c r="P27" s="176">
        <v>1</v>
      </c>
      <c r="Q27" s="176" t="s">
        <v>428</v>
      </c>
      <c r="R27" s="176" t="s">
        <v>428</v>
      </c>
      <c r="S27" s="176" t="s">
        <v>428</v>
      </c>
    </row>
    <row r="28" spans="1:19" s="123" customFormat="1" ht="10.8" thickBot="1" x14ac:dyDescent="0.25">
      <c r="A28" s="185" t="s">
        <v>224</v>
      </c>
      <c r="B28" s="160">
        <v>2019</v>
      </c>
      <c r="C28" s="176" t="s">
        <v>168</v>
      </c>
      <c r="D28" s="176" t="s">
        <v>626</v>
      </c>
      <c r="E28" s="124" t="s">
        <v>261</v>
      </c>
      <c r="F28" s="195" t="s">
        <v>266</v>
      </c>
      <c r="G28" s="124" t="s">
        <v>167</v>
      </c>
      <c r="H28" s="124" t="s">
        <v>312</v>
      </c>
      <c r="I28" s="124" t="s">
        <v>259</v>
      </c>
      <c r="J28" s="124" t="s">
        <v>296</v>
      </c>
      <c r="K28" s="196" t="s">
        <v>329</v>
      </c>
      <c r="L28" s="196" t="s">
        <v>332</v>
      </c>
      <c r="M28" s="196" t="s">
        <v>329</v>
      </c>
      <c r="N28" s="196" t="s">
        <v>329</v>
      </c>
      <c r="O28" s="176" t="s">
        <v>428</v>
      </c>
      <c r="P28" s="176" t="s">
        <v>428</v>
      </c>
      <c r="Q28" s="176" t="s">
        <v>428</v>
      </c>
      <c r="R28" s="176" t="s">
        <v>428</v>
      </c>
      <c r="S28" s="176">
        <v>1</v>
      </c>
    </row>
    <row r="29" spans="1:19" s="123" customFormat="1" ht="15" customHeight="1" thickBot="1" x14ac:dyDescent="0.25">
      <c r="A29" s="184" t="s">
        <v>225</v>
      </c>
      <c r="B29" s="160">
        <v>2019</v>
      </c>
      <c r="C29" s="197" t="s">
        <v>171</v>
      </c>
      <c r="D29" s="176" t="s">
        <v>626</v>
      </c>
      <c r="E29" s="124" t="s">
        <v>261</v>
      </c>
      <c r="F29" s="195" t="s">
        <v>339</v>
      </c>
      <c r="G29" s="124" t="s">
        <v>166</v>
      </c>
      <c r="H29" s="124" t="s">
        <v>308</v>
      </c>
      <c r="I29" s="124" t="s">
        <v>259</v>
      </c>
      <c r="J29" s="124" t="s">
        <v>296</v>
      </c>
      <c r="K29" s="196" t="s">
        <v>329</v>
      </c>
      <c r="L29" s="196" t="s">
        <v>329</v>
      </c>
      <c r="M29" s="196" t="s">
        <v>329</v>
      </c>
      <c r="N29" s="196" t="s">
        <v>329</v>
      </c>
      <c r="O29" s="176">
        <v>1</v>
      </c>
      <c r="P29" s="176" t="s">
        <v>428</v>
      </c>
      <c r="Q29" s="176" t="s">
        <v>428</v>
      </c>
      <c r="R29" s="176" t="s">
        <v>428</v>
      </c>
      <c r="S29" s="176" t="s">
        <v>428</v>
      </c>
    </row>
    <row r="30" spans="1:19" s="123" customFormat="1" ht="10.8" thickBot="1" x14ac:dyDescent="0.25">
      <c r="A30" s="185" t="s">
        <v>226</v>
      </c>
      <c r="B30" s="160">
        <v>2019</v>
      </c>
      <c r="C30" s="176" t="s">
        <v>654</v>
      </c>
      <c r="D30" s="176" t="s">
        <v>651</v>
      </c>
      <c r="E30" s="124" t="s">
        <v>261</v>
      </c>
      <c r="F30" s="195" t="s">
        <v>291</v>
      </c>
      <c r="G30" s="124" t="s">
        <v>167</v>
      </c>
      <c r="H30" s="124" t="s">
        <v>312</v>
      </c>
      <c r="I30" s="124" t="s">
        <v>259</v>
      </c>
      <c r="J30" s="124" t="s">
        <v>296</v>
      </c>
      <c r="K30" s="196" t="s">
        <v>329</v>
      </c>
      <c r="L30" s="196" t="s">
        <v>332</v>
      </c>
      <c r="M30" s="196" t="s">
        <v>329</v>
      </c>
      <c r="N30" s="196" t="s">
        <v>329</v>
      </c>
      <c r="O30" s="176" t="s">
        <v>428</v>
      </c>
      <c r="P30" s="176">
        <v>1</v>
      </c>
      <c r="Q30" s="176" t="s">
        <v>428</v>
      </c>
      <c r="R30" s="176" t="s">
        <v>428</v>
      </c>
      <c r="S30" s="176" t="s">
        <v>428</v>
      </c>
    </row>
    <row r="31" spans="1:19" s="123" customFormat="1" ht="10.8" thickBot="1" x14ac:dyDescent="0.25">
      <c r="A31" s="184" t="s">
        <v>227</v>
      </c>
      <c r="B31" s="160">
        <v>2019</v>
      </c>
      <c r="C31" s="197" t="s">
        <v>654</v>
      </c>
      <c r="D31" s="176" t="s">
        <v>651</v>
      </c>
      <c r="E31" s="124" t="s">
        <v>261</v>
      </c>
      <c r="F31" s="195" t="s">
        <v>290</v>
      </c>
      <c r="G31" s="124" t="s">
        <v>167</v>
      </c>
      <c r="H31" s="124" t="s">
        <v>310</v>
      </c>
      <c r="I31" s="124" t="s">
        <v>259</v>
      </c>
      <c r="J31" s="124" t="s">
        <v>296</v>
      </c>
      <c r="K31" s="196" t="s">
        <v>329</v>
      </c>
      <c r="L31" s="196" t="s">
        <v>330</v>
      </c>
      <c r="M31" s="196" t="s">
        <v>329</v>
      </c>
      <c r="N31" s="196" t="s">
        <v>330</v>
      </c>
      <c r="O31" s="176" t="s">
        <v>428</v>
      </c>
      <c r="P31" s="176" t="s">
        <v>428</v>
      </c>
      <c r="Q31" s="176" t="s">
        <v>428</v>
      </c>
      <c r="R31" s="176">
        <v>1</v>
      </c>
      <c r="S31" s="176" t="s">
        <v>428</v>
      </c>
    </row>
    <row r="32" spans="1:19" s="123" customFormat="1" ht="10.8" thickBot="1" x14ac:dyDescent="0.25">
      <c r="A32" s="184" t="s">
        <v>228</v>
      </c>
      <c r="B32" s="160">
        <v>2019</v>
      </c>
      <c r="C32" s="197" t="s">
        <v>654</v>
      </c>
      <c r="D32" s="176" t="s">
        <v>651</v>
      </c>
      <c r="E32" s="124" t="s">
        <v>261</v>
      </c>
      <c r="F32" s="195" t="s">
        <v>339</v>
      </c>
      <c r="G32" s="124" t="s">
        <v>166</v>
      </c>
      <c r="H32" s="124" t="s">
        <v>262</v>
      </c>
      <c r="I32" s="124" t="s">
        <v>259</v>
      </c>
      <c r="J32" s="124" t="s">
        <v>296</v>
      </c>
      <c r="K32" s="196" t="s">
        <v>329</v>
      </c>
      <c r="L32" s="196" t="s">
        <v>329</v>
      </c>
      <c r="M32" s="196" t="s">
        <v>330</v>
      </c>
      <c r="N32" s="196" t="s">
        <v>332</v>
      </c>
      <c r="O32" s="176" t="s">
        <v>428</v>
      </c>
      <c r="P32" s="176" t="s">
        <v>428</v>
      </c>
      <c r="Q32" s="176" t="s">
        <v>428</v>
      </c>
      <c r="R32" s="176" t="s">
        <v>428</v>
      </c>
      <c r="S32" s="176">
        <v>1</v>
      </c>
    </row>
    <row r="33" spans="1:19" s="123" customFormat="1" ht="10.8" thickBot="1" x14ac:dyDescent="0.25">
      <c r="A33" s="185" t="s">
        <v>229</v>
      </c>
      <c r="B33" s="160">
        <v>2019</v>
      </c>
      <c r="C33" s="176" t="s">
        <v>654</v>
      </c>
      <c r="D33" s="176" t="s">
        <v>651</v>
      </c>
      <c r="E33" s="124" t="s">
        <v>261</v>
      </c>
      <c r="F33" s="195" t="s">
        <v>267</v>
      </c>
      <c r="G33" s="124" t="s">
        <v>167</v>
      </c>
      <c r="H33" s="124" t="s">
        <v>268</v>
      </c>
      <c r="I33" s="124" t="s">
        <v>259</v>
      </c>
      <c r="J33" s="124" t="s">
        <v>296</v>
      </c>
      <c r="K33" s="196" t="s">
        <v>329</v>
      </c>
      <c r="L33" s="196" t="s">
        <v>332</v>
      </c>
      <c r="M33" s="196" t="s">
        <v>329</v>
      </c>
      <c r="N33" s="196" t="s">
        <v>329</v>
      </c>
      <c r="O33" s="176">
        <v>1</v>
      </c>
      <c r="P33" s="176" t="s">
        <v>428</v>
      </c>
      <c r="Q33" s="176" t="s">
        <v>428</v>
      </c>
      <c r="R33" s="176" t="s">
        <v>428</v>
      </c>
      <c r="S33" s="176" t="s">
        <v>428</v>
      </c>
    </row>
    <row r="34" spans="1:19" s="123" customFormat="1" ht="10.8" thickBot="1" x14ac:dyDescent="0.25">
      <c r="A34" s="184" t="s">
        <v>230</v>
      </c>
      <c r="B34" s="160">
        <v>2019</v>
      </c>
      <c r="C34" s="197" t="s">
        <v>171</v>
      </c>
      <c r="D34" s="193" t="s">
        <v>626</v>
      </c>
      <c r="E34" s="124" t="s">
        <v>261</v>
      </c>
      <c r="F34" s="195" t="s">
        <v>266</v>
      </c>
      <c r="G34" s="124" t="s">
        <v>167</v>
      </c>
      <c r="H34" s="124" t="s">
        <v>315</v>
      </c>
      <c r="I34" s="124" t="s">
        <v>259</v>
      </c>
      <c r="J34" s="124" t="s">
        <v>296</v>
      </c>
      <c r="K34" s="196" t="s">
        <v>329</v>
      </c>
      <c r="L34" s="196" t="s">
        <v>330</v>
      </c>
      <c r="M34" s="196" t="s">
        <v>329</v>
      </c>
      <c r="N34" s="196" t="s">
        <v>329</v>
      </c>
      <c r="O34" s="176" t="s">
        <v>428</v>
      </c>
      <c r="P34" s="176" t="s">
        <v>428</v>
      </c>
      <c r="Q34" s="176" t="s">
        <v>428</v>
      </c>
      <c r="R34" s="176">
        <v>1</v>
      </c>
      <c r="S34" s="176" t="s">
        <v>428</v>
      </c>
    </row>
    <row r="35" spans="1:19" s="123" customFormat="1" ht="10.8" thickBot="1" x14ac:dyDescent="0.25">
      <c r="A35" s="185" t="s">
        <v>231</v>
      </c>
      <c r="B35" s="160">
        <v>2019</v>
      </c>
      <c r="C35" s="176" t="s">
        <v>168</v>
      </c>
      <c r="D35" s="193" t="s">
        <v>626</v>
      </c>
      <c r="E35" s="124" t="s">
        <v>261</v>
      </c>
      <c r="F35" s="195" t="s">
        <v>266</v>
      </c>
      <c r="G35" s="124" t="s">
        <v>167</v>
      </c>
      <c r="H35" s="124" t="s">
        <v>268</v>
      </c>
      <c r="I35" s="124" t="s">
        <v>259</v>
      </c>
      <c r="J35" s="124" t="s">
        <v>296</v>
      </c>
      <c r="K35" s="196" t="s">
        <v>329</v>
      </c>
      <c r="L35" s="196" t="s">
        <v>332</v>
      </c>
      <c r="M35" s="196" t="s">
        <v>329</v>
      </c>
      <c r="N35" s="196" t="s">
        <v>330</v>
      </c>
      <c r="O35" s="176" t="s">
        <v>428</v>
      </c>
      <c r="P35" s="176" t="s">
        <v>428</v>
      </c>
      <c r="Q35" s="176" t="s">
        <v>428</v>
      </c>
      <c r="R35" s="176">
        <v>1</v>
      </c>
      <c r="S35" s="176" t="s">
        <v>428</v>
      </c>
    </row>
    <row r="36" spans="1:19" s="123" customFormat="1" ht="10.8" thickBot="1" x14ac:dyDescent="0.25">
      <c r="A36" s="187" t="s">
        <v>232</v>
      </c>
      <c r="B36" s="160">
        <v>2019</v>
      </c>
      <c r="C36" s="197" t="s">
        <v>168</v>
      </c>
      <c r="D36" s="193" t="s">
        <v>626</v>
      </c>
      <c r="E36" s="124" t="s">
        <v>285</v>
      </c>
      <c r="F36" s="195" t="s">
        <v>289</v>
      </c>
      <c r="G36" s="124" t="s">
        <v>166</v>
      </c>
      <c r="H36" s="124" t="s">
        <v>268</v>
      </c>
      <c r="I36" s="124" t="s">
        <v>259</v>
      </c>
      <c r="J36" s="124" t="s">
        <v>296</v>
      </c>
      <c r="K36" s="196" t="s">
        <v>329</v>
      </c>
      <c r="L36" s="196" t="s">
        <v>329</v>
      </c>
      <c r="M36" s="196" t="s">
        <v>329</v>
      </c>
      <c r="N36" s="196" t="s">
        <v>329</v>
      </c>
      <c r="O36" s="176">
        <v>1</v>
      </c>
      <c r="P36" s="176" t="s">
        <v>428</v>
      </c>
      <c r="Q36" s="176" t="s">
        <v>428</v>
      </c>
      <c r="R36" s="176" t="s">
        <v>428</v>
      </c>
      <c r="S36" s="176" t="s">
        <v>428</v>
      </c>
    </row>
    <row r="37" spans="1:19" s="123" customFormat="1" ht="10.8" thickBot="1" x14ac:dyDescent="0.25">
      <c r="A37" s="185" t="s">
        <v>233</v>
      </c>
      <c r="B37" s="160">
        <v>2019</v>
      </c>
      <c r="C37" s="176" t="s">
        <v>168</v>
      </c>
      <c r="D37" s="193" t="s">
        <v>626</v>
      </c>
      <c r="E37" s="124" t="s">
        <v>261</v>
      </c>
      <c r="F37" s="195" t="s">
        <v>289</v>
      </c>
      <c r="G37" s="124" t="s">
        <v>167</v>
      </c>
      <c r="H37" s="124" t="s">
        <v>268</v>
      </c>
      <c r="I37" s="124" t="s">
        <v>259</v>
      </c>
      <c r="J37" s="124" t="s">
        <v>296</v>
      </c>
      <c r="K37" s="196" t="s">
        <v>329</v>
      </c>
      <c r="L37" s="196" t="s">
        <v>330</v>
      </c>
      <c r="M37" s="196" t="s">
        <v>329</v>
      </c>
      <c r="N37" s="196" t="s">
        <v>330</v>
      </c>
      <c r="O37" s="176" t="s">
        <v>428</v>
      </c>
      <c r="P37" s="176" t="s">
        <v>428</v>
      </c>
      <c r="Q37" s="176">
        <v>1</v>
      </c>
      <c r="R37" s="176" t="s">
        <v>428</v>
      </c>
      <c r="S37" s="176" t="s">
        <v>428</v>
      </c>
    </row>
    <row r="38" spans="1:19" s="123" customFormat="1" x14ac:dyDescent="0.2">
      <c r="A38" s="184" t="s">
        <v>234</v>
      </c>
      <c r="B38" s="160">
        <v>2019</v>
      </c>
      <c r="C38" s="176" t="s">
        <v>168</v>
      </c>
      <c r="D38" s="193" t="s">
        <v>626</v>
      </c>
      <c r="E38" s="124" t="s">
        <v>285</v>
      </c>
      <c r="F38" s="195" t="s">
        <v>266</v>
      </c>
      <c r="G38" s="124" t="s">
        <v>167</v>
      </c>
      <c r="H38" s="124" t="s">
        <v>268</v>
      </c>
      <c r="I38" s="124" t="s">
        <v>258</v>
      </c>
      <c r="J38" s="124" t="s">
        <v>254</v>
      </c>
      <c r="K38" s="196" t="s">
        <v>329</v>
      </c>
      <c r="L38" s="196" t="s">
        <v>332</v>
      </c>
      <c r="M38" s="196" t="s">
        <v>329</v>
      </c>
      <c r="N38" s="196" t="s">
        <v>329</v>
      </c>
      <c r="O38" s="176" t="s">
        <v>428</v>
      </c>
      <c r="P38" s="176" t="s">
        <v>428</v>
      </c>
      <c r="Q38" s="176" t="s">
        <v>428</v>
      </c>
      <c r="R38" s="176">
        <v>1</v>
      </c>
      <c r="S38" s="176" t="s">
        <v>428</v>
      </c>
    </row>
    <row r="39" spans="1:19" s="123" customFormat="1" ht="10.8" thickBot="1" x14ac:dyDescent="0.25">
      <c r="A39" s="213" t="s">
        <v>358</v>
      </c>
      <c r="B39" s="163">
        <v>2019</v>
      </c>
      <c r="C39" s="176" t="s">
        <v>171</v>
      </c>
      <c r="D39" s="176" t="s">
        <v>626</v>
      </c>
      <c r="E39" s="124" t="s">
        <v>261</v>
      </c>
      <c r="F39" s="195" t="s">
        <v>266</v>
      </c>
      <c r="G39" s="176" t="s">
        <v>166</v>
      </c>
      <c r="H39" s="124" t="s">
        <v>315</v>
      </c>
      <c r="I39" s="124" t="s">
        <v>259</v>
      </c>
      <c r="J39" s="124" t="s">
        <v>296</v>
      </c>
      <c r="K39" s="202" t="s">
        <v>332</v>
      </c>
      <c r="L39" s="202" t="s">
        <v>329</v>
      </c>
      <c r="M39" s="202" t="s">
        <v>329</v>
      </c>
      <c r="N39" s="202" t="s">
        <v>329</v>
      </c>
      <c r="O39" s="176" t="s">
        <v>428</v>
      </c>
      <c r="P39" s="176" t="s">
        <v>428</v>
      </c>
      <c r="Q39" s="176">
        <v>1</v>
      </c>
      <c r="R39" s="176" t="s">
        <v>428</v>
      </c>
      <c r="S39" s="176" t="s">
        <v>428</v>
      </c>
    </row>
    <row r="40" spans="1:19" s="220" customFormat="1" ht="10.8" thickBot="1" x14ac:dyDescent="0.35">
      <c r="A40" s="185" t="s">
        <v>188</v>
      </c>
      <c r="B40" s="162">
        <v>2018</v>
      </c>
      <c r="C40" s="200" t="s">
        <v>168</v>
      </c>
      <c r="D40" s="201" t="s">
        <v>626</v>
      </c>
      <c r="E40" s="176" t="s">
        <v>261</v>
      </c>
      <c r="F40" s="194" t="s">
        <v>266</v>
      </c>
      <c r="G40" s="176" t="s">
        <v>166</v>
      </c>
      <c r="H40" s="176" t="s">
        <v>308</v>
      </c>
      <c r="I40" s="176" t="s">
        <v>259</v>
      </c>
      <c r="J40" s="176" t="s">
        <v>296</v>
      </c>
      <c r="K40" s="219" t="s">
        <v>330</v>
      </c>
      <c r="L40" s="219" t="s">
        <v>329</v>
      </c>
      <c r="M40" s="219" t="s">
        <v>329</v>
      </c>
      <c r="N40" s="219" t="s">
        <v>329</v>
      </c>
      <c r="O40" s="176" t="s">
        <v>428</v>
      </c>
      <c r="P40" s="176" t="s">
        <v>428</v>
      </c>
      <c r="Q40" s="176" t="s">
        <v>428</v>
      </c>
      <c r="R40" s="176" t="s">
        <v>428</v>
      </c>
      <c r="S40" s="176">
        <v>1</v>
      </c>
    </row>
    <row r="41" spans="1:19" s="123" customFormat="1" ht="10.8" thickBot="1" x14ac:dyDescent="0.25">
      <c r="A41" s="185" t="s">
        <v>1</v>
      </c>
      <c r="B41" s="163">
        <v>2018</v>
      </c>
      <c r="C41" s="176" t="s">
        <v>168</v>
      </c>
      <c r="D41" s="193" t="s">
        <v>626</v>
      </c>
      <c r="E41" s="124" t="s">
        <v>261</v>
      </c>
      <c r="F41" s="195" t="s">
        <v>266</v>
      </c>
      <c r="G41" s="124" t="s">
        <v>167</v>
      </c>
      <c r="H41" s="124" t="s">
        <v>315</v>
      </c>
      <c r="I41" s="124" t="s">
        <v>259</v>
      </c>
      <c r="J41" s="124" t="s">
        <v>296</v>
      </c>
      <c r="K41" s="196" t="s">
        <v>329</v>
      </c>
      <c r="L41" s="196" t="s">
        <v>330</v>
      </c>
      <c r="M41" s="196" t="s">
        <v>329</v>
      </c>
      <c r="N41" s="196" t="s">
        <v>329</v>
      </c>
      <c r="O41" s="176" t="s">
        <v>428</v>
      </c>
      <c r="P41" s="176" t="s">
        <v>428</v>
      </c>
      <c r="Q41" s="176" t="s">
        <v>428</v>
      </c>
      <c r="R41" s="176">
        <v>1</v>
      </c>
      <c r="S41" s="176" t="s">
        <v>428</v>
      </c>
    </row>
    <row r="42" spans="1:19" s="123" customFormat="1" ht="10.8" thickBot="1" x14ac:dyDescent="0.25">
      <c r="A42" s="188" t="s">
        <v>236</v>
      </c>
      <c r="B42" s="163">
        <v>2018</v>
      </c>
      <c r="C42" s="176" t="s">
        <v>168</v>
      </c>
      <c r="D42" s="193" t="s">
        <v>626</v>
      </c>
      <c r="E42" s="124" t="s">
        <v>261</v>
      </c>
      <c r="F42" s="195" t="s">
        <v>266</v>
      </c>
      <c r="G42" s="124" t="s">
        <v>167</v>
      </c>
      <c r="H42" s="124" t="s">
        <v>263</v>
      </c>
      <c r="I42" s="124" t="s">
        <v>259</v>
      </c>
      <c r="J42" s="124" t="s">
        <v>296</v>
      </c>
      <c r="K42" s="196" t="s">
        <v>329</v>
      </c>
      <c r="L42" s="196" t="s">
        <v>332</v>
      </c>
      <c r="M42" s="196" t="s">
        <v>329</v>
      </c>
      <c r="N42" s="196" t="s">
        <v>329</v>
      </c>
      <c r="O42" s="176" t="s">
        <v>428</v>
      </c>
      <c r="P42" s="176" t="s">
        <v>428</v>
      </c>
      <c r="Q42" s="176" t="s">
        <v>428</v>
      </c>
      <c r="R42" s="176">
        <v>1</v>
      </c>
      <c r="S42" s="176" t="s">
        <v>428</v>
      </c>
    </row>
    <row r="43" spans="1:19" s="123" customFormat="1" ht="10.8" thickBot="1" x14ac:dyDescent="0.25">
      <c r="A43" s="184" t="s">
        <v>237</v>
      </c>
      <c r="B43" s="163">
        <v>2018</v>
      </c>
      <c r="C43" s="124" t="s">
        <v>171</v>
      </c>
      <c r="D43" s="193" t="s">
        <v>626</v>
      </c>
      <c r="E43" s="124" t="s">
        <v>261</v>
      </c>
      <c r="F43" s="195" t="s">
        <v>289</v>
      </c>
      <c r="G43" s="124" t="s">
        <v>166</v>
      </c>
      <c r="H43" s="124" t="s">
        <v>268</v>
      </c>
      <c r="I43" s="124" t="s">
        <v>259</v>
      </c>
      <c r="J43" s="124" t="s">
        <v>296</v>
      </c>
      <c r="K43" s="196" t="s">
        <v>329</v>
      </c>
      <c r="L43" s="196" t="s">
        <v>329</v>
      </c>
      <c r="M43" s="196" t="s">
        <v>329</v>
      </c>
      <c r="N43" s="196" t="s">
        <v>329</v>
      </c>
      <c r="O43" s="176">
        <v>1</v>
      </c>
      <c r="P43" s="176" t="s">
        <v>428</v>
      </c>
      <c r="Q43" s="176" t="s">
        <v>428</v>
      </c>
      <c r="R43" s="176" t="s">
        <v>428</v>
      </c>
      <c r="S43" s="176" t="s">
        <v>428</v>
      </c>
    </row>
    <row r="44" spans="1:19" s="123" customFormat="1" ht="10.8" thickBot="1" x14ac:dyDescent="0.25">
      <c r="A44" s="185" t="s">
        <v>238</v>
      </c>
      <c r="B44" s="163">
        <v>2018</v>
      </c>
      <c r="C44" s="176" t="s">
        <v>654</v>
      </c>
      <c r="D44" s="176" t="s">
        <v>651</v>
      </c>
      <c r="E44" s="124" t="s">
        <v>261</v>
      </c>
      <c r="F44" s="195" t="s">
        <v>291</v>
      </c>
      <c r="G44" s="124" t="s">
        <v>167</v>
      </c>
      <c r="H44" s="124" t="s">
        <v>268</v>
      </c>
      <c r="I44" s="124" t="s">
        <v>259</v>
      </c>
      <c r="J44" s="124" t="s">
        <v>296</v>
      </c>
      <c r="K44" s="196" t="s">
        <v>329</v>
      </c>
      <c r="L44" s="196" t="s">
        <v>332</v>
      </c>
      <c r="M44" s="196" t="s">
        <v>329</v>
      </c>
      <c r="N44" s="196" t="s">
        <v>329</v>
      </c>
      <c r="O44" s="176">
        <v>1</v>
      </c>
      <c r="P44" s="176" t="s">
        <v>428</v>
      </c>
      <c r="Q44" s="176" t="s">
        <v>428</v>
      </c>
      <c r="R44" s="176" t="s">
        <v>428</v>
      </c>
      <c r="S44" s="176" t="s">
        <v>428</v>
      </c>
    </row>
    <row r="45" spans="1:19" s="123" customFormat="1" ht="10.8" thickBot="1" x14ac:dyDescent="0.25">
      <c r="A45" s="185" t="s">
        <v>239</v>
      </c>
      <c r="B45" s="163">
        <v>2018</v>
      </c>
      <c r="C45" s="205" t="s">
        <v>168</v>
      </c>
      <c r="D45" s="201" t="s">
        <v>626</v>
      </c>
      <c r="E45" s="124" t="s">
        <v>261</v>
      </c>
      <c r="F45" s="195" t="s">
        <v>289</v>
      </c>
      <c r="G45" s="124" t="s">
        <v>166</v>
      </c>
      <c r="H45" s="124" t="s">
        <v>320</v>
      </c>
      <c r="I45" s="124" t="s">
        <v>259</v>
      </c>
      <c r="J45" s="124" t="s">
        <v>296</v>
      </c>
      <c r="K45" s="196" t="s">
        <v>329</v>
      </c>
      <c r="L45" s="196" t="s">
        <v>329</v>
      </c>
      <c r="M45" s="196" t="s">
        <v>329</v>
      </c>
      <c r="N45" s="196" t="s">
        <v>329</v>
      </c>
      <c r="O45" s="176">
        <v>1</v>
      </c>
      <c r="P45" s="176" t="s">
        <v>428</v>
      </c>
      <c r="Q45" s="176" t="s">
        <v>428</v>
      </c>
      <c r="R45" s="176" t="s">
        <v>428</v>
      </c>
      <c r="S45" s="176" t="s">
        <v>428</v>
      </c>
    </row>
    <row r="46" spans="1:19" s="123" customFormat="1" ht="10.8" thickBot="1" x14ac:dyDescent="0.25">
      <c r="A46" s="184" t="s">
        <v>240</v>
      </c>
      <c r="B46" s="163">
        <v>2018</v>
      </c>
      <c r="C46" s="205" t="s">
        <v>171</v>
      </c>
      <c r="D46" s="201" t="s">
        <v>626</v>
      </c>
      <c r="E46" s="124" t="s">
        <v>261</v>
      </c>
      <c r="F46" s="195" t="s">
        <v>289</v>
      </c>
      <c r="G46" s="124" t="s">
        <v>166</v>
      </c>
      <c r="H46" s="124" t="s">
        <v>319</v>
      </c>
      <c r="I46" s="124" t="s">
        <v>259</v>
      </c>
      <c r="J46" s="124" t="s">
        <v>296</v>
      </c>
      <c r="K46" s="196" t="s">
        <v>329</v>
      </c>
      <c r="L46" s="196" t="s">
        <v>329</v>
      </c>
      <c r="M46" s="196" t="s">
        <v>329</v>
      </c>
      <c r="N46" s="196" t="s">
        <v>329</v>
      </c>
      <c r="O46" s="176">
        <v>1</v>
      </c>
      <c r="P46" s="176" t="s">
        <v>428</v>
      </c>
      <c r="Q46" s="176" t="s">
        <v>428</v>
      </c>
      <c r="R46" s="176" t="s">
        <v>428</v>
      </c>
      <c r="S46" s="176" t="s">
        <v>428</v>
      </c>
    </row>
    <row r="47" spans="1:19" s="123" customFormat="1" ht="10.8" thickBot="1" x14ac:dyDescent="0.25">
      <c r="A47" s="184" t="s">
        <v>189</v>
      </c>
      <c r="B47" s="162">
        <v>2018</v>
      </c>
      <c r="C47" s="199" t="s">
        <v>168</v>
      </c>
      <c r="D47" s="201" t="s">
        <v>626</v>
      </c>
      <c r="E47" s="124" t="s">
        <v>261</v>
      </c>
      <c r="F47" s="195" t="s">
        <v>289</v>
      </c>
      <c r="G47" s="124" t="s">
        <v>167</v>
      </c>
      <c r="H47" s="124" t="s">
        <v>306</v>
      </c>
      <c r="I47" s="124" t="s">
        <v>259</v>
      </c>
      <c r="J47" s="124" t="s">
        <v>296</v>
      </c>
      <c r="K47" s="196" t="s">
        <v>329</v>
      </c>
      <c r="L47" s="196" t="s">
        <v>332</v>
      </c>
      <c r="M47" s="196" t="s">
        <v>329</v>
      </c>
      <c r="N47" s="196" t="s">
        <v>332</v>
      </c>
      <c r="O47" s="176" t="s">
        <v>428</v>
      </c>
      <c r="P47" s="176" t="s">
        <v>428</v>
      </c>
      <c r="Q47" s="176">
        <v>1</v>
      </c>
      <c r="R47" s="176" t="s">
        <v>428</v>
      </c>
      <c r="S47" s="176" t="s">
        <v>428</v>
      </c>
    </row>
    <row r="48" spans="1:19" s="123" customFormat="1" ht="10.8" thickBot="1" x14ac:dyDescent="0.25">
      <c r="A48" s="185" t="s">
        <v>241</v>
      </c>
      <c r="B48" s="163">
        <v>2018</v>
      </c>
      <c r="C48" s="205" t="s">
        <v>654</v>
      </c>
      <c r="D48" s="201" t="s">
        <v>651</v>
      </c>
      <c r="E48" s="124" t="s">
        <v>261</v>
      </c>
      <c r="F48" s="195" t="s">
        <v>266</v>
      </c>
      <c r="G48" s="124" t="s">
        <v>166</v>
      </c>
      <c r="H48" s="124" t="s">
        <v>320</v>
      </c>
      <c r="I48" s="124" t="s">
        <v>259</v>
      </c>
      <c r="J48" s="124" t="s">
        <v>296</v>
      </c>
      <c r="K48" s="196" t="s">
        <v>330</v>
      </c>
      <c r="L48" s="196" t="s">
        <v>329</v>
      </c>
      <c r="M48" s="196" t="s">
        <v>329</v>
      </c>
      <c r="N48" s="196" t="s">
        <v>329</v>
      </c>
      <c r="O48" s="176" t="s">
        <v>428</v>
      </c>
      <c r="P48" s="176" t="s">
        <v>428</v>
      </c>
      <c r="Q48" s="176">
        <v>1</v>
      </c>
      <c r="R48" s="176" t="s">
        <v>428</v>
      </c>
      <c r="S48" s="176" t="s">
        <v>428</v>
      </c>
    </row>
    <row r="49" spans="1:19" s="123" customFormat="1" ht="10.8" thickBot="1" x14ac:dyDescent="0.25">
      <c r="A49" s="184" t="s">
        <v>647</v>
      </c>
      <c r="B49" s="163">
        <v>2018</v>
      </c>
      <c r="C49" s="200" t="s">
        <v>654</v>
      </c>
      <c r="D49" s="201" t="s">
        <v>651</v>
      </c>
      <c r="E49" s="124" t="s">
        <v>261</v>
      </c>
      <c r="F49" s="195" t="s">
        <v>266</v>
      </c>
      <c r="G49" s="124" t="s">
        <v>167</v>
      </c>
      <c r="H49" s="124" t="s">
        <v>311</v>
      </c>
      <c r="I49" s="124" t="s">
        <v>259</v>
      </c>
      <c r="J49" s="124" t="s">
        <v>296</v>
      </c>
      <c r="K49" s="196" t="s">
        <v>329</v>
      </c>
      <c r="L49" s="196" t="s">
        <v>330</v>
      </c>
      <c r="M49" s="196" t="s">
        <v>329</v>
      </c>
      <c r="N49" s="196" t="s">
        <v>329</v>
      </c>
      <c r="O49" s="176" t="s">
        <v>428</v>
      </c>
      <c r="P49" s="176" t="s">
        <v>428</v>
      </c>
      <c r="Q49" s="176" t="s">
        <v>428</v>
      </c>
      <c r="R49" s="176">
        <v>1</v>
      </c>
      <c r="S49" s="176" t="s">
        <v>428</v>
      </c>
    </row>
    <row r="50" spans="1:19" s="123" customFormat="1" ht="10.8" thickBot="1" x14ac:dyDescent="0.25">
      <c r="A50" s="185" t="s">
        <v>243</v>
      </c>
      <c r="B50" s="163">
        <v>2018</v>
      </c>
      <c r="C50" s="205" t="s">
        <v>168</v>
      </c>
      <c r="D50" s="201" t="s">
        <v>626</v>
      </c>
      <c r="E50" s="124" t="s">
        <v>261</v>
      </c>
      <c r="F50" s="195" t="s">
        <v>266</v>
      </c>
      <c r="G50" s="124" t="s">
        <v>166</v>
      </c>
      <c r="H50" s="124" t="s">
        <v>315</v>
      </c>
      <c r="I50" s="124" t="s">
        <v>259</v>
      </c>
      <c r="J50" s="124" t="s">
        <v>296</v>
      </c>
      <c r="K50" s="196" t="s">
        <v>332</v>
      </c>
      <c r="L50" s="196" t="s">
        <v>329</v>
      </c>
      <c r="M50" s="196" t="s">
        <v>329</v>
      </c>
      <c r="N50" s="196" t="s">
        <v>329</v>
      </c>
      <c r="O50" s="176" t="s">
        <v>428</v>
      </c>
      <c r="P50" s="176" t="s">
        <v>428</v>
      </c>
      <c r="Q50" s="176">
        <v>1</v>
      </c>
      <c r="R50" s="176" t="s">
        <v>428</v>
      </c>
      <c r="S50" s="176" t="s">
        <v>428</v>
      </c>
    </row>
    <row r="51" spans="1:19" s="123" customFormat="1" x14ac:dyDescent="0.2">
      <c r="A51" s="184" t="s">
        <v>3</v>
      </c>
      <c r="B51" s="163">
        <v>2018</v>
      </c>
      <c r="C51" s="199" t="s">
        <v>654</v>
      </c>
      <c r="D51" s="199" t="s">
        <v>651</v>
      </c>
      <c r="E51" s="124" t="s">
        <v>261</v>
      </c>
      <c r="F51" s="195" t="s">
        <v>267</v>
      </c>
      <c r="G51" s="124" t="s">
        <v>167</v>
      </c>
      <c r="H51" s="124" t="s">
        <v>268</v>
      </c>
      <c r="I51" s="124" t="s">
        <v>259</v>
      </c>
      <c r="J51" s="124" t="s">
        <v>296</v>
      </c>
      <c r="K51" s="196" t="s">
        <v>329</v>
      </c>
      <c r="L51" s="196" t="s">
        <v>330</v>
      </c>
      <c r="M51" s="196" t="s">
        <v>329</v>
      </c>
      <c r="N51" s="196" t="s">
        <v>329</v>
      </c>
      <c r="O51" s="176" t="s">
        <v>428</v>
      </c>
      <c r="P51" s="176" t="s">
        <v>428</v>
      </c>
      <c r="Q51" s="176" t="s">
        <v>428</v>
      </c>
      <c r="R51" s="176">
        <v>1</v>
      </c>
      <c r="S51" s="176" t="s">
        <v>428</v>
      </c>
    </row>
    <row r="52" spans="1:19" s="123" customFormat="1" x14ac:dyDescent="0.2">
      <c r="A52" s="184" t="s">
        <v>244</v>
      </c>
      <c r="B52" s="163">
        <v>2018</v>
      </c>
      <c r="C52" s="199" t="s">
        <v>654</v>
      </c>
      <c r="D52" s="199" t="s">
        <v>651</v>
      </c>
      <c r="E52" s="124" t="s">
        <v>261</v>
      </c>
      <c r="F52" s="195" t="s">
        <v>266</v>
      </c>
      <c r="G52" s="124" t="s">
        <v>167</v>
      </c>
      <c r="H52" s="124" t="s">
        <v>262</v>
      </c>
      <c r="I52" s="124" t="s">
        <v>259</v>
      </c>
      <c r="J52" s="124" t="s">
        <v>296</v>
      </c>
      <c r="K52" s="196" t="s">
        <v>329</v>
      </c>
      <c r="L52" s="196" t="s">
        <v>332</v>
      </c>
      <c r="M52" s="196" t="s">
        <v>329</v>
      </c>
      <c r="N52" s="196" t="s">
        <v>329</v>
      </c>
      <c r="O52" s="176" t="s">
        <v>428</v>
      </c>
      <c r="P52" s="176" t="s">
        <v>428</v>
      </c>
      <c r="Q52" s="176" t="s">
        <v>428</v>
      </c>
      <c r="R52" s="176" t="s">
        <v>428</v>
      </c>
      <c r="S52" s="176">
        <v>1</v>
      </c>
    </row>
    <row r="53" spans="1:19" s="123" customFormat="1" ht="10.8" thickBot="1" x14ac:dyDescent="0.25">
      <c r="A53" s="184" t="s">
        <v>184</v>
      </c>
      <c r="B53" s="160">
        <v>2018</v>
      </c>
      <c r="C53" s="199" t="s">
        <v>168</v>
      </c>
      <c r="D53" s="201" t="s">
        <v>626</v>
      </c>
      <c r="E53" s="124" t="s">
        <v>261</v>
      </c>
      <c r="F53" s="195" t="s">
        <v>266</v>
      </c>
      <c r="G53" s="124" t="s">
        <v>167</v>
      </c>
      <c r="H53" s="124" t="s">
        <v>308</v>
      </c>
      <c r="I53" s="124" t="s">
        <v>259</v>
      </c>
      <c r="J53" s="124" t="s">
        <v>296</v>
      </c>
      <c r="K53" s="196" t="s">
        <v>329</v>
      </c>
      <c r="L53" s="196" t="s">
        <v>330</v>
      </c>
      <c r="M53" s="196" t="s">
        <v>329</v>
      </c>
      <c r="N53" s="196" t="s">
        <v>329</v>
      </c>
      <c r="O53" s="176" t="s">
        <v>428</v>
      </c>
      <c r="P53" s="176" t="s">
        <v>428</v>
      </c>
      <c r="Q53" s="176" t="s">
        <v>428</v>
      </c>
      <c r="R53" s="176">
        <v>1</v>
      </c>
      <c r="S53" s="176" t="s">
        <v>428</v>
      </c>
    </row>
    <row r="54" spans="1:19" s="123" customFormat="1" ht="10.8" thickBot="1" x14ac:dyDescent="0.25">
      <c r="A54" s="185" t="s">
        <v>245</v>
      </c>
      <c r="B54" s="163">
        <v>2018</v>
      </c>
      <c r="C54" s="200" t="s">
        <v>654</v>
      </c>
      <c r="D54" s="199" t="s">
        <v>651</v>
      </c>
      <c r="E54" s="124" t="s">
        <v>261</v>
      </c>
      <c r="F54" s="195" t="s">
        <v>267</v>
      </c>
      <c r="G54" s="124" t="s">
        <v>166</v>
      </c>
      <c r="H54" s="124" t="s">
        <v>262</v>
      </c>
      <c r="I54" s="124" t="s">
        <v>166</v>
      </c>
      <c r="J54" s="124" t="s">
        <v>296</v>
      </c>
      <c r="K54" s="196" t="s">
        <v>330</v>
      </c>
      <c r="L54" s="196" t="s">
        <v>330</v>
      </c>
      <c r="M54" s="196" t="s">
        <v>329</v>
      </c>
      <c r="N54" s="196" t="s">
        <v>329</v>
      </c>
      <c r="O54" s="176" t="s">
        <v>428</v>
      </c>
      <c r="P54" s="176" t="s">
        <v>428</v>
      </c>
      <c r="Q54" s="176" t="s">
        <v>428</v>
      </c>
      <c r="R54" s="176">
        <v>1</v>
      </c>
      <c r="S54" s="176" t="s">
        <v>428</v>
      </c>
    </row>
    <row r="55" spans="1:19" s="123" customFormat="1" ht="10.8" thickBot="1" x14ac:dyDescent="0.25">
      <c r="A55" s="184" t="s">
        <v>4</v>
      </c>
      <c r="B55" s="163">
        <v>2018</v>
      </c>
      <c r="C55" s="199" t="s">
        <v>654</v>
      </c>
      <c r="D55" s="199" t="s">
        <v>651</v>
      </c>
      <c r="E55" s="124" t="s">
        <v>261</v>
      </c>
      <c r="F55" s="195" t="s">
        <v>291</v>
      </c>
      <c r="G55" s="124" t="s">
        <v>167</v>
      </c>
      <c r="H55" s="124" t="s">
        <v>262</v>
      </c>
      <c r="I55" s="124" t="s">
        <v>259</v>
      </c>
      <c r="J55" s="124" t="s">
        <v>296</v>
      </c>
      <c r="K55" s="196" t="s">
        <v>329</v>
      </c>
      <c r="L55" s="196" t="s">
        <v>330</v>
      </c>
      <c r="M55" s="196" t="s">
        <v>329</v>
      </c>
      <c r="N55" s="196" t="s">
        <v>329</v>
      </c>
      <c r="O55" s="176" t="s">
        <v>428</v>
      </c>
      <c r="P55" s="176" t="s">
        <v>428</v>
      </c>
      <c r="Q55" s="176">
        <v>1</v>
      </c>
      <c r="R55" s="176" t="s">
        <v>428</v>
      </c>
      <c r="S55" s="176" t="s">
        <v>428</v>
      </c>
    </row>
    <row r="56" spans="1:19" s="123" customFormat="1" ht="10.8" thickBot="1" x14ac:dyDescent="0.25">
      <c r="A56" s="185" t="s">
        <v>246</v>
      </c>
      <c r="B56" s="163">
        <v>2018</v>
      </c>
      <c r="C56" s="200" t="s">
        <v>168</v>
      </c>
      <c r="D56" s="199" t="s">
        <v>626</v>
      </c>
      <c r="E56" s="124" t="s">
        <v>261</v>
      </c>
      <c r="F56" s="195" t="s">
        <v>266</v>
      </c>
      <c r="G56" s="124" t="s">
        <v>166</v>
      </c>
      <c r="H56" s="124" t="s">
        <v>315</v>
      </c>
      <c r="I56" s="124" t="s">
        <v>259</v>
      </c>
      <c r="J56" s="124" t="s">
        <v>296</v>
      </c>
      <c r="K56" s="196" t="s">
        <v>329</v>
      </c>
      <c r="L56" s="196" t="s">
        <v>329</v>
      </c>
      <c r="M56" s="196" t="s">
        <v>329</v>
      </c>
      <c r="N56" s="196" t="s">
        <v>329</v>
      </c>
      <c r="O56" s="176">
        <v>1</v>
      </c>
      <c r="P56" s="176" t="s">
        <v>428</v>
      </c>
      <c r="Q56" s="176" t="s">
        <v>428</v>
      </c>
      <c r="R56" s="176" t="s">
        <v>428</v>
      </c>
      <c r="S56" s="176" t="s">
        <v>428</v>
      </c>
    </row>
    <row r="57" spans="1:19" s="123" customFormat="1" ht="10.8" thickBot="1" x14ac:dyDescent="0.25">
      <c r="A57" s="184" t="s">
        <v>247</v>
      </c>
      <c r="B57" s="163">
        <v>2018</v>
      </c>
      <c r="C57" s="199" t="s">
        <v>168</v>
      </c>
      <c r="D57" s="199" t="s">
        <v>626</v>
      </c>
      <c r="E57" s="124" t="s">
        <v>261</v>
      </c>
      <c r="F57" s="195" t="s">
        <v>266</v>
      </c>
      <c r="G57" s="124" t="s">
        <v>166</v>
      </c>
      <c r="H57" s="124" t="s">
        <v>310</v>
      </c>
      <c r="I57" s="124" t="s">
        <v>258</v>
      </c>
      <c r="J57" s="124" t="s">
        <v>254</v>
      </c>
      <c r="K57" s="196" t="s">
        <v>329</v>
      </c>
      <c r="L57" s="196" t="s">
        <v>329</v>
      </c>
      <c r="M57" s="196" t="s">
        <v>329</v>
      </c>
      <c r="N57" s="196" t="s">
        <v>329</v>
      </c>
      <c r="O57" s="176" t="s">
        <v>428</v>
      </c>
      <c r="P57" s="176" t="s">
        <v>428</v>
      </c>
      <c r="Q57" s="176" t="s">
        <v>428</v>
      </c>
      <c r="R57" s="176" t="s">
        <v>428</v>
      </c>
      <c r="S57" s="176">
        <v>1</v>
      </c>
    </row>
    <row r="58" spans="1:19" s="123" customFormat="1" ht="10.8" thickBot="1" x14ac:dyDescent="0.25">
      <c r="A58" s="185" t="s">
        <v>248</v>
      </c>
      <c r="B58" s="163">
        <v>2018</v>
      </c>
      <c r="C58" s="200" t="s">
        <v>168</v>
      </c>
      <c r="D58" s="199" t="s">
        <v>626</v>
      </c>
      <c r="E58" s="124" t="s">
        <v>261</v>
      </c>
      <c r="F58" s="195" t="s">
        <v>266</v>
      </c>
      <c r="G58" s="124" t="s">
        <v>166</v>
      </c>
      <c r="H58" s="124" t="s">
        <v>268</v>
      </c>
      <c r="I58" s="124" t="s">
        <v>166</v>
      </c>
      <c r="J58" s="124" t="s">
        <v>296</v>
      </c>
      <c r="K58" s="204" t="s">
        <v>431</v>
      </c>
      <c r="L58" s="204" t="s">
        <v>431</v>
      </c>
      <c r="M58" s="196" t="s">
        <v>329</v>
      </c>
      <c r="N58" s="196" t="s">
        <v>329</v>
      </c>
      <c r="O58" s="176">
        <v>1</v>
      </c>
      <c r="P58" s="176" t="s">
        <v>428</v>
      </c>
      <c r="Q58" s="176" t="s">
        <v>428</v>
      </c>
      <c r="R58" s="176" t="s">
        <v>428</v>
      </c>
      <c r="S58" s="176" t="s">
        <v>428</v>
      </c>
    </row>
    <row r="59" spans="1:19" s="123" customFormat="1" ht="16.5" customHeight="1" thickBot="1" x14ac:dyDescent="0.25">
      <c r="A59" s="185" t="s">
        <v>250</v>
      </c>
      <c r="B59" s="163">
        <v>2018</v>
      </c>
      <c r="C59" s="200" t="s">
        <v>168</v>
      </c>
      <c r="D59" s="201" t="s">
        <v>626</v>
      </c>
      <c r="E59" s="124" t="s">
        <v>261</v>
      </c>
      <c r="F59" s="195" t="s">
        <v>266</v>
      </c>
      <c r="G59" s="124" t="s">
        <v>166</v>
      </c>
      <c r="H59" s="124" t="s">
        <v>315</v>
      </c>
      <c r="I59" s="124" t="s">
        <v>259</v>
      </c>
      <c r="J59" s="124" t="s">
        <v>296</v>
      </c>
      <c r="K59" s="196" t="s">
        <v>329</v>
      </c>
      <c r="L59" s="196" t="s">
        <v>329</v>
      </c>
      <c r="M59" s="196" t="s">
        <v>329</v>
      </c>
      <c r="N59" s="196" t="s">
        <v>329</v>
      </c>
      <c r="O59" s="176">
        <v>1</v>
      </c>
      <c r="P59" s="176" t="s">
        <v>428</v>
      </c>
      <c r="Q59" s="176" t="s">
        <v>428</v>
      </c>
      <c r="R59" s="176" t="s">
        <v>428</v>
      </c>
      <c r="S59" s="176" t="s">
        <v>428</v>
      </c>
    </row>
    <row r="60" spans="1:19" s="123" customFormat="1" ht="10.8" thickBot="1" x14ac:dyDescent="0.25">
      <c r="A60" s="184" t="s">
        <v>251</v>
      </c>
      <c r="B60" s="163">
        <v>2018</v>
      </c>
      <c r="C60" s="200" t="s">
        <v>168</v>
      </c>
      <c r="D60" s="201" t="s">
        <v>626</v>
      </c>
      <c r="E60" s="124" t="s">
        <v>264</v>
      </c>
      <c r="F60" s="195" t="s">
        <v>266</v>
      </c>
      <c r="G60" s="124" t="s">
        <v>166</v>
      </c>
      <c r="H60" s="124" t="s">
        <v>315</v>
      </c>
      <c r="I60" s="124" t="s">
        <v>259</v>
      </c>
      <c r="J60" s="124" t="s">
        <v>296</v>
      </c>
      <c r="K60" s="196" t="s">
        <v>329</v>
      </c>
      <c r="L60" s="196" t="s">
        <v>329</v>
      </c>
      <c r="M60" s="196" t="s">
        <v>329</v>
      </c>
      <c r="N60" s="196" t="s">
        <v>329</v>
      </c>
      <c r="O60" s="176" t="s">
        <v>428</v>
      </c>
      <c r="P60" s="176">
        <v>1</v>
      </c>
      <c r="Q60" s="176" t="s">
        <v>428</v>
      </c>
      <c r="R60" s="176" t="s">
        <v>428</v>
      </c>
      <c r="S60" s="176" t="s">
        <v>428</v>
      </c>
    </row>
    <row r="61" spans="1:19" s="220" customFormat="1" ht="10.8" thickBot="1" x14ac:dyDescent="0.35">
      <c r="A61" s="185" t="s">
        <v>5</v>
      </c>
      <c r="B61" s="163">
        <v>2018</v>
      </c>
      <c r="C61" s="200" t="s">
        <v>168</v>
      </c>
      <c r="D61" s="201" t="s">
        <v>626</v>
      </c>
      <c r="E61" s="176" t="s">
        <v>261</v>
      </c>
      <c r="F61" s="194" t="s">
        <v>266</v>
      </c>
      <c r="G61" s="176" t="s">
        <v>166</v>
      </c>
      <c r="H61" s="176" t="s">
        <v>313</v>
      </c>
      <c r="I61" s="176" t="s">
        <v>259</v>
      </c>
      <c r="J61" s="176" t="s">
        <v>296</v>
      </c>
      <c r="K61" s="219" t="s">
        <v>330</v>
      </c>
      <c r="L61" s="219" t="s">
        <v>329</v>
      </c>
      <c r="M61" s="219" t="s">
        <v>329</v>
      </c>
      <c r="N61" s="219" t="s">
        <v>329</v>
      </c>
      <c r="O61" s="176" t="s">
        <v>428</v>
      </c>
      <c r="P61" s="176">
        <v>1</v>
      </c>
      <c r="Q61" s="176" t="s">
        <v>428</v>
      </c>
      <c r="R61" s="176" t="s">
        <v>428</v>
      </c>
      <c r="S61" s="176" t="s">
        <v>428</v>
      </c>
    </row>
    <row r="62" spans="1:19" s="123" customFormat="1" ht="10.8" thickBot="1" x14ac:dyDescent="0.25">
      <c r="A62" s="184" t="s">
        <v>648</v>
      </c>
      <c r="B62" s="163">
        <v>2018</v>
      </c>
      <c r="C62" s="200" t="s">
        <v>168</v>
      </c>
      <c r="D62" s="201" t="s">
        <v>626</v>
      </c>
      <c r="E62" s="124" t="s">
        <v>261</v>
      </c>
      <c r="F62" s="195" t="s">
        <v>266</v>
      </c>
      <c r="G62" s="124" t="s">
        <v>166</v>
      </c>
      <c r="H62" s="124" t="s">
        <v>263</v>
      </c>
      <c r="I62" s="124" t="s">
        <v>299</v>
      </c>
      <c r="J62" s="124" t="s">
        <v>297</v>
      </c>
      <c r="K62" s="196" t="s">
        <v>330</v>
      </c>
      <c r="L62" s="196" t="s">
        <v>329</v>
      </c>
      <c r="M62" s="196" t="s">
        <v>329</v>
      </c>
      <c r="N62" s="196" t="s">
        <v>329</v>
      </c>
      <c r="O62" s="176" t="s">
        <v>428</v>
      </c>
      <c r="P62" s="176" t="s">
        <v>428</v>
      </c>
      <c r="Q62" s="176">
        <v>1</v>
      </c>
      <c r="R62" s="176" t="s">
        <v>428</v>
      </c>
      <c r="S62" s="176" t="s">
        <v>428</v>
      </c>
    </row>
    <row r="63" spans="1:19" s="123" customFormat="1" ht="10.8" thickBot="1" x14ac:dyDescent="0.25">
      <c r="A63" s="185" t="s">
        <v>253</v>
      </c>
      <c r="B63" s="163">
        <v>2018</v>
      </c>
      <c r="C63" s="205" t="s">
        <v>654</v>
      </c>
      <c r="D63" s="201" t="s">
        <v>651</v>
      </c>
      <c r="E63" s="124" t="s">
        <v>261</v>
      </c>
      <c r="F63" s="195" t="s">
        <v>291</v>
      </c>
      <c r="G63" s="124" t="s">
        <v>166</v>
      </c>
      <c r="H63" s="124" t="s">
        <v>262</v>
      </c>
      <c r="I63" s="124" t="s">
        <v>259</v>
      </c>
      <c r="J63" s="124" t="s">
        <v>296</v>
      </c>
      <c r="K63" s="196" t="s">
        <v>330</v>
      </c>
      <c r="L63" s="196" t="s">
        <v>329</v>
      </c>
      <c r="M63" s="196" t="s">
        <v>329</v>
      </c>
      <c r="N63" s="196" t="s">
        <v>329</v>
      </c>
      <c r="O63" s="176" t="s">
        <v>428</v>
      </c>
      <c r="P63" s="176" t="s">
        <v>428</v>
      </c>
      <c r="Q63" s="176" t="s">
        <v>428</v>
      </c>
      <c r="R63" s="176" t="s">
        <v>428</v>
      </c>
      <c r="S63" s="176">
        <v>1</v>
      </c>
    </row>
    <row r="64" spans="1:19" s="123" customFormat="1" ht="10.8" thickBot="1" x14ac:dyDescent="0.25">
      <c r="A64" s="185" t="s">
        <v>6</v>
      </c>
      <c r="B64" s="163">
        <v>2017</v>
      </c>
      <c r="C64" s="199" t="s">
        <v>654</v>
      </c>
      <c r="D64" s="199" t="s">
        <v>651</v>
      </c>
      <c r="E64" s="124" t="s">
        <v>261</v>
      </c>
      <c r="F64" s="195" t="s">
        <v>266</v>
      </c>
      <c r="G64" s="124" t="s">
        <v>167</v>
      </c>
      <c r="H64" s="124" t="s">
        <v>262</v>
      </c>
      <c r="I64" s="124" t="s">
        <v>258</v>
      </c>
      <c r="J64" s="124" t="s">
        <v>254</v>
      </c>
      <c r="K64" s="196" t="s">
        <v>329</v>
      </c>
      <c r="L64" s="196" t="s">
        <v>332</v>
      </c>
      <c r="M64" s="196" t="s">
        <v>329</v>
      </c>
      <c r="N64" s="196" t="s">
        <v>329</v>
      </c>
      <c r="O64" s="176" t="s">
        <v>428</v>
      </c>
      <c r="P64" s="176" t="s">
        <v>428</v>
      </c>
      <c r="Q64" s="176" t="s">
        <v>428</v>
      </c>
      <c r="R64" s="176" t="s">
        <v>428</v>
      </c>
      <c r="S64" s="176">
        <v>1</v>
      </c>
    </row>
    <row r="65" spans="1:19" s="123" customFormat="1" ht="10.8" thickBot="1" x14ac:dyDescent="0.25">
      <c r="A65" s="187" t="s">
        <v>7</v>
      </c>
      <c r="B65" s="163">
        <v>2017</v>
      </c>
      <c r="C65" s="200" t="s">
        <v>168</v>
      </c>
      <c r="D65" s="201" t="s">
        <v>626</v>
      </c>
      <c r="E65" s="124" t="s">
        <v>261</v>
      </c>
      <c r="F65" s="195" t="s">
        <v>266</v>
      </c>
      <c r="G65" s="124" t="s">
        <v>167</v>
      </c>
      <c r="H65" s="124" t="s">
        <v>268</v>
      </c>
      <c r="I65" s="124" t="s">
        <v>258</v>
      </c>
      <c r="J65" s="124" t="s">
        <v>254</v>
      </c>
      <c r="K65" s="196" t="s">
        <v>329</v>
      </c>
      <c r="L65" s="196" t="s">
        <v>330</v>
      </c>
      <c r="M65" s="196" t="s">
        <v>329</v>
      </c>
      <c r="N65" s="196" t="s">
        <v>329</v>
      </c>
      <c r="O65" s="176" t="s">
        <v>428</v>
      </c>
      <c r="P65" s="176" t="s">
        <v>428</v>
      </c>
      <c r="Q65" s="176">
        <v>1</v>
      </c>
      <c r="R65" s="176" t="s">
        <v>428</v>
      </c>
      <c r="S65" s="176" t="s">
        <v>428</v>
      </c>
    </row>
    <row r="66" spans="1:19" s="123" customFormat="1" ht="10.8" thickBot="1" x14ac:dyDescent="0.25">
      <c r="A66" s="185" t="s">
        <v>190</v>
      </c>
      <c r="B66" s="162">
        <v>2017</v>
      </c>
      <c r="C66" s="200" t="s">
        <v>168</v>
      </c>
      <c r="D66" s="201" t="s">
        <v>626</v>
      </c>
      <c r="E66" s="124" t="s">
        <v>261</v>
      </c>
      <c r="F66" s="195" t="s">
        <v>266</v>
      </c>
      <c r="G66" s="124" t="s">
        <v>167</v>
      </c>
      <c r="H66" s="124" t="s">
        <v>315</v>
      </c>
      <c r="I66" s="124" t="s">
        <v>259</v>
      </c>
      <c r="J66" s="124" t="s">
        <v>296</v>
      </c>
      <c r="K66" s="196" t="s">
        <v>329</v>
      </c>
      <c r="L66" s="196" t="s">
        <v>332</v>
      </c>
      <c r="M66" s="196" t="s">
        <v>329</v>
      </c>
      <c r="N66" s="196" t="s">
        <v>329</v>
      </c>
      <c r="O66" s="176" t="s">
        <v>428</v>
      </c>
      <c r="P66" s="176" t="s">
        <v>428</v>
      </c>
      <c r="Q66" s="176" t="s">
        <v>428</v>
      </c>
      <c r="R66" s="176">
        <v>1</v>
      </c>
      <c r="S66" s="176" t="s">
        <v>428</v>
      </c>
    </row>
    <row r="67" spans="1:19" s="123" customFormat="1" ht="10.8" thickBot="1" x14ac:dyDescent="0.25">
      <c r="A67" s="187" t="s">
        <v>8</v>
      </c>
      <c r="B67" s="163">
        <v>2017</v>
      </c>
      <c r="C67" s="199" t="s">
        <v>654</v>
      </c>
      <c r="D67" s="199" t="s">
        <v>651</v>
      </c>
      <c r="E67" s="124" t="s">
        <v>261</v>
      </c>
      <c r="F67" s="195" t="s">
        <v>266</v>
      </c>
      <c r="G67" s="124" t="s">
        <v>166</v>
      </c>
      <c r="H67" s="124" t="s">
        <v>262</v>
      </c>
      <c r="I67" s="124" t="s">
        <v>259</v>
      </c>
      <c r="J67" s="124" t="s">
        <v>296</v>
      </c>
      <c r="K67" s="196" t="s">
        <v>332</v>
      </c>
      <c r="L67" s="196" t="s">
        <v>329</v>
      </c>
      <c r="M67" s="196" t="s">
        <v>329</v>
      </c>
      <c r="N67" s="196" t="s">
        <v>329</v>
      </c>
      <c r="O67" s="176" t="s">
        <v>428</v>
      </c>
      <c r="P67" s="176" t="s">
        <v>428</v>
      </c>
      <c r="Q67" s="176" t="s">
        <v>428</v>
      </c>
      <c r="R67" s="176">
        <v>1</v>
      </c>
      <c r="S67" s="176" t="s">
        <v>428</v>
      </c>
    </row>
    <row r="68" spans="1:19" s="123" customFormat="1" ht="10.8" thickBot="1" x14ac:dyDescent="0.25">
      <c r="A68" s="185" t="s">
        <v>170</v>
      </c>
      <c r="B68" s="163">
        <v>2017</v>
      </c>
      <c r="C68" s="200" t="s">
        <v>168</v>
      </c>
      <c r="D68" s="201" t="s">
        <v>626</v>
      </c>
      <c r="E68" s="124" t="s">
        <v>261</v>
      </c>
      <c r="F68" s="195" t="s">
        <v>266</v>
      </c>
      <c r="G68" s="124" t="s">
        <v>166</v>
      </c>
      <c r="H68" s="124" t="s">
        <v>314</v>
      </c>
      <c r="I68" s="124" t="s">
        <v>258</v>
      </c>
      <c r="J68" s="124" t="s">
        <v>254</v>
      </c>
      <c r="K68" s="196" t="s">
        <v>330</v>
      </c>
      <c r="L68" s="196" t="s">
        <v>329</v>
      </c>
      <c r="M68" s="196" t="s">
        <v>329</v>
      </c>
      <c r="N68" s="196" t="s">
        <v>329</v>
      </c>
      <c r="O68" s="176" t="s">
        <v>428</v>
      </c>
      <c r="P68" s="176" t="s">
        <v>428</v>
      </c>
      <c r="Q68" s="176" t="s">
        <v>428</v>
      </c>
      <c r="R68" s="176" t="s">
        <v>428</v>
      </c>
      <c r="S68" s="176">
        <v>1</v>
      </c>
    </row>
    <row r="69" spans="1:19" s="123" customFormat="1" ht="10.8" thickBot="1" x14ac:dyDescent="0.25">
      <c r="A69" s="187" t="s">
        <v>9</v>
      </c>
      <c r="B69" s="163">
        <v>2017</v>
      </c>
      <c r="C69" s="199" t="s">
        <v>654</v>
      </c>
      <c r="D69" s="199" t="s">
        <v>651</v>
      </c>
      <c r="E69" s="124" t="s">
        <v>261</v>
      </c>
      <c r="F69" s="195" t="s">
        <v>267</v>
      </c>
      <c r="G69" s="124" t="s">
        <v>167</v>
      </c>
      <c r="H69" s="124" t="s">
        <v>262</v>
      </c>
      <c r="I69" s="124" t="s">
        <v>259</v>
      </c>
      <c r="J69" s="124" t="s">
        <v>296</v>
      </c>
      <c r="K69" s="196" t="s">
        <v>329</v>
      </c>
      <c r="L69" s="196" t="s">
        <v>332</v>
      </c>
      <c r="M69" s="196" t="s">
        <v>329</v>
      </c>
      <c r="N69" s="196" t="s">
        <v>329</v>
      </c>
      <c r="O69" s="176" t="s">
        <v>428</v>
      </c>
      <c r="P69" s="176" t="s">
        <v>428</v>
      </c>
      <c r="Q69" s="176">
        <v>1</v>
      </c>
      <c r="R69" s="176" t="s">
        <v>428</v>
      </c>
      <c r="S69" s="176" t="s">
        <v>428</v>
      </c>
    </row>
    <row r="70" spans="1:19" s="123" customFormat="1" ht="10.8" thickBot="1" x14ac:dyDescent="0.25">
      <c r="A70" s="185" t="s">
        <v>10</v>
      </c>
      <c r="B70" s="163">
        <v>2017</v>
      </c>
      <c r="C70" s="200" t="s">
        <v>654</v>
      </c>
      <c r="D70" s="199" t="s">
        <v>651</v>
      </c>
      <c r="E70" s="124" t="s">
        <v>261</v>
      </c>
      <c r="F70" s="195" t="s">
        <v>267</v>
      </c>
      <c r="G70" s="124" t="s">
        <v>167</v>
      </c>
      <c r="H70" s="124" t="s">
        <v>262</v>
      </c>
      <c r="I70" s="124" t="s">
        <v>259</v>
      </c>
      <c r="J70" s="124" t="s">
        <v>296</v>
      </c>
      <c r="K70" s="196" t="s">
        <v>329</v>
      </c>
      <c r="L70" s="196" t="s">
        <v>332</v>
      </c>
      <c r="M70" s="196" t="s">
        <v>329</v>
      </c>
      <c r="N70" s="196" t="s">
        <v>329</v>
      </c>
      <c r="O70" s="176" t="s">
        <v>428</v>
      </c>
      <c r="P70" s="176" t="s">
        <v>428</v>
      </c>
      <c r="Q70" s="176" t="s">
        <v>428</v>
      </c>
      <c r="R70" s="176">
        <v>1</v>
      </c>
      <c r="S70" s="176" t="s">
        <v>428</v>
      </c>
    </row>
    <row r="71" spans="1:19" s="123" customFormat="1" x14ac:dyDescent="0.2">
      <c r="A71" s="187" t="s">
        <v>11</v>
      </c>
      <c r="B71" s="163">
        <v>2017</v>
      </c>
      <c r="C71" s="199" t="s">
        <v>168</v>
      </c>
      <c r="D71" s="199" t="s">
        <v>626</v>
      </c>
      <c r="E71" s="124" t="s">
        <v>264</v>
      </c>
      <c r="F71" s="195" t="s">
        <v>266</v>
      </c>
      <c r="G71" s="124" t="s">
        <v>166</v>
      </c>
      <c r="H71" s="124" t="s">
        <v>268</v>
      </c>
      <c r="I71" s="124" t="s">
        <v>298</v>
      </c>
      <c r="J71" s="124" t="s">
        <v>296</v>
      </c>
      <c r="K71" s="196" t="s">
        <v>329</v>
      </c>
      <c r="L71" s="196" t="s">
        <v>329</v>
      </c>
      <c r="M71" s="196" t="s">
        <v>329</v>
      </c>
      <c r="N71" s="196" t="s">
        <v>329</v>
      </c>
      <c r="O71" s="176" t="s">
        <v>428</v>
      </c>
      <c r="P71" s="176" t="s">
        <v>428</v>
      </c>
      <c r="Q71" s="176">
        <v>1</v>
      </c>
      <c r="R71" s="176" t="s">
        <v>428</v>
      </c>
      <c r="S71" s="176" t="s">
        <v>428</v>
      </c>
    </row>
    <row r="72" spans="1:19" s="123" customFormat="1" ht="10.8" thickBot="1" x14ac:dyDescent="0.25">
      <c r="A72" s="184" t="s">
        <v>180</v>
      </c>
      <c r="B72" s="160">
        <v>2017</v>
      </c>
      <c r="C72" s="199" t="s">
        <v>654</v>
      </c>
      <c r="D72" s="199" t="s">
        <v>652</v>
      </c>
      <c r="E72" s="124" t="s">
        <v>261</v>
      </c>
      <c r="F72" s="195" t="s">
        <v>290</v>
      </c>
      <c r="G72" s="124" t="s">
        <v>167</v>
      </c>
      <c r="H72" s="124" t="s">
        <v>312</v>
      </c>
      <c r="I72" s="124" t="s">
        <v>259</v>
      </c>
      <c r="J72" s="124" t="s">
        <v>296</v>
      </c>
      <c r="K72" s="196" t="s">
        <v>329</v>
      </c>
      <c r="L72" s="196" t="s">
        <v>332</v>
      </c>
      <c r="M72" s="196" t="s">
        <v>329</v>
      </c>
      <c r="N72" s="196" t="s">
        <v>330</v>
      </c>
      <c r="O72" s="176" t="s">
        <v>428</v>
      </c>
      <c r="P72" s="176" t="s">
        <v>428</v>
      </c>
      <c r="Q72" s="176" t="s">
        <v>428</v>
      </c>
      <c r="R72" s="176" t="s">
        <v>428</v>
      </c>
      <c r="S72" s="176">
        <v>1</v>
      </c>
    </row>
    <row r="73" spans="1:19" s="123" customFormat="1" ht="10.8" thickBot="1" x14ac:dyDescent="0.25">
      <c r="A73" s="187" t="s">
        <v>12</v>
      </c>
      <c r="B73" s="163">
        <v>2017</v>
      </c>
      <c r="C73" s="200" t="s">
        <v>654</v>
      </c>
      <c r="D73" s="201" t="s">
        <v>651</v>
      </c>
      <c r="E73" s="124" t="s">
        <v>261</v>
      </c>
      <c r="F73" s="195" t="s">
        <v>267</v>
      </c>
      <c r="G73" s="124" t="s">
        <v>167</v>
      </c>
      <c r="H73" s="124" t="s">
        <v>321</v>
      </c>
      <c r="I73" s="124" t="s">
        <v>259</v>
      </c>
      <c r="J73" s="124" t="s">
        <v>296</v>
      </c>
      <c r="K73" s="196" t="s">
        <v>329</v>
      </c>
      <c r="L73" s="196" t="s">
        <v>332</v>
      </c>
      <c r="M73" s="196" t="s">
        <v>329</v>
      </c>
      <c r="N73" s="196" t="s">
        <v>329</v>
      </c>
      <c r="O73" s="176" t="s">
        <v>428</v>
      </c>
      <c r="P73" s="176" t="s">
        <v>428</v>
      </c>
      <c r="Q73" s="176">
        <v>1</v>
      </c>
      <c r="R73" s="176" t="s">
        <v>428</v>
      </c>
      <c r="S73" s="176" t="s">
        <v>428</v>
      </c>
    </row>
    <row r="74" spans="1:19" s="123" customFormat="1" ht="10.8" thickBot="1" x14ac:dyDescent="0.25">
      <c r="A74" s="184" t="s">
        <v>13</v>
      </c>
      <c r="B74" s="163">
        <v>2017</v>
      </c>
      <c r="C74" s="199" t="s">
        <v>654</v>
      </c>
      <c r="D74" s="201" t="s">
        <v>651</v>
      </c>
      <c r="E74" s="124" t="s">
        <v>261</v>
      </c>
      <c r="F74" s="195" t="s">
        <v>266</v>
      </c>
      <c r="G74" s="124" t="s">
        <v>166</v>
      </c>
      <c r="H74" s="124" t="s">
        <v>312</v>
      </c>
      <c r="I74" s="124" t="s">
        <v>166</v>
      </c>
      <c r="J74" s="124" t="s">
        <v>296</v>
      </c>
      <c r="K74" s="196" t="s">
        <v>431</v>
      </c>
      <c r="L74" s="196" t="s">
        <v>329</v>
      </c>
      <c r="M74" s="196" t="s">
        <v>329</v>
      </c>
      <c r="N74" s="196" t="s">
        <v>329</v>
      </c>
      <c r="O74" s="176" t="s">
        <v>428</v>
      </c>
      <c r="P74" s="176" t="s">
        <v>428</v>
      </c>
      <c r="Q74" s="176">
        <v>1</v>
      </c>
      <c r="R74" s="176" t="s">
        <v>428</v>
      </c>
      <c r="S74" s="176" t="s">
        <v>428</v>
      </c>
    </row>
    <row r="75" spans="1:19" s="123" customFormat="1" ht="10.8" thickBot="1" x14ac:dyDescent="0.25">
      <c r="A75" s="185" t="s">
        <v>14</v>
      </c>
      <c r="B75" s="163">
        <v>2017</v>
      </c>
      <c r="C75" s="200" t="s">
        <v>168</v>
      </c>
      <c r="D75" s="201" t="s">
        <v>626</v>
      </c>
      <c r="E75" s="124" t="s">
        <v>261</v>
      </c>
      <c r="F75" s="195" t="s">
        <v>266</v>
      </c>
      <c r="G75" s="124" t="s">
        <v>166</v>
      </c>
      <c r="H75" s="124" t="s">
        <v>315</v>
      </c>
      <c r="I75" s="124" t="s">
        <v>259</v>
      </c>
      <c r="J75" s="124" t="s">
        <v>296</v>
      </c>
      <c r="K75" s="196" t="s">
        <v>330</v>
      </c>
      <c r="L75" s="196" t="s">
        <v>329</v>
      </c>
      <c r="M75" s="196" t="s">
        <v>329</v>
      </c>
      <c r="N75" s="196" t="s">
        <v>330</v>
      </c>
      <c r="O75" s="176" t="s">
        <v>428</v>
      </c>
      <c r="P75" s="176">
        <v>1</v>
      </c>
      <c r="Q75" s="176" t="s">
        <v>428</v>
      </c>
      <c r="R75" s="176" t="s">
        <v>428</v>
      </c>
      <c r="S75" s="176" t="s">
        <v>428</v>
      </c>
    </row>
    <row r="76" spans="1:19" s="123" customFormat="1" ht="10.8" thickBot="1" x14ac:dyDescent="0.25">
      <c r="A76" s="187" t="s">
        <v>15</v>
      </c>
      <c r="B76" s="163">
        <v>2017</v>
      </c>
      <c r="C76" s="199" t="s">
        <v>168</v>
      </c>
      <c r="D76" s="201" t="s">
        <v>626</v>
      </c>
      <c r="E76" s="124" t="s">
        <v>261</v>
      </c>
      <c r="F76" s="195" t="s">
        <v>291</v>
      </c>
      <c r="G76" s="124" t="s">
        <v>166</v>
      </c>
      <c r="H76" s="124" t="s">
        <v>268</v>
      </c>
      <c r="I76" s="124" t="s">
        <v>259</v>
      </c>
      <c r="J76" s="124" t="s">
        <v>296</v>
      </c>
      <c r="K76" s="196" t="s">
        <v>431</v>
      </c>
      <c r="L76" s="196" t="s">
        <v>329</v>
      </c>
      <c r="M76" s="196" t="s">
        <v>329</v>
      </c>
      <c r="N76" s="196" t="s">
        <v>329</v>
      </c>
      <c r="O76" s="176" t="s">
        <v>428</v>
      </c>
      <c r="P76" s="176">
        <v>1</v>
      </c>
      <c r="Q76" s="176" t="s">
        <v>428</v>
      </c>
      <c r="R76" s="176" t="s">
        <v>428</v>
      </c>
      <c r="S76" s="176" t="s">
        <v>428</v>
      </c>
    </row>
    <row r="77" spans="1:19" s="123" customFormat="1" ht="10.8" thickBot="1" x14ac:dyDescent="0.25">
      <c r="A77" s="187" t="s">
        <v>16</v>
      </c>
      <c r="B77" s="163">
        <v>2017</v>
      </c>
      <c r="C77" s="200" t="s">
        <v>168</v>
      </c>
      <c r="D77" s="201" t="s">
        <v>626</v>
      </c>
      <c r="E77" s="124" t="s">
        <v>261</v>
      </c>
      <c r="F77" s="195" t="s">
        <v>291</v>
      </c>
      <c r="G77" s="124" t="s">
        <v>166</v>
      </c>
      <c r="H77" s="124" t="s">
        <v>307</v>
      </c>
      <c r="I77" s="124" t="s">
        <v>258</v>
      </c>
      <c r="J77" s="124" t="s">
        <v>296</v>
      </c>
      <c r="K77" s="196" t="s">
        <v>431</v>
      </c>
      <c r="L77" s="196" t="s">
        <v>329</v>
      </c>
      <c r="M77" s="196" t="s">
        <v>329</v>
      </c>
      <c r="N77" s="196" t="s">
        <v>329</v>
      </c>
      <c r="O77" s="176" t="s">
        <v>428</v>
      </c>
      <c r="P77" s="176" t="s">
        <v>428</v>
      </c>
      <c r="Q77" s="176">
        <v>1</v>
      </c>
      <c r="R77" s="176" t="s">
        <v>428</v>
      </c>
      <c r="S77" s="176" t="s">
        <v>428</v>
      </c>
    </row>
    <row r="78" spans="1:19" s="123" customFormat="1" ht="10.8" thickBot="1" x14ac:dyDescent="0.25">
      <c r="A78" s="184" t="s">
        <v>17</v>
      </c>
      <c r="B78" s="163">
        <v>2017</v>
      </c>
      <c r="C78" s="199" t="s">
        <v>654</v>
      </c>
      <c r="D78" s="199" t="s">
        <v>651</v>
      </c>
      <c r="E78" s="124" t="s">
        <v>261</v>
      </c>
      <c r="F78" s="195" t="s">
        <v>291</v>
      </c>
      <c r="G78" s="124" t="s">
        <v>167</v>
      </c>
      <c r="H78" s="124" t="s">
        <v>262</v>
      </c>
      <c r="I78" s="124" t="s">
        <v>259</v>
      </c>
      <c r="J78" s="124" t="s">
        <v>296</v>
      </c>
      <c r="K78" s="196" t="s">
        <v>329</v>
      </c>
      <c r="L78" s="196" t="s">
        <v>330</v>
      </c>
      <c r="M78" s="196" t="s">
        <v>329</v>
      </c>
      <c r="N78" s="196" t="s">
        <v>329</v>
      </c>
      <c r="O78" s="176" t="s">
        <v>428</v>
      </c>
      <c r="P78" s="176" t="s">
        <v>428</v>
      </c>
      <c r="Q78" s="176" t="s">
        <v>428</v>
      </c>
      <c r="R78" s="176" t="s">
        <v>428</v>
      </c>
      <c r="S78" s="176">
        <v>1</v>
      </c>
    </row>
    <row r="79" spans="1:19" s="123" customFormat="1" ht="15.75" customHeight="1" thickBot="1" x14ac:dyDescent="0.25">
      <c r="A79" s="185" t="s">
        <v>18</v>
      </c>
      <c r="B79" s="163">
        <v>2017</v>
      </c>
      <c r="C79" s="200" t="s">
        <v>168</v>
      </c>
      <c r="D79" s="201" t="s">
        <v>626</v>
      </c>
      <c r="E79" s="124" t="s">
        <v>261</v>
      </c>
      <c r="F79" s="195" t="s">
        <v>289</v>
      </c>
      <c r="G79" s="124" t="s">
        <v>166</v>
      </c>
      <c r="H79" s="124" t="s">
        <v>268</v>
      </c>
      <c r="I79" s="124" t="s">
        <v>259</v>
      </c>
      <c r="J79" s="124" t="s">
        <v>296</v>
      </c>
      <c r="K79" s="196" t="s">
        <v>431</v>
      </c>
      <c r="L79" s="196" t="s">
        <v>329</v>
      </c>
      <c r="M79" s="196" t="s">
        <v>329</v>
      </c>
      <c r="N79" s="196" t="s">
        <v>329</v>
      </c>
      <c r="O79" s="176" t="s">
        <v>428</v>
      </c>
      <c r="P79" s="176" t="s">
        <v>428</v>
      </c>
      <c r="Q79" s="176">
        <v>1</v>
      </c>
      <c r="R79" s="176" t="s">
        <v>428</v>
      </c>
      <c r="S79" s="176" t="s">
        <v>428</v>
      </c>
    </row>
    <row r="80" spans="1:19" s="123" customFormat="1" ht="10.8" thickBot="1" x14ac:dyDescent="0.25">
      <c r="A80" s="187" t="s">
        <v>19</v>
      </c>
      <c r="B80" s="163">
        <v>2017</v>
      </c>
      <c r="C80" s="199" t="s">
        <v>168</v>
      </c>
      <c r="D80" s="201" t="s">
        <v>626</v>
      </c>
      <c r="E80" s="124" t="s">
        <v>261</v>
      </c>
      <c r="F80" s="195" t="s">
        <v>266</v>
      </c>
      <c r="G80" s="124" t="s">
        <v>167</v>
      </c>
      <c r="H80" s="124" t="s">
        <v>268</v>
      </c>
      <c r="I80" s="124" t="s">
        <v>258</v>
      </c>
      <c r="J80" s="124" t="s">
        <v>254</v>
      </c>
      <c r="K80" s="196" t="s">
        <v>329</v>
      </c>
      <c r="L80" s="196" t="s">
        <v>330</v>
      </c>
      <c r="M80" s="196" t="s">
        <v>329</v>
      </c>
      <c r="N80" s="196" t="s">
        <v>329</v>
      </c>
      <c r="O80" s="176" t="s">
        <v>428</v>
      </c>
      <c r="P80" s="176" t="s">
        <v>428</v>
      </c>
      <c r="Q80" s="176" t="s">
        <v>428</v>
      </c>
      <c r="R80" s="176" t="s">
        <v>428</v>
      </c>
      <c r="S80" s="176">
        <v>1</v>
      </c>
    </row>
    <row r="81" spans="1:19" s="123" customFormat="1" ht="10.8" thickBot="1" x14ac:dyDescent="0.25">
      <c r="A81" s="187" t="s">
        <v>20</v>
      </c>
      <c r="B81" s="163">
        <v>2017</v>
      </c>
      <c r="C81" s="200" t="s">
        <v>168</v>
      </c>
      <c r="D81" s="201" t="s">
        <v>626</v>
      </c>
      <c r="E81" s="124" t="s">
        <v>261</v>
      </c>
      <c r="F81" s="195" t="s">
        <v>266</v>
      </c>
      <c r="G81" s="124" t="s">
        <v>166</v>
      </c>
      <c r="H81" s="124" t="s">
        <v>268</v>
      </c>
      <c r="I81" s="124" t="s">
        <v>166</v>
      </c>
      <c r="J81" s="124" t="s">
        <v>296</v>
      </c>
      <c r="K81" s="196" t="s">
        <v>330</v>
      </c>
      <c r="L81" s="196" t="s">
        <v>332</v>
      </c>
      <c r="M81" s="196" t="s">
        <v>329</v>
      </c>
      <c r="N81" s="196" t="s">
        <v>329</v>
      </c>
      <c r="O81" s="176" t="s">
        <v>428</v>
      </c>
      <c r="P81" s="176" t="s">
        <v>428</v>
      </c>
      <c r="Q81" s="176" t="s">
        <v>428</v>
      </c>
      <c r="R81" s="176">
        <v>1</v>
      </c>
      <c r="S81" s="176" t="s">
        <v>428</v>
      </c>
    </row>
    <row r="82" spans="1:19" s="123" customFormat="1" ht="10.8" thickBot="1" x14ac:dyDescent="0.25">
      <c r="A82" s="184" t="s">
        <v>21</v>
      </c>
      <c r="B82" s="163">
        <v>2017</v>
      </c>
      <c r="C82" s="199" t="s">
        <v>654</v>
      </c>
      <c r="D82" s="199" t="s">
        <v>651</v>
      </c>
      <c r="E82" s="124" t="s">
        <v>261</v>
      </c>
      <c r="F82" s="195" t="s">
        <v>266</v>
      </c>
      <c r="G82" s="124" t="s">
        <v>167</v>
      </c>
      <c r="H82" s="124" t="s">
        <v>312</v>
      </c>
      <c r="I82" s="124" t="s">
        <v>259</v>
      </c>
      <c r="J82" s="124" t="s">
        <v>296</v>
      </c>
      <c r="K82" s="196" t="s">
        <v>329</v>
      </c>
      <c r="L82" s="196" t="s">
        <v>330</v>
      </c>
      <c r="M82" s="196" t="s">
        <v>329</v>
      </c>
      <c r="N82" s="196" t="s">
        <v>329</v>
      </c>
      <c r="O82" s="176" t="s">
        <v>428</v>
      </c>
      <c r="P82" s="176" t="s">
        <v>428</v>
      </c>
      <c r="Q82" s="176" t="s">
        <v>428</v>
      </c>
      <c r="R82" s="176">
        <v>1</v>
      </c>
      <c r="S82" s="176" t="s">
        <v>428</v>
      </c>
    </row>
    <row r="83" spans="1:19" s="123" customFormat="1" ht="10.8" thickBot="1" x14ac:dyDescent="0.25">
      <c r="A83" s="185" t="s">
        <v>22</v>
      </c>
      <c r="B83" s="163">
        <v>2017</v>
      </c>
      <c r="C83" s="206" t="s">
        <v>654</v>
      </c>
      <c r="D83" s="201" t="s">
        <v>651</v>
      </c>
      <c r="E83" s="124" t="s">
        <v>261</v>
      </c>
      <c r="F83" s="195" t="s">
        <v>266</v>
      </c>
      <c r="G83" s="124" t="s">
        <v>166</v>
      </c>
      <c r="H83" s="124" t="s">
        <v>268</v>
      </c>
      <c r="I83" s="124" t="s">
        <v>259</v>
      </c>
      <c r="J83" s="124" t="s">
        <v>296</v>
      </c>
      <c r="K83" s="196" t="s">
        <v>330</v>
      </c>
      <c r="L83" s="196" t="s">
        <v>329</v>
      </c>
      <c r="M83" s="196" t="s">
        <v>329</v>
      </c>
      <c r="N83" s="196" t="s">
        <v>329</v>
      </c>
      <c r="O83" s="176" t="s">
        <v>428</v>
      </c>
      <c r="P83" s="176">
        <v>1</v>
      </c>
      <c r="Q83" s="176" t="s">
        <v>428</v>
      </c>
      <c r="R83" s="176" t="s">
        <v>428</v>
      </c>
      <c r="S83" s="176" t="s">
        <v>428</v>
      </c>
    </row>
    <row r="84" spans="1:19" s="123" customFormat="1" ht="10.8" thickBot="1" x14ac:dyDescent="0.25">
      <c r="A84" s="213" t="s">
        <v>357</v>
      </c>
      <c r="B84" s="164">
        <v>2017</v>
      </c>
      <c r="C84" s="200" t="s">
        <v>168</v>
      </c>
      <c r="D84" s="201" t="s">
        <v>626</v>
      </c>
      <c r="E84" s="124" t="s">
        <v>261</v>
      </c>
      <c r="F84" s="195" t="s">
        <v>266</v>
      </c>
      <c r="G84" s="176" t="s">
        <v>167</v>
      </c>
      <c r="H84" s="124" t="s">
        <v>313</v>
      </c>
      <c r="I84" s="124" t="s">
        <v>259</v>
      </c>
      <c r="J84" s="124" t="s">
        <v>296</v>
      </c>
      <c r="K84" s="196" t="s">
        <v>329</v>
      </c>
      <c r="L84" s="202" t="s">
        <v>330</v>
      </c>
      <c r="M84" s="196" t="s">
        <v>329</v>
      </c>
      <c r="N84" s="202" t="s">
        <v>329</v>
      </c>
      <c r="O84" s="176" t="s">
        <v>428</v>
      </c>
      <c r="P84" s="176" t="s">
        <v>428</v>
      </c>
      <c r="Q84" s="176" t="s">
        <v>428</v>
      </c>
      <c r="R84" s="176">
        <v>1</v>
      </c>
      <c r="S84" s="176" t="s">
        <v>428</v>
      </c>
    </row>
    <row r="85" spans="1:19" s="123" customFormat="1" ht="10.8" thickBot="1" x14ac:dyDescent="0.25">
      <c r="A85" s="188" t="s">
        <v>175</v>
      </c>
      <c r="B85" s="164">
        <v>2016</v>
      </c>
      <c r="C85" s="205" t="s">
        <v>168</v>
      </c>
      <c r="D85" s="201" t="s">
        <v>626</v>
      </c>
      <c r="E85" s="124" t="s">
        <v>261</v>
      </c>
      <c r="F85" s="195" t="s">
        <v>266</v>
      </c>
      <c r="G85" s="124" t="s">
        <v>166</v>
      </c>
      <c r="H85" s="124" t="s">
        <v>310</v>
      </c>
      <c r="I85" s="124" t="s">
        <v>298</v>
      </c>
      <c r="J85" s="124" t="s">
        <v>297</v>
      </c>
      <c r="K85" s="196" t="s">
        <v>431</v>
      </c>
      <c r="L85" s="196" t="s">
        <v>329</v>
      </c>
      <c r="M85" s="196" t="s">
        <v>329</v>
      </c>
      <c r="N85" s="196" t="s">
        <v>329</v>
      </c>
      <c r="O85" s="176" t="s">
        <v>428</v>
      </c>
      <c r="P85" s="176">
        <v>1</v>
      </c>
      <c r="Q85" s="176" t="s">
        <v>428</v>
      </c>
      <c r="R85" s="176" t="s">
        <v>428</v>
      </c>
      <c r="S85" s="176" t="s">
        <v>428</v>
      </c>
    </row>
    <row r="86" spans="1:19" s="123" customFormat="1" ht="10.8" thickBot="1" x14ac:dyDescent="0.25">
      <c r="A86" s="188" t="s">
        <v>23</v>
      </c>
      <c r="B86" s="163">
        <v>2016</v>
      </c>
      <c r="C86" s="200" t="s">
        <v>168</v>
      </c>
      <c r="D86" s="201" t="s">
        <v>626</v>
      </c>
      <c r="E86" s="124" t="s">
        <v>261</v>
      </c>
      <c r="F86" s="195" t="s">
        <v>339</v>
      </c>
      <c r="G86" s="124" t="s">
        <v>166</v>
      </c>
      <c r="H86" s="124" t="s">
        <v>306</v>
      </c>
      <c r="I86" s="124" t="s">
        <v>259</v>
      </c>
      <c r="J86" s="124" t="s">
        <v>296</v>
      </c>
      <c r="K86" s="196" t="s">
        <v>329</v>
      </c>
      <c r="L86" s="196" t="s">
        <v>329</v>
      </c>
      <c r="M86" s="196" t="s">
        <v>330</v>
      </c>
      <c r="N86" s="196" t="s">
        <v>329</v>
      </c>
      <c r="O86" s="176">
        <v>1</v>
      </c>
      <c r="P86" s="176" t="s">
        <v>428</v>
      </c>
      <c r="Q86" s="176" t="s">
        <v>428</v>
      </c>
      <c r="R86" s="176" t="s">
        <v>428</v>
      </c>
      <c r="S86" s="176" t="s">
        <v>428</v>
      </c>
    </row>
    <row r="87" spans="1:19" s="123" customFormat="1" ht="10.8" thickBot="1" x14ac:dyDescent="0.25">
      <c r="A87" s="184" t="s">
        <v>24</v>
      </c>
      <c r="B87" s="163">
        <v>2016</v>
      </c>
      <c r="C87" s="199" t="s">
        <v>168</v>
      </c>
      <c r="D87" s="201" t="s">
        <v>626</v>
      </c>
      <c r="E87" s="124" t="s">
        <v>261</v>
      </c>
      <c r="F87" s="195" t="s">
        <v>266</v>
      </c>
      <c r="G87" s="124" t="s">
        <v>166</v>
      </c>
      <c r="H87" s="124" t="s">
        <v>263</v>
      </c>
      <c r="I87" s="124" t="s">
        <v>259</v>
      </c>
      <c r="J87" s="124" t="s">
        <v>296</v>
      </c>
      <c r="K87" s="196" t="s">
        <v>329</v>
      </c>
      <c r="L87" s="196" t="s">
        <v>329</v>
      </c>
      <c r="M87" s="196" t="s">
        <v>329</v>
      </c>
      <c r="N87" s="196" t="s">
        <v>329</v>
      </c>
      <c r="O87" s="176">
        <v>1</v>
      </c>
      <c r="P87" s="176" t="s">
        <v>428</v>
      </c>
      <c r="Q87" s="176" t="s">
        <v>428</v>
      </c>
      <c r="R87" s="176" t="s">
        <v>428</v>
      </c>
      <c r="S87" s="176" t="s">
        <v>428</v>
      </c>
    </row>
    <row r="88" spans="1:19" s="123" customFormat="1" ht="10.8" thickBot="1" x14ac:dyDescent="0.25">
      <c r="A88" s="185" t="s">
        <v>649</v>
      </c>
      <c r="B88" s="163">
        <v>2016</v>
      </c>
      <c r="C88" s="200" t="s">
        <v>168</v>
      </c>
      <c r="D88" s="201" t="s">
        <v>626</v>
      </c>
      <c r="E88" s="124" t="s">
        <v>261</v>
      </c>
      <c r="F88" s="195" t="s">
        <v>266</v>
      </c>
      <c r="G88" s="124" t="s">
        <v>167</v>
      </c>
      <c r="H88" s="124" t="s">
        <v>313</v>
      </c>
      <c r="I88" s="124" t="s">
        <v>258</v>
      </c>
      <c r="J88" s="124" t="s">
        <v>254</v>
      </c>
      <c r="K88" s="196" t="s">
        <v>329</v>
      </c>
      <c r="L88" s="196" t="s">
        <v>330</v>
      </c>
      <c r="M88" s="196" t="s">
        <v>329</v>
      </c>
      <c r="N88" s="196" t="s">
        <v>329</v>
      </c>
      <c r="O88" s="176" t="s">
        <v>428</v>
      </c>
      <c r="P88" s="176">
        <v>1</v>
      </c>
      <c r="Q88" s="176" t="s">
        <v>428</v>
      </c>
      <c r="R88" s="176" t="s">
        <v>428</v>
      </c>
      <c r="S88" s="176" t="s">
        <v>428</v>
      </c>
    </row>
    <row r="89" spans="1:19" s="123" customFormat="1" ht="10.8" thickBot="1" x14ac:dyDescent="0.25">
      <c r="A89" s="187" t="s">
        <v>26</v>
      </c>
      <c r="B89" s="163">
        <v>2016</v>
      </c>
      <c r="C89" s="200" t="s">
        <v>168</v>
      </c>
      <c r="D89" s="201" t="s">
        <v>626</v>
      </c>
      <c r="E89" s="124" t="s">
        <v>261</v>
      </c>
      <c r="F89" s="195" t="s">
        <v>266</v>
      </c>
      <c r="G89" s="124" t="s">
        <v>167</v>
      </c>
      <c r="H89" s="124" t="s">
        <v>313</v>
      </c>
      <c r="I89" s="124" t="s">
        <v>259</v>
      </c>
      <c r="J89" s="124" t="s">
        <v>296</v>
      </c>
      <c r="K89" s="196" t="s">
        <v>329</v>
      </c>
      <c r="L89" s="196" t="s">
        <v>330</v>
      </c>
      <c r="M89" s="196" t="s">
        <v>329</v>
      </c>
      <c r="N89" s="196" t="s">
        <v>329</v>
      </c>
      <c r="O89" s="176" t="s">
        <v>428</v>
      </c>
      <c r="P89" s="176">
        <v>1</v>
      </c>
      <c r="Q89" s="176" t="s">
        <v>428</v>
      </c>
      <c r="R89" s="176" t="s">
        <v>428</v>
      </c>
      <c r="S89" s="176" t="s">
        <v>428</v>
      </c>
    </row>
    <row r="90" spans="1:19" s="123" customFormat="1" ht="10.8" thickBot="1" x14ac:dyDescent="0.25">
      <c r="A90" s="184" t="s">
        <v>27</v>
      </c>
      <c r="B90" s="163">
        <v>2016</v>
      </c>
      <c r="C90" s="199" t="s">
        <v>168</v>
      </c>
      <c r="D90" s="201" t="s">
        <v>626</v>
      </c>
      <c r="E90" s="124" t="s">
        <v>261</v>
      </c>
      <c r="F90" s="195" t="s">
        <v>339</v>
      </c>
      <c r="G90" s="124" t="s">
        <v>167</v>
      </c>
      <c r="H90" s="124" t="s">
        <v>308</v>
      </c>
      <c r="I90" s="124" t="s">
        <v>259</v>
      </c>
      <c r="J90" s="124" t="s">
        <v>296</v>
      </c>
      <c r="K90" s="196" t="s">
        <v>329</v>
      </c>
      <c r="L90" s="196" t="s">
        <v>329</v>
      </c>
      <c r="M90" s="196" t="s">
        <v>329</v>
      </c>
      <c r="N90" s="196" t="s">
        <v>330</v>
      </c>
      <c r="O90" s="176" t="s">
        <v>428</v>
      </c>
      <c r="P90" s="176" t="s">
        <v>428</v>
      </c>
      <c r="Q90" s="176" t="s">
        <v>428</v>
      </c>
      <c r="R90" s="176" t="s">
        <v>428</v>
      </c>
      <c r="S90" s="176">
        <v>1</v>
      </c>
    </row>
    <row r="91" spans="1:19" s="123" customFormat="1" ht="10.8" thickBot="1" x14ac:dyDescent="0.25">
      <c r="A91" s="185" t="s">
        <v>28</v>
      </c>
      <c r="B91" s="163">
        <v>2016</v>
      </c>
      <c r="C91" s="200" t="s">
        <v>168</v>
      </c>
      <c r="D91" s="201" t="s">
        <v>626</v>
      </c>
      <c r="E91" s="124" t="s">
        <v>261</v>
      </c>
      <c r="F91" s="195" t="s">
        <v>339</v>
      </c>
      <c r="G91" s="124" t="s">
        <v>166</v>
      </c>
      <c r="H91" s="124" t="s">
        <v>306</v>
      </c>
      <c r="I91" s="124" t="s">
        <v>259</v>
      </c>
      <c r="J91" s="124" t="s">
        <v>296</v>
      </c>
      <c r="K91" s="196" t="s">
        <v>329</v>
      </c>
      <c r="L91" s="196" t="s">
        <v>329</v>
      </c>
      <c r="M91" s="196" t="s">
        <v>330</v>
      </c>
      <c r="N91" s="196" t="s">
        <v>329</v>
      </c>
      <c r="O91" s="176" t="s">
        <v>428</v>
      </c>
      <c r="P91" s="176" t="s">
        <v>428</v>
      </c>
      <c r="Q91" s="176">
        <v>1</v>
      </c>
      <c r="R91" s="176" t="s">
        <v>428</v>
      </c>
      <c r="S91" s="176" t="s">
        <v>428</v>
      </c>
    </row>
    <row r="92" spans="1:19" s="220" customFormat="1" ht="13.8" customHeight="1" x14ac:dyDescent="0.3">
      <c r="A92" s="184" t="s">
        <v>29</v>
      </c>
      <c r="B92" s="163">
        <v>2016</v>
      </c>
      <c r="C92" s="199" t="s">
        <v>655</v>
      </c>
      <c r="D92" s="199" t="s">
        <v>651</v>
      </c>
      <c r="E92" s="176" t="s">
        <v>285</v>
      </c>
      <c r="F92" s="194" t="s">
        <v>291</v>
      </c>
      <c r="G92" s="176" t="s">
        <v>167</v>
      </c>
      <c r="H92" s="176" t="s">
        <v>314</v>
      </c>
      <c r="I92" s="176" t="s">
        <v>259</v>
      </c>
      <c r="J92" s="176" t="s">
        <v>296</v>
      </c>
      <c r="K92" s="219" t="s">
        <v>329</v>
      </c>
      <c r="L92" s="219" t="s">
        <v>332</v>
      </c>
      <c r="M92" s="219" t="s">
        <v>329</v>
      </c>
      <c r="N92" s="219" t="s">
        <v>329</v>
      </c>
      <c r="O92" s="176" t="s">
        <v>428</v>
      </c>
      <c r="P92" s="176" t="s">
        <v>428</v>
      </c>
      <c r="Q92" s="176" t="s">
        <v>428</v>
      </c>
      <c r="R92" s="176" t="s">
        <v>428</v>
      </c>
      <c r="S92" s="176">
        <v>1</v>
      </c>
    </row>
    <row r="93" spans="1:19" s="123" customFormat="1" ht="10.8" thickBot="1" x14ac:dyDescent="0.25">
      <c r="A93" s="184" t="s">
        <v>30</v>
      </c>
      <c r="B93" s="163">
        <v>2016</v>
      </c>
      <c r="C93" s="205" t="s">
        <v>654</v>
      </c>
      <c r="D93" s="165" t="s">
        <v>651</v>
      </c>
      <c r="E93" s="124" t="s">
        <v>261</v>
      </c>
      <c r="F93" s="195" t="s">
        <v>266</v>
      </c>
      <c r="G93" s="124" t="s">
        <v>167</v>
      </c>
      <c r="H93" s="124" t="s">
        <v>262</v>
      </c>
      <c r="I93" s="124" t="s">
        <v>259</v>
      </c>
      <c r="J93" s="124" t="s">
        <v>296</v>
      </c>
      <c r="K93" s="196" t="s">
        <v>329</v>
      </c>
      <c r="L93" s="196" t="s">
        <v>332</v>
      </c>
      <c r="M93" s="196" t="s">
        <v>329</v>
      </c>
      <c r="N93" s="196" t="s">
        <v>329</v>
      </c>
      <c r="O93" s="176" t="s">
        <v>428</v>
      </c>
      <c r="P93" s="176" t="s">
        <v>428</v>
      </c>
      <c r="Q93" s="176">
        <v>1</v>
      </c>
      <c r="R93" s="176" t="s">
        <v>428</v>
      </c>
      <c r="S93" s="176" t="s">
        <v>428</v>
      </c>
    </row>
    <row r="94" spans="1:19" s="123" customFormat="1" ht="10.8" thickBot="1" x14ac:dyDescent="0.25">
      <c r="A94" s="185" t="s">
        <v>31</v>
      </c>
      <c r="B94" s="163">
        <v>2016</v>
      </c>
      <c r="C94" s="199" t="s">
        <v>654</v>
      </c>
      <c r="D94" s="165" t="s">
        <v>651</v>
      </c>
      <c r="E94" s="124" t="s">
        <v>261</v>
      </c>
      <c r="F94" s="195" t="s">
        <v>291</v>
      </c>
      <c r="G94" s="124" t="s">
        <v>167</v>
      </c>
      <c r="H94" s="124" t="s">
        <v>262</v>
      </c>
      <c r="I94" s="124" t="s">
        <v>259</v>
      </c>
      <c r="J94" s="124" t="s">
        <v>296</v>
      </c>
      <c r="K94" s="196" t="s">
        <v>329</v>
      </c>
      <c r="L94" s="196" t="s">
        <v>330</v>
      </c>
      <c r="M94" s="196" t="s">
        <v>329</v>
      </c>
      <c r="N94" s="196" t="s">
        <v>329</v>
      </c>
      <c r="O94" s="176" t="s">
        <v>428</v>
      </c>
      <c r="P94" s="176" t="s">
        <v>428</v>
      </c>
      <c r="Q94" s="176">
        <v>1</v>
      </c>
      <c r="R94" s="176" t="s">
        <v>428</v>
      </c>
      <c r="S94" s="176" t="s">
        <v>428</v>
      </c>
    </row>
    <row r="95" spans="1:19" s="123" customFormat="1" ht="10.8" thickBot="1" x14ac:dyDescent="0.25">
      <c r="A95" s="185" t="s">
        <v>666</v>
      </c>
      <c r="B95" s="163">
        <v>2016</v>
      </c>
      <c r="C95" s="199" t="s">
        <v>168</v>
      </c>
      <c r="D95" s="199" t="s">
        <v>626</v>
      </c>
      <c r="E95" s="124" t="s">
        <v>261</v>
      </c>
      <c r="F95" s="195" t="s">
        <v>291</v>
      </c>
      <c r="G95" s="124" t="s">
        <v>166</v>
      </c>
      <c r="H95" s="124" t="s">
        <v>313</v>
      </c>
      <c r="I95" s="124" t="s">
        <v>259</v>
      </c>
      <c r="J95" s="124" t="s">
        <v>296</v>
      </c>
      <c r="K95" s="196" t="s">
        <v>330</v>
      </c>
      <c r="L95" s="196" t="s">
        <v>329</v>
      </c>
      <c r="M95" s="196" t="s">
        <v>329</v>
      </c>
      <c r="N95" s="196" t="s">
        <v>329</v>
      </c>
      <c r="O95" s="176" t="s">
        <v>428</v>
      </c>
      <c r="P95" s="176">
        <v>1</v>
      </c>
      <c r="Q95" s="176" t="s">
        <v>428</v>
      </c>
      <c r="R95" s="176" t="s">
        <v>428</v>
      </c>
      <c r="S95" s="176" t="s">
        <v>428</v>
      </c>
    </row>
    <row r="96" spans="1:19" s="123" customFormat="1" ht="10.8" thickBot="1" x14ac:dyDescent="0.25">
      <c r="A96" s="184" t="s">
        <v>32</v>
      </c>
      <c r="B96" s="163">
        <v>2016</v>
      </c>
      <c r="C96" s="200" t="s">
        <v>168</v>
      </c>
      <c r="D96" s="201" t="s">
        <v>626</v>
      </c>
      <c r="E96" s="124" t="s">
        <v>261</v>
      </c>
      <c r="F96" s="195" t="s">
        <v>266</v>
      </c>
      <c r="G96" s="124" t="s">
        <v>166</v>
      </c>
      <c r="H96" s="124" t="s">
        <v>268</v>
      </c>
      <c r="I96" s="124" t="s">
        <v>259</v>
      </c>
      <c r="J96" s="124" t="s">
        <v>296</v>
      </c>
      <c r="K96" s="196" t="s">
        <v>332</v>
      </c>
      <c r="L96" s="196" t="s">
        <v>332</v>
      </c>
      <c r="M96" s="196" t="s">
        <v>329</v>
      </c>
      <c r="N96" s="196" t="s">
        <v>329</v>
      </c>
      <c r="O96" s="176" t="s">
        <v>428</v>
      </c>
      <c r="P96" s="176" t="s">
        <v>428</v>
      </c>
      <c r="Q96" s="176">
        <v>1</v>
      </c>
      <c r="R96" s="176" t="s">
        <v>428</v>
      </c>
      <c r="S96" s="176" t="s">
        <v>428</v>
      </c>
    </row>
    <row r="97" spans="1:19" s="123" customFormat="1" ht="10.8" thickBot="1" x14ac:dyDescent="0.25">
      <c r="A97" s="184" t="s">
        <v>34</v>
      </c>
      <c r="B97" s="163">
        <v>2016</v>
      </c>
      <c r="C97" s="200" t="s">
        <v>654</v>
      </c>
      <c r="D97" s="201" t="s">
        <v>651</v>
      </c>
      <c r="E97" s="124" t="s">
        <v>261</v>
      </c>
      <c r="F97" s="195" t="s">
        <v>266</v>
      </c>
      <c r="G97" s="124" t="s">
        <v>167</v>
      </c>
      <c r="H97" s="124" t="s">
        <v>262</v>
      </c>
      <c r="I97" s="124" t="s">
        <v>259</v>
      </c>
      <c r="J97" s="124" t="s">
        <v>296</v>
      </c>
      <c r="K97" s="196" t="s">
        <v>329</v>
      </c>
      <c r="L97" s="196" t="s">
        <v>330</v>
      </c>
      <c r="M97" s="196" t="s">
        <v>329</v>
      </c>
      <c r="N97" s="196" t="s">
        <v>329</v>
      </c>
      <c r="O97" s="176" t="s">
        <v>428</v>
      </c>
      <c r="P97" s="176" t="s">
        <v>428</v>
      </c>
      <c r="Q97" s="176" t="s">
        <v>428</v>
      </c>
      <c r="R97" s="176">
        <v>1</v>
      </c>
      <c r="S97" s="176" t="s">
        <v>428</v>
      </c>
    </row>
    <row r="98" spans="1:19" s="123" customFormat="1" ht="10.8" thickBot="1" x14ac:dyDescent="0.25">
      <c r="A98" s="185" t="s">
        <v>35</v>
      </c>
      <c r="B98" s="163">
        <v>2016</v>
      </c>
      <c r="C98" s="199" t="s">
        <v>654</v>
      </c>
      <c r="D98" s="201" t="s">
        <v>651</v>
      </c>
      <c r="E98" s="124" t="s">
        <v>261</v>
      </c>
      <c r="F98" s="195" t="s">
        <v>266</v>
      </c>
      <c r="G98" s="124" t="s">
        <v>166</v>
      </c>
      <c r="H98" s="124" t="s">
        <v>268</v>
      </c>
      <c r="I98" s="124" t="s">
        <v>259</v>
      </c>
      <c r="J98" s="124" t="s">
        <v>296</v>
      </c>
      <c r="K98" s="196" t="s">
        <v>431</v>
      </c>
      <c r="L98" s="196" t="s">
        <v>329</v>
      </c>
      <c r="M98" s="196" t="s">
        <v>329</v>
      </c>
      <c r="N98" s="196" t="s">
        <v>329</v>
      </c>
      <c r="O98" s="176" t="s">
        <v>428</v>
      </c>
      <c r="P98" s="176" t="s">
        <v>428</v>
      </c>
      <c r="Q98" s="176" t="s">
        <v>428</v>
      </c>
      <c r="R98" s="176">
        <v>1</v>
      </c>
      <c r="S98" s="176" t="s">
        <v>428</v>
      </c>
    </row>
    <row r="99" spans="1:19" s="123" customFormat="1" ht="14.4" customHeight="1" thickBot="1" x14ac:dyDescent="0.25">
      <c r="A99" s="184" t="s">
        <v>36</v>
      </c>
      <c r="B99" s="163">
        <v>2016</v>
      </c>
      <c r="C99" s="200" t="s">
        <v>654</v>
      </c>
      <c r="D99" s="201" t="s">
        <v>651</v>
      </c>
      <c r="E99" s="124" t="s">
        <v>261</v>
      </c>
      <c r="F99" s="195" t="s">
        <v>266</v>
      </c>
      <c r="G99" s="124" t="s">
        <v>167</v>
      </c>
      <c r="H99" s="124" t="s">
        <v>639</v>
      </c>
      <c r="I99" s="124" t="s">
        <v>258</v>
      </c>
      <c r="J99" s="124" t="s">
        <v>297</v>
      </c>
      <c r="K99" s="196" t="s">
        <v>329</v>
      </c>
      <c r="L99" s="196" t="s">
        <v>332</v>
      </c>
      <c r="M99" s="196" t="s">
        <v>329</v>
      </c>
      <c r="N99" s="196" t="s">
        <v>329</v>
      </c>
      <c r="O99" s="176" t="s">
        <v>428</v>
      </c>
      <c r="P99" s="176" t="s">
        <v>428</v>
      </c>
      <c r="Q99" s="176" t="s">
        <v>428</v>
      </c>
      <c r="R99" s="176" t="s">
        <v>428</v>
      </c>
      <c r="S99" s="176">
        <v>1</v>
      </c>
    </row>
    <row r="100" spans="1:19" s="123" customFormat="1" ht="10.8" thickBot="1" x14ac:dyDescent="0.25">
      <c r="A100" s="185" t="s">
        <v>37</v>
      </c>
      <c r="B100" s="163">
        <v>2016</v>
      </c>
      <c r="C100" s="199" t="s">
        <v>654</v>
      </c>
      <c r="D100" s="201" t="s">
        <v>651</v>
      </c>
      <c r="E100" s="124" t="s">
        <v>261</v>
      </c>
      <c r="F100" s="195" t="s">
        <v>266</v>
      </c>
      <c r="G100" s="124" t="s">
        <v>167</v>
      </c>
      <c r="H100" s="124" t="s">
        <v>312</v>
      </c>
      <c r="I100" s="124" t="s">
        <v>259</v>
      </c>
      <c r="J100" s="124" t="s">
        <v>296</v>
      </c>
      <c r="K100" s="196" t="s">
        <v>329</v>
      </c>
      <c r="L100" s="196" t="s">
        <v>332</v>
      </c>
      <c r="M100" s="196" t="s">
        <v>329</v>
      </c>
      <c r="N100" s="196" t="s">
        <v>329</v>
      </c>
      <c r="O100" s="176" t="s">
        <v>428</v>
      </c>
      <c r="P100" s="176">
        <v>1</v>
      </c>
      <c r="Q100" s="176" t="s">
        <v>428</v>
      </c>
      <c r="R100" s="176" t="s">
        <v>428</v>
      </c>
      <c r="S100" s="176" t="s">
        <v>428</v>
      </c>
    </row>
    <row r="101" spans="1:19" s="123" customFormat="1" ht="10.8" thickBot="1" x14ac:dyDescent="0.25">
      <c r="A101" s="184" t="s">
        <v>38</v>
      </c>
      <c r="B101" s="163">
        <v>2016</v>
      </c>
      <c r="C101" s="200" t="s">
        <v>168</v>
      </c>
      <c r="D101" s="201" t="s">
        <v>626</v>
      </c>
      <c r="E101" s="124" t="s">
        <v>261</v>
      </c>
      <c r="F101" s="195" t="s">
        <v>266</v>
      </c>
      <c r="G101" s="124" t="s">
        <v>166</v>
      </c>
      <c r="H101" s="124" t="s">
        <v>640</v>
      </c>
      <c r="I101" s="124" t="s">
        <v>166</v>
      </c>
      <c r="J101" s="124" t="s">
        <v>296</v>
      </c>
      <c r="K101" s="196" t="s">
        <v>329</v>
      </c>
      <c r="L101" s="196" t="s">
        <v>329</v>
      </c>
      <c r="M101" s="196" t="s">
        <v>329</v>
      </c>
      <c r="N101" s="196" t="s">
        <v>329</v>
      </c>
      <c r="O101" s="176">
        <v>1</v>
      </c>
      <c r="P101" s="176" t="s">
        <v>428</v>
      </c>
      <c r="Q101" s="176" t="s">
        <v>428</v>
      </c>
      <c r="R101" s="176" t="s">
        <v>428</v>
      </c>
      <c r="S101" s="176" t="s">
        <v>428</v>
      </c>
    </row>
    <row r="102" spans="1:19" s="123" customFormat="1" ht="10.8" thickBot="1" x14ac:dyDescent="0.25">
      <c r="A102" s="185" t="s">
        <v>39</v>
      </c>
      <c r="B102" s="163">
        <v>2016</v>
      </c>
      <c r="C102" s="199" t="s">
        <v>168</v>
      </c>
      <c r="D102" s="199" t="s">
        <v>626</v>
      </c>
      <c r="E102" s="124" t="s">
        <v>261</v>
      </c>
      <c r="F102" s="195" t="s">
        <v>266</v>
      </c>
      <c r="G102" s="124" t="s">
        <v>167</v>
      </c>
      <c r="H102" s="124" t="s">
        <v>308</v>
      </c>
      <c r="I102" s="124" t="s">
        <v>259</v>
      </c>
      <c r="J102" s="124" t="s">
        <v>296</v>
      </c>
      <c r="K102" s="196" t="s">
        <v>329</v>
      </c>
      <c r="L102" s="196" t="s">
        <v>330</v>
      </c>
      <c r="M102" s="196" t="s">
        <v>329</v>
      </c>
      <c r="N102" s="196" t="s">
        <v>332</v>
      </c>
      <c r="O102" s="176" t="s">
        <v>428</v>
      </c>
      <c r="P102" s="176" t="s">
        <v>428</v>
      </c>
      <c r="Q102" s="176" t="s">
        <v>428</v>
      </c>
      <c r="R102" s="176">
        <v>1</v>
      </c>
      <c r="S102" s="176" t="s">
        <v>428</v>
      </c>
    </row>
    <row r="103" spans="1:19" s="123" customFormat="1" ht="10.8" thickBot="1" x14ac:dyDescent="0.25">
      <c r="A103" s="188" t="s">
        <v>40</v>
      </c>
      <c r="B103" s="163">
        <v>2016</v>
      </c>
      <c r="C103" s="200" t="s">
        <v>168</v>
      </c>
      <c r="D103" s="199" t="s">
        <v>626</v>
      </c>
      <c r="E103" s="124" t="s">
        <v>261</v>
      </c>
      <c r="F103" s="195" t="s">
        <v>266</v>
      </c>
      <c r="G103" s="124" t="s">
        <v>166</v>
      </c>
      <c r="H103" s="124" t="s">
        <v>268</v>
      </c>
      <c r="I103" s="124" t="s">
        <v>258</v>
      </c>
      <c r="J103" s="124" t="s">
        <v>254</v>
      </c>
      <c r="K103" s="196" t="s">
        <v>330</v>
      </c>
      <c r="L103" s="196" t="s">
        <v>329</v>
      </c>
      <c r="M103" s="196" t="s">
        <v>329</v>
      </c>
      <c r="N103" s="196" t="s">
        <v>329</v>
      </c>
      <c r="O103" s="176" t="s">
        <v>428</v>
      </c>
      <c r="P103" s="176" t="s">
        <v>428</v>
      </c>
      <c r="Q103" s="176" t="s">
        <v>428</v>
      </c>
      <c r="R103" s="176" t="s">
        <v>428</v>
      </c>
      <c r="S103" s="176">
        <v>1</v>
      </c>
    </row>
    <row r="104" spans="1:19" s="123" customFormat="1" ht="10.8" thickBot="1" x14ac:dyDescent="0.25">
      <c r="A104" s="185" t="s">
        <v>41</v>
      </c>
      <c r="B104" s="163">
        <v>2015</v>
      </c>
      <c r="C104" s="199" t="s">
        <v>168</v>
      </c>
      <c r="D104" s="199" t="s">
        <v>626</v>
      </c>
      <c r="E104" s="124" t="s">
        <v>261</v>
      </c>
      <c r="F104" s="195" t="s">
        <v>266</v>
      </c>
      <c r="G104" s="124" t="s">
        <v>166</v>
      </c>
      <c r="H104" s="124" t="s">
        <v>308</v>
      </c>
      <c r="I104" s="124" t="s">
        <v>259</v>
      </c>
      <c r="J104" s="124" t="s">
        <v>296</v>
      </c>
      <c r="K104" s="196" t="s">
        <v>330</v>
      </c>
      <c r="L104" s="196" t="s">
        <v>329</v>
      </c>
      <c r="M104" s="196" t="s">
        <v>329</v>
      </c>
      <c r="N104" s="196" t="s">
        <v>329</v>
      </c>
      <c r="O104" s="176">
        <v>1</v>
      </c>
      <c r="P104" s="176" t="s">
        <v>428</v>
      </c>
      <c r="Q104" s="176" t="s">
        <v>428</v>
      </c>
      <c r="R104" s="176" t="s">
        <v>428</v>
      </c>
      <c r="S104" s="176" t="s">
        <v>428</v>
      </c>
    </row>
    <row r="105" spans="1:19" s="123" customFormat="1" ht="10.8" thickBot="1" x14ac:dyDescent="0.25">
      <c r="A105" s="188" t="s">
        <v>42</v>
      </c>
      <c r="B105" s="163">
        <v>2015</v>
      </c>
      <c r="C105" s="200" t="s">
        <v>168</v>
      </c>
      <c r="D105" s="199" t="s">
        <v>626</v>
      </c>
      <c r="E105" s="124" t="s">
        <v>261</v>
      </c>
      <c r="F105" s="195" t="s">
        <v>266</v>
      </c>
      <c r="G105" s="124" t="s">
        <v>167</v>
      </c>
      <c r="H105" s="124" t="s">
        <v>268</v>
      </c>
      <c r="I105" s="124" t="s">
        <v>259</v>
      </c>
      <c r="J105" s="124" t="s">
        <v>296</v>
      </c>
      <c r="K105" s="196" t="s">
        <v>329</v>
      </c>
      <c r="L105" s="196" t="s">
        <v>332</v>
      </c>
      <c r="M105" s="196" t="s">
        <v>329</v>
      </c>
      <c r="N105" s="196" t="s">
        <v>329</v>
      </c>
      <c r="O105" s="176" t="s">
        <v>428</v>
      </c>
      <c r="P105" s="176">
        <v>1</v>
      </c>
      <c r="Q105" s="176" t="s">
        <v>428</v>
      </c>
      <c r="R105" s="176" t="s">
        <v>428</v>
      </c>
      <c r="S105" s="176" t="s">
        <v>428</v>
      </c>
    </row>
    <row r="106" spans="1:19" s="220" customFormat="1" ht="10.8" thickBot="1" x14ac:dyDescent="0.35">
      <c r="A106" s="185" t="s">
        <v>193</v>
      </c>
      <c r="B106" s="162">
        <v>2015</v>
      </c>
      <c r="C106" s="200" t="s">
        <v>168</v>
      </c>
      <c r="D106" s="201" t="s">
        <v>626</v>
      </c>
      <c r="E106" s="176" t="s">
        <v>261</v>
      </c>
      <c r="F106" s="194" t="s">
        <v>266</v>
      </c>
      <c r="G106" s="176" t="s">
        <v>166</v>
      </c>
      <c r="H106" s="176" t="s">
        <v>312</v>
      </c>
      <c r="I106" s="176" t="s">
        <v>258</v>
      </c>
      <c r="J106" s="176" t="s">
        <v>254</v>
      </c>
      <c r="K106" s="219" t="s">
        <v>431</v>
      </c>
      <c r="L106" s="219" t="s">
        <v>329</v>
      </c>
      <c r="M106" s="219" t="s">
        <v>329</v>
      </c>
      <c r="N106" s="219" t="s">
        <v>329</v>
      </c>
      <c r="O106" s="176">
        <v>1</v>
      </c>
      <c r="P106" s="176" t="s">
        <v>428</v>
      </c>
      <c r="Q106" s="176" t="s">
        <v>428</v>
      </c>
      <c r="R106" s="176" t="s">
        <v>428</v>
      </c>
      <c r="S106" s="176" t="s">
        <v>428</v>
      </c>
    </row>
    <row r="107" spans="1:19" s="123" customFormat="1" ht="10.8" thickBot="1" x14ac:dyDescent="0.25">
      <c r="A107" s="184" t="s">
        <v>43</v>
      </c>
      <c r="B107" s="163">
        <v>2015</v>
      </c>
      <c r="C107" s="199" t="s">
        <v>654</v>
      </c>
      <c r="D107" s="199" t="s">
        <v>651</v>
      </c>
      <c r="E107" s="124" t="s">
        <v>261</v>
      </c>
      <c r="F107" s="195" t="s">
        <v>266</v>
      </c>
      <c r="G107" s="124" t="s">
        <v>166</v>
      </c>
      <c r="H107" s="124" t="s">
        <v>312</v>
      </c>
      <c r="I107" s="124" t="s">
        <v>259</v>
      </c>
      <c r="J107" s="124" t="s">
        <v>296</v>
      </c>
      <c r="K107" s="196" t="s">
        <v>330</v>
      </c>
      <c r="L107" s="196" t="s">
        <v>332</v>
      </c>
      <c r="M107" s="196" t="s">
        <v>329</v>
      </c>
      <c r="N107" s="196" t="s">
        <v>329</v>
      </c>
      <c r="O107" s="176" t="s">
        <v>428</v>
      </c>
      <c r="P107" s="176" t="s">
        <v>428</v>
      </c>
      <c r="Q107" s="176" t="s">
        <v>428</v>
      </c>
      <c r="R107" s="176">
        <v>1</v>
      </c>
      <c r="S107" s="176" t="s">
        <v>428</v>
      </c>
    </row>
    <row r="108" spans="1:19" s="123" customFormat="1" ht="10.8" thickBot="1" x14ac:dyDescent="0.25">
      <c r="A108" s="185" t="s">
        <v>176</v>
      </c>
      <c r="B108" s="162">
        <v>2015</v>
      </c>
      <c r="C108" s="200" t="s">
        <v>168</v>
      </c>
      <c r="D108" s="201" t="s">
        <v>626</v>
      </c>
      <c r="E108" s="124" t="s">
        <v>261</v>
      </c>
      <c r="F108" s="195" t="s">
        <v>290</v>
      </c>
      <c r="G108" s="124" t="s">
        <v>167</v>
      </c>
      <c r="H108" s="124" t="s">
        <v>307</v>
      </c>
      <c r="I108" s="124" t="s">
        <v>259</v>
      </c>
      <c r="J108" s="124" t="s">
        <v>296</v>
      </c>
      <c r="K108" s="196" t="s">
        <v>329</v>
      </c>
      <c r="L108" s="196" t="s">
        <v>330</v>
      </c>
      <c r="M108" s="196" t="s">
        <v>329</v>
      </c>
      <c r="N108" s="196" t="s">
        <v>329</v>
      </c>
      <c r="O108" s="176" t="s">
        <v>428</v>
      </c>
      <c r="P108" s="176" t="s">
        <v>428</v>
      </c>
      <c r="Q108" s="176" t="s">
        <v>428</v>
      </c>
      <c r="R108" s="176">
        <v>1</v>
      </c>
      <c r="S108" s="176" t="s">
        <v>428</v>
      </c>
    </row>
    <row r="109" spans="1:19" s="123" customFormat="1" ht="10.8" thickBot="1" x14ac:dyDescent="0.25">
      <c r="A109" s="185" t="s">
        <v>44</v>
      </c>
      <c r="B109" s="163">
        <v>2015</v>
      </c>
      <c r="C109" s="200" t="s">
        <v>168</v>
      </c>
      <c r="D109" s="201" t="s">
        <v>626</v>
      </c>
      <c r="E109" s="124" t="s">
        <v>261</v>
      </c>
      <c r="F109" s="195" t="s">
        <v>267</v>
      </c>
      <c r="G109" s="124" t="s">
        <v>166</v>
      </c>
      <c r="H109" s="124" t="s">
        <v>268</v>
      </c>
      <c r="I109" s="124" t="s">
        <v>259</v>
      </c>
      <c r="J109" s="124" t="s">
        <v>296</v>
      </c>
      <c r="K109" s="196" t="s">
        <v>330</v>
      </c>
      <c r="L109" s="196" t="s">
        <v>329</v>
      </c>
      <c r="M109" s="196" t="s">
        <v>329</v>
      </c>
      <c r="N109" s="196" t="s">
        <v>329</v>
      </c>
      <c r="O109" s="176" t="s">
        <v>428</v>
      </c>
      <c r="P109" s="176">
        <v>1</v>
      </c>
      <c r="Q109" s="176" t="s">
        <v>428</v>
      </c>
      <c r="R109" s="176" t="s">
        <v>428</v>
      </c>
      <c r="S109" s="176" t="s">
        <v>428</v>
      </c>
    </row>
    <row r="110" spans="1:19" s="123" customFormat="1" ht="10.8" thickBot="1" x14ac:dyDescent="0.25">
      <c r="A110" s="185" t="s">
        <v>178</v>
      </c>
      <c r="B110" s="162">
        <v>2015</v>
      </c>
      <c r="C110" s="200" t="s">
        <v>654</v>
      </c>
      <c r="D110" s="201" t="s">
        <v>651</v>
      </c>
      <c r="E110" s="124" t="s">
        <v>261</v>
      </c>
      <c r="F110" s="195" t="s">
        <v>266</v>
      </c>
      <c r="G110" s="124" t="s">
        <v>166</v>
      </c>
      <c r="H110" s="124" t="s">
        <v>306</v>
      </c>
      <c r="I110" s="124" t="s">
        <v>258</v>
      </c>
      <c r="J110" s="124" t="s">
        <v>254</v>
      </c>
      <c r="K110" s="196" t="s">
        <v>431</v>
      </c>
      <c r="L110" s="196" t="s">
        <v>329</v>
      </c>
      <c r="M110" s="196" t="s">
        <v>329</v>
      </c>
      <c r="N110" s="196" t="s">
        <v>329</v>
      </c>
      <c r="O110" s="176" t="s">
        <v>428</v>
      </c>
      <c r="P110" s="176" t="s">
        <v>428</v>
      </c>
      <c r="Q110" s="176" t="s">
        <v>428</v>
      </c>
      <c r="R110" s="176">
        <v>1</v>
      </c>
      <c r="S110" s="176" t="s">
        <v>428</v>
      </c>
    </row>
    <row r="111" spans="1:19" s="123" customFormat="1" ht="10.8" thickBot="1" x14ac:dyDescent="0.25">
      <c r="A111" s="185" t="s">
        <v>46</v>
      </c>
      <c r="B111" s="163">
        <v>2015</v>
      </c>
      <c r="C111" s="200" t="s">
        <v>654</v>
      </c>
      <c r="D111" s="201" t="s">
        <v>651</v>
      </c>
      <c r="E111" s="124" t="s">
        <v>261</v>
      </c>
      <c r="F111" s="195" t="s">
        <v>267</v>
      </c>
      <c r="G111" s="124" t="s">
        <v>167</v>
      </c>
      <c r="H111" s="124" t="s">
        <v>312</v>
      </c>
      <c r="I111" s="124" t="s">
        <v>259</v>
      </c>
      <c r="J111" s="124" t="s">
        <v>296</v>
      </c>
      <c r="K111" s="196" t="s">
        <v>329</v>
      </c>
      <c r="L111" s="196" t="s">
        <v>332</v>
      </c>
      <c r="M111" s="196" t="s">
        <v>329</v>
      </c>
      <c r="N111" s="196" t="s">
        <v>329</v>
      </c>
      <c r="O111" s="176" t="s">
        <v>428</v>
      </c>
      <c r="P111" s="176" t="s">
        <v>428</v>
      </c>
      <c r="Q111" s="176" t="s">
        <v>428</v>
      </c>
      <c r="R111" s="176">
        <v>1</v>
      </c>
      <c r="S111" s="176" t="s">
        <v>428</v>
      </c>
    </row>
    <row r="112" spans="1:19" s="123" customFormat="1" ht="10.8" thickBot="1" x14ac:dyDescent="0.25">
      <c r="A112" s="184" t="s">
        <v>47</v>
      </c>
      <c r="B112" s="163">
        <v>2015</v>
      </c>
      <c r="C112" s="199" t="s">
        <v>168</v>
      </c>
      <c r="D112" s="199" t="s">
        <v>626</v>
      </c>
      <c r="E112" s="124" t="s">
        <v>261</v>
      </c>
      <c r="F112" s="195" t="s">
        <v>339</v>
      </c>
      <c r="G112" s="124" t="s">
        <v>167</v>
      </c>
      <c r="H112" s="124" t="s">
        <v>319</v>
      </c>
      <c r="I112" s="124" t="s">
        <v>259</v>
      </c>
      <c r="J112" s="124" t="s">
        <v>296</v>
      </c>
      <c r="K112" s="196" t="s">
        <v>329</v>
      </c>
      <c r="L112" s="196" t="s">
        <v>329</v>
      </c>
      <c r="M112" s="196" t="s">
        <v>329</v>
      </c>
      <c r="N112" s="196" t="s">
        <v>330</v>
      </c>
      <c r="O112" s="176" t="s">
        <v>428</v>
      </c>
      <c r="P112" s="176" t="s">
        <v>428</v>
      </c>
      <c r="Q112" s="176" t="s">
        <v>428</v>
      </c>
      <c r="R112" s="176">
        <v>1</v>
      </c>
      <c r="S112" s="176" t="s">
        <v>428</v>
      </c>
    </row>
    <row r="113" spans="1:19" s="123" customFormat="1" ht="10.8" thickBot="1" x14ac:dyDescent="0.25">
      <c r="A113" s="187" t="s">
        <v>48</v>
      </c>
      <c r="B113" s="163">
        <v>2015</v>
      </c>
      <c r="C113" s="200" t="s">
        <v>654</v>
      </c>
      <c r="D113" s="201" t="s">
        <v>651</v>
      </c>
      <c r="E113" s="124" t="s">
        <v>261</v>
      </c>
      <c r="F113" s="195" t="s">
        <v>266</v>
      </c>
      <c r="G113" s="124" t="s">
        <v>166</v>
      </c>
      <c r="H113" s="124" t="s">
        <v>312</v>
      </c>
      <c r="I113" s="124" t="s">
        <v>259</v>
      </c>
      <c r="J113" s="124" t="s">
        <v>296</v>
      </c>
      <c r="K113" s="196" t="s">
        <v>330</v>
      </c>
      <c r="L113" s="196" t="s">
        <v>329</v>
      </c>
      <c r="M113" s="196" t="s">
        <v>329</v>
      </c>
      <c r="N113" s="196" t="s">
        <v>329</v>
      </c>
      <c r="O113" s="176">
        <v>1</v>
      </c>
      <c r="P113" s="176" t="s">
        <v>428</v>
      </c>
      <c r="Q113" s="176" t="s">
        <v>428</v>
      </c>
      <c r="R113" s="176" t="s">
        <v>428</v>
      </c>
      <c r="S113" s="176" t="s">
        <v>428</v>
      </c>
    </row>
    <row r="114" spans="1:19" s="123" customFormat="1" x14ac:dyDescent="0.2">
      <c r="A114" s="184" t="s">
        <v>194</v>
      </c>
      <c r="B114" s="160">
        <v>2015</v>
      </c>
      <c r="C114" s="199" t="s">
        <v>168</v>
      </c>
      <c r="D114" s="201" t="s">
        <v>626</v>
      </c>
      <c r="E114" s="124" t="s">
        <v>261</v>
      </c>
      <c r="F114" s="195" t="s">
        <v>267</v>
      </c>
      <c r="G114" s="124" t="s">
        <v>167</v>
      </c>
      <c r="H114" s="124" t="s">
        <v>308</v>
      </c>
      <c r="I114" s="124" t="s">
        <v>259</v>
      </c>
      <c r="J114" s="124" t="s">
        <v>296</v>
      </c>
      <c r="K114" s="196" t="s">
        <v>329</v>
      </c>
      <c r="L114" s="196" t="s">
        <v>330</v>
      </c>
      <c r="M114" s="196" t="s">
        <v>329</v>
      </c>
      <c r="N114" s="196" t="s">
        <v>329</v>
      </c>
      <c r="O114" s="176" t="s">
        <v>428</v>
      </c>
      <c r="P114" s="176" t="s">
        <v>428</v>
      </c>
      <c r="Q114" s="176">
        <v>1</v>
      </c>
      <c r="R114" s="176" t="s">
        <v>428</v>
      </c>
      <c r="S114" s="176" t="s">
        <v>428</v>
      </c>
    </row>
    <row r="115" spans="1:19" s="123" customFormat="1" ht="10.8" thickBot="1" x14ac:dyDescent="0.25">
      <c r="A115" s="184" t="s">
        <v>49</v>
      </c>
      <c r="B115" s="163">
        <v>2015</v>
      </c>
      <c r="C115" s="199" t="s">
        <v>168</v>
      </c>
      <c r="D115" s="199" t="s">
        <v>626</v>
      </c>
      <c r="E115" s="124" t="s">
        <v>261</v>
      </c>
      <c r="F115" s="195" t="s">
        <v>267</v>
      </c>
      <c r="G115" s="124" t="s">
        <v>166</v>
      </c>
      <c r="H115" s="124" t="s">
        <v>315</v>
      </c>
      <c r="I115" s="124" t="s">
        <v>259</v>
      </c>
      <c r="J115" s="124" t="s">
        <v>296</v>
      </c>
      <c r="K115" s="196" t="s">
        <v>431</v>
      </c>
      <c r="L115" s="196" t="s">
        <v>332</v>
      </c>
      <c r="M115" s="196" t="s">
        <v>329</v>
      </c>
      <c r="N115" s="196" t="s">
        <v>329</v>
      </c>
      <c r="O115" s="176" t="s">
        <v>428</v>
      </c>
      <c r="P115" s="176">
        <v>1</v>
      </c>
      <c r="Q115" s="176" t="s">
        <v>428</v>
      </c>
      <c r="R115" s="176" t="s">
        <v>428</v>
      </c>
      <c r="S115" s="176" t="s">
        <v>428</v>
      </c>
    </row>
    <row r="116" spans="1:19" s="123" customFormat="1" ht="10.8" thickBot="1" x14ac:dyDescent="0.25">
      <c r="A116" s="185" t="s">
        <v>50</v>
      </c>
      <c r="B116" s="163">
        <v>2015</v>
      </c>
      <c r="C116" s="200" t="s">
        <v>168</v>
      </c>
      <c r="D116" s="199" t="s">
        <v>626</v>
      </c>
      <c r="E116" s="124" t="s">
        <v>261</v>
      </c>
      <c r="F116" s="195" t="s">
        <v>267</v>
      </c>
      <c r="G116" s="124" t="s">
        <v>166</v>
      </c>
      <c r="H116" s="124" t="s">
        <v>268</v>
      </c>
      <c r="I116" s="124" t="s">
        <v>259</v>
      </c>
      <c r="J116" s="124" t="s">
        <v>296</v>
      </c>
      <c r="K116" s="196" t="s">
        <v>330</v>
      </c>
      <c r="L116" s="196" t="s">
        <v>329</v>
      </c>
      <c r="M116" s="196" t="s">
        <v>329</v>
      </c>
      <c r="N116" s="196" t="s">
        <v>329</v>
      </c>
      <c r="O116" s="176" t="s">
        <v>428</v>
      </c>
      <c r="P116" s="176">
        <v>1</v>
      </c>
      <c r="Q116" s="176" t="s">
        <v>428</v>
      </c>
      <c r="R116" s="176" t="s">
        <v>428</v>
      </c>
      <c r="S116" s="176" t="s">
        <v>428</v>
      </c>
    </row>
    <row r="117" spans="1:19" s="123" customFormat="1" ht="10.8" thickBot="1" x14ac:dyDescent="0.25">
      <c r="A117" s="184" t="s">
        <v>665</v>
      </c>
      <c r="B117" s="160" t="s">
        <v>664</v>
      </c>
      <c r="C117" s="199" t="s">
        <v>654</v>
      </c>
      <c r="D117" s="199" t="s">
        <v>651</v>
      </c>
      <c r="E117" s="124" t="s">
        <v>261</v>
      </c>
      <c r="F117" s="195" t="s">
        <v>267</v>
      </c>
      <c r="G117" s="124" t="s">
        <v>167</v>
      </c>
      <c r="H117" s="124" t="s">
        <v>324</v>
      </c>
      <c r="I117" s="124" t="s">
        <v>259</v>
      </c>
      <c r="J117" s="124" t="s">
        <v>296</v>
      </c>
      <c r="K117" s="196" t="s">
        <v>329</v>
      </c>
      <c r="L117" s="196" t="s">
        <v>330</v>
      </c>
      <c r="M117" s="196" t="s">
        <v>329</v>
      </c>
      <c r="N117" s="196" t="s">
        <v>329</v>
      </c>
      <c r="O117" s="176" t="s">
        <v>428</v>
      </c>
      <c r="P117" s="176" t="s">
        <v>428</v>
      </c>
      <c r="Q117" s="176" t="s">
        <v>428</v>
      </c>
      <c r="R117" s="176">
        <v>1</v>
      </c>
      <c r="S117" s="176" t="s">
        <v>428</v>
      </c>
    </row>
    <row r="118" spans="1:19" s="123" customFormat="1" ht="10.8" thickBot="1" x14ac:dyDescent="0.25">
      <c r="A118" s="185" t="s">
        <v>667</v>
      </c>
      <c r="B118" s="162">
        <v>2015</v>
      </c>
      <c r="C118" s="200" t="s">
        <v>168</v>
      </c>
      <c r="D118" s="201" t="s">
        <v>626</v>
      </c>
      <c r="E118" s="124" t="s">
        <v>261</v>
      </c>
      <c r="F118" s="195" t="s">
        <v>289</v>
      </c>
      <c r="G118" s="124" t="s">
        <v>166</v>
      </c>
      <c r="H118" s="124" t="s">
        <v>312</v>
      </c>
      <c r="I118" s="124" t="s">
        <v>259</v>
      </c>
      <c r="J118" s="124" t="s">
        <v>296</v>
      </c>
      <c r="K118" s="196" t="s">
        <v>330</v>
      </c>
      <c r="L118" s="196" t="s">
        <v>329</v>
      </c>
      <c r="M118" s="196" t="s">
        <v>330</v>
      </c>
      <c r="N118" s="196" t="s">
        <v>329</v>
      </c>
      <c r="O118" s="176" t="s">
        <v>428</v>
      </c>
      <c r="P118" s="176" t="s">
        <v>428</v>
      </c>
      <c r="Q118" s="176">
        <v>1</v>
      </c>
      <c r="R118" s="176" t="s">
        <v>428</v>
      </c>
      <c r="S118" s="176" t="s">
        <v>428</v>
      </c>
    </row>
    <row r="119" spans="1:19" s="123" customFormat="1" ht="10.8" thickBot="1" x14ac:dyDescent="0.25">
      <c r="A119" s="187" t="s">
        <v>51</v>
      </c>
      <c r="B119" s="163">
        <v>2015</v>
      </c>
      <c r="C119" s="199" t="s">
        <v>168</v>
      </c>
      <c r="D119" s="199" t="s">
        <v>626</v>
      </c>
      <c r="E119" s="124" t="s">
        <v>261</v>
      </c>
      <c r="F119" s="195" t="s">
        <v>267</v>
      </c>
      <c r="G119" s="124" t="s">
        <v>167</v>
      </c>
      <c r="H119" s="124" t="s">
        <v>268</v>
      </c>
      <c r="I119" s="124" t="s">
        <v>259</v>
      </c>
      <c r="J119" s="124" t="s">
        <v>296</v>
      </c>
      <c r="K119" s="196" t="s">
        <v>329</v>
      </c>
      <c r="L119" s="196" t="s">
        <v>330</v>
      </c>
      <c r="M119" s="196" t="s">
        <v>329</v>
      </c>
      <c r="N119" s="196" t="s">
        <v>329</v>
      </c>
      <c r="O119" s="176" t="s">
        <v>428</v>
      </c>
      <c r="P119" s="176" t="s">
        <v>428</v>
      </c>
      <c r="Q119" s="176" t="s">
        <v>428</v>
      </c>
      <c r="R119" s="176">
        <v>1</v>
      </c>
      <c r="S119" s="176" t="s">
        <v>428</v>
      </c>
    </row>
    <row r="120" spans="1:19" s="123" customFormat="1" ht="10.8" thickBot="1" x14ac:dyDescent="0.25">
      <c r="A120" s="185" t="s">
        <v>52</v>
      </c>
      <c r="B120" s="163">
        <v>2015</v>
      </c>
      <c r="C120" s="200" t="s">
        <v>168</v>
      </c>
      <c r="D120" s="199" t="s">
        <v>626</v>
      </c>
      <c r="E120" s="124" t="s">
        <v>261</v>
      </c>
      <c r="F120" s="195" t="s">
        <v>266</v>
      </c>
      <c r="G120" s="124" t="s">
        <v>166</v>
      </c>
      <c r="H120" s="124" t="s">
        <v>268</v>
      </c>
      <c r="I120" s="124" t="s">
        <v>259</v>
      </c>
      <c r="J120" s="124" t="s">
        <v>296</v>
      </c>
      <c r="K120" s="196" t="s">
        <v>330</v>
      </c>
      <c r="L120" s="196" t="s">
        <v>329</v>
      </c>
      <c r="M120" s="196" t="s">
        <v>329</v>
      </c>
      <c r="N120" s="196" t="s">
        <v>329</v>
      </c>
      <c r="O120" s="176" t="s">
        <v>428</v>
      </c>
      <c r="P120" s="176">
        <v>1</v>
      </c>
      <c r="Q120" s="176" t="s">
        <v>428</v>
      </c>
      <c r="R120" s="176" t="s">
        <v>428</v>
      </c>
      <c r="S120" s="176" t="s">
        <v>428</v>
      </c>
    </row>
    <row r="121" spans="1:19" s="123" customFormat="1" ht="10.8" thickBot="1" x14ac:dyDescent="0.25">
      <c r="A121" s="185" t="s">
        <v>187</v>
      </c>
      <c r="B121" s="162">
        <v>2015</v>
      </c>
      <c r="C121" s="200" t="s">
        <v>654</v>
      </c>
      <c r="D121" s="201" t="s">
        <v>651</v>
      </c>
      <c r="E121" s="124" t="s">
        <v>261</v>
      </c>
      <c r="F121" s="195" t="s">
        <v>266</v>
      </c>
      <c r="G121" s="124" t="s">
        <v>167</v>
      </c>
      <c r="H121" s="124" t="s">
        <v>262</v>
      </c>
      <c r="I121" s="124" t="s">
        <v>299</v>
      </c>
      <c r="J121" s="124" t="s">
        <v>296</v>
      </c>
      <c r="K121" s="196" t="s">
        <v>329</v>
      </c>
      <c r="L121" s="196" t="s">
        <v>332</v>
      </c>
      <c r="M121" s="196" t="s">
        <v>329</v>
      </c>
      <c r="N121" s="196" t="s">
        <v>329</v>
      </c>
      <c r="O121" s="176" t="s">
        <v>428</v>
      </c>
      <c r="P121" s="176" t="s">
        <v>428</v>
      </c>
      <c r="Q121" s="176" t="s">
        <v>428</v>
      </c>
      <c r="R121" s="176" t="s">
        <v>428</v>
      </c>
      <c r="S121" s="176">
        <v>1</v>
      </c>
    </row>
    <row r="122" spans="1:19" s="123" customFormat="1" ht="10.8" thickBot="1" x14ac:dyDescent="0.25">
      <c r="A122" s="184" t="s">
        <v>53</v>
      </c>
      <c r="B122" s="163">
        <v>2015</v>
      </c>
      <c r="C122" s="199" t="s">
        <v>654</v>
      </c>
      <c r="D122" s="199" t="s">
        <v>651</v>
      </c>
      <c r="E122" s="124" t="s">
        <v>261</v>
      </c>
      <c r="F122" s="195" t="s">
        <v>267</v>
      </c>
      <c r="G122" s="124" t="s">
        <v>166</v>
      </c>
      <c r="H122" s="124" t="s">
        <v>268</v>
      </c>
      <c r="I122" s="124" t="s">
        <v>259</v>
      </c>
      <c r="J122" s="124" t="s">
        <v>296</v>
      </c>
      <c r="K122" s="196" t="s">
        <v>330</v>
      </c>
      <c r="L122" s="196" t="s">
        <v>332</v>
      </c>
      <c r="M122" s="196" t="s">
        <v>329</v>
      </c>
      <c r="N122" s="196" t="s">
        <v>329</v>
      </c>
      <c r="O122" s="176">
        <v>1</v>
      </c>
      <c r="P122" s="176" t="s">
        <v>428</v>
      </c>
      <c r="Q122" s="176" t="s">
        <v>428</v>
      </c>
      <c r="R122" s="176" t="s">
        <v>428</v>
      </c>
      <c r="S122" s="176" t="s">
        <v>428</v>
      </c>
    </row>
    <row r="123" spans="1:19" s="123" customFormat="1" ht="10.8" thickBot="1" x14ac:dyDescent="0.25">
      <c r="A123" s="188" t="s">
        <v>196</v>
      </c>
      <c r="B123" s="162">
        <v>2015</v>
      </c>
      <c r="C123" s="201" t="s">
        <v>168</v>
      </c>
      <c r="D123" s="201" t="s">
        <v>626</v>
      </c>
      <c r="E123" s="124" t="s">
        <v>261</v>
      </c>
      <c r="F123" s="195" t="s">
        <v>267</v>
      </c>
      <c r="G123" s="124" t="s">
        <v>166</v>
      </c>
      <c r="H123" s="124" t="s">
        <v>312</v>
      </c>
      <c r="I123" s="124" t="s">
        <v>259</v>
      </c>
      <c r="J123" s="124" t="s">
        <v>296</v>
      </c>
      <c r="K123" s="196" t="s">
        <v>330</v>
      </c>
      <c r="L123" s="196" t="s">
        <v>329</v>
      </c>
      <c r="M123" s="196" t="s">
        <v>329</v>
      </c>
      <c r="N123" s="196" t="s">
        <v>329</v>
      </c>
      <c r="O123" s="176" t="s">
        <v>428</v>
      </c>
      <c r="P123" s="176" t="s">
        <v>428</v>
      </c>
      <c r="Q123" s="176">
        <v>1</v>
      </c>
      <c r="R123" s="176" t="s">
        <v>428</v>
      </c>
      <c r="S123" s="176" t="s">
        <v>428</v>
      </c>
    </row>
    <row r="124" spans="1:19" s="123" customFormat="1" ht="10.8" thickBot="1" x14ac:dyDescent="0.25">
      <c r="A124" s="187" t="s">
        <v>54</v>
      </c>
      <c r="B124" s="163">
        <v>2015</v>
      </c>
      <c r="C124" s="200" t="s">
        <v>654</v>
      </c>
      <c r="D124" s="201" t="s">
        <v>651</v>
      </c>
      <c r="E124" s="124" t="s">
        <v>261</v>
      </c>
      <c r="F124" s="195" t="s">
        <v>267</v>
      </c>
      <c r="G124" s="124" t="s">
        <v>167</v>
      </c>
      <c r="H124" s="124" t="s">
        <v>312</v>
      </c>
      <c r="I124" s="124" t="s">
        <v>259</v>
      </c>
      <c r="J124" s="124" t="s">
        <v>297</v>
      </c>
      <c r="K124" s="196" t="s">
        <v>329</v>
      </c>
      <c r="L124" s="196" t="s">
        <v>330</v>
      </c>
      <c r="M124" s="196" t="s">
        <v>329</v>
      </c>
      <c r="N124" s="196" t="s">
        <v>329</v>
      </c>
      <c r="O124" s="176" t="s">
        <v>428</v>
      </c>
      <c r="P124" s="176" t="s">
        <v>428</v>
      </c>
      <c r="Q124" s="176">
        <v>1</v>
      </c>
      <c r="R124" s="176" t="s">
        <v>428</v>
      </c>
      <c r="S124" s="176" t="s">
        <v>428</v>
      </c>
    </row>
    <row r="125" spans="1:19" s="123" customFormat="1" ht="10.8" thickBot="1" x14ac:dyDescent="0.25">
      <c r="A125" s="184" t="s">
        <v>55</v>
      </c>
      <c r="B125" s="163">
        <v>2015</v>
      </c>
      <c r="C125" s="199" t="s">
        <v>168</v>
      </c>
      <c r="D125" s="199" t="s">
        <v>626</v>
      </c>
      <c r="E125" s="124" t="s">
        <v>261</v>
      </c>
      <c r="F125" s="195" t="s">
        <v>266</v>
      </c>
      <c r="G125" s="124" t="s">
        <v>166</v>
      </c>
      <c r="H125" s="124" t="s">
        <v>268</v>
      </c>
      <c r="I125" s="124" t="s">
        <v>258</v>
      </c>
      <c r="J125" s="124" t="s">
        <v>254</v>
      </c>
      <c r="K125" s="196" t="s">
        <v>332</v>
      </c>
      <c r="L125" s="196" t="s">
        <v>329</v>
      </c>
      <c r="M125" s="196" t="s">
        <v>329</v>
      </c>
      <c r="N125" s="196" t="s">
        <v>329</v>
      </c>
      <c r="O125" s="176" t="s">
        <v>428</v>
      </c>
      <c r="P125" s="176" t="s">
        <v>428</v>
      </c>
      <c r="Q125" s="176" t="s">
        <v>428</v>
      </c>
      <c r="R125" s="176" t="s">
        <v>428</v>
      </c>
      <c r="S125" s="176">
        <v>1</v>
      </c>
    </row>
    <row r="126" spans="1:19" s="123" customFormat="1" ht="10.8" thickBot="1" x14ac:dyDescent="0.25">
      <c r="A126" s="187" t="s">
        <v>56</v>
      </c>
      <c r="B126" s="163">
        <v>2015</v>
      </c>
      <c r="C126" s="200" t="s">
        <v>654</v>
      </c>
      <c r="D126" s="201" t="s">
        <v>651</v>
      </c>
      <c r="E126" s="124" t="s">
        <v>261</v>
      </c>
      <c r="F126" s="195" t="s">
        <v>291</v>
      </c>
      <c r="G126" s="124" t="s">
        <v>167</v>
      </c>
      <c r="H126" s="124" t="s">
        <v>262</v>
      </c>
      <c r="I126" s="124" t="s">
        <v>259</v>
      </c>
      <c r="J126" s="124" t="s">
        <v>296</v>
      </c>
      <c r="K126" s="196" t="s">
        <v>329</v>
      </c>
      <c r="L126" s="196" t="s">
        <v>332</v>
      </c>
      <c r="M126" s="196" t="s">
        <v>329</v>
      </c>
      <c r="N126" s="196" t="s">
        <v>329</v>
      </c>
      <c r="O126" s="176" t="s">
        <v>428</v>
      </c>
      <c r="P126" s="176" t="s">
        <v>428</v>
      </c>
      <c r="Q126" s="176" t="s">
        <v>428</v>
      </c>
      <c r="R126" s="176">
        <v>1</v>
      </c>
      <c r="S126" s="176" t="s">
        <v>428</v>
      </c>
    </row>
    <row r="127" spans="1:19" s="123" customFormat="1" ht="10.8" thickBot="1" x14ac:dyDescent="0.25">
      <c r="A127" s="184" t="s">
        <v>57</v>
      </c>
      <c r="B127" s="163">
        <v>2015</v>
      </c>
      <c r="C127" s="199" t="s">
        <v>168</v>
      </c>
      <c r="D127" s="199" t="s">
        <v>626</v>
      </c>
      <c r="E127" s="124" t="s">
        <v>261</v>
      </c>
      <c r="F127" s="195" t="s">
        <v>266</v>
      </c>
      <c r="G127" s="124" t="s">
        <v>166</v>
      </c>
      <c r="H127" s="124" t="s">
        <v>308</v>
      </c>
      <c r="I127" s="124" t="s">
        <v>259</v>
      </c>
      <c r="J127" s="124" t="s">
        <v>296</v>
      </c>
      <c r="K127" s="196" t="s">
        <v>431</v>
      </c>
      <c r="L127" s="196" t="s">
        <v>329</v>
      </c>
      <c r="M127" s="196" t="s">
        <v>431</v>
      </c>
      <c r="N127" s="196" t="s">
        <v>329</v>
      </c>
      <c r="O127" s="176" t="s">
        <v>428</v>
      </c>
      <c r="P127" s="176">
        <v>1</v>
      </c>
      <c r="Q127" s="176" t="s">
        <v>428</v>
      </c>
      <c r="R127" s="176" t="s">
        <v>428</v>
      </c>
      <c r="S127" s="176" t="s">
        <v>428</v>
      </c>
    </row>
    <row r="128" spans="1:19" s="123" customFormat="1" ht="10.8" thickBot="1" x14ac:dyDescent="0.25">
      <c r="A128" s="185" t="s">
        <v>58</v>
      </c>
      <c r="B128" s="163">
        <v>2015</v>
      </c>
      <c r="C128" s="200" t="s">
        <v>168</v>
      </c>
      <c r="D128" s="199" t="s">
        <v>626</v>
      </c>
      <c r="E128" s="124" t="s">
        <v>261</v>
      </c>
      <c r="F128" s="195" t="s">
        <v>266</v>
      </c>
      <c r="G128" s="124" t="s">
        <v>166</v>
      </c>
      <c r="H128" s="124" t="s">
        <v>308</v>
      </c>
      <c r="I128" s="124" t="s">
        <v>259</v>
      </c>
      <c r="J128" s="124" t="s">
        <v>296</v>
      </c>
      <c r="K128" s="196" t="s">
        <v>431</v>
      </c>
      <c r="L128" s="196" t="s">
        <v>329</v>
      </c>
      <c r="M128" s="196" t="s">
        <v>329</v>
      </c>
      <c r="N128" s="196" t="s">
        <v>329</v>
      </c>
      <c r="O128" s="176" t="s">
        <v>428</v>
      </c>
      <c r="P128" s="176">
        <v>1</v>
      </c>
      <c r="Q128" s="176" t="s">
        <v>428</v>
      </c>
      <c r="R128" s="176" t="s">
        <v>428</v>
      </c>
      <c r="S128" s="176" t="s">
        <v>428</v>
      </c>
    </row>
    <row r="129" spans="1:19" s="123" customFormat="1" ht="10.8" thickBot="1" x14ac:dyDescent="0.25">
      <c r="A129" s="186" t="s">
        <v>349</v>
      </c>
      <c r="B129" s="161">
        <v>2015</v>
      </c>
      <c r="C129" s="200" t="s">
        <v>654</v>
      </c>
      <c r="D129" s="201" t="s">
        <v>651</v>
      </c>
      <c r="E129" s="124" t="s">
        <v>261</v>
      </c>
      <c r="F129" s="195" t="s">
        <v>291</v>
      </c>
      <c r="G129" s="176" t="s">
        <v>166</v>
      </c>
      <c r="H129" s="124" t="s">
        <v>312</v>
      </c>
      <c r="I129" s="124" t="s">
        <v>259</v>
      </c>
      <c r="J129" s="124" t="s">
        <v>296</v>
      </c>
      <c r="K129" s="202" t="s">
        <v>330</v>
      </c>
      <c r="L129" s="202" t="s">
        <v>329</v>
      </c>
      <c r="M129" s="202" t="s">
        <v>329</v>
      </c>
      <c r="N129" s="202" t="s">
        <v>329</v>
      </c>
      <c r="O129" s="176" t="s">
        <v>428</v>
      </c>
      <c r="P129" s="176">
        <v>1</v>
      </c>
      <c r="Q129" s="176" t="s">
        <v>428</v>
      </c>
      <c r="R129" s="176" t="s">
        <v>428</v>
      </c>
      <c r="S129" s="176" t="s">
        <v>428</v>
      </c>
    </row>
    <row r="130" spans="1:19" s="123" customFormat="1" ht="10.8" thickBot="1" x14ac:dyDescent="0.25">
      <c r="A130" s="185" t="s">
        <v>59</v>
      </c>
      <c r="B130" s="163">
        <v>2015</v>
      </c>
      <c r="C130" s="200" t="s">
        <v>654</v>
      </c>
      <c r="D130" s="201" t="s">
        <v>651</v>
      </c>
      <c r="E130" s="124" t="s">
        <v>261</v>
      </c>
      <c r="F130" s="195" t="s">
        <v>291</v>
      </c>
      <c r="G130" s="124" t="s">
        <v>167</v>
      </c>
      <c r="H130" s="124" t="s">
        <v>312</v>
      </c>
      <c r="I130" s="124" t="s">
        <v>259</v>
      </c>
      <c r="J130" s="124" t="s">
        <v>296</v>
      </c>
      <c r="K130" s="196" t="s">
        <v>329</v>
      </c>
      <c r="L130" s="196" t="s">
        <v>332</v>
      </c>
      <c r="M130" s="196" t="s">
        <v>329</v>
      </c>
      <c r="N130" s="196" t="s">
        <v>329</v>
      </c>
      <c r="O130" s="176" t="s">
        <v>428</v>
      </c>
      <c r="P130" s="176" t="s">
        <v>428</v>
      </c>
      <c r="Q130" s="176" t="s">
        <v>428</v>
      </c>
      <c r="R130" s="176" t="s">
        <v>428</v>
      </c>
      <c r="S130" s="176">
        <v>1</v>
      </c>
    </row>
    <row r="131" spans="1:19" s="123" customFormat="1" ht="10.8" thickBot="1" x14ac:dyDescent="0.25">
      <c r="A131" s="184" t="s">
        <v>60</v>
      </c>
      <c r="B131" s="163">
        <v>2015</v>
      </c>
      <c r="C131" s="199" t="s">
        <v>168</v>
      </c>
      <c r="D131" s="199" t="s">
        <v>626</v>
      </c>
      <c r="E131" s="124" t="s">
        <v>261</v>
      </c>
      <c r="F131" s="195" t="s">
        <v>266</v>
      </c>
      <c r="G131" s="124" t="s">
        <v>167</v>
      </c>
      <c r="H131" s="124" t="s">
        <v>641</v>
      </c>
      <c r="I131" s="124" t="s">
        <v>259</v>
      </c>
      <c r="J131" s="124" t="s">
        <v>296</v>
      </c>
      <c r="K131" s="196" t="s">
        <v>329</v>
      </c>
      <c r="L131" s="196" t="s">
        <v>332</v>
      </c>
      <c r="M131" s="196" t="s">
        <v>329</v>
      </c>
      <c r="N131" s="196" t="s">
        <v>329</v>
      </c>
      <c r="O131" s="176" t="s">
        <v>428</v>
      </c>
      <c r="P131" s="176" t="s">
        <v>428</v>
      </c>
      <c r="Q131" s="176" t="s">
        <v>428</v>
      </c>
      <c r="R131" s="176">
        <v>1</v>
      </c>
      <c r="S131" s="176" t="s">
        <v>428</v>
      </c>
    </row>
    <row r="132" spans="1:19" s="123" customFormat="1" ht="10.8" thickBot="1" x14ac:dyDescent="0.25">
      <c r="A132" s="185" t="s">
        <v>61</v>
      </c>
      <c r="B132" s="163">
        <v>2015</v>
      </c>
      <c r="C132" s="200" t="s">
        <v>654</v>
      </c>
      <c r="D132" s="201" t="s">
        <v>651</v>
      </c>
      <c r="E132" s="124" t="s">
        <v>261</v>
      </c>
      <c r="F132" s="195" t="s">
        <v>267</v>
      </c>
      <c r="G132" s="124" t="s">
        <v>166</v>
      </c>
      <c r="H132" s="124" t="s">
        <v>321</v>
      </c>
      <c r="I132" s="124" t="s">
        <v>259</v>
      </c>
      <c r="J132" s="124" t="s">
        <v>296</v>
      </c>
      <c r="K132" s="196" t="s">
        <v>330</v>
      </c>
      <c r="L132" s="196" t="s">
        <v>330</v>
      </c>
      <c r="M132" s="196" t="s">
        <v>329</v>
      </c>
      <c r="N132" s="196" t="s">
        <v>329</v>
      </c>
      <c r="O132" s="176" t="s">
        <v>428</v>
      </c>
      <c r="P132" s="176" t="s">
        <v>428</v>
      </c>
      <c r="Q132" s="176" t="s">
        <v>428</v>
      </c>
      <c r="R132" s="176" t="s">
        <v>428</v>
      </c>
      <c r="S132" s="176">
        <v>1</v>
      </c>
    </row>
    <row r="133" spans="1:19" s="123" customFormat="1" ht="10.8" thickBot="1" x14ac:dyDescent="0.25">
      <c r="A133" s="184" t="s">
        <v>62</v>
      </c>
      <c r="B133" s="163">
        <v>2015</v>
      </c>
      <c r="C133" s="199" t="s">
        <v>654</v>
      </c>
      <c r="D133" s="201" t="s">
        <v>651</v>
      </c>
      <c r="E133" s="124" t="s">
        <v>261</v>
      </c>
      <c r="F133" s="195" t="s">
        <v>291</v>
      </c>
      <c r="G133" s="124" t="s">
        <v>166</v>
      </c>
      <c r="H133" s="124" t="s">
        <v>641</v>
      </c>
      <c r="I133" s="124" t="s">
        <v>259</v>
      </c>
      <c r="J133" s="124" t="s">
        <v>296</v>
      </c>
      <c r="K133" s="196" t="s">
        <v>330</v>
      </c>
      <c r="L133" s="196" t="s">
        <v>329</v>
      </c>
      <c r="M133" s="196" t="s">
        <v>329</v>
      </c>
      <c r="N133" s="196" t="s">
        <v>329</v>
      </c>
      <c r="O133" s="176" t="s">
        <v>428</v>
      </c>
      <c r="P133" s="176" t="s">
        <v>428</v>
      </c>
      <c r="Q133" s="176" t="s">
        <v>428</v>
      </c>
      <c r="R133" s="176">
        <v>1</v>
      </c>
      <c r="S133" s="176" t="s">
        <v>428</v>
      </c>
    </row>
    <row r="134" spans="1:19" s="123" customFormat="1" ht="10.8" thickBot="1" x14ac:dyDescent="0.25">
      <c r="A134" s="185" t="s">
        <v>63</v>
      </c>
      <c r="B134" s="163">
        <v>2015</v>
      </c>
      <c r="C134" s="200" t="s">
        <v>168</v>
      </c>
      <c r="D134" s="201" t="s">
        <v>626</v>
      </c>
      <c r="E134" s="124" t="s">
        <v>261</v>
      </c>
      <c r="F134" s="195" t="s">
        <v>266</v>
      </c>
      <c r="G134" s="124" t="s">
        <v>166</v>
      </c>
      <c r="H134" s="124" t="s">
        <v>308</v>
      </c>
      <c r="I134" s="124" t="s">
        <v>259</v>
      </c>
      <c r="J134" s="124" t="s">
        <v>296</v>
      </c>
      <c r="K134" s="196" t="s">
        <v>330</v>
      </c>
      <c r="L134" s="196" t="s">
        <v>329</v>
      </c>
      <c r="M134" s="196" t="s">
        <v>329</v>
      </c>
      <c r="N134" s="196" t="s">
        <v>329</v>
      </c>
      <c r="O134" s="176" t="s">
        <v>428</v>
      </c>
      <c r="P134" s="176" t="s">
        <v>428</v>
      </c>
      <c r="Q134" s="176" t="s">
        <v>428</v>
      </c>
      <c r="R134" s="176">
        <v>1</v>
      </c>
      <c r="S134" s="176" t="s">
        <v>428</v>
      </c>
    </row>
    <row r="135" spans="1:19" s="123" customFormat="1" ht="16.5" customHeight="1" thickBot="1" x14ac:dyDescent="0.25">
      <c r="A135" s="184" t="s">
        <v>64</v>
      </c>
      <c r="B135" s="163">
        <v>2015</v>
      </c>
      <c r="C135" s="199" t="s">
        <v>654</v>
      </c>
      <c r="D135" s="199" t="s">
        <v>651</v>
      </c>
      <c r="E135" s="124" t="s">
        <v>261</v>
      </c>
      <c r="F135" s="195" t="s">
        <v>266</v>
      </c>
      <c r="G135" s="124" t="s">
        <v>166</v>
      </c>
      <c r="H135" s="124" t="s">
        <v>262</v>
      </c>
      <c r="I135" s="124" t="s">
        <v>258</v>
      </c>
      <c r="J135" s="124" t="s">
        <v>254</v>
      </c>
      <c r="K135" s="196" t="s">
        <v>431</v>
      </c>
      <c r="L135" s="196" t="s">
        <v>431</v>
      </c>
      <c r="M135" s="196" t="s">
        <v>329</v>
      </c>
      <c r="N135" s="196" t="s">
        <v>329</v>
      </c>
      <c r="O135" s="176" t="s">
        <v>428</v>
      </c>
      <c r="P135" s="176" t="s">
        <v>428</v>
      </c>
      <c r="Q135" s="176" t="s">
        <v>428</v>
      </c>
      <c r="R135" s="176" t="s">
        <v>428</v>
      </c>
      <c r="S135" s="176">
        <v>1</v>
      </c>
    </row>
    <row r="136" spans="1:19" s="123" customFormat="1" ht="10.8" thickBot="1" x14ac:dyDescent="0.25">
      <c r="A136" s="185" t="s">
        <v>65</v>
      </c>
      <c r="B136" s="163">
        <v>2015</v>
      </c>
      <c r="C136" s="200" t="s">
        <v>168</v>
      </c>
      <c r="D136" s="201" t="s">
        <v>626</v>
      </c>
      <c r="E136" s="124" t="s">
        <v>261</v>
      </c>
      <c r="F136" s="195" t="s">
        <v>266</v>
      </c>
      <c r="G136" s="124" t="s">
        <v>166</v>
      </c>
      <c r="H136" s="124" t="s">
        <v>268</v>
      </c>
      <c r="I136" s="124" t="s">
        <v>258</v>
      </c>
      <c r="J136" s="124" t="s">
        <v>254</v>
      </c>
      <c r="K136" s="196" t="s">
        <v>330</v>
      </c>
      <c r="L136" s="196" t="s">
        <v>329</v>
      </c>
      <c r="M136" s="196" t="s">
        <v>329</v>
      </c>
      <c r="N136" s="196" t="s">
        <v>329</v>
      </c>
      <c r="O136" s="176" t="s">
        <v>428</v>
      </c>
      <c r="P136" s="176" t="s">
        <v>428</v>
      </c>
      <c r="Q136" s="176" t="s">
        <v>428</v>
      </c>
      <c r="R136" s="176" t="s">
        <v>428</v>
      </c>
      <c r="S136" s="176">
        <v>1</v>
      </c>
    </row>
    <row r="137" spans="1:19" s="123" customFormat="1" ht="10.8" thickBot="1" x14ac:dyDescent="0.25">
      <c r="A137" s="184" t="s">
        <v>66</v>
      </c>
      <c r="B137" s="163">
        <v>2015</v>
      </c>
      <c r="C137" s="199" t="s">
        <v>654</v>
      </c>
      <c r="D137" s="199" t="s">
        <v>651</v>
      </c>
      <c r="E137" s="124" t="s">
        <v>261</v>
      </c>
      <c r="F137" s="195" t="s">
        <v>267</v>
      </c>
      <c r="G137" s="124" t="s">
        <v>167</v>
      </c>
      <c r="H137" s="124" t="s">
        <v>312</v>
      </c>
      <c r="I137" s="124" t="s">
        <v>259</v>
      </c>
      <c r="J137" s="124" t="s">
        <v>296</v>
      </c>
      <c r="K137" s="196" t="s">
        <v>329</v>
      </c>
      <c r="L137" s="196" t="s">
        <v>332</v>
      </c>
      <c r="M137" s="196" t="s">
        <v>329</v>
      </c>
      <c r="N137" s="196" t="s">
        <v>329</v>
      </c>
      <c r="O137" s="176" t="s">
        <v>428</v>
      </c>
      <c r="P137" s="176" t="s">
        <v>428</v>
      </c>
      <c r="Q137" s="176">
        <v>1</v>
      </c>
      <c r="R137" s="176" t="s">
        <v>428</v>
      </c>
      <c r="S137" s="176" t="s">
        <v>428</v>
      </c>
    </row>
    <row r="138" spans="1:19" s="123" customFormat="1" ht="10.8" thickBot="1" x14ac:dyDescent="0.25">
      <c r="A138" s="185" t="s">
        <v>67</v>
      </c>
      <c r="B138" s="162">
        <v>2014</v>
      </c>
      <c r="C138" s="200" t="s">
        <v>654</v>
      </c>
      <c r="D138" s="201" t="s">
        <v>651</v>
      </c>
      <c r="E138" s="124" t="s">
        <v>261</v>
      </c>
      <c r="F138" s="195" t="s">
        <v>291</v>
      </c>
      <c r="G138" s="124" t="s">
        <v>167</v>
      </c>
      <c r="H138" s="124" t="s">
        <v>312</v>
      </c>
      <c r="I138" s="124" t="s">
        <v>259</v>
      </c>
      <c r="J138" s="124" t="s">
        <v>296</v>
      </c>
      <c r="K138" s="196" t="s">
        <v>329</v>
      </c>
      <c r="L138" s="196" t="s">
        <v>330</v>
      </c>
      <c r="M138" s="196" t="s">
        <v>329</v>
      </c>
      <c r="N138" s="196" t="s">
        <v>329</v>
      </c>
      <c r="O138" s="176" t="s">
        <v>428</v>
      </c>
      <c r="P138" s="176" t="s">
        <v>428</v>
      </c>
      <c r="Q138" s="176">
        <v>1</v>
      </c>
      <c r="R138" s="176" t="s">
        <v>428</v>
      </c>
      <c r="S138" s="176" t="s">
        <v>428</v>
      </c>
    </row>
    <row r="139" spans="1:19" s="123" customFormat="1" ht="10.8" thickBot="1" x14ac:dyDescent="0.25">
      <c r="A139" s="185" t="s">
        <v>68</v>
      </c>
      <c r="B139" s="162">
        <v>2014</v>
      </c>
      <c r="C139" s="205" t="s">
        <v>168</v>
      </c>
      <c r="D139" s="201" t="s">
        <v>626</v>
      </c>
      <c r="E139" s="124" t="s">
        <v>261</v>
      </c>
      <c r="F139" s="195" t="s">
        <v>266</v>
      </c>
      <c r="G139" s="124" t="s">
        <v>166</v>
      </c>
      <c r="H139" s="124" t="s">
        <v>268</v>
      </c>
      <c r="I139" s="124" t="s">
        <v>259</v>
      </c>
      <c r="J139" s="124" t="s">
        <v>296</v>
      </c>
      <c r="K139" s="196" t="s">
        <v>330</v>
      </c>
      <c r="L139" s="196" t="s">
        <v>330</v>
      </c>
      <c r="M139" s="196" t="s">
        <v>329</v>
      </c>
      <c r="N139" s="196" t="s">
        <v>329</v>
      </c>
      <c r="O139" s="176" t="s">
        <v>428</v>
      </c>
      <c r="P139" s="176" t="s">
        <v>428</v>
      </c>
      <c r="Q139" s="176">
        <v>1</v>
      </c>
      <c r="R139" s="176" t="s">
        <v>428</v>
      </c>
      <c r="S139" s="176" t="s">
        <v>428</v>
      </c>
    </row>
    <row r="140" spans="1:19" s="123" customFormat="1" ht="10.8" thickBot="1" x14ac:dyDescent="0.25">
      <c r="A140" s="185" t="s">
        <v>69</v>
      </c>
      <c r="B140" s="162">
        <v>2014</v>
      </c>
      <c r="C140" s="199" t="s">
        <v>654</v>
      </c>
      <c r="D140" s="199" t="s">
        <v>651</v>
      </c>
      <c r="E140" s="124" t="s">
        <v>261</v>
      </c>
      <c r="F140" s="195" t="s">
        <v>266</v>
      </c>
      <c r="G140" s="124" t="s">
        <v>167</v>
      </c>
      <c r="H140" s="124" t="s">
        <v>262</v>
      </c>
      <c r="I140" s="124" t="s">
        <v>259</v>
      </c>
      <c r="J140" s="124" t="s">
        <v>296</v>
      </c>
      <c r="K140" s="196" t="s">
        <v>329</v>
      </c>
      <c r="L140" s="196" t="s">
        <v>332</v>
      </c>
      <c r="M140" s="196" t="s">
        <v>329</v>
      </c>
      <c r="N140" s="196" t="s">
        <v>329</v>
      </c>
      <c r="O140" s="176" t="s">
        <v>428</v>
      </c>
      <c r="P140" s="176" t="s">
        <v>428</v>
      </c>
      <c r="Q140" s="176" t="s">
        <v>428</v>
      </c>
      <c r="R140" s="176">
        <v>1</v>
      </c>
      <c r="S140" s="176" t="s">
        <v>428</v>
      </c>
    </row>
    <row r="141" spans="1:19" s="123" customFormat="1" ht="10.8" thickBot="1" x14ac:dyDescent="0.25">
      <c r="A141" s="185" t="s">
        <v>70</v>
      </c>
      <c r="B141" s="162">
        <v>2014</v>
      </c>
      <c r="C141" s="200" t="s">
        <v>654</v>
      </c>
      <c r="D141" s="199" t="s">
        <v>651</v>
      </c>
      <c r="E141" s="124" t="s">
        <v>261</v>
      </c>
      <c r="F141" s="195" t="s">
        <v>266</v>
      </c>
      <c r="G141" s="124" t="s">
        <v>167</v>
      </c>
      <c r="H141" s="124" t="s">
        <v>262</v>
      </c>
      <c r="I141" s="124" t="s">
        <v>259</v>
      </c>
      <c r="J141" s="124" t="s">
        <v>296</v>
      </c>
      <c r="K141" s="196" t="s">
        <v>329</v>
      </c>
      <c r="L141" s="196" t="s">
        <v>332</v>
      </c>
      <c r="M141" s="196" t="s">
        <v>329</v>
      </c>
      <c r="N141" s="196" t="s">
        <v>329</v>
      </c>
      <c r="O141" s="176" t="s">
        <v>428</v>
      </c>
      <c r="P141" s="176">
        <v>1</v>
      </c>
      <c r="Q141" s="176" t="s">
        <v>428</v>
      </c>
      <c r="R141" s="176" t="s">
        <v>428</v>
      </c>
      <c r="S141" s="176" t="s">
        <v>428</v>
      </c>
    </row>
    <row r="142" spans="1:19" s="123" customFormat="1" ht="10.199999999999999" customHeight="1" thickBot="1" x14ac:dyDescent="0.25">
      <c r="A142" s="185" t="s">
        <v>71</v>
      </c>
      <c r="B142" s="162">
        <v>2014</v>
      </c>
      <c r="C142" s="199" t="s">
        <v>168</v>
      </c>
      <c r="D142" s="199" t="s">
        <v>626</v>
      </c>
      <c r="E142" s="124" t="s">
        <v>261</v>
      </c>
      <c r="F142" s="195" t="s">
        <v>289</v>
      </c>
      <c r="G142" s="124" t="s">
        <v>166</v>
      </c>
      <c r="H142" s="124" t="s">
        <v>306</v>
      </c>
      <c r="I142" s="124" t="s">
        <v>259</v>
      </c>
      <c r="J142" s="124" t="s">
        <v>296</v>
      </c>
      <c r="K142" s="196" t="s">
        <v>431</v>
      </c>
      <c r="L142" s="196" t="s">
        <v>329</v>
      </c>
      <c r="M142" s="196" t="s">
        <v>431</v>
      </c>
      <c r="N142" s="196" t="s">
        <v>329</v>
      </c>
      <c r="O142" s="176" t="s">
        <v>428</v>
      </c>
      <c r="P142" s="176" t="s">
        <v>428</v>
      </c>
      <c r="Q142" s="176">
        <v>1</v>
      </c>
      <c r="R142" s="176" t="s">
        <v>428</v>
      </c>
      <c r="S142" s="176" t="s">
        <v>428</v>
      </c>
    </row>
    <row r="143" spans="1:19" s="220" customFormat="1" ht="14.4" customHeight="1" thickBot="1" x14ac:dyDescent="0.35">
      <c r="A143" s="185" t="s">
        <v>72</v>
      </c>
      <c r="B143" s="162">
        <v>2014</v>
      </c>
      <c r="C143" s="200" t="s">
        <v>654</v>
      </c>
      <c r="D143" s="201" t="s">
        <v>651</v>
      </c>
      <c r="E143" s="176" t="s">
        <v>261</v>
      </c>
      <c r="F143" s="194" t="s">
        <v>266</v>
      </c>
      <c r="G143" s="176" t="s">
        <v>166</v>
      </c>
      <c r="H143" s="176" t="s">
        <v>262</v>
      </c>
      <c r="I143" s="176" t="s">
        <v>259</v>
      </c>
      <c r="J143" s="176" t="s">
        <v>296</v>
      </c>
      <c r="K143" s="219" t="s">
        <v>332</v>
      </c>
      <c r="L143" s="219" t="s">
        <v>330</v>
      </c>
      <c r="M143" s="219" t="s">
        <v>329</v>
      </c>
      <c r="N143" s="219" t="s">
        <v>329</v>
      </c>
      <c r="O143" s="176">
        <v>1</v>
      </c>
      <c r="P143" s="176" t="s">
        <v>428</v>
      </c>
      <c r="Q143" s="176" t="s">
        <v>428</v>
      </c>
      <c r="R143" s="176" t="s">
        <v>428</v>
      </c>
      <c r="S143" s="176" t="s">
        <v>428</v>
      </c>
    </row>
    <row r="144" spans="1:19" s="123" customFormat="1" ht="10.8" thickBot="1" x14ac:dyDescent="0.25">
      <c r="A144" s="184" t="s">
        <v>73</v>
      </c>
      <c r="B144" s="162">
        <v>2014</v>
      </c>
      <c r="C144" s="199" t="s">
        <v>168</v>
      </c>
      <c r="D144" s="199" t="s">
        <v>626</v>
      </c>
      <c r="E144" s="124" t="s">
        <v>261</v>
      </c>
      <c r="F144" s="195" t="s">
        <v>266</v>
      </c>
      <c r="G144" s="124" t="s">
        <v>166</v>
      </c>
      <c r="H144" s="124" t="s">
        <v>268</v>
      </c>
      <c r="I144" s="124" t="s">
        <v>259</v>
      </c>
      <c r="J144" s="124" t="s">
        <v>296</v>
      </c>
      <c r="K144" s="196" t="s">
        <v>329</v>
      </c>
      <c r="L144" s="196" t="s">
        <v>329</v>
      </c>
      <c r="M144" s="196" t="s">
        <v>329</v>
      </c>
      <c r="N144" s="196" t="s">
        <v>329</v>
      </c>
      <c r="O144" s="176">
        <v>1</v>
      </c>
      <c r="P144" s="176" t="s">
        <v>428</v>
      </c>
      <c r="Q144" s="176" t="s">
        <v>428</v>
      </c>
      <c r="R144" s="176" t="s">
        <v>428</v>
      </c>
      <c r="S144" s="176" t="s">
        <v>428</v>
      </c>
    </row>
    <row r="145" spans="1:19" s="123" customFormat="1" ht="14.4" customHeight="1" thickBot="1" x14ac:dyDescent="0.25">
      <c r="A145" s="185" t="s">
        <v>74</v>
      </c>
      <c r="B145" s="162">
        <v>2014</v>
      </c>
      <c r="C145" s="200" t="s">
        <v>171</v>
      </c>
      <c r="D145" s="201" t="s">
        <v>626</v>
      </c>
      <c r="E145" s="124" t="s">
        <v>261</v>
      </c>
      <c r="F145" s="195" t="s">
        <v>266</v>
      </c>
      <c r="G145" s="124" t="s">
        <v>167</v>
      </c>
      <c r="H145" s="124" t="s">
        <v>268</v>
      </c>
      <c r="I145" s="124" t="s">
        <v>259</v>
      </c>
      <c r="J145" s="124" t="s">
        <v>296</v>
      </c>
      <c r="K145" s="196" t="s">
        <v>329</v>
      </c>
      <c r="L145" s="196" t="s">
        <v>332</v>
      </c>
      <c r="M145" s="196" t="s">
        <v>329</v>
      </c>
      <c r="N145" s="196" t="s">
        <v>329</v>
      </c>
      <c r="O145" s="176" t="s">
        <v>428</v>
      </c>
      <c r="P145" s="176" t="s">
        <v>428</v>
      </c>
      <c r="Q145" s="176" t="s">
        <v>428</v>
      </c>
      <c r="R145" s="176">
        <v>1</v>
      </c>
      <c r="S145" s="176" t="s">
        <v>428</v>
      </c>
    </row>
    <row r="146" spans="1:19" s="123" customFormat="1" ht="10.8" thickBot="1" x14ac:dyDescent="0.25">
      <c r="A146" s="184" t="s">
        <v>75</v>
      </c>
      <c r="B146" s="162">
        <v>2014</v>
      </c>
      <c r="C146" s="199" t="s">
        <v>654</v>
      </c>
      <c r="D146" s="199" t="s">
        <v>651</v>
      </c>
      <c r="E146" s="124" t="s">
        <v>261</v>
      </c>
      <c r="F146" s="195" t="s">
        <v>267</v>
      </c>
      <c r="G146" s="124" t="s">
        <v>167</v>
      </c>
      <c r="H146" s="124" t="s">
        <v>312</v>
      </c>
      <c r="I146" s="124" t="s">
        <v>259</v>
      </c>
      <c r="J146" s="124" t="s">
        <v>296</v>
      </c>
      <c r="K146" s="196" t="s">
        <v>329</v>
      </c>
      <c r="L146" s="196" t="s">
        <v>332</v>
      </c>
      <c r="M146" s="196" t="s">
        <v>329</v>
      </c>
      <c r="N146" s="196" t="s">
        <v>329</v>
      </c>
      <c r="O146" s="176" t="s">
        <v>428</v>
      </c>
      <c r="P146" s="176" t="s">
        <v>428</v>
      </c>
      <c r="Q146" s="176" t="s">
        <v>428</v>
      </c>
      <c r="R146" s="176" t="s">
        <v>428</v>
      </c>
      <c r="S146" s="176">
        <v>1</v>
      </c>
    </row>
    <row r="147" spans="1:19" s="123" customFormat="1" ht="10.8" thickBot="1" x14ac:dyDescent="0.25">
      <c r="A147" s="185" t="s">
        <v>76</v>
      </c>
      <c r="B147" s="162">
        <v>2014</v>
      </c>
      <c r="C147" s="200" t="s">
        <v>168</v>
      </c>
      <c r="D147" s="201" t="s">
        <v>626</v>
      </c>
      <c r="E147" s="124" t="s">
        <v>261</v>
      </c>
      <c r="F147" s="195" t="s">
        <v>266</v>
      </c>
      <c r="G147" s="124" t="s">
        <v>166</v>
      </c>
      <c r="H147" s="124" t="s">
        <v>268</v>
      </c>
      <c r="I147" s="124" t="s">
        <v>258</v>
      </c>
      <c r="J147" s="124" t="s">
        <v>296</v>
      </c>
      <c r="K147" s="196" t="s">
        <v>330</v>
      </c>
      <c r="L147" s="196" t="s">
        <v>329</v>
      </c>
      <c r="M147" s="196" t="s">
        <v>329</v>
      </c>
      <c r="N147" s="196" t="s">
        <v>329</v>
      </c>
      <c r="O147" s="176" t="s">
        <v>428</v>
      </c>
      <c r="P147" s="176" t="s">
        <v>428</v>
      </c>
      <c r="Q147" s="176" t="s">
        <v>428</v>
      </c>
      <c r="R147" s="176">
        <v>1</v>
      </c>
      <c r="S147" s="176" t="s">
        <v>428</v>
      </c>
    </row>
    <row r="148" spans="1:19" s="123" customFormat="1" ht="10.8" thickBot="1" x14ac:dyDescent="0.25">
      <c r="A148" s="185" t="s">
        <v>183</v>
      </c>
      <c r="B148" s="162">
        <v>2014</v>
      </c>
      <c r="C148" s="200" t="s">
        <v>168</v>
      </c>
      <c r="D148" s="201" t="s">
        <v>626</v>
      </c>
      <c r="E148" s="124" t="s">
        <v>261</v>
      </c>
      <c r="F148" s="195" t="s">
        <v>266</v>
      </c>
      <c r="G148" s="124" t="s">
        <v>167</v>
      </c>
      <c r="H148" s="124" t="s">
        <v>308</v>
      </c>
      <c r="I148" s="124" t="s">
        <v>259</v>
      </c>
      <c r="J148" s="124" t="s">
        <v>297</v>
      </c>
      <c r="K148" s="196" t="s">
        <v>329</v>
      </c>
      <c r="L148" s="196" t="s">
        <v>330</v>
      </c>
      <c r="M148" s="196" t="s">
        <v>329</v>
      </c>
      <c r="N148" s="196" t="s">
        <v>329</v>
      </c>
      <c r="O148" s="176" t="s">
        <v>428</v>
      </c>
      <c r="P148" s="176" t="s">
        <v>428</v>
      </c>
      <c r="Q148" s="176" t="s">
        <v>428</v>
      </c>
      <c r="R148" s="176">
        <v>1</v>
      </c>
      <c r="S148" s="176" t="s">
        <v>428</v>
      </c>
    </row>
    <row r="149" spans="1:19" s="123" customFormat="1" ht="10.8" thickBot="1" x14ac:dyDescent="0.25">
      <c r="A149" s="184" t="s">
        <v>77</v>
      </c>
      <c r="B149" s="162">
        <v>2014</v>
      </c>
      <c r="C149" s="199" t="s">
        <v>168</v>
      </c>
      <c r="D149" s="201" t="s">
        <v>626</v>
      </c>
      <c r="E149" s="124" t="s">
        <v>261</v>
      </c>
      <c r="F149" s="195" t="s">
        <v>266</v>
      </c>
      <c r="G149" s="124" t="s">
        <v>167</v>
      </c>
      <c r="H149" s="124" t="s">
        <v>268</v>
      </c>
      <c r="I149" s="124" t="s">
        <v>259</v>
      </c>
      <c r="J149" s="124" t="s">
        <v>296</v>
      </c>
      <c r="K149" s="196" t="s">
        <v>329</v>
      </c>
      <c r="L149" s="196" t="s">
        <v>332</v>
      </c>
      <c r="M149" s="196" t="s">
        <v>329</v>
      </c>
      <c r="N149" s="196" t="s">
        <v>329</v>
      </c>
      <c r="O149" s="176" t="s">
        <v>428</v>
      </c>
      <c r="P149" s="176" t="s">
        <v>428</v>
      </c>
      <c r="Q149" s="176" t="s">
        <v>428</v>
      </c>
      <c r="R149" s="176" t="s">
        <v>428</v>
      </c>
      <c r="S149" s="176">
        <v>1</v>
      </c>
    </row>
    <row r="150" spans="1:19" s="123" customFormat="1" ht="10.8" thickBot="1" x14ac:dyDescent="0.25">
      <c r="A150" s="185" t="s">
        <v>78</v>
      </c>
      <c r="B150" s="162">
        <v>2014</v>
      </c>
      <c r="C150" s="200" t="s">
        <v>168</v>
      </c>
      <c r="D150" s="201" t="s">
        <v>626</v>
      </c>
      <c r="E150" s="124" t="s">
        <v>285</v>
      </c>
      <c r="F150" s="195" t="s">
        <v>266</v>
      </c>
      <c r="G150" s="124" t="s">
        <v>166</v>
      </c>
      <c r="H150" s="124" t="s">
        <v>262</v>
      </c>
      <c r="I150" s="124" t="s">
        <v>258</v>
      </c>
      <c r="J150" s="124" t="s">
        <v>296</v>
      </c>
      <c r="K150" s="196" t="s">
        <v>330</v>
      </c>
      <c r="L150" s="196" t="s">
        <v>329</v>
      </c>
      <c r="M150" s="196" t="s">
        <v>329</v>
      </c>
      <c r="N150" s="196" t="s">
        <v>329</v>
      </c>
      <c r="O150" s="176">
        <v>1</v>
      </c>
      <c r="P150" s="176" t="s">
        <v>428</v>
      </c>
      <c r="Q150" s="176" t="s">
        <v>428</v>
      </c>
      <c r="R150" s="176" t="s">
        <v>428</v>
      </c>
      <c r="S150" s="176" t="s">
        <v>428</v>
      </c>
    </row>
    <row r="151" spans="1:19" s="123" customFormat="1" ht="10.8" thickBot="1" x14ac:dyDescent="0.25">
      <c r="A151" s="184" t="s">
        <v>79</v>
      </c>
      <c r="B151" s="162">
        <v>2014</v>
      </c>
      <c r="C151" s="199" t="s">
        <v>168</v>
      </c>
      <c r="D151" s="201" t="s">
        <v>626</v>
      </c>
      <c r="E151" s="124" t="s">
        <v>261</v>
      </c>
      <c r="F151" s="195" t="s">
        <v>266</v>
      </c>
      <c r="G151" s="124" t="s">
        <v>166</v>
      </c>
      <c r="H151" s="124" t="s">
        <v>268</v>
      </c>
      <c r="I151" s="124" t="s">
        <v>259</v>
      </c>
      <c r="J151" s="124" t="s">
        <v>296</v>
      </c>
      <c r="K151" s="196" t="s">
        <v>329</v>
      </c>
      <c r="L151" s="196" t="s">
        <v>329</v>
      </c>
      <c r="M151" s="196" t="s">
        <v>329</v>
      </c>
      <c r="N151" s="196" t="s">
        <v>329</v>
      </c>
      <c r="O151" s="176">
        <v>1</v>
      </c>
      <c r="P151" s="176" t="s">
        <v>428</v>
      </c>
      <c r="Q151" s="176" t="s">
        <v>428</v>
      </c>
      <c r="R151" s="176" t="s">
        <v>428</v>
      </c>
      <c r="S151" s="176" t="s">
        <v>428</v>
      </c>
    </row>
    <row r="152" spans="1:19" s="123" customFormat="1" ht="10.8" thickBot="1" x14ac:dyDescent="0.25">
      <c r="A152" s="185" t="s">
        <v>80</v>
      </c>
      <c r="B152" s="162">
        <v>2014</v>
      </c>
      <c r="C152" s="200" t="s">
        <v>168</v>
      </c>
      <c r="D152" s="201" t="s">
        <v>626</v>
      </c>
      <c r="E152" s="124" t="s">
        <v>261</v>
      </c>
      <c r="F152" s="195" t="s">
        <v>267</v>
      </c>
      <c r="G152" s="124" t="s">
        <v>167</v>
      </c>
      <c r="H152" s="124" t="s">
        <v>312</v>
      </c>
      <c r="I152" s="124" t="s">
        <v>259</v>
      </c>
      <c r="J152" s="124" t="s">
        <v>296</v>
      </c>
      <c r="K152" s="196" t="s">
        <v>329</v>
      </c>
      <c r="L152" s="196" t="s">
        <v>332</v>
      </c>
      <c r="M152" s="196" t="s">
        <v>329</v>
      </c>
      <c r="N152" s="196" t="s">
        <v>329</v>
      </c>
      <c r="O152" s="176" t="s">
        <v>428</v>
      </c>
      <c r="P152" s="176" t="s">
        <v>428</v>
      </c>
      <c r="Q152" s="176">
        <v>1</v>
      </c>
      <c r="R152" s="176" t="s">
        <v>428</v>
      </c>
      <c r="S152" s="176" t="s">
        <v>428</v>
      </c>
    </row>
    <row r="153" spans="1:19" s="123" customFormat="1" ht="10.8" thickBot="1" x14ac:dyDescent="0.25">
      <c r="A153" s="185" t="s">
        <v>81</v>
      </c>
      <c r="B153" s="162">
        <v>2014</v>
      </c>
      <c r="C153" s="199" t="s">
        <v>654</v>
      </c>
      <c r="D153" s="201" t="s">
        <v>651</v>
      </c>
      <c r="E153" s="124" t="s">
        <v>261</v>
      </c>
      <c r="F153" s="195" t="s">
        <v>267</v>
      </c>
      <c r="G153" s="124" t="s">
        <v>167</v>
      </c>
      <c r="H153" s="124" t="s">
        <v>312</v>
      </c>
      <c r="I153" s="124" t="s">
        <v>259</v>
      </c>
      <c r="J153" s="124" t="s">
        <v>296</v>
      </c>
      <c r="K153" s="196" t="s">
        <v>329</v>
      </c>
      <c r="L153" s="196" t="s">
        <v>332</v>
      </c>
      <c r="M153" s="196" t="s">
        <v>329</v>
      </c>
      <c r="N153" s="196" t="s">
        <v>329</v>
      </c>
      <c r="O153" s="176" t="s">
        <v>428</v>
      </c>
      <c r="P153" s="176" t="s">
        <v>428</v>
      </c>
      <c r="Q153" s="176">
        <v>1</v>
      </c>
      <c r="R153" s="176" t="s">
        <v>428</v>
      </c>
      <c r="S153" s="176" t="s">
        <v>428</v>
      </c>
    </row>
    <row r="154" spans="1:19" s="123" customFormat="1" ht="10.8" thickBot="1" x14ac:dyDescent="0.25">
      <c r="A154" s="188" t="s">
        <v>82</v>
      </c>
      <c r="B154" s="162">
        <v>2014</v>
      </c>
      <c r="C154" s="200" t="s">
        <v>654</v>
      </c>
      <c r="D154" s="201" t="s">
        <v>651</v>
      </c>
      <c r="E154" s="124" t="s">
        <v>261</v>
      </c>
      <c r="F154" s="195" t="s">
        <v>267</v>
      </c>
      <c r="G154" s="124" t="s">
        <v>166</v>
      </c>
      <c r="H154" s="124" t="s">
        <v>312</v>
      </c>
      <c r="I154" s="124" t="s">
        <v>259</v>
      </c>
      <c r="J154" s="124" t="s">
        <v>296</v>
      </c>
      <c r="K154" s="196" t="s">
        <v>332</v>
      </c>
      <c r="L154" s="196" t="s">
        <v>329</v>
      </c>
      <c r="M154" s="196" t="s">
        <v>329</v>
      </c>
      <c r="N154" s="196" t="s">
        <v>329</v>
      </c>
      <c r="O154" s="176" t="s">
        <v>428</v>
      </c>
      <c r="P154" s="176">
        <v>1</v>
      </c>
      <c r="Q154" s="176" t="s">
        <v>428</v>
      </c>
      <c r="R154" s="176" t="s">
        <v>428</v>
      </c>
      <c r="S154" s="176" t="s">
        <v>428</v>
      </c>
    </row>
    <row r="155" spans="1:19" s="123" customFormat="1" ht="10.8" thickBot="1" x14ac:dyDescent="0.25">
      <c r="A155" s="187" t="s">
        <v>83</v>
      </c>
      <c r="B155" s="162">
        <v>2014</v>
      </c>
      <c r="C155" s="199" t="s">
        <v>168</v>
      </c>
      <c r="D155" s="199" t="s">
        <v>626</v>
      </c>
      <c r="E155" s="124" t="s">
        <v>261</v>
      </c>
      <c r="F155" s="195" t="s">
        <v>266</v>
      </c>
      <c r="G155" s="124" t="s">
        <v>300</v>
      </c>
      <c r="H155" s="124" t="s">
        <v>312</v>
      </c>
      <c r="I155" s="124" t="s">
        <v>259</v>
      </c>
      <c r="J155" s="124" t="s">
        <v>296</v>
      </c>
      <c r="K155" s="196" t="s">
        <v>329</v>
      </c>
      <c r="L155" s="196" t="s">
        <v>332</v>
      </c>
      <c r="M155" s="196" t="s">
        <v>329</v>
      </c>
      <c r="N155" s="196" t="s">
        <v>329</v>
      </c>
      <c r="O155" s="176" t="s">
        <v>428</v>
      </c>
      <c r="P155" s="176">
        <v>1</v>
      </c>
      <c r="Q155" s="176" t="s">
        <v>428</v>
      </c>
      <c r="R155" s="176" t="s">
        <v>428</v>
      </c>
      <c r="S155" s="176" t="s">
        <v>428</v>
      </c>
    </row>
    <row r="156" spans="1:19" s="123" customFormat="1" ht="13.2" customHeight="1" thickBot="1" x14ac:dyDescent="0.25">
      <c r="A156" s="186" t="s">
        <v>352</v>
      </c>
      <c r="B156" s="161">
        <v>2014</v>
      </c>
      <c r="C156" s="200" t="s">
        <v>168</v>
      </c>
      <c r="D156" s="201" t="s">
        <v>626</v>
      </c>
      <c r="E156" s="124" t="s">
        <v>261</v>
      </c>
      <c r="F156" s="195" t="s">
        <v>266</v>
      </c>
      <c r="G156" s="176" t="s">
        <v>166</v>
      </c>
      <c r="H156" s="124" t="s">
        <v>313</v>
      </c>
      <c r="I156" s="124" t="s">
        <v>259</v>
      </c>
      <c r="J156" s="124" t="s">
        <v>296</v>
      </c>
      <c r="K156" s="202" t="s">
        <v>330</v>
      </c>
      <c r="L156" s="202" t="s">
        <v>329</v>
      </c>
      <c r="M156" s="202" t="s">
        <v>329</v>
      </c>
      <c r="N156" s="202" t="s">
        <v>329</v>
      </c>
      <c r="O156" s="176" t="s">
        <v>428</v>
      </c>
      <c r="P156" s="176" t="s">
        <v>428</v>
      </c>
      <c r="Q156" s="176" t="s">
        <v>428</v>
      </c>
      <c r="R156" s="176">
        <v>1</v>
      </c>
      <c r="S156" s="176" t="s">
        <v>428</v>
      </c>
    </row>
    <row r="157" spans="1:19" s="123" customFormat="1" ht="10.8" thickBot="1" x14ac:dyDescent="0.25">
      <c r="A157" s="188" t="s">
        <v>84</v>
      </c>
      <c r="B157" s="162">
        <v>2014</v>
      </c>
      <c r="C157" s="200" t="s">
        <v>654</v>
      </c>
      <c r="D157" s="201" t="s">
        <v>651</v>
      </c>
      <c r="E157" s="124" t="s">
        <v>261</v>
      </c>
      <c r="F157" s="195" t="s">
        <v>290</v>
      </c>
      <c r="G157" s="124" t="s">
        <v>166</v>
      </c>
      <c r="H157" s="124" t="s">
        <v>310</v>
      </c>
      <c r="I157" s="124" t="s">
        <v>259</v>
      </c>
      <c r="J157" s="124" t="s">
        <v>296</v>
      </c>
      <c r="K157" s="196" t="s">
        <v>330</v>
      </c>
      <c r="L157" s="196" t="s">
        <v>329</v>
      </c>
      <c r="M157" s="196" t="s">
        <v>330</v>
      </c>
      <c r="N157" s="196" t="s">
        <v>329</v>
      </c>
      <c r="O157" s="176" t="s">
        <v>428</v>
      </c>
      <c r="P157" s="176">
        <v>1</v>
      </c>
      <c r="Q157" s="176" t="s">
        <v>428</v>
      </c>
      <c r="R157" s="176" t="s">
        <v>428</v>
      </c>
      <c r="S157" s="176" t="s">
        <v>428</v>
      </c>
    </row>
    <row r="158" spans="1:19" s="123" customFormat="1" ht="10.8" thickBot="1" x14ac:dyDescent="0.25">
      <c r="A158" s="214" t="s">
        <v>356</v>
      </c>
      <c r="B158" s="162">
        <v>2014</v>
      </c>
      <c r="C158" s="200" t="s">
        <v>168</v>
      </c>
      <c r="D158" s="200" t="s">
        <v>626</v>
      </c>
      <c r="E158" s="124" t="s">
        <v>261</v>
      </c>
      <c r="F158" s="195" t="s">
        <v>266</v>
      </c>
      <c r="G158" s="176" t="s">
        <v>167</v>
      </c>
      <c r="H158" s="177" t="s">
        <v>263</v>
      </c>
      <c r="I158" s="124" t="s">
        <v>259</v>
      </c>
      <c r="J158" s="124" t="s">
        <v>296</v>
      </c>
      <c r="K158" s="196" t="s">
        <v>329</v>
      </c>
      <c r="L158" s="202" t="s">
        <v>330</v>
      </c>
      <c r="M158" s="196" t="s">
        <v>329</v>
      </c>
      <c r="N158" s="202" t="s">
        <v>329</v>
      </c>
      <c r="O158" s="176" t="s">
        <v>428</v>
      </c>
      <c r="P158" s="176" t="s">
        <v>428</v>
      </c>
      <c r="Q158" s="176" t="s">
        <v>428</v>
      </c>
      <c r="R158" s="176">
        <v>1</v>
      </c>
      <c r="S158" s="176" t="s">
        <v>428</v>
      </c>
    </row>
    <row r="159" spans="1:19" s="123" customFormat="1" ht="10.8" thickBot="1" x14ac:dyDescent="0.25">
      <c r="A159" s="184" t="s">
        <v>85</v>
      </c>
      <c r="B159" s="162">
        <v>2014</v>
      </c>
      <c r="C159" s="199" t="s">
        <v>168</v>
      </c>
      <c r="D159" s="199" t="s">
        <v>626</v>
      </c>
      <c r="E159" s="124" t="s">
        <v>261</v>
      </c>
      <c r="F159" s="195" t="s">
        <v>266</v>
      </c>
      <c r="G159" s="124" t="s">
        <v>166</v>
      </c>
      <c r="H159" s="124" t="s">
        <v>323</v>
      </c>
      <c r="I159" s="124" t="s">
        <v>166</v>
      </c>
      <c r="J159" s="124" t="s">
        <v>296</v>
      </c>
      <c r="K159" s="196" t="s">
        <v>431</v>
      </c>
      <c r="L159" s="196" t="s">
        <v>329</v>
      </c>
      <c r="M159" s="196" t="s">
        <v>329</v>
      </c>
      <c r="N159" s="196" t="s">
        <v>329</v>
      </c>
      <c r="O159" s="176" t="s">
        <v>428</v>
      </c>
      <c r="P159" s="176">
        <v>1</v>
      </c>
      <c r="Q159" s="176" t="s">
        <v>428</v>
      </c>
      <c r="R159" s="176" t="s">
        <v>428</v>
      </c>
      <c r="S159" s="176" t="s">
        <v>428</v>
      </c>
    </row>
    <row r="160" spans="1:19" s="123" customFormat="1" ht="10.8" thickBot="1" x14ac:dyDescent="0.25">
      <c r="A160" s="187" t="s">
        <v>86</v>
      </c>
      <c r="B160" s="162">
        <v>2014</v>
      </c>
      <c r="C160" s="199" t="s">
        <v>168</v>
      </c>
      <c r="D160" s="199" t="s">
        <v>626</v>
      </c>
      <c r="E160" s="124" t="s">
        <v>261</v>
      </c>
      <c r="F160" s="195" t="s">
        <v>339</v>
      </c>
      <c r="G160" s="124" t="s">
        <v>166</v>
      </c>
      <c r="H160" s="124" t="s">
        <v>319</v>
      </c>
      <c r="I160" s="124" t="s">
        <v>259</v>
      </c>
      <c r="J160" s="124" t="s">
        <v>296</v>
      </c>
      <c r="K160" s="196" t="s">
        <v>329</v>
      </c>
      <c r="L160" s="196" t="s">
        <v>329</v>
      </c>
      <c r="M160" s="196" t="s">
        <v>330</v>
      </c>
      <c r="N160" s="196" t="s">
        <v>329</v>
      </c>
      <c r="O160" s="176" t="s">
        <v>428</v>
      </c>
      <c r="P160" s="176">
        <v>1</v>
      </c>
      <c r="Q160" s="176" t="s">
        <v>428</v>
      </c>
      <c r="R160" s="176" t="s">
        <v>428</v>
      </c>
      <c r="S160" s="176" t="s">
        <v>428</v>
      </c>
    </row>
    <row r="161" spans="1:19" s="123" customFormat="1" ht="10.8" thickBot="1" x14ac:dyDescent="0.25">
      <c r="A161" s="185" t="s">
        <v>87</v>
      </c>
      <c r="B161" s="162">
        <v>2014</v>
      </c>
      <c r="C161" s="200" t="s">
        <v>168</v>
      </c>
      <c r="D161" s="199" t="s">
        <v>626</v>
      </c>
      <c r="E161" s="124" t="s">
        <v>261</v>
      </c>
      <c r="F161" s="195" t="s">
        <v>266</v>
      </c>
      <c r="G161" s="124" t="s">
        <v>167</v>
      </c>
      <c r="H161" s="124" t="s">
        <v>308</v>
      </c>
      <c r="I161" s="124" t="s">
        <v>259</v>
      </c>
      <c r="J161" s="124" t="s">
        <v>296</v>
      </c>
      <c r="K161" s="196" t="s">
        <v>329</v>
      </c>
      <c r="L161" s="196" t="s">
        <v>332</v>
      </c>
      <c r="M161" s="196" t="s">
        <v>329</v>
      </c>
      <c r="N161" s="196" t="s">
        <v>329</v>
      </c>
      <c r="O161" s="176" t="s">
        <v>428</v>
      </c>
      <c r="P161" s="176">
        <v>1</v>
      </c>
      <c r="Q161" s="176" t="s">
        <v>428</v>
      </c>
      <c r="R161" s="176" t="s">
        <v>428</v>
      </c>
      <c r="S161" s="176" t="s">
        <v>428</v>
      </c>
    </row>
    <row r="162" spans="1:19" s="123" customFormat="1" ht="10.8" thickBot="1" x14ac:dyDescent="0.25">
      <c r="A162" s="185" t="s">
        <v>88</v>
      </c>
      <c r="B162" s="166">
        <v>2013</v>
      </c>
      <c r="C162" s="205" t="s">
        <v>168</v>
      </c>
      <c r="D162" s="201" t="s">
        <v>626</v>
      </c>
      <c r="E162" s="124" t="s">
        <v>261</v>
      </c>
      <c r="F162" s="195" t="s">
        <v>266</v>
      </c>
      <c r="G162" s="124" t="s">
        <v>166</v>
      </c>
      <c r="H162" s="124" t="s">
        <v>268</v>
      </c>
      <c r="I162" s="124" t="s">
        <v>259</v>
      </c>
      <c r="J162" s="124" t="s">
        <v>296</v>
      </c>
      <c r="K162" s="196" t="s">
        <v>431</v>
      </c>
      <c r="L162" s="196" t="s">
        <v>329</v>
      </c>
      <c r="M162" s="196" t="s">
        <v>329</v>
      </c>
      <c r="N162" s="196" t="s">
        <v>329</v>
      </c>
      <c r="O162" s="176" t="s">
        <v>428</v>
      </c>
      <c r="P162" s="176" t="s">
        <v>428</v>
      </c>
      <c r="Q162" s="176" t="s">
        <v>428</v>
      </c>
      <c r="R162" s="176" t="s">
        <v>428</v>
      </c>
      <c r="S162" s="176">
        <v>1</v>
      </c>
    </row>
    <row r="163" spans="1:19" s="123" customFormat="1" ht="10.8" thickBot="1" x14ac:dyDescent="0.25">
      <c r="A163" s="188" t="s">
        <v>89</v>
      </c>
      <c r="B163" s="166">
        <v>2013</v>
      </c>
      <c r="C163" s="200" t="s">
        <v>654</v>
      </c>
      <c r="D163" s="201" t="s">
        <v>651</v>
      </c>
      <c r="E163" s="124" t="s">
        <v>261</v>
      </c>
      <c r="F163" s="195" t="s">
        <v>267</v>
      </c>
      <c r="G163" s="124" t="s">
        <v>167</v>
      </c>
      <c r="H163" s="124" t="s">
        <v>268</v>
      </c>
      <c r="I163" s="124" t="s">
        <v>259</v>
      </c>
      <c r="J163" s="124" t="s">
        <v>296</v>
      </c>
      <c r="K163" s="196" t="s">
        <v>329</v>
      </c>
      <c r="L163" s="196" t="s">
        <v>332</v>
      </c>
      <c r="M163" s="196" t="s">
        <v>329</v>
      </c>
      <c r="N163" s="196" t="s">
        <v>329</v>
      </c>
      <c r="O163" s="176" t="s">
        <v>428</v>
      </c>
      <c r="P163" s="176">
        <v>1</v>
      </c>
      <c r="Q163" s="176" t="s">
        <v>428</v>
      </c>
      <c r="R163" s="176" t="s">
        <v>428</v>
      </c>
      <c r="S163" s="176" t="s">
        <v>428</v>
      </c>
    </row>
    <row r="164" spans="1:19" s="123" customFormat="1" ht="10.8" thickBot="1" x14ac:dyDescent="0.25">
      <c r="A164" s="187" t="s">
        <v>197</v>
      </c>
      <c r="B164" s="167">
        <v>2013</v>
      </c>
      <c r="C164" s="197" t="s">
        <v>654</v>
      </c>
      <c r="D164" s="193" t="s">
        <v>651</v>
      </c>
      <c r="E164" s="124" t="s">
        <v>261</v>
      </c>
      <c r="F164" s="195" t="s">
        <v>266</v>
      </c>
      <c r="G164" s="124" t="s">
        <v>166</v>
      </c>
      <c r="H164" s="124" t="s">
        <v>268</v>
      </c>
      <c r="I164" s="124" t="s">
        <v>259</v>
      </c>
      <c r="J164" s="124" t="s">
        <v>296</v>
      </c>
      <c r="K164" s="196" t="s">
        <v>330</v>
      </c>
      <c r="L164" s="196" t="s">
        <v>332</v>
      </c>
      <c r="M164" s="196" t="s">
        <v>329</v>
      </c>
      <c r="N164" s="196" t="s">
        <v>329</v>
      </c>
      <c r="O164" s="176" t="s">
        <v>428</v>
      </c>
      <c r="P164" s="176" t="s">
        <v>428</v>
      </c>
      <c r="Q164" s="176">
        <v>1</v>
      </c>
      <c r="R164" s="176" t="s">
        <v>428</v>
      </c>
      <c r="S164" s="176" t="s">
        <v>428</v>
      </c>
    </row>
    <row r="165" spans="1:19" s="123" customFormat="1" ht="10.8" thickBot="1" x14ac:dyDescent="0.25">
      <c r="A165" s="187" t="s">
        <v>90</v>
      </c>
      <c r="B165" s="166">
        <v>2013</v>
      </c>
      <c r="C165" s="205" t="s">
        <v>168</v>
      </c>
      <c r="D165" s="201" t="s">
        <v>626</v>
      </c>
      <c r="E165" s="124" t="s">
        <v>261</v>
      </c>
      <c r="F165" s="195" t="s">
        <v>267</v>
      </c>
      <c r="G165" s="124" t="s">
        <v>167</v>
      </c>
      <c r="H165" s="124" t="s">
        <v>308</v>
      </c>
      <c r="I165" s="124" t="s">
        <v>259</v>
      </c>
      <c r="J165" s="124" t="s">
        <v>296</v>
      </c>
      <c r="K165" s="196" t="s">
        <v>329</v>
      </c>
      <c r="L165" s="196" t="s">
        <v>330</v>
      </c>
      <c r="M165" s="196" t="s">
        <v>329</v>
      </c>
      <c r="N165" s="196" t="s">
        <v>329</v>
      </c>
      <c r="O165" s="176" t="s">
        <v>428</v>
      </c>
      <c r="P165" s="176" t="s">
        <v>428</v>
      </c>
      <c r="Q165" s="176" t="s">
        <v>428</v>
      </c>
      <c r="R165" s="176">
        <v>1</v>
      </c>
      <c r="S165" s="176" t="s">
        <v>428</v>
      </c>
    </row>
    <row r="166" spans="1:19" s="123" customFormat="1" ht="10.8" thickBot="1" x14ac:dyDescent="0.25">
      <c r="A166" s="187" t="s">
        <v>91</v>
      </c>
      <c r="B166" s="166">
        <v>2013</v>
      </c>
      <c r="C166" s="205" t="s">
        <v>168</v>
      </c>
      <c r="D166" s="201" t="s">
        <v>626</v>
      </c>
      <c r="E166" s="124" t="s">
        <v>261</v>
      </c>
      <c r="F166" s="195" t="s">
        <v>267</v>
      </c>
      <c r="G166" s="124" t="s">
        <v>166</v>
      </c>
      <c r="H166" s="124" t="s">
        <v>641</v>
      </c>
      <c r="I166" s="124" t="s">
        <v>259</v>
      </c>
      <c r="J166" s="124" t="s">
        <v>296</v>
      </c>
      <c r="K166" s="196" t="s">
        <v>330</v>
      </c>
      <c r="L166" s="196" t="s">
        <v>332</v>
      </c>
      <c r="M166" s="196" t="s">
        <v>329</v>
      </c>
      <c r="N166" s="196" t="s">
        <v>329</v>
      </c>
      <c r="O166" s="176" t="s">
        <v>428</v>
      </c>
      <c r="P166" s="176" t="s">
        <v>428</v>
      </c>
      <c r="Q166" s="176" t="s">
        <v>428</v>
      </c>
      <c r="R166" s="176">
        <v>1</v>
      </c>
      <c r="S166" s="176" t="s">
        <v>428</v>
      </c>
    </row>
    <row r="167" spans="1:19" s="123" customFormat="1" ht="10.8" thickBot="1" x14ac:dyDescent="0.25">
      <c r="A167" s="188" t="s">
        <v>198</v>
      </c>
      <c r="B167" s="167">
        <v>2013</v>
      </c>
      <c r="C167" s="203" t="s">
        <v>654</v>
      </c>
      <c r="D167" s="193" t="s">
        <v>651</v>
      </c>
      <c r="E167" s="124" t="s">
        <v>261</v>
      </c>
      <c r="F167" s="195" t="s">
        <v>291</v>
      </c>
      <c r="G167" s="124" t="s">
        <v>166</v>
      </c>
      <c r="H167" s="124" t="s">
        <v>315</v>
      </c>
      <c r="I167" s="124" t="s">
        <v>259</v>
      </c>
      <c r="J167" s="124" t="s">
        <v>296</v>
      </c>
      <c r="K167" s="196" t="s">
        <v>431</v>
      </c>
      <c r="L167" s="196" t="s">
        <v>329</v>
      </c>
      <c r="M167" s="196" t="s">
        <v>329</v>
      </c>
      <c r="N167" s="196" t="s">
        <v>329</v>
      </c>
      <c r="O167" s="176" t="s">
        <v>428</v>
      </c>
      <c r="P167" s="176">
        <v>1</v>
      </c>
      <c r="Q167" s="176" t="s">
        <v>428</v>
      </c>
      <c r="R167" s="176" t="s">
        <v>428</v>
      </c>
      <c r="S167" s="176" t="s">
        <v>428</v>
      </c>
    </row>
    <row r="168" spans="1:19" s="123" customFormat="1" ht="12.6" customHeight="1" thickBot="1" x14ac:dyDescent="0.25">
      <c r="A168" s="184" t="s">
        <v>92</v>
      </c>
      <c r="B168" s="166">
        <v>2013</v>
      </c>
      <c r="C168" s="165" t="s">
        <v>656</v>
      </c>
      <c r="D168" s="165" t="s">
        <v>651</v>
      </c>
      <c r="E168" s="124" t="s">
        <v>261</v>
      </c>
      <c r="F168" s="195" t="s">
        <v>266</v>
      </c>
      <c r="G168" s="124" t="s">
        <v>166</v>
      </c>
      <c r="H168" s="124" t="s">
        <v>312</v>
      </c>
      <c r="I168" s="124" t="s">
        <v>259</v>
      </c>
      <c r="J168" s="124" t="s">
        <v>296</v>
      </c>
      <c r="K168" s="196" t="s">
        <v>330</v>
      </c>
      <c r="L168" s="196" t="s">
        <v>332</v>
      </c>
      <c r="M168" s="196" t="s">
        <v>329</v>
      </c>
      <c r="N168" s="196" t="s">
        <v>329</v>
      </c>
      <c r="O168" s="176" t="s">
        <v>428</v>
      </c>
      <c r="P168" s="176" t="s">
        <v>428</v>
      </c>
      <c r="Q168" s="176" t="s">
        <v>428</v>
      </c>
      <c r="R168" s="176">
        <v>1</v>
      </c>
      <c r="S168" s="176" t="s">
        <v>428</v>
      </c>
    </row>
    <row r="169" spans="1:19" s="123" customFormat="1" ht="10.8" thickBot="1" x14ac:dyDescent="0.25">
      <c r="A169" s="187" t="s">
        <v>93</v>
      </c>
      <c r="B169" s="166">
        <v>2013</v>
      </c>
      <c r="C169" s="200" t="s">
        <v>168</v>
      </c>
      <c r="D169" s="201" t="s">
        <v>626</v>
      </c>
      <c r="E169" s="124" t="s">
        <v>261</v>
      </c>
      <c r="F169" s="195" t="s">
        <v>266</v>
      </c>
      <c r="G169" s="124" t="s">
        <v>166</v>
      </c>
      <c r="H169" s="124" t="s">
        <v>308</v>
      </c>
      <c r="I169" s="124" t="s">
        <v>259</v>
      </c>
      <c r="J169" s="124" t="s">
        <v>296</v>
      </c>
      <c r="K169" s="196" t="s">
        <v>329</v>
      </c>
      <c r="L169" s="196" t="s">
        <v>329</v>
      </c>
      <c r="M169" s="196" t="s">
        <v>329</v>
      </c>
      <c r="N169" s="196" t="s">
        <v>329</v>
      </c>
      <c r="O169" s="176" t="s">
        <v>428</v>
      </c>
      <c r="P169" s="176">
        <v>1</v>
      </c>
      <c r="Q169" s="176" t="s">
        <v>428</v>
      </c>
      <c r="R169" s="176" t="s">
        <v>428</v>
      </c>
      <c r="S169" s="176" t="s">
        <v>428</v>
      </c>
    </row>
    <row r="170" spans="1:19" s="123" customFormat="1" ht="10.8" thickBot="1" x14ac:dyDescent="0.25">
      <c r="A170" s="184" t="s">
        <v>94</v>
      </c>
      <c r="B170" s="166">
        <v>2013</v>
      </c>
      <c r="C170" s="205" t="s">
        <v>168</v>
      </c>
      <c r="D170" s="201" t="s">
        <v>626</v>
      </c>
      <c r="E170" s="124" t="s">
        <v>261</v>
      </c>
      <c r="F170" s="195" t="s">
        <v>339</v>
      </c>
      <c r="G170" s="124" t="s">
        <v>166</v>
      </c>
      <c r="H170" s="124" t="s">
        <v>308</v>
      </c>
      <c r="I170" s="124" t="s">
        <v>258</v>
      </c>
      <c r="J170" s="124" t="s">
        <v>296</v>
      </c>
      <c r="K170" s="196" t="s">
        <v>329</v>
      </c>
      <c r="L170" s="196" t="s">
        <v>329</v>
      </c>
      <c r="M170" s="196" t="s">
        <v>330</v>
      </c>
      <c r="N170" s="196" t="s">
        <v>330</v>
      </c>
      <c r="O170" s="176">
        <v>1</v>
      </c>
      <c r="P170" s="176" t="s">
        <v>428</v>
      </c>
      <c r="Q170" s="176" t="s">
        <v>428</v>
      </c>
      <c r="R170" s="176" t="s">
        <v>428</v>
      </c>
      <c r="S170" s="176" t="s">
        <v>428</v>
      </c>
    </row>
    <row r="171" spans="1:19" s="123" customFormat="1" ht="10.8" thickBot="1" x14ac:dyDescent="0.25">
      <c r="A171" s="185" t="s">
        <v>95</v>
      </c>
      <c r="B171" s="166">
        <v>2013</v>
      </c>
      <c r="C171" s="199" t="s">
        <v>168</v>
      </c>
      <c r="D171" s="201" t="s">
        <v>626</v>
      </c>
      <c r="E171" s="124" t="s">
        <v>261</v>
      </c>
      <c r="F171" s="195" t="s">
        <v>266</v>
      </c>
      <c r="G171" s="124" t="s">
        <v>167</v>
      </c>
      <c r="H171" s="124" t="s">
        <v>311</v>
      </c>
      <c r="I171" s="124" t="s">
        <v>259</v>
      </c>
      <c r="J171" s="124" t="s">
        <v>296</v>
      </c>
      <c r="K171" s="196" t="s">
        <v>329</v>
      </c>
      <c r="L171" s="196" t="s">
        <v>332</v>
      </c>
      <c r="M171" s="196" t="s">
        <v>329</v>
      </c>
      <c r="N171" s="196" t="s">
        <v>329</v>
      </c>
      <c r="O171" s="176" t="s">
        <v>428</v>
      </c>
      <c r="P171" s="176" t="s">
        <v>428</v>
      </c>
      <c r="Q171" s="176">
        <v>1</v>
      </c>
      <c r="R171" s="176" t="s">
        <v>428</v>
      </c>
      <c r="S171" s="176" t="s">
        <v>428</v>
      </c>
    </row>
    <row r="172" spans="1:19" s="123" customFormat="1" ht="10.8" thickBot="1" x14ac:dyDescent="0.25">
      <c r="A172" s="185" t="s">
        <v>185</v>
      </c>
      <c r="B172" s="162">
        <v>2013</v>
      </c>
      <c r="C172" s="200" t="s">
        <v>654</v>
      </c>
      <c r="D172" s="201" t="s">
        <v>651</v>
      </c>
      <c r="E172" s="124" t="s">
        <v>261</v>
      </c>
      <c r="F172" s="195" t="s">
        <v>266</v>
      </c>
      <c r="G172" s="124" t="s">
        <v>166</v>
      </c>
      <c r="H172" s="124" t="s">
        <v>311</v>
      </c>
      <c r="I172" s="124" t="s">
        <v>259</v>
      </c>
      <c r="J172" s="124" t="s">
        <v>296</v>
      </c>
      <c r="K172" s="196" t="s">
        <v>329</v>
      </c>
      <c r="L172" s="196" t="s">
        <v>329</v>
      </c>
      <c r="M172" s="196" t="s">
        <v>329</v>
      </c>
      <c r="N172" s="196" t="s">
        <v>329</v>
      </c>
      <c r="O172" s="176">
        <v>1</v>
      </c>
      <c r="P172" s="176" t="s">
        <v>428</v>
      </c>
      <c r="Q172" s="176" t="s">
        <v>428</v>
      </c>
      <c r="R172" s="176" t="s">
        <v>428</v>
      </c>
      <c r="S172" s="176" t="s">
        <v>428</v>
      </c>
    </row>
    <row r="173" spans="1:19" s="123" customFormat="1" ht="10.8" thickBot="1" x14ac:dyDescent="0.25">
      <c r="A173" s="184" t="s">
        <v>96</v>
      </c>
      <c r="B173" s="166">
        <v>2013</v>
      </c>
      <c r="C173" s="200" t="s">
        <v>654</v>
      </c>
      <c r="D173" s="201" t="s">
        <v>651</v>
      </c>
      <c r="E173" s="124" t="s">
        <v>261</v>
      </c>
      <c r="F173" s="195" t="s">
        <v>266</v>
      </c>
      <c r="G173" s="124" t="s">
        <v>167</v>
      </c>
      <c r="H173" s="124" t="s">
        <v>321</v>
      </c>
      <c r="I173" s="124" t="s">
        <v>166</v>
      </c>
      <c r="J173" s="124" t="s">
        <v>296</v>
      </c>
      <c r="K173" s="196" t="s">
        <v>329</v>
      </c>
      <c r="L173" s="196" t="s">
        <v>332</v>
      </c>
      <c r="M173" s="196" t="s">
        <v>329</v>
      </c>
      <c r="N173" s="196" t="s">
        <v>329</v>
      </c>
      <c r="O173" s="176" t="s">
        <v>428</v>
      </c>
      <c r="P173" s="176" t="s">
        <v>428</v>
      </c>
      <c r="Q173" s="176" t="s">
        <v>428</v>
      </c>
      <c r="R173" s="176" t="s">
        <v>428</v>
      </c>
      <c r="S173" s="176">
        <v>1</v>
      </c>
    </row>
    <row r="174" spans="1:19" s="123" customFormat="1" ht="10.8" thickBot="1" x14ac:dyDescent="0.25">
      <c r="A174" s="185" t="s">
        <v>97</v>
      </c>
      <c r="B174" s="166">
        <v>2013</v>
      </c>
      <c r="C174" s="199" t="s">
        <v>168</v>
      </c>
      <c r="D174" s="199" t="s">
        <v>626</v>
      </c>
      <c r="E174" s="124" t="s">
        <v>261</v>
      </c>
      <c r="F174" s="195" t="s">
        <v>266</v>
      </c>
      <c r="G174" s="124" t="s">
        <v>166</v>
      </c>
      <c r="H174" s="124" t="s">
        <v>312</v>
      </c>
      <c r="I174" s="124" t="s">
        <v>258</v>
      </c>
      <c r="J174" s="124" t="s">
        <v>254</v>
      </c>
      <c r="K174" s="196" t="s">
        <v>431</v>
      </c>
      <c r="L174" s="196" t="s">
        <v>329</v>
      </c>
      <c r="M174" s="196" t="s">
        <v>329</v>
      </c>
      <c r="N174" s="196" t="s">
        <v>329</v>
      </c>
      <c r="O174" s="176" t="s">
        <v>428</v>
      </c>
      <c r="P174" s="176" t="s">
        <v>428</v>
      </c>
      <c r="Q174" s="176" t="s">
        <v>428</v>
      </c>
      <c r="R174" s="176" t="s">
        <v>428</v>
      </c>
      <c r="S174" s="176">
        <v>1</v>
      </c>
    </row>
    <row r="175" spans="1:19" s="123" customFormat="1" ht="10.8" thickBot="1" x14ac:dyDescent="0.25">
      <c r="A175" s="184" t="s">
        <v>650</v>
      </c>
      <c r="B175" s="167">
        <v>2013</v>
      </c>
      <c r="C175" s="176" t="s">
        <v>168</v>
      </c>
      <c r="D175" s="176" t="s">
        <v>626</v>
      </c>
      <c r="E175" s="124" t="s">
        <v>261</v>
      </c>
      <c r="F175" s="195" t="s">
        <v>339</v>
      </c>
      <c r="G175" s="124" t="s">
        <v>166</v>
      </c>
      <c r="H175" s="124" t="s">
        <v>308</v>
      </c>
      <c r="I175" s="124" t="s">
        <v>259</v>
      </c>
      <c r="J175" s="124" t="s">
        <v>296</v>
      </c>
      <c r="K175" s="196" t="s">
        <v>329</v>
      </c>
      <c r="L175" s="196" t="s">
        <v>329</v>
      </c>
      <c r="M175" s="196" t="s">
        <v>330</v>
      </c>
      <c r="N175" s="196" t="s">
        <v>330</v>
      </c>
      <c r="O175" s="176">
        <v>1</v>
      </c>
      <c r="P175" s="176" t="s">
        <v>428</v>
      </c>
      <c r="Q175" s="176" t="s">
        <v>428</v>
      </c>
      <c r="R175" s="176" t="s">
        <v>428</v>
      </c>
      <c r="S175" s="176" t="s">
        <v>428</v>
      </c>
    </row>
    <row r="176" spans="1:19" s="123" customFormat="1" ht="10.8" thickBot="1" x14ac:dyDescent="0.25">
      <c r="A176" s="189" t="s">
        <v>98</v>
      </c>
      <c r="B176" s="166">
        <v>2013</v>
      </c>
      <c r="C176" s="200" t="s">
        <v>168</v>
      </c>
      <c r="D176" s="201" t="s">
        <v>626</v>
      </c>
      <c r="E176" s="124" t="s">
        <v>261</v>
      </c>
      <c r="F176" s="195" t="s">
        <v>266</v>
      </c>
      <c r="G176" s="124" t="s">
        <v>166</v>
      </c>
      <c r="H176" s="124" t="s">
        <v>311</v>
      </c>
      <c r="I176" s="124" t="s">
        <v>166</v>
      </c>
      <c r="J176" s="124" t="s">
        <v>296</v>
      </c>
      <c r="K176" s="196" t="s">
        <v>431</v>
      </c>
      <c r="L176" s="196" t="s">
        <v>329</v>
      </c>
      <c r="M176" s="196" t="s">
        <v>329</v>
      </c>
      <c r="N176" s="196" t="s">
        <v>329</v>
      </c>
      <c r="O176" s="176" t="s">
        <v>428</v>
      </c>
      <c r="P176" s="176" t="s">
        <v>428</v>
      </c>
      <c r="Q176" s="176" t="s">
        <v>428</v>
      </c>
      <c r="R176" s="176" t="s">
        <v>428</v>
      </c>
      <c r="S176" s="176">
        <v>1</v>
      </c>
    </row>
    <row r="177" spans="1:19" s="123" customFormat="1" ht="12.75" customHeight="1" thickBot="1" x14ac:dyDescent="0.25">
      <c r="A177" s="185" t="s">
        <v>99</v>
      </c>
      <c r="B177" s="166">
        <v>2013</v>
      </c>
      <c r="C177" s="199" t="s">
        <v>654</v>
      </c>
      <c r="D177" s="199" t="s">
        <v>651</v>
      </c>
      <c r="E177" s="124" t="s">
        <v>261</v>
      </c>
      <c r="F177" s="195" t="s">
        <v>266</v>
      </c>
      <c r="G177" s="124" t="s">
        <v>166</v>
      </c>
      <c r="H177" s="124" t="s">
        <v>639</v>
      </c>
      <c r="I177" s="124" t="s">
        <v>298</v>
      </c>
      <c r="J177" s="124" t="s">
        <v>296</v>
      </c>
      <c r="K177" s="196" t="s">
        <v>330</v>
      </c>
      <c r="L177" s="196" t="s">
        <v>332</v>
      </c>
      <c r="M177" s="196" t="s">
        <v>329</v>
      </c>
      <c r="N177" s="196" t="s">
        <v>329</v>
      </c>
      <c r="O177" s="176">
        <v>1</v>
      </c>
      <c r="P177" s="176" t="s">
        <v>428</v>
      </c>
      <c r="Q177" s="176" t="s">
        <v>428</v>
      </c>
      <c r="R177" s="176" t="s">
        <v>428</v>
      </c>
      <c r="S177" s="176" t="s">
        <v>428</v>
      </c>
    </row>
    <row r="178" spans="1:19" s="123" customFormat="1" ht="10.8" thickBot="1" x14ac:dyDescent="0.25">
      <c r="A178" s="184" t="s">
        <v>100</v>
      </c>
      <c r="B178" s="166">
        <v>2013</v>
      </c>
      <c r="C178" s="200" t="s">
        <v>168</v>
      </c>
      <c r="D178" s="201" t="s">
        <v>626</v>
      </c>
      <c r="E178" s="124" t="s">
        <v>261</v>
      </c>
      <c r="F178" s="195" t="s">
        <v>266</v>
      </c>
      <c r="G178" s="124" t="s">
        <v>166</v>
      </c>
      <c r="H178" s="124" t="s">
        <v>268</v>
      </c>
      <c r="I178" s="124" t="s">
        <v>258</v>
      </c>
      <c r="J178" s="124" t="s">
        <v>296</v>
      </c>
      <c r="K178" s="196" t="s">
        <v>330</v>
      </c>
      <c r="L178" s="196" t="s">
        <v>332</v>
      </c>
      <c r="M178" s="196" t="s">
        <v>329</v>
      </c>
      <c r="N178" s="196" t="s">
        <v>329</v>
      </c>
      <c r="O178" s="176" t="s">
        <v>428</v>
      </c>
      <c r="P178" s="176" t="s">
        <v>428</v>
      </c>
      <c r="Q178" s="176">
        <v>1</v>
      </c>
      <c r="R178" s="176" t="s">
        <v>428</v>
      </c>
      <c r="S178" s="176" t="s">
        <v>428</v>
      </c>
    </row>
    <row r="179" spans="1:19" s="123" customFormat="1" ht="10.8" thickBot="1" x14ac:dyDescent="0.25">
      <c r="A179" s="186" t="s">
        <v>347</v>
      </c>
      <c r="B179" s="168">
        <v>2013</v>
      </c>
      <c r="C179" s="176" t="s">
        <v>171</v>
      </c>
      <c r="D179" s="176" t="s">
        <v>626</v>
      </c>
      <c r="E179" s="124" t="s">
        <v>261</v>
      </c>
      <c r="F179" s="195" t="s">
        <v>267</v>
      </c>
      <c r="G179" s="176" t="s">
        <v>167</v>
      </c>
      <c r="H179" s="124" t="s">
        <v>308</v>
      </c>
      <c r="I179" s="124" t="s">
        <v>259</v>
      </c>
      <c r="J179" s="124" t="s">
        <v>296</v>
      </c>
      <c r="K179" s="196" t="s">
        <v>329</v>
      </c>
      <c r="L179" s="202" t="s">
        <v>330</v>
      </c>
      <c r="M179" s="196" t="s">
        <v>329</v>
      </c>
      <c r="N179" s="202" t="s">
        <v>329</v>
      </c>
      <c r="O179" s="176" t="s">
        <v>428</v>
      </c>
      <c r="P179" s="176" t="s">
        <v>428</v>
      </c>
      <c r="Q179" s="176">
        <v>1</v>
      </c>
      <c r="R179" s="176" t="s">
        <v>428</v>
      </c>
      <c r="S179" s="176" t="s">
        <v>428</v>
      </c>
    </row>
    <row r="180" spans="1:19" s="123" customFormat="1" ht="13.5" customHeight="1" thickBot="1" x14ac:dyDescent="0.25">
      <c r="A180" s="185" t="s">
        <v>101</v>
      </c>
      <c r="B180" s="166">
        <v>2013</v>
      </c>
      <c r="C180" s="199" t="s">
        <v>168</v>
      </c>
      <c r="D180" s="201" t="s">
        <v>626</v>
      </c>
      <c r="E180" s="124" t="s">
        <v>261</v>
      </c>
      <c r="F180" s="195" t="s">
        <v>266</v>
      </c>
      <c r="G180" s="124" t="s">
        <v>167</v>
      </c>
      <c r="H180" s="124" t="s">
        <v>268</v>
      </c>
      <c r="I180" s="124" t="s">
        <v>259</v>
      </c>
      <c r="J180" s="124" t="s">
        <v>296</v>
      </c>
      <c r="K180" s="196" t="s">
        <v>329</v>
      </c>
      <c r="L180" s="196" t="s">
        <v>332</v>
      </c>
      <c r="M180" s="196" t="s">
        <v>329</v>
      </c>
      <c r="N180" s="196" t="s">
        <v>329</v>
      </c>
      <c r="O180" s="176" t="s">
        <v>428</v>
      </c>
      <c r="P180" s="176" t="s">
        <v>428</v>
      </c>
      <c r="Q180" s="176" t="s">
        <v>428</v>
      </c>
      <c r="R180" s="176">
        <v>1</v>
      </c>
      <c r="S180" s="176" t="s">
        <v>428</v>
      </c>
    </row>
    <row r="181" spans="1:19" s="123" customFormat="1" ht="10.8" thickBot="1" x14ac:dyDescent="0.25">
      <c r="A181" s="187" t="s">
        <v>102</v>
      </c>
      <c r="B181" s="166">
        <v>2013</v>
      </c>
      <c r="C181" s="200" t="s">
        <v>654</v>
      </c>
      <c r="D181" s="201" t="s">
        <v>651</v>
      </c>
      <c r="E181" s="124" t="s">
        <v>261</v>
      </c>
      <c r="F181" s="195" t="s">
        <v>267</v>
      </c>
      <c r="G181" s="124" t="s">
        <v>167</v>
      </c>
      <c r="H181" s="124" t="s">
        <v>312</v>
      </c>
      <c r="I181" s="124" t="s">
        <v>259</v>
      </c>
      <c r="J181" s="124" t="s">
        <v>296</v>
      </c>
      <c r="K181" s="196" t="s">
        <v>329</v>
      </c>
      <c r="L181" s="196" t="s">
        <v>330</v>
      </c>
      <c r="M181" s="196" t="s">
        <v>329</v>
      </c>
      <c r="N181" s="196" t="s">
        <v>329</v>
      </c>
      <c r="O181" s="176" t="s">
        <v>428</v>
      </c>
      <c r="P181" s="176" t="s">
        <v>428</v>
      </c>
      <c r="Q181" s="176">
        <v>1</v>
      </c>
      <c r="R181" s="176" t="s">
        <v>428</v>
      </c>
      <c r="S181" s="176" t="s">
        <v>428</v>
      </c>
    </row>
    <row r="182" spans="1:19" s="123" customFormat="1" ht="10.8" thickBot="1" x14ac:dyDescent="0.25">
      <c r="A182" s="185" t="s">
        <v>103</v>
      </c>
      <c r="B182" s="166">
        <v>2013</v>
      </c>
      <c r="C182" s="199" t="s">
        <v>168</v>
      </c>
      <c r="D182" s="199" t="s">
        <v>626</v>
      </c>
      <c r="E182" s="124" t="s">
        <v>261</v>
      </c>
      <c r="F182" s="195" t="s">
        <v>266</v>
      </c>
      <c r="G182" s="124" t="s">
        <v>166</v>
      </c>
      <c r="H182" s="124" t="s">
        <v>308</v>
      </c>
      <c r="I182" s="124" t="s">
        <v>258</v>
      </c>
      <c r="J182" s="124" t="s">
        <v>254</v>
      </c>
      <c r="K182" s="196" t="s">
        <v>330</v>
      </c>
      <c r="L182" s="196" t="s">
        <v>329</v>
      </c>
      <c r="M182" s="196" t="s">
        <v>329</v>
      </c>
      <c r="N182" s="196" t="s">
        <v>329</v>
      </c>
      <c r="O182" s="176" t="s">
        <v>428</v>
      </c>
      <c r="P182" s="176" t="s">
        <v>428</v>
      </c>
      <c r="Q182" s="176">
        <v>1</v>
      </c>
      <c r="R182" s="176" t="s">
        <v>428</v>
      </c>
      <c r="S182" s="176" t="s">
        <v>428</v>
      </c>
    </row>
    <row r="183" spans="1:19" s="123" customFormat="1" ht="10.8" thickBot="1" x14ac:dyDescent="0.25">
      <c r="A183" s="184" t="s">
        <v>104</v>
      </c>
      <c r="B183" s="166">
        <v>2013</v>
      </c>
      <c r="C183" s="200" t="s">
        <v>654</v>
      </c>
      <c r="D183" s="201" t="s">
        <v>651</v>
      </c>
      <c r="E183" s="124" t="s">
        <v>261</v>
      </c>
      <c r="F183" s="195" t="s">
        <v>266</v>
      </c>
      <c r="G183" s="124" t="s">
        <v>167</v>
      </c>
      <c r="H183" s="124" t="s">
        <v>321</v>
      </c>
      <c r="I183" s="124" t="s">
        <v>259</v>
      </c>
      <c r="J183" s="124" t="s">
        <v>296</v>
      </c>
      <c r="K183" s="196" t="s">
        <v>329</v>
      </c>
      <c r="L183" s="196" t="s">
        <v>330</v>
      </c>
      <c r="M183" s="196" t="s">
        <v>329</v>
      </c>
      <c r="N183" s="196" t="s">
        <v>329</v>
      </c>
      <c r="O183" s="176" t="s">
        <v>428</v>
      </c>
      <c r="P183" s="176" t="s">
        <v>428</v>
      </c>
      <c r="Q183" s="176" t="s">
        <v>428</v>
      </c>
      <c r="R183" s="176">
        <v>1</v>
      </c>
      <c r="S183" s="176" t="s">
        <v>428</v>
      </c>
    </row>
    <row r="184" spans="1:19" s="123" customFormat="1" ht="10.8" thickBot="1" x14ac:dyDescent="0.25">
      <c r="A184" s="186" t="s">
        <v>348</v>
      </c>
      <c r="B184" s="161">
        <v>2013</v>
      </c>
      <c r="C184" s="200" t="s">
        <v>654</v>
      </c>
      <c r="D184" s="201" t="s">
        <v>651</v>
      </c>
      <c r="E184" s="124" t="s">
        <v>261</v>
      </c>
      <c r="F184" s="195" t="s">
        <v>291</v>
      </c>
      <c r="G184" s="176" t="s">
        <v>166</v>
      </c>
      <c r="H184" s="124" t="s">
        <v>268</v>
      </c>
      <c r="I184" s="124" t="s">
        <v>166</v>
      </c>
      <c r="J184" s="124" t="s">
        <v>296</v>
      </c>
      <c r="K184" s="202" t="s">
        <v>330</v>
      </c>
      <c r="L184" s="202" t="s">
        <v>332</v>
      </c>
      <c r="M184" s="202" t="s">
        <v>329</v>
      </c>
      <c r="N184" s="202" t="s">
        <v>329</v>
      </c>
      <c r="O184" s="176" t="s">
        <v>428</v>
      </c>
      <c r="P184" s="176" t="s">
        <v>428</v>
      </c>
      <c r="Q184" s="176">
        <v>1</v>
      </c>
      <c r="R184" s="176" t="s">
        <v>428</v>
      </c>
      <c r="S184" s="176" t="s">
        <v>428</v>
      </c>
    </row>
    <row r="185" spans="1:19" s="123" customFormat="1" ht="10.8" thickBot="1" x14ac:dyDescent="0.25">
      <c r="A185" s="187" t="s">
        <v>105</v>
      </c>
      <c r="B185" s="166">
        <v>2013</v>
      </c>
      <c r="C185" s="199" t="s">
        <v>168</v>
      </c>
      <c r="D185" s="199" t="s">
        <v>626</v>
      </c>
      <c r="E185" s="124" t="s">
        <v>261</v>
      </c>
      <c r="F185" s="195" t="s">
        <v>266</v>
      </c>
      <c r="G185" s="124" t="s">
        <v>167</v>
      </c>
      <c r="H185" s="124" t="s">
        <v>308</v>
      </c>
      <c r="I185" s="124" t="s">
        <v>259</v>
      </c>
      <c r="J185" s="124" t="s">
        <v>296</v>
      </c>
      <c r="K185" s="196" t="s">
        <v>329</v>
      </c>
      <c r="L185" s="196" t="s">
        <v>330</v>
      </c>
      <c r="M185" s="196" t="s">
        <v>329</v>
      </c>
      <c r="N185" s="196" t="s">
        <v>329</v>
      </c>
      <c r="O185" s="176" t="s">
        <v>428</v>
      </c>
      <c r="P185" s="176" t="s">
        <v>428</v>
      </c>
      <c r="Q185" s="176">
        <v>1</v>
      </c>
      <c r="R185" s="176" t="s">
        <v>428</v>
      </c>
      <c r="S185" s="176" t="s">
        <v>428</v>
      </c>
    </row>
    <row r="186" spans="1:19" s="123" customFormat="1" ht="10.8" thickBot="1" x14ac:dyDescent="0.25">
      <c r="A186" s="184" t="s">
        <v>106</v>
      </c>
      <c r="B186" s="166">
        <v>2013</v>
      </c>
      <c r="C186" s="200" t="s">
        <v>168</v>
      </c>
      <c r="D186" s="199" t="s">
        <v>626</v>
      </c>
      <c r="E186" s="124" t="s">
        <v>261</v>
      </c>
      <c r="F186" s="195" t="s">
        <v>266</v>
      </c>
      <c r="G186" s="124" t="s">
        <v>166</v>
      </c>
      <c r="H186" s="124" t="s">
        <v>268</v>
      </c>
      <c r="I186" s="124" t="s">
        <v>259</v>
      </c>
      <c r="J186" s="124" t="s">
        <v>296</v>
      </c>
      <c r="K186" s="196" t="s">
        <v>329</v>
      </c>
      <c r="L186" s="196" t="s">
        <v>329</v>
      </c>
      <c r="M186" s="196" t="s">
        <v>329</v>
      </c>
      <c r="N186" s="196" t="s">
        <v>329</v>
      </c>
      <c r="O186" s="176">
        <v>1</v>
      </c>
      <c r="P186" s="176" t="s">
        <v>428</v>
      </c>
      <c r="Q186" s="176" t="s">
        <v>428</v>
      </c>
      <c r="R186" s="176" t="s">
        <v>428</v>
      </c>
      <c r="S186" s="176" t="s">
        <v>428</v>
      </c>
    </row>
    <row r="187" spans="1:19" s="123" customFormat="1" ht="10.8" thickBot="1" x14ac:dyDescent="0.25">
      <c r="A187" s="185" t="s">
        <v>107</v>
      </c>
      <c r="B187" s="166">
        <v>2013</v>
      </c>
      <c r="C187" s="199" t="s">
        <v>168</v>
      </c>
      <c r="D187" s="199" t="s">
        <v>626</v>
      </c>
      <c r="E187" s="124" t="s">
        <v>261</v>
      </c>
      <c r="F187" s="195" t="s">
        <v>266</v>
      </c>
      <c r="G187" s="124" t="s">
        <v>166</v>
      </c>
      <c r="H187" s="124" t="s">
        <v>315</v>
      </c>
      <c r="I187" s="124" t="s">
        <v>259</v>
      </c>
      <c r="J187" s="124" t="s">
        <v>296</v>
      </c>
      <c r="K187" s="196" t="s">
        <v>330</v>
      </c>
      <c r="L187" s="196" t="s">
        <v>330</v>
      </c>
      <c r="M187" s="196" t="s">
        <v>329</v>
      </c>
      <c r="N187" s="196" t="s">
        <v>329</v>
      </c>
      <c r="O187" s="176" t="s">
        <v>428</v>
      </c>
      <c r="P187" s="176" t="s">
        <v>428</v>
      </c>
      <c r="Q187" s="176" t="s">
        <v>428</v>
      </c>
      <c r="R187" s="176" t="s">
        <v>428</v>
      </c>
      <c r="S187" s="176">
        <v>1</v>
      </c>
    </row>
    <row r="188" spans="1:19" s="123" customFormat="1" ht="10.8" thickBot="1" x14ac:dyDescent="0.25">
      <c r="A188" s="187" t="s">
        <v>108</v>
      </c>
      <c r="B188" s="166">
        <v>2013</v>
      </c>
      <c r="C188" s="200" t="s">
        <v>168</v>
      </c>
      <c r="D188" s="199" t="s">
        <v>626</v>
      </c>
      <c r="E188" s="124" t="s">
        <v>261</v>
      </c>
      <c r="F188" s="195" t="s">
        <v>266</v>
      </c>
      <c r="G188" s="124" t="s">
        <v>166</v>
      </c>
      <c r="H188" s="124" t="s">
        <v>306</v>
      </c>
      <c r="I188" s="124" t="s">
        <v>259</v>
      </c>
      <c r="J188" s="124" t="s">
        <v>296</v>
      </c>
      <c r="K188" s="196" t="s">
        <v>329</v>
      </c>
      <c r="L188" s="196" t="s">
        <v>329</v>
      </c>
      <c r="M188" s="196" t="s">
        <v>329</v>
      </c>
      <c r="N188" s="196" t="s">
        <v>329</v>
      </c>
      <c r="O188" s="176">
        <v>1</v>
      </c>
      <c r="P188" s="176" t="s">
        <v>428</v>
      </c>
      <c r="Q188" s="176" t="s">
        <v>428</v>
      </c>
      <c r="R188" s="176" t="s">
        <v>428</v>
      </c>
      <c r="S188" s="176" t="s">
        <v>428</v>
      </c>
    </row>
    <row r="189" spans="1:19" s="123" customFormat="1" ht="15" customHeight="1" thickBot="1" x14ac:dyDescent="0.25">
      <c r="A189" s="185" t="s">
        <v>174</v>
      </c>
      <c r="B189" s="162">
        <v>2012</v>
      </c>
      <c r="C189" s="200" t="s">
        <v>168</v>
      </c>
      <c r="D189" s="201" t="s">
        <v>626</v>
      </c>
      <c r="E189" s="124" t="s">
        <v>261</v>
      </c>
      <c r="F189" s="195" t="s">
        <v>266</v>
      </c>
      <c r="G189" s="124" t="s">
        <v>166</v>
      </c>
      <c r="H189" s="124" t="s">
        <v>268</v>
      </c>
      <c r="I189" s="124" t="s">
        <v>258</v>
      </c>
      <c r="J189" s="124" t="s">
        <v>296</v>
      </c>
      <c r="K189" s="196" t="s">
        <v>329</v>
      </c>
      <c r="L189" s="196" t="s">
        <v>329</v>
      </c>
      <c r="M189" s="196" t="s">
        <v>329</v>
      </c>
      <c r="N189" s="196" t="s">
        <v>329</v>
      </c>
      <c r="O189" s="176">
        <v>1</v>
      </c>
      <c r="P189" s="176" t="s">
        <v>428</v>
      </c>
      <c r="Q189" s="176" t="s">
        <v>428</v>
      </c>
      <c r="R189" s="176" t="s">
        <v>428</v>
      </c>
      <c r="S189" s="176" t="s">
        <v>428</v>
      </c>
    </row>
    <row r="190" spans="1:19" s="123" customFormat="1" ht="10.8" thickBot="1" x14ac:dyDescent="0.25">
      <c r="A190" s="186" t="s">
        <v>109</v>
      </c>
      <c r="B190" s="161">
        <v>2012</v>
      </c>
      <c r="C190" s="200" t="s">
        <v>168</v>
      </c>
      <c r="D190" s="199" t="s">
        <v>626</v>
      </c>
      <c r="E190" s="124" t="s">
        <v>264</v>
      </c>
      <c r="F190" s="195" t="s">
        <v>266</v>
      </c>
      <c r="G190" s="124" t="s">
        <v>166</v>
      </c>
      <c r="H190" s="124" t="s">
        <v>306</v>
      </c>
      <c r="I190" s="124" t="s">
        <v>259</v>
      </c>
      <c r="J190" s="124" t="s">
        <v>296</v>
      </c>
      <c r="K190" s="196" t="s">
        <v>330</v>
      </c>
      <c r="L190" s="196" t="s">
        <v>329</v>
      </c>
      <c r="M190" s="196" t="s">
        <v>329</v>
      </c>
      <c r="N190" s="196" t="s">
        <v>329</v>
      </c>
      <c r="O190" s="176">
        <v>1</v>
      </c>
      <c r="P190" s="176" t="s">
        <v>428</v>
      </c>
      <c r="Q190" s="176" t="s">
        <v>428</v>
      </c>
      <c r="R190" s="176" t="s">
        <v>428</v>
      </c>
      <c r="S190" s="176" t="s">
        <v>428</v>
      </c>
    </row>
    <row r="191" spans="1:19" s="123" customFormat="1" ht="10.8" thickBot="1" x14ac:dyDescent="0.25">
      <c r="A191" s="189" t="s">
        <v>110</v>
      </c>
      <c r="B191" s="161">
        <v>2012</v>
      </c>
      <c r="C191" s="200" t="s">
        <v>654</v>
      </c>
      <c r="D191" s="201" t="s">
        <v>651</v>
      </c>
      <c r="E191" s="124" t="s">
        <v>261</v>
      </c>
      <c r="F191" s="195" t="s">
        <v>266</v>
      </c>
      <c r="G191" s="124" t="s">
        <v>166</v>
      </c>
      <c r="H191" s="124" t="s">
        <v>262</v>
      </c>
      <c r="I191" s="124" t="s">
        <v>259</v>
      </c>
      <c r="J191" s="124" t="s">
        <v>296</v>
      </c>
      <c r="K191" s="196" t="s">
        <v>431</v>
      </c>
      <c r="L191" s="196" t="s">
        <v>329</v>
      </c>
      <c r="M191" s="196" t="s">
        <v>431</v>
      </c>
      <c r="N191" s="196" t="s">
        <v>329</v>
      </c>
      <c r="O191" s="176" t="s">
        <v>428</v>
      </c>
      <c r="P191" s="176">
        <v>1</v>
      </c>
      <c r="Q191" s="176" t="s">
        <v>428</v>
      </c>
      <c r="R191" s="176" t="s">
        <v>428</v>
      </c>
      <c r="S191" s="176" t="s">
        <v>428</v>
      </c>
    </row>
    <row r="192" spans="1:19" s="123" customFormat="1" ht="13.8" customHeight="1" thickBot="1" x14ac:dyDescent="0.25">
      <c r="A192" s="186" t="s">
        <v>111</v>
      </c>
      <c r="B192" s="161">
        <v>2012</v>
      </c>
      <c r="C192" s="200" t="s">
        <v>654</v>
      </c>
      <c r="D192" s="201" t="s">
        <v>651</v>
      </c>
      <c r="E192" s="124" t="s">
        <v>261</v>
      </c>
      <c r="F192" s="195" t="s">
        <v>267</v>
      </c>
      <c r="G192" s="124" t="s">
        <v>167</v>
      </c>
      <c r="H192" s="124" t="s">
        <v>312</v>
      </c>
      <c r="I192" s="124" t="s">
        <v>259</v>
      </c>
      <c r="J192" s="124" t="s">
        <v>296</v>
      </c>
      <c r="K192" s="196" t="s">
        <v>329</v>
      </c>
      <c r="L192" s="196" t="s">
        <v>330</v>
      </c>
      <c r="M192" s="196" t="s">
        <v>329</v>
      </c>
      <c r="N192" s="196" t="s">
        <v>329</v>
      </c>
      <c r="O192" s="176" t="s">
        <v>428</v>
      </c>
      <c r="P192" s="176" t="s">
        <v>428</v>
      </c>
      <c r="Q192" s="176" t="s">
        <v>428</v>
      </c>
      <c r="R192" s="176" t="s">
        <v>428</v>
      </c>
      <c r="S192" s="176">
        <v>1</v>
      </c>
    </row>
    <row r="193" spans="1:19" s="123" customFormat="1" ht="10.8" thickBot="1" x14ac:dyDescent="0.25">
      <c r="A193" s="189" t="s">
        <v>112</v>
      </c>
      <c r="B193" s="161">
        <v>2012</v>
      </c>
      <c r="C193" s="124" t="s">
        <v>171</v>
      </c>
      <c r="D193" s="124" t="s">
        <v>626</v>
      </c>
      <c r="E193" s="124" t="s">
        <v>261</v>
      </c>
      <c r="F193" s="195" t="s">
        <v>266</v>
      </c>
      <c r="G193" s="124" t="s">
        <v>167</v>
      </c>
      <c r="H193" s="124" t="s">
        <v>308</v>
      </c>
      <c r="I193" s="124" t="s">
        <v>259</v>
      </c>
      <c r="J193" s="124" t="s">
        <v>296</v>
      </c>
      <c r="K193" s="196" t="s">
        <v>329</v>
      </c>
      <c r="L193" s="196" t="s">
        <v>332</v>
      </c>
      <c r="M193" s="196" t="s">
        <v>329</v>
      </c>
      <c r="N193" s="196" t="s">
        <v>329</v>
      </c>
      <c r="O193" s="176" t="s">
        <v>428</v>
      </c>
      <c r="P193" s="176">
        <v>1</v>
      </c>
      <c r="Q193" s="176" t="s">
        <v>428</v>
      </c>
      <c r="R193" s="176" t="s">
        <v>428</v>
      </c>
      <c r="S193" s="176" t="s">
        <v>428</v>
      </c>
    </row>
    <row r="194" spans="1:19" s="123" customFormat="1" ht="10.8" thickBot="1" x14ac:dyDescent="0.25">
      <c r="A194" s="186" t="s">
        <v>113</v>
      </c>
      <c r="B194" s="161">
        <v>2012</v>
      </c>
      <c r="C194" s="200" t="s">
        <v>654</v>
      </c>
      <c r="D194" s="201" t="s">
        <v>651</v>
      </c>
      <c r="E194" s="124" t="s">
        <v>261</v>
      </c>
      <c r="F194" s="195" t="s">
        <v>267</v>
      </c>
      <c r="G194" s="124" t="s">
        <v>166</v>
      </c>
      <c r="H194" s="124" t="s">
        <v>262</v>
      </c>
      <c r="I194" s="124" t="s">
        <v>259</v>
      </c>
      <c r="J194" s="124" t="s">
        <v>296</v>
      </c>
      <c r="K194" s="196" t="s">
        <v>330</v>
      </c>
      <c r="L194" s="196" t="s">
        <v>330</v>
      </c>
      <c r="M194" s="196" t="s">
        <v>329</v>
      </c>
      <c r="N194" s="196" t="s">
        <v>329</v>
      </c>
      <c r="O194" s="176" t="s">
        <v>428</v>
      </c>
      <c r="P194" s="176" t="s">
        <v>428</v>
      </c>
      <c r="Q194" s="176">
        <v>1</v>
      </c>
      <c r="R194" s="176" t="s">
        <v>428</v>
      </c>
      <c r="S194" s="176" t="s">
        <v>428</v>
      </c>
    </row>
    <row r="195" spans="1:19" s="123" customFormat="1" ht="10.8" thickBot="1" x14ac:dyDescent="0.25">
      <c r="A195" s="186" t="s">
        <v>114</v>
      </c>
      <c r="B195" s="161">
        <v>2012</v>
      </c>
      <c r="C195" s="124" t="s">
        <v>287</v>
      </c>
      <c r="D195" s="124" t="s">
        <v>626</v>
      </c>
      <c r="E195" s="124" t="s">
        <v>261</v>
      </c>
      <c r="F195" s="195" t="s">
        <v>339</v>
      </c>
      <c r="G195" s="124" t="s">
        <v>167</v>
      </c>
      <c r="H195" s="124" t="s">
        <v>319</v>
      </c>
      <c r="I195" s="124" t="s">
        <v>166</v>
      </c>
      <c r="J195" s="124" t="s">
        <v>296</v>
      </c>
      <c r="K195" s="196" t="s">
        <v>329</v>
      </c>
      <c r="L195" s="196" t="s">
        <v>329</v>
      </c>
      <c r="M195" s="196" t="s">
        <v>329</v>
      </c>
      <c r="N195" s="196" t="s">
        <v>332</v>
      </c>
      <c r="O195" s="176" t="s">
        <v>428</v>
      </c>
      <c r="P195" s="176" t="s">
        <v>428</v>
      </c>
      <c r="Q195" s="176">
        <v>1</v>
      </c>
      <c r="R195" s="176" t="s">
        <v>428</v>
      </c>
      <c r="S195" s="176" t="s">
        <v>428</v>
      </c>
    </row>
    <row r="196" spans="1:19" s="123" customFormat="1" ht="10.8" thickBot="1" x14ac:dyDescent="0.25">
      <c r="A196" s="186" t="s">
        <v>115</v>
      </c>
      <c r="B196" s="161">
        <v>2012</v>
      </c>
      <c r="C196" s="200" t="s">
        <v>654</v>
      </c>
      <c r="D196" s="201" t="s">
        <v>651</v>
      </c>
      <c r="E196" s="124" t="s">
        <v>261</v>
      </c>
      <c r="F196" s="195" t="s">
        <v>266</v>
      </c>
      <c r="G196" s="124" t="s">
        <v>166</v>
      </c>
      <c r="H196" s="124" t="s">
        <v>310</v>
      </c>
      <c r="I196" s="124" t="s">
        <v>259</v>
      </c>
      <c r="J196" s="124" t="s">
        <v>296</v>
      </c>
      <c r="K196" s="196" t="s">
        <v>431</v>
      </c>
      <c r="L196" s="196" t="s">
        <v>329</v>
      </c>
      <c r="M196" s="196" t="s">
        <v>329</v>
      </c>
      <c r="N196" s="196" t="s">
        <v>329</v>
      </c>
      <c r="O196" s="176" t="s">
        <v>428</v>
      </c>
      <c r="P196" s="176">
        <v>1</v>
      </c>
      <c r="Q196" s="176" t="s">
        <v>428</v>
      </c>
      <c r="R196" s="176" t="s">
        <v>428</v>
      </c>
      <c r="S196" s="176" t="s">
        <v>428</v>
      </c>
    </row>
    <row r="197" spans="1:19" s="123" customFormat="1" ht="10.8" thickBot="1" x14ac:dyDescent="0.25">
      <c r="A197" s="186" t="s">
        <v>116</v>
      </c>
      <c r="B197" s="161">
        <v>2012</v>
      </c>
      <c r="C197" s="200" t="s">
        <v>168</v>
      </c>
      <c r="D197" s="201" t="s">
        <v>626</v>
      </c>
      <c r="E197" s="124" t="s">
        <v>261</v>
      </c>
      <c r="F197" s="195" t="s">
        <v>266</v>
      </c>
      <c r="G197" s="124" t="s">
        <v>167</v>
      </c>
      <c r="H197" s="124" t="s">
        <v>312</v>
      </c>
      <c r="I197" s="124" t="s">
        <v>259</v>
      </c>
      <c r="J197" s="124" t="s">
        <v>296</v>
      </c>
      <c r="K197" s="196" t="s">
        <v>329</v>
      </c>
      <c r="L197" s="196" t="s">
        <v>330</v>
      </c>
      <c r="M197" s="196" t="s">
        <v>329</v>
      </c>
      <c r="N197" s="196" t="s">
        <v>329</v>
      </c>
      <c r="O197" s="176" t="s">
        <v>428</v>
      </c>
      <c r="P197" s="176" t="s">
        <v>428</v>
      </c>
      <c r="Q197" s="176" t="s">
        <v>428</v>
      </c>
      <c r="R197" s="176">
        <v>1</v>
      </c>
      <c r="S197" s="176" t="s">
        <v>428</v>
      </c>
    </row>
    <row r="198" spans="1:19" s="123" customFormat="1" ht="10.8" thickBot="1" x14ac:dyDescent="0.25">
      <c r="A198" s="189" t="s">
        <v>117</v>
      </c>
      <c r="B198" s="161">
        <v>2012</v>
      </c>
      <c r="C198" s="124" t="s">
        <v>171</v>
      </c>
      <c r="D198" s="124" t="s">
        <v>626</v>
      </c>
      <c r="E198" s="124" t="s">
        <v>261</v>
      </c>
      <c r="F198" s="195" t="s">
        <v>267</v>
      </c>
      <c r="G198" s="124" t="s">
        <v>167</v>
      </c>
      <c r="H198" s="124" t="s">
        <v>308</v>
      </c>
      <c r="I198" s="124" t="s">
        <v>259</v>
      </c>
      <c r="J198" s="124" t="s">
        <v>296</v>
      </c>
      <c r="K198" s="196" t="s">
        <v>329</v>
      </c>
      <c r="L198" s="196" t="s">
        <v>330</v>
      </c>
      <c r="M198" s="196" t="s">
        <v>329</v>
      </c>
      <c r="N198" s="196" t="s">
        <v>329</v>
      </c>
      <c r="O198" s="176" t="s">
        <v>428</v>
      </c>
      <c r="P198" s="176" t="s">
        <v>428</v>
      </c>
      <c r="Q198" s="176" t="s">
        <v>428</v>
      </c>
      <c r="R198" s="176">
        <v>1</v>
      </c>
      <c r="S198" s="176" t="s">
        <v>428</v>
      </c>
    </row>
    <row r="199" spans="1:19" s="123" customFormat="1" ht="10.8" thickBot="1" x14ac:dyDescent="0.25">
      <c r="A199" s="189" t="s">
        <v>118</v>
      </c>
      <c r="B199" s="161">
        <v>2012</v>
      </c>
      <c r="C199" s="200" t="s">
        <v>654</v>
      </c>
      <c r="D199" s="201" t="s">
        <v>653</v>
      </c>
      <c r="E199" s="124" t="s">
        <v>261</v>
      </c>
      <c r="F199" s="195" t="s">
        <v>266</v>
      </c>
      <c r="G199" s="124" t="s">
        <v>166</v>
      </c>
      <c r="H199" s="124" t="s">
        <v>310</v>
      </c>
      <c r="I199" s="124" t="s">
        <v>258</v>
      </c>
      <c r="J199" s="124" t="s">
        <v>254</v>
      </c>
      <c r="K199" s="196" t="s">
        <v>431</v>
      </c>
      <c r="L199" s="196" t="s">
        <v>329</v>
      </c>
      <c r="M199" s="196" t="s">
        <v>329</v>
      </c>
      <c r="N199" s="196" t="s">
        <v>329</v>
      </c>
      <c r="O199" s="176" t="s">
        <v>428</v>
      </c>
      <c r="P199" s="176" t="s">
        <v>428</v>
      </c>
      <c r="Q199" s="176" t="s">
        <v>428</v>
      </c>
      <c r="R199" s="176" t="s">
        <v>428</v>
      </c>
      <c r="S199" s="176">
        <v>1</v>
      </c>
    </row>
    <row r="200" spans="1:19" s="123" customFormat="1" ht="10.8" thickBot="1" x14ac:dyDescent="0.25">
      <c r="A200" s="186" t="s">
        <v>119</v>
      </c>
      <c r="B200" s="161">
        <v>2012</v>
      </c>
      <c r="C200" s="124" t="s">
        <v>168</v>
      </c>
      <c r="D200" s="201" t="s">
        <v>626</v>
      </c>
      <c r="E200" s="124" t="s">
        <v>261</v>
      </c>
      <c r="F200" s="195" t="s">
        <v>266</v>
      </c>
      <c r="G200" s="124" t="s">
        <v>167</v>
      </c>
      <c r="H200" s="124" t="s">
        <v>312</v>
      </c>
      <c r="I200" s="124" t="s">
        <v>259</v>
      </c>
      <c r="J200" s="124" t="s">
        <v>296</v>
      </c>
      <c r="K200" s="196" t="s">
        <v>329</v>
      </c>
      <c r="L200" s="196" t="s">
        <v>332</v>
      </c>
      <c r="M200" s="196" t="s">
        <v>329</v>
      </c>
      <c r="N200" s="196" t="s">
        <v>329</v>
      </c>
      <c r="O200" s="176" t="s">
        <v>428</v>
      </c>
      <c r="P200" s="176" t="s">
        <v>428</v>
      </c>
      <c r="Q200" s="176" t="s">
        <v>428</v>
      </c>
      <c r="R200" s="176">
        <v>1</v>
      </c>
      <c r="S200" s="176" t="s">
        <v>428</v>
      </c>
    </row>
    <row r="201" spans="1:19" s="123" customFormat="1" ht="10.8" thickBot="1" x14ac:dyDescent="0.25">
      <c r="A201" s="186" t="s">
        <v>120</v>
      </c>
      <c r="B201" s="161">
        <v>2012</v>
      </c>
      <c r="C201" s="200" t="s">
        <v>654</v>
      </c>
      <c r="D201" s="201" t="s">
        <v>626</v>
      </c>
      <c r="E201" s="124" t="s">
        <v>261</v>
      </c>
      <c r="F201" s="195" t="s">
        <v>266</v>
      </c>
      <c r="G201" s="124" t="s">
        <v>167</v>
      </c>
      <c r="H201" s="124" t="s">
        <v>639</v>
      </c>
      <c r="I201" s="124" t="s">
        <v>259</v>
      </c>
      <c r="J201" s="124" t="s">
        <v>296</v>
      </c>
      <c r="K201" s="196" t="s">
        <v>329</v>
      </c>
      <c r="L201" s="196" t="s">
        <v>332</v>
      </c>
      <c r="M201" s="196" t="s">
        <v>329</v>
      </c>
      <c r="N201" s="196" t="s">
        <v>329</v>
      </c>
      <c r="O201" s="176" t="s">
        <v>428</v>
      </c>
      <c r="P201" s="176">
        <v>1</v>
      </c>
      <c r="Q201" s="176" t="s">
        <v>428</v>
      </c>
      <c r="R201" s="176" t="s">
        <v>428</v>
      </c>
      <c r="S201" s="176" t="s">
        <v>428</v>
      </c>
    </row>
    <row r="202" spans="1:19" s="123" customFormat="1" ht="10.8" thickBot="1" x14ac:dyDescent="0.25">
      <c r="A202" s="186" t="s">
        <v>121</v>
      </c>
      <c r="B202" s="161">
        <v>2012</v>
      </c>
      <c r="C202" s="205" t="s">
        <v>168</v>
      </c>
      <c r="D202" s="201" t="s">
        <v>626</v>
      </c>
      <c r="E202" s="124" t="s">
        <v>261</v>
      </c>
      <c r="F202" s="195" t="s">
        <v>266</v>
      </c>
      <c r="G202" s="124" t="s">
        <v>166</v>
      </c>
      <c r="H202" s="124" t="s">
        <v>263</v>
      </c>
      <c r="I202" s="124" t="s">
        <v>166</v>
      </c>
      <c r="J202" s="124" t="s">
        <v>296</v>
      </c>
      <c r="K202" s="196" t="s">
        <v>330</v>
      </c>
      <c r="L202" s="196" t="s">
        <v>329</v>
      </c>
      <c r="M202" s="196" t="s">
        <v>329</v>
      </c>
      <c r="N202" s="196" t="s">
        <v>329</v>
      </c>
      <c r="O202" s="176" t="s">
        <v>428</v>
      </c>
      <c r="P202" s="176" t="s">
        <v>428</v>
      </c>
      <c r="Q202" s="176" t="s">
        <v>428</v>
      </c>
      <c r="R202" s="176" t="s">
        <v>428</v>
      </c>
      <c r="S202" s="176">
        <v>1</v>
      </c>
    </row>
    <row r="203" spans="1:19" s="123" customFormat="1" ht="10.8" thickBot="1" x14ac:dyDescent="0.25">
      <c r="A203" s="186" t="s">
        <v>122</v>
      </c>
      <c r="B203" s="161">
        <v>2012</v>
      </c>
      <c r="C203" s="199" t="s">
        <v>168</v>
      </c>
      <c r="D203" s="201" t="s">
        <v>626</v>
      </c>
      <c r="E203" s="124" t="s">
        <v>261</v>
      </c>
      <c r="F203" s="195" t="s">
        <v>266</v>
      </c>
      <c r="G203" s="124" t="s">
        <v>166</v>
      </c>
      <c r="H203" s="124" t="s">
        <v>306</v>
      </c>
      <c r="I203" s="124" t="s">
        <v>259</v>
      </c>
      <c r="J203" s="124" t="s">
        <v>296</v>
      </c>
      <c r="K203" s="196" t="s">
        <v>332</v>
      </c>
      <c r="L203" s="196" t="s">
        <v>329</v>
      </c>
      <c r="M203" s="196" t="s">
        <v>329</v>
      </c>
      <c r="N203" s="196" t="s">
        <v>329</v>
      </c>
      <c r="O203" s="176" t="s">
        <v>428</v>
      </c>
      <c r="P203" s="176" t="s">
        <v>428</v>
      </c>
      <c r="Q203" s="176">
        <v>1</v>
      </c>
      <c r="R203" s="176" t="s">
        <v>428</v>
      </c>
      <c r="S203" s="176" t="s">
        <v>428</v>
      </c>
    </row>
    <row r="204" spans="1:19" s="123" customFormat="1" ht="10.8" thickBot="1" x14ac:dyDescent="0.25">
      <c r="A204" s="189" t="s">
        <v>123</v>
      </c>
      <c r="B204" s="161">
        <v>2012</v>
      </c>
      <c r="C204" s="200" t="s">
        <v>168</v>
      </c>
      <c r="D204" s="201" t="s">
        <v>626</v>
      </c>
      <c r="E204" s="124" t="s">
        <v>261</v>
      </c>
      <c r="F204" s="195" t="s">
        <v>266</v>
      </c>
      <c r="G204" s="124" t="s">
        <v>166</v>
      </c>
      <c r="H204" s="124" t="s">
        <v>308</v>
      </c>
      <c r="I204" s="124" t="s">
        <v>259</v>
      </c>
      <c r="J204" s="124" t="s">
        <v>296</v>
      </c>
      <c r="K204" s="196" t="s">
        <v>431</v>
      </c>
      <c r="L204" s="196" t="s">
        <v>431</v>
      </c>
      <c r="M204" s="196" t="s">
        <v>329</v>
      </c>
      <c r="N204" s="196" t="s">
        <v>329</v>
      </c>
      <c r="O204" s="176" t="s">
        <v>428</v>
      </c>
      <c r="P204" s="176" t="s">
        <v>428</v>
      </c>
      <c r="Q204" s="176">
        <v>1</v>
      </c>
      <c r="R204" s="176" t="s">
        <v>428</v>
      </c>
      <c r="S204" s="176" t="s">
        <v>428</v>
      </c>
    </row>
    <row r="205" spans="1:19" s="123" customFormat="1" ht="10.8" thickBot="1" x14ac:dyDescent="0.25">
      <c r="A205" s="186" t="s">
        <v>346</v>
      </c>
      <c r="B205" s="161">
        <v>2012</v>
      </c>
      <c r="C205" s="200" t="s">
        <v>654</v>
      </c>
      <c r="D205" s="201" t="s">
        <v>651</v>
      </c>
      <c r="E205" s="124" t="s">
        <v>261</v>
      </c>
      <c r="F205" s="195" t="s">
        <v>266</v>
      </c>
      <c r="G205" s="176" t="s">
        <v>166</v>
      </c>
      <c r="H205" s="124" t="s">
        <v>312</v>
      </c>
      <c r="I205" s="124" t="s">
        <v>259</v>
      </c>
      <c r="J205" s="124" t="s">
        <v>296</v>
      </c>
      <c r="K205" s="202" t="s">
        <v>330</v>
      </c>
      <c r="L205" s="202" t="s">
        <v>329</v>
      </c>
      <c r="M205" s="202" t="s">
        <v>329</v>
      </c>
      <c r="N205" s="202" t="s">
        <v>329</v>
      </c>
      <c r="O205" s="176" t="s">
        <v>428</v>
      </c>
      <c r="P205" s="176" t="s">
        <v>428</v>
      </c>
      <c r="Q205" s="176">
        <v>1</v>
      </c>
      <c r="R205" s="176" t="s">
        <v>428</v>
      </c>
      <c r="S205" s="176" t="s">
        <v>428</v>
      </c>
    </row>
    <row r="206" spans="1:19" s="123" customFormat="1" ht="10.8" thickBot="1" x14ac:dyDescent="0.25">
      <c r="A206" s="186" t="s">
        <v>124</v>
      </c>
      <c r="B206" s="161">
        <v>2012</v>
      </c>
      <c r="C206" s="199" t="s">
        <v>168</v>
      </c>
      <c r="D206" s="201" t="s">
        <v>626</v>
      </c>
      <c r="E206" s="124" t="s">
        <v>261</v>
      </c>
      <c r="F206" s="195" t="s">
        <v>266</v>
      </c>
      <c r="G206" s="124" t="s">
        <v>166</v>
      </c>
      <c r="H206" s="124" t="s">
        <v>268</v>
      </c>
      <c r="I206" s="124" t="s">
        <v>259</v>
      </c>
      <c r="J206" s="124" t="s">
        <v>296</v>
      </c>
      <c r="K206" s="196" t="s">
        <v>329</v>
      </c>
      <c r="L206" s="196" t="s">
        <v>329</v>
      </c>
      <c r="M206" s="196" t="s">
        <v>329</v>
      </c>
      <c r="N206" s="196" t="s">
        <v>329</v>
      </c>
      <c r="O206" s="176">
        <v>1</v>
      </c>
      <c r="P206" s="176" t="s">
        <v>428</v>
      </c>
      <c r="Q206" s="176" t="s">
        <v>428</v>
      </c>
      <c r="R206" s="176" t="s">
        <v>428</v>
      </c>
      <c r="S206" s="176" t="s">
        <v>428</v>
      </c>
    </row>
    <row r="207" spans="1:19" s="123" customFormat="1" ht="10.8" thickBot="1" x14ac:dyDescent="0.25">
      <c r="A207" s="186" t="s">
        <v>125</v>
      </c>
      <c r="B207" s="161">
        <v>2012</v>
      </c>
      <c r="C207" s="200" t="s">
        <v>168</v>
      </c>
      <c r="D207" s="201" t="s">
        <v>626</v>
      </c>
      <c r="E207" s="124" t="s">
        <v>261</v>
      </c>
      <c r="F207" s="195" t="s">
        <v>266</v>
      </c>
      <c r="G207" s="124" t="s">
        <v>166</v>
      </c>
      <c r="H207" s="124" t="s">
        <v>313</v>
      </c>
      <c r="I207" s="124" t="s">
        <v>259</v>
      </c>
      <c r="J207" s="124" t="s">
        <v>296</v>
      </c>
      <c r="K207" s="196" t="s">
        <v>431</v>
      </c>
      <c r="L207" s="196" t="s">
        <v>329</v>
      </c>
      <c r="M207" s="196" t="s">
        <v>329</v>
      </c>
      <c r="N207" s="196" t="s">
        <v>329</v>
      </c>
      <c r="O207" s="176" t="s">
        <v>428</v>
      </c>
      <c r="P207" s="176">
        <v>1</v>
      </c>
      <c r="Q207" s="176" t="s">
        <v>428</v>
      </c>
      <c r="R207" s="176" t="s">
        <v>428</v>
      </c>
      <c r="S207" s="176" t="s">
        <v>428</v>
      </c>
    </row>
    <row r="208" spans="1:19" s="123" customFormat="1" ht="10.8" thickBot="1" x14ac:dyDescent="0.25">
      <c r="A208" s="186" t="s">
        <v>126</v>
      </c>
      <c r="B208" s="161">
        <v>2012</v>
      </c>
      <c r="C208" s="205" t="s">
        <v>168</v>
      </c>
      <c r="D208" s="201" t="s">
        <v>626</v>
      </c>
      <c r="E208" s="124" t="s">
        <v>261</v>
      </c>
      <c r="F208" s="195" t="s">
        <v>266</v>
      </c>
      <c r="G208" s="124" t="s">
        <v>166</v>
      </c>
      <c r="H208" s="124" t="s">
        <v>315</v>
      </c>
      <c r="I208" s="124" t="s">
        <v>259</v>
      </c>
      <c r="J208" s="124" t="s">
        <v>296</v>
      </c>
      <c r="K208" s="196" t="s">
        <v>329</v>
      </c>
      <c r="L208" s="196" t="s">
        <v>329</v>
      </c>
      <c r="M208" s="196" t="s">
        <v>329</v>
      </c>
      <c r="N208" s="196" t="s">
        <v>329</v>
      </c>
      <c r="O208" s="176" t="s">
        <v>428</v>
      </c>
      <c r="P208" s="176" t="s">
        <v>428</v>
      </c>
      <c r="Q208" s="176">
        <v>1</v>
      </c>
      <c r="R208" s="176" t="s">
        <v>428</v>
      </c>
      <c r="S208" s="176" t="s">
        <v>428</v>
      </c>
    </row>
    <row r="209" spans="1:19" s="123" customFormat="1" ht="10.8" thickBot="1" x14ac:dyDescent="0.25">
      <c r="A209" s="186" t="s">
        <v>127</v>
      </c>
      <c r="B209" s="161">
        <v>2011</v>
      </c>
      <c r="C209" s="200" t="s">
        <v>168</v>
      </c>
      <c r="D209" s="201" t="s">
        <v>626</v>
      </c>
      <c r="E209" s="124" t="s">
        <v>261</v>
      </c>
      <c r="F209" s="195" t="s">
        <v>266</v>
      </c>
      <c r="G209" s="124" t="s">
        <v>166</v>
      </c>
      <c r="H209" s="124" t="s">
        <v>312</v>
      </c>
      <c r="I209" s="124" t="s">
        <v>258</v>
      </c>
      <c r="J209" s="124" t="s">
        <v>254</v>
      </c>
      <c r="K209" s="196" t="s">
        <v>330</v>
      </c>
      <c r="L209" s="196" t="s">
        <v>329</v>
      </c>
      <c r="M209" s="196" t="s">
        <v>329</v>
      </c>
      <c r="N209" s="196" t="s">
        <v>329</v>
      </c>
      <c r="O209" s="176" t="s">
        <v>428</v>
      </c>
      <c r="P209" s="176" t="s">
        <v>428</v>
      </c>
      <c r="Q209" s="176" t="s">
        <v>428</v>
      </c>
      <c r="R209" s="176" t="s">
        <v>428</v>
      </c>
      <c r="S209" s="176">
        <v>1</v>
      </c>
    </row>
    <row r="210" spans="1:19" s="123" customFormat="1" ht="10.8" thickBot="1" x14ac:dyDescent="0.25">
      <c r="A210" s="186" t="s">
        <v>128</v>
      </c>
      <c r="B210" s="161">
        <v>2011</v>
      </c>
      <c r="C210" s="205" t="s">
        <v>168</v>
      </c>
      <c r="D210" s="201" t="s">
        <v>626</v>
      </c>
      <c r="E210" s="124" t="s">
        <v>261</v>
      </c>
      <c r="F210" s="195" t="s">
        <v>266</v>
      </c>
      <c r="G210" s="124" t="s">
        <v>166</v>
      </c>
      <c r="H210" s="124" t="s">
        <v>311</v>
      </c>
      <c r="I210" s="124" t="s">
        <v>166</v>
      </c>
      <c r="J210" s="124" t="s">
        <v>254</v>
      </c>
      <c r="K210" s="196" t="s">
        <v>330</v>
      </c>
      <c r="L210" s="196" t="s">
        <v>329</v>
      </c>
      <c r="M210" s="196" t="s">
        <v>329</v>
      </c>
      <c r="N210" s="196" t="s">
        <v>329</v>
      </c>
      <c r="O210" s="176" t="s">
        <v>428</v>
      </c>
      <c r="P210" s="176" t="s">
        <v>428</v>
      </c>
      <c r="Q210" s="176" t="s">
        <v>428</v>
      </c>
      <c r="R210" s="176">
        <v>1</v>
      </c>
      <c r="S210" s="176" t="s">
        <v>428</v>
      </c>
    </row>
    <row r="211" spans="1:19" s="123" customFormat="1" ht="10.8" thickBot="1" x14ac:dyDescent="0.25">
      <c r="A211" s="186" t="s">
        <v>129</v>
      </c>
      <c r="B211" s="161">
        <v>2011</v>
      </c>
      <c r="C211" s="205" t="s">
        <v>168</v>
      </c>
      <c r="D211" s="201" t="s">
        <v>626</v>
      </c>
      <c r="E211" s="124" t="s">
        <v>261</v>
      </c>
      <c r="F211" s="195" t="s">
        <v>266</v>
      </c>
      <c r="G211" s="124" t="s">
        <v>167</v>
      </c>
      <c r="H211" s="124" t="s">
        <v>268</v>
      </c>
      <c r="I211" s="124" t="s">
        <v>259</v>
      </c>
      <c r="J211" s="124" t="s">
        <v>296</v>
      </c>
      <c r="K211" s="196" t="s">
        <v>329</v>
      </c>
      <c r="L211" s="196" t="s">
        <v>330</v>
      </c>
      <c r="M211" s="196" t="s">
        <v>329</v>
      </c>
      <c r="N211" s="196" t="s">
        <v>329</v>
      </c>
      <c r="O211" s="176" t="s">
        <v>428</v>
      </c>
      <c r="P211" s="176" t="s">
        <v>428</v>
      </c>
      <c r="Q211" s="176" t="s">
        <v>428</v>
      </c>
      <c r="R211" s="176" t="s">
        <v>428</v>
      </c>
      <c r="S211" s="176">
        <v>1</v>
      </c>
    </row>
    <row r="212" spans="1:19" s="123" customFormat="1" ht="10.8" thickBot="1" x14ac:dyDescent="0.25">
      <c r="A212" s="186" t="s">
        <v>130</v>
      </c>
      <c r="B212" s="161">
        <v>2011</v>
      </c>
      <c r="C212" s="200" t="s">
        <v>168</v>
      </c>
      <c r="D212" s="201" t="s">
        <v>626</v>
      </c>
      <c r="E212" s="124" t="s">
        <v>261</v>
      </c>
      <c r="F212" s="195" t="s">
        <v>267</v>
      </c>
      <c r="G212" s="124" t="s">
        <v>166</v>
      </c>
      <c r="H212" s="124" t="s">
        <v>308</v>
      </c>
      <c r="I212" s="124" t="s">
        <v>298</v>
      </c>
      <c r="J212" s="124" t="s">
        <v>296</v>
      </c>
      <c r="K212" s="196" t="s">
        <v>330</v>
      </c>
      <c r="L212" s="196" t="s">
        <v>332</v>
      </c>
      <c r="M212" s="196" t="s">
        <v>329</v>
      </c>
      <c r="N212" s="196" t="s">
        <v>329</v>
      </c>
      <c r="O212" s="176" t="s">
        <v>428</v>
      </c>
      <c r="P212" s="176" t="s">
        <v>428</v>
      </c>
      <c r="Q212" s="176">
        <v>1</v>
      </c>
      <c r="R212" s="176" t="s">
        <v>428</v>
      </c>
      <c r="S212" s="176" t="s">
        <v>428</v>
      </c>
    </row>
    <row r="213" spans="1:19" s="123" customFormat="1" ht="10.8" thickBot="1" x14ac:dyDescent="0.25">
      <c r="A213" s="184" t="s">
        <v>200</v>
      </c>
      <c r="B213" s="160">
        <v>2011</v>
      </c>
      <c r="C213" s="176" t="s">
        <v>654</v>
      </c>
      <c r="D213" s="176" t="s">
        <v>651</v>
      </c>
      <c r="E213" s="124" t="s">
        <v>261</v>
      </c>
      <c r="F213" s="195" t="s">
        <v>266</v>
      </c>
      <c r="G213" s="124" t="s">
        <v>166</v>
      </c>
      <c r="H213" s="124" t="s">
        <v>310</v>
      </c>
      <c r="I213" s="124" t="s">
        <v>259</v>
      </c>
      <c r="J213" s="124" t="s">
        <v>296</v>
      </c>
      <c r="K213" s="196" t="s">
        <v>330</v>
      </c>
      <c r="L213" s="196" t="s">
        <v>329</v>
      </c>
      <c r="M213" s="196" t="s">
        <v>329</v>
      </c>
      <c r="N213" s="196" t="s">
        <v>329</v>
      </c>
      <c r="O213" s="176" t="s">
        <v>428</v>
      </c>
      <c r="P213" s="176">
        <v>1</v>
      </c>
      <c r="Q213" s="176" t="s">
        <v>428</v>
      </c>
      <c r="R213" s="176" t="s">
        <v>428</v>
      </c>
      <c r="S213" s="176" t="s">
        <v>428</v>
      </c>
    </row>
    <row r="214" spans="1:19" s="123" customFormat="1" ht="10.8" thickBot="1" x14ac:dyDescent="0.25">
      <c r="A214" s="189" t="s">
        <v>131</v>
      </c>
      <c r="B214" s="161">
        <v>2011</v>
      </c>
      <c r="C214" s="205" t="s">
        <v>168</v>
      </c>
      <c r="D214" s="201" t="s">
        <v>626</v>
      </c>
      <c r="E214" s="124" t="s">
        <v>261</v>
      </c>
      <c r="F214" s="195" t="s">
        <v>289</v>
      </c>
      <c r="G214" s="124" t="s">
        <v>167</v>
      </c>
      <c r="H214" s="124" t="s">
        <v>312</v>
      </c>
      <c r="I214" s="124" t="s">
        <v>259</v>
      </c>
      <c r="J214" s="124" t="s">
        <v>296</v>
      </c>
      <c r="K214" s="196" t="s">
        <v>329</v>
      </c>
      <c r="L214" s="196" t="s">
        <v>330</v>
      </c>
      <c r="M214" s="196" t="s">
        <v>329</v>
      </c>
      <c r="N214" s="196" t="s">
        <v>330</v>
      </c>
      <c r="O214" s="176" t="s">
        <v>428</v>
      </c>
      <c r="P214" s="176" t="s">
        <v>428</v>
      </c>
      <c r="Q214" s="176">
        <v>1</v>
      </c>
      <c r="R214" s="176" t="s">
        <v>428</v>
      </c>
      <c r="S214" s="176" t="s">
        <v>428</v>
      </c>
    </row>
    <row r="215" spans="1:19" s="123" customFormat="1" ht="10.8" thickBot="1" x14ac:dyDescent="0.25">
      <c r="A215" s="186" t="s">
        <v>132</v>
      </c>
      <c r="B215" s="161">
        <v>2011</v>
      </c>
      <c r="C215" s="205" t="s">
        <v>168</v>
      </c>
      <c r="D215" s="201" t="s">
        <v>626</v>
      </c>
      <c r="E215" s="124" t="s">
        <v>261</v>
      </c>
      <c r="F215" s="195" t="s">
        <v>266</v>
      </c>
      <c r="G215" s="124" t="s">
        <v>166</v>
      </c>
      <c r="H215" s="124" t="s">
        <v>268</v>
      </c>
      <c r="I215" s="124" t="s">
        <v>166</v>
      </c>
      <c r="J215" s="124" t="s">
        <v>296</v>
      </c>
      <c r="K215" s="196" t="s">
        <v>431</v>
      </c>
      <c r="L215" s="196" t="s">
        <v>329</v>
      </c>
      <c r="M215" s="196" t="s">
        <v>329</v>
      </c>
      <c r="N215" s="196" t="s">
        <v>329</v>
      </c>
      <c r="O215" s="176" t="s">
        <v>428</v>
      </c>
      <c r="P215" s="176" t="s">
        <v>428</v>
      </c>
      <c r="Q215" s="176" t="s">
        <v>428</v>
      </c>
      <c r="R215" s="176">
        <v>1</v>
      </c>
      <c r="S215" s="176" t="s">
        <v>428</v>
      </c>
    </row>
    <row r="216" spans="1:19" s="123" customFormat="1" ht="10.8" thickBot="1" x14ac:dyDescent="0.25">
      <c r="A216" s="189" t="s">
        <v>133</v>
      </c>
      <c r="B216" s="161">
        <v>2011</v>
      </c>
      <c r="C216" s="200" t="s">
        <v>654</v>
      </c>
      <c r="D216" s="201" t="s">
        <v>651</v>
      </c>
      <c r="E216" s="124" t="s">
        <v>261</v>
      </c>
      <c r="F216" s="195" t="s">
        <v>266</v>
      </c>
      <c r="G216" s="124" t="s">
        <v>166</v>
      </c>
      <c r="H216" s="124" t="s">
        <v>262</v>
      </c>
      <c r="I216" s="124" t="s">
        <v>299</v>
      </c>
      <c r="J216" s="124" t="s">
        <v>297</v>
      </c>
      <c r="K216" s="196" t="s">
        <v>330</v>
      </c>
      <c r="L216" s="196" t="s">
        <v>330</v>
      </c>
      <c r="M216" s="196" t="s">
        <v>329</v>
      </c>
      <c r="N216" s="196" t="s">
        <v>329</v>
      </c>
      <c r="O216" s="176" t="s">
        <v>428</v>
      </c>
      <c r="P216" s="176" t="s">
        <v>428</v>
      </c>
      <c r="Q216" s="176">
        <v>1</v>
      </c>
      <c r="R216" s="176" t="s">
        <v>428</v>
      </c>
      <c r="S216" s="176" t="s">
        <v>428</v>
      </c>
    </row>
    <row r="217" spans="1:19" s="123" customFormat="1" ht="10.8" thickBot="1" x14ac:dyDescent="0.25">
      <c r="A217" s="186" t="s">
        <v>134</v>
      </c>
      <c r="B217" s="161">
        <v>2011</v>
      </c>
      <c r="C217" s="200" t="s">
        <v>172</v>
      </c>
      <c r="D217" s="201" t="s">
        <v>626</v>
      </c>
      <c r="E217" s="124" t="s">
        <v>261</v>
      </c>
      <c r="F217" s="195" t="s">
        <v>266</v>
      </c>
      <c r="G217" s="124" t="s">
        <v>166</v>
      </c>
      <c r="H217" s="124" t="s">
        <v>312</v>
      </c>
      <c r="I217" s="124" t="s">
        <v>258</v>
      </c>
      <c r="J217" s="124" t="s">
        <v>297</v>
      </c>
      <c r="K217" s="196" t="s">
        <v>431</v>
      </c>
      <c r="L217" s="196" t="s">
        <v>329</v>
      </c>
      <c r="M217" s="196" t="s">
        <v>329</v>
      </c>
      <c r="N217" s="196" t="s">
        <v>329</v>
      </c>
      <c r="O217" s="176" t="s">
        <v>428</v>
      </c>
      <c r="P217" s="176" t="s">
        <v>428</v>
      </c>
      <c r="Q217" s="176" t="s">
        <v>428</v>
      </c>
      <c r="R217" s="176" t="s">
        <v>428</v>
      </c>
      <c r="S217" s="176">
        <v>1</v>
      </c>
    </row>
    <row r="218" spans="1:19" s="123" customFormat="1" ht="10.8" thickBot="1" x14ac:dyDescent="0.25">
      <c r="A218" s="186" t="s">
        <v>350</v>
      </c>
      <c r="B218" s="161">
        <v>2011</v>
      </c>
      <c r="C218" s="200" t="s">
        <v>168</v>
      </c>
      <c r="D218" s="201" t="s">
        <v>626</v>
      </c>
      <c r="E218" s="124" t="s">
        <v>261</v>
      </c>
      <c r="F218" s="195" t="s">
        <v>266</v>
      </c>
      <c r="G218" s="176" t="s">
        <v>166</v>
      </c>
      <c r="H218" s="124" t="s">
        <v>312</v>
      </c>
      <c r="I218" s="124" t="s">
        <v>258</v>
      </c>
      <c r="J218" s="124" t="s">
        <v>254</v>
      </c>
      <c r="K218" s="202" t="s">
        <v>332</v>
      </c>
      <c r="L218" s="202" t="s">
        <v>329</v>
      </c>
      <c r="M218" s="202" t="s">
        <v>329</v>
      </c>
      <c r="N218" s="202" t="s">
        <v>329</v>
      </c>
      <c r="O218" s="176" t="s">
        <v>428</v>
      </c>
      <c r="P218" s="176" t="s">
        <v>428</v>
      </c>
      <c r="Q218" s="176" t="s">
        <v>428</v>
      </c>
      <c r="R218" s="176" t="s">
        <v>428</v>
      </c>
      <c r="S218" s="176">
        <v>1</v>
      </c>
    </row>
    <row r="219" spans="1:19" s="123" customFormat="1" ht="10.8" thickBot="1" x14ac:dyDescent="0.25">
      <c r="A219" s="186" t="s">
        <v>135</v>
      </c>
      <c r="B219" s="161">
        <v>2011</v>
      </c>
      <c r="C219" s="200" t="s">
        <v>173</v>
      </c>
      <c r="D219" s="201" t="s">
        <v>626</v>
      </c>
      <c r="E219" s="124" t="s">
        <v>261</v>
      </c>
      <c r="F219" s="195" t="s">
        <v>266</v>
      </c>
      <c r="G219" s="124" t="s">
        <v>166</v>
      </c>
      <c r="H219" s="124" t="s">
        <v>268</v>
      </c>
      <c r="I219" s="124" t="s">
        <v>298</v>
      </c>
      <c r="J219" s="124" t="s">
        <v>296</v>
      </c>
      <c r="K219" s="196" t="s">
        <v>431</v>
      </c>
      <c r="L219" s="196" t="s">
        <v>329</v>
      </c>
      <c r="M219" s="196" t="s">
        <v>329</v>
      </c>
      <c r="N219" s="196" t="s">
        <v>329</v>
      </c>
      <c r="O219" s="176" t="s">
        <v>428</v>
      </c>
      <c r="P219" s="176" t="s">
        <v>428</v>
      </c>
      <c r="Q219" s="176" t="s">
        <v>428</v>
      </c>
      <c r="R219" s="176" t="s">
        <v>428</v>
      </c>
      <c r="S219" s="176">
        <v>1</v>
      </c>
    </row>
    <row r="220" spans="1:19" s="123" customFormat="1" ht="10.8" thickBot="1" x14ac:dyDescent="0.25">
      <c r="A220" s="186" t="s">
        <v>136</v>
      </c>
      <c r="B220" s="161">
        <v>2011</v>
      </c>
      <c r="C220" s="205" t="s">
        <v>168</v>
      </c>
      <c r="D220" s="201" t="s">
        <v>626</v>
      </c>
      <c r="E220" s="124" t="s">
        <v>261</v>
      </c>
      <c r="F220" s="195" t="s">
        <v>289</v>
      </c>
      <c r="G220" s="124" t="s">
        <v>166</v>
      </c>
      <c r="H220" s="124" t="s">
        <v>263</v>
      </c>
      <c r="I220" s="124" t="s">
        <v>259</v>
      </c>
      <c r="J220" s="124" t="s">
        <v>296</v>
      </c>
      <c r="K220" s="196" t="s">
        <v>431</v>
      </c>
      <c r="L220" s="196" t="s">
        <v>329</v>
      </c>
      <c r="M220" s="196" t="s">
        <v>431</v>
      </c>
      <c r="N220" s="196" t="s">
        <v>329</v>
      </c>
      <c r="O220" s="176" t="s">
        <v>428</v>
      </c>
      <c r="P220" s="176" t="s">
        <v>428</v>
      </c>
      <c r="Q220" s="176">
        <v>1</v>
      </c>
      <c r="R220" s="176" t="s">
        <v>428</v>
      </c>
      <c r="S220" s="176" t="s">
        <v>428</v>
      </c>
    </row>
    <row r="221" spans="1:19" s="123" customFormat="1" ht="10.8" thickBot="1" x14ac:dyDescent="0.25">
      <c r="A221" s="186" t="s">
        <v>137</v>
      </c>
      <c r="B221" s="161">
        <v>2011</v>
      </c>
      <c r="C221" s="199" t="s">
        <v>168</v>
      </c>
      <c r="D221" s="201" t="s">
        <v>626</v>
      </c>
      <c r="E221" s="124" t="s">
        <v>261</v>
      </c>
      <c r="F221" s="195" t="s">
        <v>267</v>
      </c>
      <c r="G221" s="124" t="s">
        <v>167</v>
      </c>
      <c r="H221" s="124" t="s">
        <v>308</v>
      </c>
      <c r="I221" s="124" t="s">
        <v>259</v>
      </c>
      <c r="J221" s="124" t="s">
        <v>296</v>
      </c>
      <c r="K221" s="196" t="s">
        <v>329</v>
      </c>
      <c r="L221" s="196" t="s">
        <v>330</v>
      </c>
      <c r="M221" s="196" t="s">
        <v>329</v>
      </c>
      <c r="N221" s="196" t="s">
        <v>329</v>
      </c>
      <c r="O221" s="176">
        <v>1</v>
      </c>
      <c r="P221" s="176" t="s">
        <v>428</v>
      </c>
      <c r="Q221" s="176" t="s">
        <v>428</v>
      </c>
      <c r="R221" s="176" t="s">
        <v>428</v>
      </c>
      <c r="S221" s="176" t="s">
        <v>428</v>
      </c>
    </row>
    <row r="222" spans="1:19" s="123" customFormat="1" ht="10.8" thickBot="1" x14ac:dyDescent="0.25">
      <c r="A222" s="189" t="s">
        <v>138</v>
      </c>
      <c r="B222" s="169">
        <v>2010</v>
      </c>
      <c r="C222" s="200" t="s">
        <v>168</v>
      </c>
      <c r="D222" s="201" t="s">
        <v>626</v>
      </c>
      <c r="E222" s="124" t="s">
        <v>261</v>
      </c>
      <c r="F222" s="195" t="s">
        <v>266</v>
      </c>
      <c r="G222" s="124" t="s">
        <v>166</v>
      </c>
      <c r="H222" s="124" t="s">
        <v>312</v>
      </c>
      <c r="I222" s="124" t="s">
        <v>259</v>
      </c>
      <c r="J222" s="124" t="s">
        <v>296</v>
      </c>
      <c r="K222" s="196" t="s">
        <v>431</v>
      </c>
      <c r="L222" s="196" t="s">
        <v>329</v>
      </c>
      <c r="M222" s="196" t="s">
        <v>329</v>
      </c>
      <c r="N222" s="196" t="s">
        <v>329</v>
      </c>
      <c r="O222" s="176">
        <v>1</v>
      </c>
      <c r="P222" s="176" t="s">
        <v>428</v>
      </c>
      <c r="Q222" s="176" t="s">
        <v>428</v>
      </c>
      <c r="R222" s="176" t="s">
        <v>428</v>
      </c>
      <c r="S222" s="176" t="s">
        <v>428</v>
      </c>
    </row>
    <row r="223" spans="1:19" s="123" customFormat="1" ht="10.8" thickBot="1" x14ac:dyDescent="0.25">
      <c r="A223" s="190" t="s">
        <v>139</v>
      </c>
      <c r="B223" s="169">
        <v>2010</v>
      </c>
      <c r="C223" s="124" t="s">
        <v>171</v>
      </c>
      <c r="D223" s="201" t="s">
        <v>626</v>
      </c>
      <c r="E223" s="124" t="s">
        <v>261</v>
      </c>
      <c r="F223" s="195" t="s">
        <v>266</v>
      </c>
      <c r="G223" s="124" t="s">
        <v>167</v>
      </c>
      <c r="H223" s="124" t="s">
        <v>308</v>
      </c>
      <c r="I223" s="124" t="s">
        <v>166</v>
      </c>
      <c r="J223" s="124" t="s">
        <v>296</v>
      </c>
      <c r="K223" s="196" t="s">
        <v>329</v>
      </c>
      <c r="L223" s="196" t="s">
        <v>332</v>
      </c>
      <c r="M223" s="196" t="s">
        <v>329</v>
      </c>
      <c r="N223" s="196" t="s">
        <v>329</v>
      </c>
      <c r="O223" s="176" t="s">
        <v>428</v>
      </c>
      <c r="P223" s="176" t="s">
        <v>428</v>
      </c>
      <c r="Q223" s="176" t="s">
        <v>428</v>
      </c>
      <c r="R223" s="176">
        <v>1</v>
      </c>
      <c r="S223" s="176" t="s">
        <v>428</v>
      </c>
    </row>
    <row r="224" spans="1:19" s="123" customFormat="1" ht="13.2" customHeight="1" thickBot="1" x14ac:dyDescent="0.25">
      <c r="A224" s="189" t="s">
        <v>140</v>
      </c>
      <c r="B224" s="169">
        <v>2010</v>
      </c>
      <c r="C224" s="200" t="s">
        <v>654</v>
      </c>
      <c r="D224" s="201" t="s">
        <v>651</v>
      </c>
      <c r="E224" s="124" t="s">
        <v>261</v>
      </c>
      <c r="F224" s="195" t="s">
        <v>266</v>
      </c>
      <c r="G224" s="124" t="s">
        <v>166</v>
      </c>
      <c r="H224" s="124" t="s">
        <v>262</v>
      </c>
      <c r="I224" s="124" t="s">
        <v>259</v>
      </c>
      <c r="J224" s="124" t="s">
        <v>296</v>
      </c>
      <c r="K224" s="196" t="s">
        <v>330</v>
      </c>
      <c r="L224" s="196" t="s">
        <v>329</v>
      </c>
      <c r="M224" s="196" t="s">
        <v>329</v>
      </c>
      <c r="N224" s="196" t="s">
        <v>329</v>
      </c>
      <c r="O224" s="176" t="s">
        <v>428</v>
      </c>
      <c r="P224" s="176">
        <v>1</v>
      </c>
      <c r="Q224" s="176" t="s">
        <v>428</v>
      </c>
      <c r="R224" s="176" t="s">
        <v>428</v>
      </c>
      <c r="S224" s="176" t="s">
        <v>428</v>
      </c>
    </row>
    <row r="225" spans="1:19" s="123" customFormat="1" ht="10.8" thickBot="1" x14ac:dyDescent="0.25">
      <c r="A225" s="191" t="s">
        <v>142</v>
      </c>
      <c r="B225" s="169">
        <v>2010</v>
      </c>
      <c r="C225" s="200" t="s">
        <v>168</v>
      </c>
      <c r="D225" s="201" t="s">
        <v>626</v>
      </c>
      <c r="E225" s="124" t="s">
        <v>261</v>
      </c>
      <c r="F225" s="195" t="s">
        <v>267</v>
      </c>
      <c r="G225" s="124" t="s">
        <v>166</v>
      </c>
      <c r="H225" s="124" t="s">
        <v>308</v>
      </c>
      <c r="I225" s="124" t="s">
        <v>166</v>
      </c>
      <c r="J225" s="124" t="s">
        <v>296</v>
      </c>
      <c r="K225" s="202" t="s">
        <v>330</v>
      </c>
      <c r="L225" s="202" t="s">
        <v>329</v>
      </c>
      <c r="M225" s="202" t="s">
        <v>329</v>
      </c>
      <c r="N225" s="202" t="s">
        <v>329</v>
      </c>
      <c r="O225" s="176" t="s">
        <v>428</v>
      </c>
      <c r="P225" s="176" t="s">
        <v>428</v>
      </c>
      <c r="Q225" s="176">
        <v>1</v>
      </c>
      <c r="R225" s="176" t="s">
        <v>428</v>
      </c>
      <c r="S225" s="176" t="s">
        <v>428</v>
      </c>
    </row>
    <row r="226" spans="1:19" s="123" customFormat="1" ht="10.8" thickBot="1" x14ac:dyDescent="0.25">
      <c r="A226" s="186" t="s">
        <v>143</v>
      </c>
      <c r="B226" s="170">
        <v>2009</v>
      </c>
      <c r="C226" s="205" t="s">
        <v>168</v>
      </c>
      <c r="D226" s="201" t="s">
        <v>626</v>
      </c>
      <c r="E226" s="124" t="s">
        <v>261</v>
      </c>
      <c r="F226" s="195" t="s">
        <v>266</v>
      </c>
      <c r="G226" s="124" t="s">
        <v>166</v>
      </c>
      <c r="H226" s="124" t="s">
        <v>268</v>
      </c>
      <c r="I226" s="124" t="s">
        <v>259</v>
      </c>
      <c r="J226" s="124" t="s">
        <v>296</v>
      </c>
      <c r="K226" s="202" t="s">
        <v>329</v>
      </c>
      <c r="L226" s="202" t="s">
        <v>329</v>
      </c>
      <c r="M226" s="202" t="s">
        <v>329</v>
      </c>
      <c r="N226" s="202" t="s">
        <v>329</v>
      </c>
      <c r="O226" s="176">
        <v>1</v>
      </c>
      <c r="P226" s="176" t="s">
        <v>428</v>
      </c>
      <c r="Q226" s="176" t="s">
        <v>428</v>
      </c>
      <c r="R226" s="176" t="s">
        <v>428</v>
      </c>
      <c r="S226" s="176" t="s">
        <v>428</v>
      </c>
    </row>
    <row r="227" spans="1:19" s="123" customFormat="1" ht="10.8" thickBot="1" x14ac:dyDescent="0.25">
      <c r="A227" s="191" t="s">
        <v>144</v>
      </c>
      <c r="B227" s="170">
        <v>2009</v>
      </c>
      <c r="C227" s="199" t="s">
        <v>168</v>
      </c>
      <c r="D227" s="201" t="s">
        <v>626</v>
      </c>
      <c r="E227" s="124" t="s">
        <v>261</v>
      </c>
      <c r="F227" s="195" t="s">
        <v>267</v>
      </c>
      <c r="G227" s="124" t="s">
        <v>166</v>
      </c>
      <c r="H227" s="124" t="s">
        <v>308</v>
      </c>
      <c r="I227" s="124" t="s">
        <v>258</v>
      </c>
      <c r="J227" s="124" t="s">
        <v>296</v>
      </c>
      <c r="K227" s="202" t="s">
        <v>330</v>
      </c>
      <c r="L227" s="202" t="s">
        <v>329</v>
      </c>
      <c r="M227" s="202" t="s">
        <v>329</v>
      </c>
      <c r="N227" s="202" t="s">
        <v>329</v>
      </c>
      <c r="O227" s="176" t="s">
        <v>428</v>
      </c>
      <c r="P227" s="176" t="s">
        <v>428</v>
      </c>
      <c r="Q227" s="176" t="s">
        <v>428</v>
      </c>
      <c r="R227" s="176">
        <v>1</v>
      </c>
      <c r="S227" s="176" t="s">
        <v>428</v>
      </c>
    </row>
    <row r="228" spans="1:19" s="123" customFormat="1" ht="10.8" thickBot="1" x14ac:dyDescent="0.25">
      <c r="A228" s="186" t="s">
        <v>145</v>
      </c>
      <c r="B228" s="170">
        <v>2009</v>
      </c>
      <c r="C228" s="200" t="s">
        <v>654</v>
      </c>
      <c r="D228" s="201" t="s">
        <v>651</v>
      </c>
      <c r="E228" s="124" t="s">
        <v>261</v>
      </c>
      <c r="F228" s="195" t="s">
        <v>267</v>
      </c>
      <c r="G228" s="124" t="s">
        <v>166</v>
      </c>
      <c r="H228" s="124" t="s">
        <v>262</v>
      </c>
      <c r="I228" s="124" t="s">
        <v>259</v>
      </c>
      <c r="J228" s="124" t="s">
        <v>296</v>
      </c>
      <c r="K228" s="202" t="s">
        <v>431</v>
      </c>
      <c r="L228" s="202" t="s">
        <v>431</v>
      </c>
      <c r="M228" s="202" t="s">
        <v>329</v>
      </c>
      <c r="N228" s="202" t="s">
        <v>329</v>
      </c>
      <c r="O228" s="176" t="s">
        <v>428</v>
      </c>
      <c r="P228" s="176" t="s">
        <v>428</v>
      </c>
      <c r="Q228" s="176">
        <v>1</v>
      </c>
      <c r="R228" s="176" t="s">
        <v>428</v>
      </c>
      <c r="S228" s="176" t="s">
        <v>428</v>
      </c>
    </row>
    <row r="229" spans="1:19" s="123" customFormat="1" ht="10.8" thickBot="1" x14ac:dyDescent="0.25">
      <c r="A229" s="191" t="s">
        <v>146</v>
      </c>
      <c r="B229" s="170">
        <v>2009</v>
      </c>
      <c r="C229" s="199" t="s">
        <v>654</v>
      </c>
      <c r="D229" s="201" t="s">
        <v>626</v>
      </c>
      <c r="E229" s="124" t="s">
        <v>261</v>
      </c>
      <c r="F229" s="195" t="s">
        <v>267</v>
      </c>
      <c r="G229" s="124" t="s">
        <v>167</v>
      </c>
      <c r="H229" s="124" t="s">
        <v>312</v>
      </c>
      <c r="I229" s="124" t="s">
        <v>259</v>
      </c>
      <c r="J229" s="124" t="s">
        <v>296</v>
      </c>
      <c r="K229" s="196" t="s">
        <v>329</v>
      </c>
      <c r="L229" s="202" t="s">
        <v>330</v>
      </c>
      <c r="M229" s="196" t="s">
        <v>329</v>
      </c>
      <c r="N229" s="202" t="s">
        <v>329</v>
      </c>
      <c r="O229" s="176" t="s">
        <v>428</v>
      </c>
      <c r="P229" s="176" t="s">
        <v>428</v>
      </c>
      <c r="Q229" s="176" t="s">
        <v>428</v>
      </c>
      <c r="R229" s="176">
        <v>1</v>
      </c>
      <c r="S229" s="176" t="s">
        <v>428</v>
      </c>
    </row>
    <row r="230" spans="1:19" s="123" customFormat="1" ht="10.8" thickBot="1" x14ac:dyDescent="0.25">
      <c r="A230" s="186" t="s">
        <v>147</v>
      </c>
      <c r="B230" s="170">
        <v>2009</v>
      </c>
      <c r="C230" s="200" t="s">
        <v>168</v>
      </c>
      <c r="D230" s="201" t="s">
        <v>626</v>
      </c>
      <c r="E230" s="124" t="s">
        <v>261</v>
      </c>
      <c r="F230" s="195" t="s">
        <v>266</v>
      </c>
      <c r="G230" s="124" t="s">
        <v>167</v>
      </c>
      <c r="H230" s="124" t="s">
        <v>268</v>
      </c>
      <c r="I230" s="124" t="s">
        <v>258</v>
      </c>
      <c r="J230" s="124" t="s">
        <v>296</v>
      </c>
      <c r="K230" s="196" t="s">
        <v>329</v>
      </c>
      <c r="L230" s="202" t="s">
        <v>330</v>
      </c>
      <c r="M230" s="196" t="s">
        <v>329</v>
      </c>
      <c r="N230" s="202" t="s">
        <v>329</v>
      </c>
      <c r="O230" s="176" t="s">
        <v>428</v>
      </c>
      <c r="P230" s="176" t="s">
        <v>428</v>
      </c>
      <c r="Q230" s="176" t="s">
        <v>428</v>
      </c>
      <c r="R230" s="176">
        <v>1</v>
      </c>
      <c r="S230" s="176" t="s">
        <v>428</v>
      </c>
    </row>
    <row r="231" spans="1:19" s="123" customFormat="1" ht="10.8" thickBot="1" x14ac:dyDescent="0.25">
      <c r="A231" s="191" t="s">
        <v>148</v>
      </c>
      <c r="B231" s="170">
        <v>2009</v>
      </c>
      <c r="C231" s="199" t="s">
        <v>654</v>
      </c>
      <c r="D231" s="199" t="s">
        <v>651</v>
      </c>
      <c r="E231" s="124" t="s">
        <v>261</v>
      </c>
      <c r="F231" s="195" t="s">
        <v>266</v>
      </c>
      <c r="G231" s="124" t="s">
        <v>166</v>
      </c>
      <c r="H231" s="124" t="s">
        <v>639</v>
      </c>
      <c r="I231" s="124" t="s">
        <v>259</v>
      </c>
      <c r="J231" s="124" t="s">
        <v>296</v>
      </c>
      <c r="K231" s="202" t="s">
        <v>330</v>
      </c>
      <c r="L231" s="202" t="s">
        <v>329</v>
      </c>
      <c r="M231" s="202" t="s">
        <v>329</v>
      </c>
      <c r="N231" s="202" t="s">
        <v>329</v>
      </c>
      <c r="O231" s="176" t="s">
        <v>428</v>
      </c>
      <c r="P231" s="176">
        <v>1</v>
      </c>
      <c r="Q231" s="176" t="s">
        <v>428</v>
      </c>
      <c r="R231" s="176" t="s">
        <v>428</v>
      </c>
      <c r="S231" s="176" t="s">
        <v>428</v>
      </c>
    </row>
    <row r="232" spans="1:19" s="123" customFormat="1" ht="10.8" thickBot="1" x14ac:dyDescent="0.25">
      <c r="A232" s="186" t="s">
        <v>325</v>
      </c>
      <c r="B232" s="170">
        <v>2009</v>
      </c>
      <c r="C232" s="200" t="s">
        <v>654</v>
      </c>
      <c r="D232" s="199" t="s">
        <v>651</v>
      </c>
      <c r="E232" s="124" t="s">
        <v>261</v>
      </c>
      <c r="F232" s="195" t="s">
        <v>266</v>
      </c>
      <c r="G232" s="124" t="s">
        <v>166</v>
      </c>
      <c r="H232" s="124" t="s">
        <v>639</v>
      </c>
      <c r="I232" s="124" t="s">
        <v>259</v>
      </c>
      <c r="J232" s="124" t="s">
        <v>296</v>
      </c>
      <c r="K232" s="202" t="s">
        <v>332</v>
      </c>
      <c r="L232" s="202" t="s">
        <v>329</v>
      </c>
      <c r="M232" s="202" t="s">
        <v>329</v>
      </c>
      <c r="N232" s="202" t="s">
        <v>329</v>
      </c>
      <c r="O232" s="176" t="s">
        <v>428</v>
      </c>
      <c r="P232" s="176">
        <v>1</v>
      </c>
      <c r="Q232" s="176" t="s">
        <v>428</v>
      </c>
      <c r="R232" s="176" t="s">
        <v>428</v>
      </c>
      <c r="S232" s="176" t="s">
        <v>428</v>
      </c>
    </row>
    <row r="233" spans="1:19" s="123" customFormat="1" ht="10.8" thickBot="1" x14ac:dyDescent="0.25">
      <c r="A233" s="191" t="s">
        <v>149</v>
      </c>
      <c r="B233" s="170">
        <v>2009</v>
      </c>
      <c r="C233" s="200" t="s">
        <v>654</v>
      </c>
      <c r="D233" s="199" t="s">
        <v>651</v>
      </c>
      <c r="E233" s="124" t="s">
        <v>261</v>
      </c>
      <c r="F233" s="195" t="s">
        <v>267</v>
      </c>
      <c r="G233" s="124" t="s">
        <v>166</v>
      </c>
      <c r="H233" s="124" t="s">
        <v>268</v>
      </c>
      <c r="I233" s="124" t="s">
        <v>259</v>
      </c>
      <c r="J233" s="124" t="s">
        <v>296</v>
      </c>
      <c r="K233" s="202" t="s">
        <v>431</v>
      </c>
      <c r="L233" s="202" t="s">
        <v>329</v>
      </c>
      <c r="M233" s="202" t="s">
        <v>329</v>
      </c>
      <c r="N233" s="202" t="s">
        <v>329</v>
      </c>
      <c r="O233" s="176">
        <v>1</v>
      </c>
      <c r="P233" s="176" t="s">
        <v>428</v>
      </c>
      <c r="Q233" s="176" t="s">
        <v>428</v>
      </c>
      <c r="R233" s="176" t="s">
        <v>428</v>
      </c>
      <c r="S233" s="176" t="s">
        <v>428</v>
      </c>
    </row>
    <row r="234" spans="1:19" s="123" customFormat="1" ht="10.8" thickBot="1" x14ac:dyDescent="0.25">
      <c r="A234" s="186" t="s">
        <v>150</v>
      </c>
      <c r="B234" s="168">
        <v>2008</v>
      </c>
      <c r="C234" s="124" t="s">
        <v>172</v>
      </c>
      <c r="D234" s="124" t="s">
        <v>626</v>
      </c>
      <c r="E234" s="124" t="s">
        <v>261</v>
      </c>
      <c r="F234" s="195" t="s">
        <v>266</v>
      </c>
      <c r="G234" s="124" t="s">
        <v>166</v>
      </c>
      <c r="H234" s="124" t="s">
        <v>310</v>
      </c>
      <c r="I234" s="124" t="s">
        <v>166</v>
      </c>
      <c r="J234" s="124" t="s">
        <v>296</v>
      </c>
      <c r="K234" s="202" t="s">
        <v>332</v>
      </c>
      <c r="L234" s="202" t="s">
        <v>332</v>
      </c>
      <c r="M234" s="202" t="s">
        <v>332</v>
      </c>
      <c r="N234" s="202" t="s">
        <v>332</v>
      </c>
      <c r="O234" s="176" t="s">
        <v>428</v>
      </c>
      <c r="P234" s="176" t="s">
        <v>428</v>
      </c>
      <c r="Q234" s="176">
        <v>1</v>
      </c>
      <c r="R234" s="176" t="s">
        <v>428</v>
      </c>
      <c r="S234" s="176" t="s">
        <v>428</v>
      </c>
    </row>
    <row r="235" spans="1:19" s="123" customFormat="1" ht="10.8" thickBot="1" x14ac:dyDescent="0.25">
      <c r="A235" s="191" t="s">
        <v>151</v>
      </c>
      <c r="B235" s="168">
        <v>2008</v>
      </c>
      <c r="C235" s="124" t="s">
        <v>171</v>
      </c>
      <c r="D235" s="124" t="s">
        <v>626</v>
      </c>
      <c r="E235" s="124" t="s">
        <v>261</v>
      </c>
      <c r="F235" s="195" t="s">
        <v>339</v>
      </c>
      <c r="G235" s="124" t="s">
        <v>166</v>
      </c>
      <c r="H235" s="124" t="s">
        <v>308</v>
      </c>
      <c r="I235" s="124" t="s">
        <v>259</v>
      </c>
      <c r="J235" s="124" t="s">
        <v>296</v>
      </c>
      <c r="K235" s="202" t="s">
        <v>329</v>
      </c>
      <c r="L235" s="202" t="s">
        <v>329</v>
      </c>
      <c r="M235" s="202" t="s">
        <v>330</v>
      </c>
      <c r="N235" s="202" t="s">
        <v>330</v>
      </c>
      <c r="O235" s="176">
        <v>1</v>
      </c>
      <c r="P235" s="176" t="s">
        <v>428</v>
      </c>
      <c r="Q235" s="176" t="s">
        <v>428</v>
      </c>
      <c r="R235" s="176" t="s">
        <v>428</v>
      </c>
      <c r="S235" s="176" t="s">
        <v>428</v>
      </c>
    </row>
    <row r="236" spans="1:19" s="123" customFormat="1" ht="10.8" thickBot="1" x14ac:dyDescent="0.25">
      <c r="A236" s="186" t="s">
        <v>152</v>
      </c>
      <c r="B236" s="168">
        <v>2008</v>
      </c>
      <c r="C236" s="124" t="s">
        <v>171</v>
      </c>
      <c r="D236" s="124" t="s">
        <v>626</v>
      </c>
      <c r="E236" s="124" t="s">
        <v>261</v>
      </c>
      <c r="F236" s="195" t="s">
        <v>266</v>
      </c>
      <c r="G236" s="124" t="s">
        <v>166</v>
      </c>
      <c r="H236" s="124" t="s">
        <v>315</v>
      </c>
      <c r="I236" s="124" t="s">
        <v>259</v>
      </c>
      <c r="J236" s="124" t="s">
        <v>296</v>
      </c>
      <c r="K236" s="202" t="s">
        <v>330</v>
      </c>
      <c r="L236" s="202" t="s">
        <v>330</v>
      </c>
      <c r="M236" s="202" t="s">
        <v>329</v>
      </c>
      <c r="N236" s="202" t="s">
        <v>329</v>
      </c>
      <c r="O236" s="176" t="s">
        <v>428</v>
      </c>
      <c r="P236" s="176" t="s">
        <v>428</v>
      </c>
      <c r="Q236" s="176" t="s">
        <v>428</v>
      </c>
      <c r="R236" s="176" t="s">
        <v>428</v>
      </c>
      <c r="S236" s="176">
        <v>1</v>
      </c>
    </row>
    <row r="237" spans="1:19" s="123" customFormat="1" ht="10.8" thickBot="1" x14ac:dyDescent="0.25">
      <c r="A237" s="191" t="s">
        <v>153</v>
      </c>
      <c r="B237" s="168">
        <v>2008</v>
      </c>
      <c r="C237" s="200" t="s">
        <v>168</v>
      </c>
      <c r="D237" s="201" t="s">
        <v>626</v>
      </c>
      <c r="E237" s="124" t="s">
        <v>261</v>
      </c>
      <c r="F237" s="195" t="s">
        <v>266</v>
      </c>
      <c r="G237" s="124" t="s">
        <v>166</v>
      </c>
      <c r="H237" s="124" t="s">
        <v>268</v>
      </c>
      <c r="I237" s="124" t="s">
        <v>259</v>
      </c>
      <c r="J237" s="124" t="s">
        <v>296</v>
      </c>
      <c r="K237" s="202" t="s">
        <v>431</v>
      </c>
      <c r="L237" s="202" t="s">
        <v>329</v>
      </c>
      <c r="M237" s="202" t="s">
        <v>329</v>
      </c>
      <c r="N237" s="202" t="s">
        <v>329</v>
      </c>
      <c r="O237" s="176" t="s">
        <v>428</v>
      </c>
      <c r="P237" s="176" t="s">
        <v>428</v>
      </c>
      <c r="Q237" s="176" t="s">
        <v>428</v>
      </c>
      <c r="R237" s="176">
        <v>1</v>
      </c>
      <c r="S237" s="176" t="s">
        <v>428</v>
      </c>
    </row>
    <row r="238" spans="1:19" s="123" customFormat="1" ht="10.8" thickBot="1" x14ac:dyDescent="0.25">
      <c r="A238" s="189" t="s">
        <v>154</v>
      </c>
      <c r="B238" s="168">
        <v>2008</v>
      </c>
      <c r="C238" s="200" t="s">
        <v>654</v>
      </c>
      <c r="D238" s="201" t="s">
        <v>651</v>
      </c>
      <c r="E238" s="124" t="s">
        <v>261</v>
      </c>
      <c r="F238" s="195" t="s">
        <v>266</v>
      </c>
      <c r="G238" s="124" t="s">
        <v>166</v>
      </c>
      <c r="H238" s="124" t="s">
        <v>315</v>
      </c>
      <c r="I238" s="124" t="s">
        <v>258</v>
      </c>
      <c r="J238" s="124" t="s">
        <v>296</v>
      </c>
      <c r="K238" s="202" t="s">
        <v>332</v>
      </c>
      <c r="L238" s="202" t="s">
        <v>533</v>
      </c>
      <c r="M238" s="202" t="s">
        <v>329</v>
      </c>
      <c r="N238" s="202" t="s">
        <v>329</v>
      </c>
      <c r="O238" s="176">
        <v>1</v>
      </c>
      <c r="P238" s="176" t="s">
        <v>428</v>
      </c>
      <c r="Q238" s="176" t="s">
        <v>428</v>
      </c>
      <c r="R238" s="176" t="s">
        <v>428</v>
      </c>
      <c r="S238" s="176" t="s">
        <v>428</v>
      </c>
    </row>
    <row r="239" spans="1:19" s="123" customFormat="1" ht="10.8" thickBot="1" x14ac:dyDescent="0.25">
      <c r="A239" s="191" t="s">
        <v>155</v>
      </c>
      <c r="B239" s="168">
        <v>2008</v>
      </c>
      <c r="C239" s="200" t="s">
        <v>168</v>
      </c>
      <c r="D239" s="201" t="s">
        <v>626</v>
      </c>
      <c r="E239" s="124" t="s">
        <v>261</v>
      </c>
      <c r="F239" s="195" t="s">
        <v>267</v>
      </c>
      <c r="G239" s="124" t="s">
        <v>167</v>
      </c>
      <c r="H239" s="124" t="s">
        <v>308</v>
      </c>
      <c r="I239" s="124" t="s">
        <v>259</v>
      </c>
      <c r="J239" s="124" t="s">
        <v>296</v>
      </c>
      <c r="K239" s="196" t="s">
        <v>329</v>
      </c>
      <c r="L239" s="202" t="s">
        <v>330</v>
      </c>
      <c r="M239" s="196" t="s">
        <v>329</v>
      </c>
      <c r="N239" s="202" t="s">
        <v>329</v>
      </c>
      <c r="O239" s="176" t="s">
        <v>428</v>
      </c>
      <c r="P239" s="176">
        <v>1</v>
      </c>
      <c r="Q239" s="176" t="s">
        <v>428</v>
      </c>
      <c r="R239" s="176" t="s">
        <v>428</v>
      </c>
      <c r="S239" s="176" t="s">
        <v>428</v>
      </c>
    </row>
    <row r="240" spans="1:19" s="123" customFormat="1" ht="10.8" thickBot="1" x14ac:dyDescent="0.25">
      <c r="A240" s="189" t="s">
        <v>156</v>
      </c>
      <c r="B240" s="168">
        <v>2008</v>
      </c>
      <c r="C240" s="200" t="s">
        <v>654</v>
      </c>
      <c r="D240" s="201" t="s">
        <v>651</v>
      </c>
      <c r="E240" s="124" t="s">
        <v>261</v>
      </c>
      <c r="F240" s="195" t="s">
        <v>266</v>
      </c>
      <c r="G240" s="124" t="s">
        <v>167</v>
      </c>
      <c r="H240" s="124" t="s">
        <v>268</v>
      </c>
      <c r="I240" s="124" t="s">
        <v>259</v>
      </c>
      <c r="J240" s="124" t="s">
        <v>296</v>
      </c>
      <c r="K240" s="196" t="s">
        <v>329</v>
      </c>
      <c r="L240" s="202" t="s">
        <v>330</v>
      </c>
      <c r="M240" s="196" t="s">
        <v>329</v>
      </c>
      <c r="N240" s="202" t="s">
        <v>329</v>
      </c>
      <c r="O240" s="176" t="s">
        <v>428</v>
      </c>
      <c r="P240" s="176" t="s">
        <v>428</v>
      </c>
      <c r="Q240" s="176" t="s">
        <v>428</v>
      </c>
      <c r="R240" s="176">
        <v>1</v>
      </c>
      <c r="S240" s="176" t="s">
        <v>428</v>
      </c>
    </row>
    <row r="241" spans="1:19" s="123" customFormat="1" x14ac:dyDescent="0.2">
      <c r="A241" s="191" t="s">
        <v>157</v>
      </c>
      <c r="B241" s="171">
        <v>2007</v>
      </c>
      <c r="C241" s="206" t="s">
        <v>168</v>
      </c>
      <c r="D241" s="201" t="s">
        <v>626</v>
      </c>
      <c r="E241" s="124" t="s">
        <v>261</v>
      </c>
      <c r="F241" s="195" t="s">
        <v>266</v>
      </c>
      <c r="G241" s="124" t="s">
        <v>166</v>
      </c>
      <c r="H241" s="124" t="s">
        <v>268</v>
      </c>
      <c r="I241" s="124" t="s">
        <v>259</v>
      </c>
      <c r="J241" s="124" t="s">
        <v>296</v>
      </c>
      <c r="K241" s="202" t="s">
        <v>431</v>
      </c>
      <c r="L241" s="202" t="s">
        <v>329</v>
      </c>
      <c r="M241" s="202" t="s">
        <v>329</v>
      </c>
      <c r="N241" s="202" t="s">
        <v>329</v>
      </c>
      <c r="O241" s="123" t="s">
        <v>428</v>
      </c>
      <c r="P241" s="123" t="s">
        <v>428</v>
      </c>
      <c r="Q241" s="123" t="s">
        <v>428</v>
      </c>
      <c r="R241" s="123" t="s">
        <v>428</v>
      </c>
      <c r="S241" s="124">
        <v>1</v>
      </c>
    </row>
    <row r="242" spans="1:19" s="215" customFormat="1" x14ac:dyDescent="0.2">
      <c r="A242" s="192" t="s">
        <v>158</v>
      </c>
      <c r="B242" s="173">
        <v>2007</v>
      </c>
      <c r="C242" s="208" t="s">
        <v>654</v>
      </c>
      <c r="D242" s="208" t="s">
        <v>651</v>
      </c>
      <c r="E242" s="209" t="s">
        <v>261</v>
      </c>
      <c r="F242" s="209" t="s">
        <v>291</v>
      </c>
      <c r="G242" s="209" t="s">
        <v>166</v>
      </c>
      <c r="H242" s="209" t="s">
        <v>312</v>
      </c>
      <c r="I242" s="209" t="s">
        <v>258</v>
      </c>
      <c r="J242" s="209" t="s">
        <v>254</v>
      </c>
      <c r="K242" s="210" t="s">
        <v>431</v>
      </c>
      <c r="L242" s="210" t="s">
        <v>329</v>
      </c>
      <c r="M242" s="210" t="s">
        <v>329</v>
      </c>
      <c r="N242" s="210" t="s">
        <v>329</v>
      </c>
      <c r="O242" s="215" t="s">
        <v>428</v>
      </c>
      <c r="P242" s="215" t="s">
        <v>428</v>
      </c>
      <c r="Q242" s="215" t="s">
        <v>428</v>
      </c>
      <c r="R242" s="209">
        <v>1</v>
      </c>
      <c r="S242" s="215" t="s">
        <v>428</v>
      </c>
    </row>
    <row r="243" spans="1:19" s="123" customFormat="1" ht="10.8" thickBot="1" x14ac:dyDescent="0.25">
      <c r="A243" s="188" t="s">
        <v>179</v>
      </c>
      <c r="B243" s="164">
        <v>2007</v>
      </c>
      <c r="C243" s="205" t="s">
        <v>168</v>
      </c>
      <c r="D243" s="201" t="s">
        <v>626</v>
      </c>
      <c r="E243" s="124" t="s">
        <v>261</v>
      </c>
      <c r="F243" s="211" t="s">
        <v>266</v>
      </c>
      <c r="G243" s="124" t="s">
        <v>166</v>
      </c>
      <c r="H243" s="124" t="s">
        <v>263</v>
      </c>
      <c r="I243" s="124" t="s">
        <v>258</v>
      </c>
      <c r="J243" s="124" t="s">
        <v>296</v>
      </c>
      <c r="K243" s="212" t="s">
        <v>330</v>
      </c>
      <c r="L243" s="212" t="s">
        <v>329</v>
      </c>
      <c r="M243" s="212" t="s">
        <v>329</v>
      </c>
      <c r="N243" s="212" t="s">
        <v>329</v>
      </c>
      <c r="O243" s="176" t="s">
        <v>428</v>
      </c>
      <c r="P243" s="176" t="s">
        <v>428</v>
      </c>
      <c r="Q243" s="176">
        <v>1</v>
      </c>
      <c r="R243" s="176" t="s">
        <v>428</v>
      </c>
      <c r="S243" s="176" t="s">
        <v>428</v>
      </c>
    </row>
    <row r="244" spans="1:19" s="123" customFormat="1" ht="10.8" thickBot="1" x14ac:dyDescent="0.25">
      <c r="A244" s="185" t="s">
        <v>201</v>
      </c>
      <c r="B244" s="162">
        <v>2007</v>
      </c>
      <c r="C244" s="197" t="s">
        <v>171</v>
      </c>
      <c r="D244" s="193" t="s">
        <v>626</v>
      </c>
      <c r="E244" s="124" t="s">
        <v>261</v>
      </c>
      <c r="F244" s="195" t="s">
        <v>266</v>
      </c>
      <c r="G244" s="124" t="s">
        <v>166</v>
      </c>
      <c r="H244" s="124" t="s">
        <v>308</v>
      </c>
      <c r="I244" s="124" t="s">
        <v>166</v>
      </c>
      <c r="J244" s="124" t="s">
        <v>296</v>
      </c>
      <c r="K244" s="196" t="s">
        <v>329</v>
      </c>
      <c r="L244" s="196" t="s">
        <v>329</v>
      </c>
      <c r="M244" s="196" t="s">
        <v>329</v>
      </c>
      <c r="N244" s="196" t="s">
        <v>329</v>
      </c>
      <c r="O244" s="176">
        <v>1</v>
      </c>
      <c r="P244" s="176" t="s">
        <v>428</v>
      </c>
      <c r="Q244" s="176" t="s">
        <v>428</v>
      </c>
      <c r="R244" s="176" t="s">
        <v>428</v>
      </c>
      <c r="S244" s="176" t="s">
        <v>428</v>
      </c>
    </row>
    <row r="245" spans="1:19" s="123" customFormat="1" ht="10.8" thickBot="1" x14ac:dyDescent="0.25">
      <c r="A245" s="191" t="s">
        <v>159</v>
      </c>
      <c r="B245" s="171">
        <v>2007</v>
      </c>
      <c r="C245" s="200" t="s">
        <v>168</v>
      </c>
      <c r="D245" s="201" t="s">
        <v>626</v>
      </c>
      <c r="E245" s="124" t="s">
        <v>261</v>
      </c>
      <c r="F245" s="195" t="s">
        <v>266</v>
      </c>
      <c r="G245" s="124" t="s">
        <v>166</v>
      </c>
      <c r="H245" s="124" t="s">
        <v>268</v>
      </c>
      <c r="I245" s="124" t="s">
        <v>259</v>
      </c>
      <c r="J245" s="124" t="s">
        <v>296</v>
      </c>
      <c r="K245" s="202" t="s">
        <v>431</v>
      </c>
      <c r="L245" s="202" t="s">
        <v>329</v>
      </c>
      <c r="M245" s="202" t="s">
        <v>329</v>
      </c>
      <c r="N245" s="202" t="s">
        <v>329</v>
      </c>
      <c r="O245" s="123" t="s">
        <v>428</v>
      </c>
      <c r="P245" s="123" t="s">
        <v>428</v>
      </c>
      <c r="Q245" s="124">
        <v>1</v>
      </c>
      <c r="R245" s="123" t="s">
        <v>428</v>
      </c>
      <c r="S245" s="123" t="s">
        <v>428</v>
      </c>
    </row>
    <row r="246" spans="1:19" s="123" customFormat="1" ht="10.199999999999999" customHeight="1" thickBot="1" x14ac:dyDescent="0.25">
      <c r="A246" s="186" t="s">
        <v>160</v>
      </c>
      <c r="B246" s="171">
        <v>2007</v>
      </c>
      <c r="C246" s="205" t="s">
        <v>168</v>
      </c>
      <c r="D246" s="201" t="s">
        <v>626</v>
      </c>
      <c r="E246" s="124" t="s">
        <v>261</v>
      </c>
      <c r="F246" s="195" t="s">
        <v>266</v>
      </c>
      <c r="G246" s="124" t="s">
        <v>166</v>
      </c>
      <c r="H246" s="124" t="s">
        <v>268</v>
      </c>
      <c r="I246" s="124" t="s">
        <v>259</v>
      </c>
      <c r="J246" s="124" t="s">
        <v>296</v>
      </c>
      <c r="K246" s="202" t="s">
        <v>431</v>
      </c>
      <c r="L246" s="202" t="s">
        <v>329</v>
      </c>
      <c r="M246" s="202" t="s">
        <v>329</v>
      </c>
      <c r="N246" s="202" t="s">
        <v>329</v>
      </c>
      <c r="O246" s="123" t="s">
        <v>428</v>
      </c>
      <c r="P246" s="123" t="s">
        <v>428</v>
      </c>
      <c r="Q246" s="124">
        <v>1</v>
      </c>
      <c r="R246" s="123" t="s">
        <v>428</v>
      </c>
      <c r="S246" s="123" t="s">
        <v>428</v>
      </c>
    </row>
    <row r="247" spans="1:19" s="123" customFormat="1" ht="10.8" thickBot="1" x14ac:dyDescent="0.25">
      <c r="A247" s="191" t="s">
        <v>161</v>
      </c>
      <c r="B247" s="171">
        <v>2006</v>
      </c>
      <c r="C247" s="199" t="s">
        <v>171</v>
      </c>
      <c r="D247" s="199" t="s">
        <v>626</v>
      </c>
      <c r="E247" s="124" t="s">
        <v>261</v>
      </c>
      <c r="F247" s="195" t="s">
        <v>266</v>
      </c>
      <c r="G247" s="124" t="s">
        <v>166</v>
      </c>
      <c r="H247" s="124" t="s">
        <v>308</v>
      </c>
      <c r="I247" s="124" t="s">
        <v>259</v>
      </c>
      <c r="J247" s="124" t="s">
        <v>296</v>
      </c>
      <c r="K247" s="202" t="s">
        <v>329</v>
      </c>
      <c r="L247" s="202" t="s">
        <v>329</v>
      </c>
      <c r="M247" s="202" t="s">
        <v>329</v>
      </c>
      <c r="N247" s="202" t="s">
        <v>329</v>
      </c>
      <c r="O247" s="124">
        <v>1</v>
      </c>
      <c r="P247" s="123" t="s">
        <v>428</v>
      </c>
      <c r="Q247" s="123" t="s">
        <v>428</v>
      </c>
      <c r="R247" s="123" t="s">
        <v>428</v>
      </c>
      <c r="S247" s="123" t="s">
        <v>428</v>
      </c>
    </row>
    <row r="248" spans="1:19" s="123" customFormat="1" ht="10.8" thickBot="1" x14ac:dyDescent="0.25">
      <c r="A248" s="186" t="s">
        <v>162</v>
      </c>
      <c r="B248" s="171">
        <v>2006</v>
      </c>
      <c r="C248" s="200" t="s">
        <v>168</v>
      </c>
      <c r="D248" s="199" t="s">
        <v>626</v>
      </c>
      <c r="E248" s="124" t="s">
        <v>261</v>
      </c>
      <c r="F248" s="195" t="s">
        <v>266</v>
      </c>
      <c r="G248" s="124" t="s">
        <v>166</v>
      </c>
      <c r="H248" s="124" t="s">
        <v>308</v>
      </c>
      <c r="I248" s="124" t="s">
        <v>259</v>
      </c>
      <c r="J248" s="124" t="s">
        <v>296</v>
      </c>
      <c r="K248" s="202" t="s">
        <v>329</v>
      </c>
      <c r="L248" s="202" t="s">
        <v>329</v>
      </c>
      <c r="M248" s="202" t="s">
        <v>330</v>
      </c>
      <c r="N248" s="202" t="s">
        <v>329</v>
      </c>
      <c r="O248" s="124">
        <v>1</v>
      </c>
      <c r="P248" s="123" t="s">
        <v>428</v>
      </c>
      <c r="Q248" s="123" t="s">
        <v>428</v>
      </c>
      <c r="R248" s="123" t="s">
        <v>428</v>
      </c>
      <c r="S248" s="123" t="s">
        <v>428</v>
      </c>
    </row>
    <row r="249" spans="1:19" s="123" customFormat="1" ht="10.8" thickBot="1" x14ac:dyDescent="0.25">
      <c r="A249" s="189" t="s">
        <v>163</v>
      </c>
      <c r="B249" s="171">
        <v>2006</v>
      </c>
      <c r="C249" s="200" t="s">
        <v>168</v>
      </c>
      <c r="D249" s="199" t="s">
        <v>626</v>
      </c>
      <c r="E249" s="124" t="s">
        <v>261</v>
      </c>
      <c r="F249" s="195" t="s">
        <v>266</v>
      </c>
      <c r="G249" s="124" t="s">
        <v>166</v>
      </c>
      <c r="H249" s="124" t="s">
        <v>263</v>
      </c>
      <c r="I249" s="124" t="s">
        <v>298</v>
      </c>
      <c r="J249" s="124" t="s">
        <v>297</v>
      </c>
      <c r="K249" s="202" t="s">
        <v>332</v>
      </c>
      <c r="L249" s="202" t="s">
        <v>329</v>
      </c>
      <c r="M249" s="202" t="s">
        <v>329</v>
      </c>
      <c r="N249" s="202" t="s">
        <v>329</v>
      </c>
      <c r="O249" s="123" t="s">
        <v>428</v>
      </c>
      <c r="P249" s="123" t="s">
        <v>428</v>
      </c>
      <c r="Q249" s="124">
        <v>1</v>
      </c>
      <c r="R249" s="123" t="s">
        <v>428</v>
      </c>
      <c r="S249" s="123" t="s">
        <v>428</v>
      </c>
    </row>
    <row r="250" spans="1:19" s="123" customFormat="1" ht="10.8" thickBot="1" x14ac:dyDescent="0.25">
      <c r="A250" s="186" t="s">
        <v>164</v>
      </c>
      <c r="B250" s="171">
        <v>2006</v>
      </c>
      <c r="C250" s="205" t="s">
        <v>168</v>
      </c>
      <c r="D250" s="199" t="s">
        <v>626</v>
      </c>
      <c r="E250" s="124" t="s">
        <v>261</v>
      </c>
      <c r="F250" s="195" t="s">
        <v>266</v>
      </c>
      <c r="G250" s="124" t="s">
        <v>166</v>
      </c>
      <c r="H250" s="124" t="s">
        <v>315</v>
      </c>
      <c r="I250" s="124" t="s">
        <v>259</v>
      </c>
      <c r="J250" s="124" t="s">
        <v>296</v>
      </c>
      <c r="K250" s="202" t="s">
        <v>431</v>
      </c>
      <c r="L250" s="202" t="s">
        <v>329</v>
      </c>
      <c r="M250" s="202" t="s">
        <v>329</v>
      </c>
      <c r="N250" s="202" t="s">
        <v>329</v>
      </c>
      <c r="O250" s="123" t="s">
        <v>428</v>
      </c>
      <c r="P250" s="123" t="s">
        <v>428</v>
      </c>
      <c r="Q250" s="124">
        <v>1</v>
      </c>
      <c r="R250" s="123" t="s">
        <v>428</v>
      </c>
      <c r="S250" s="123" t="s">
        <v>428</v>
      </c>
    </row>
    <row r="251" spans="1:19" s="123" customFormat="1" ht="10.8" thickBot="1" x14ac:dyDescent="0.25">
      <c r="A251" s="190" t="s">
        <v>165</v>
      </c>
      <c r="B251" s="171">
        <v>2006</v>
      </c>
      <c r="C251" s="205" t="s">
        <v>168</v>
      </c>
      <c r="D251" s="199" t="s">
        <v>626</v>
      </c>
      <c r="E251" s="124" t="s">
        <v>261</v>
      </c>
      <c r="F251" s="195" t="s">
        <v>266</v>
      </c>
      <c r="G251" s="124" t="s">
        <v>166</v>
      </c>
      <c r="H251" s="124" t="s">
        <v>268</v>
      </c>
      <c r="I251" s="124" t="s">
        <v>259</v>
      </c>
      <c r="J251" s="124" t="s">
        <v>296</v>
      </c>
      <c r="K251" s="202" t="s">
        <v>431</v>
      </c>
      <c r="L251" s="202" t="s">
        <v>329</v>
      </c>
      <c r="M251" s="202" t="s">
        <v>329</v>
      </c>
      <c r="N251" s="202" t="s">
        <v>329</v>
      </c>
      <c r="O251" s="123" t="s">
        <v>428</v>
      </c>
      <c r="P251" s="123" t="s">
        <v>428</v>
      </c>
      <c r="Q251" s="124">
        <v>1</v>
      </c>
      <c r="R251" s="123" t="s">
        <v>428</v>
      </c>
      <c r="S251" s="123" t="s">
        <v>428</v>
      </c>
    </row>
    <row r="252" spans="1:19" s="123" customFormat="1" x14ac:dyDescent="0.2">
      <c r="A252" s="174"/>
      <c r="B252" s="171"/>
      <c r="C252" s="156"/>
      <c r="D252" s="157"/>
      <c r="E252" s="117"/>
      <c r="F252" s="129"/>
      <c r="G252" s="117"/>
      <c r="H252" s="117"/>
      <c r="I252" s="117"/>
      <c r="J252" s="117"/>
      <c r="K252" s="175"/>
      <c r="L252" s="175"/>
      <c r="M252" s="175"/>
      <c r="N252" s="175"/>
      <c r="Q252" s="124"/>
    </row>
    <row r="254" spans="1:19" x14ac:dyDescent="0.2">
      <c r="A254" s="158" t="s">
        <v>669</v>
      </c>
    </row>
    <row r="255" spans="1:19" x14ac:dyDescent="0.2">
      <c r="A255" s="158" t="s">
        <v>668</v>
      </c>
    </row>
    <row r="256" spans="1:19" x14ac:dyDescent="0.2">
      <c r="A256" s="123" t="s">
        <v>360</v>
      </c>
    </row>
    <row r="257" spans="1:1" x14ac:dyDescent="0.2">
      <c r="A257" s="123" t="s">
        <v>359</v>
      </c>
    </row>
    <row r="258" spans="1:1" x14ac:dyDescent="0.2">
      <c r="A258" s="123" t="s">
        <v>670</v>
      </c>
    </row>
    <row r="259" spans="1:1" x14ac:dyDescent="0.2">
      <c r="A259" s="118" t="s">
        <v>657</v>
      </c>
    </row>
    <row r="260" spans="1:1" x14ac:dyDescent="0.2">
      <c r="A260" s="118" t="s">
        <v>662</v>
      </c>
    </row>
    <row r="261" spans="1:1" x14ac:dyDescent="0.2">
      <c r="A261" s="118" t="s">
        <v>663</v>
      </c>
    </row>
    <row r="274" spans="2:19" x14ac:dyDescent="0.2">
      <c r="C274" s="216"/>
      <c r="D274" s="216"/>
      <c r="E274" s="217"/>
      <c r="F274" s="217"/>
      <c r="G274" s="216"/>
      <c r="H274" s="5"/>
      <c r="I274" s="216"/>
      <c r="J274" s="216"/>
      <c r="K274" s="218"/>
      <c r="L274" s="218"/>
      <c r="M274" s="218"/>
      <c r="N274" s="218"/>
      <c r="O274" s="123"/>
      <c r="P274" s="123"/>
      <c r="Q274" s="123"/>
      <c r="R274" s="123"/>
    </row>
    <row r="275" spans="2:19" x14ac:dyDescent="0.2">
      <c r="O275" s="117"/>
      <c r="P275" s="117"/>
      <c r="Q275" s="117"/>
      <c r="R275" s="117"/>
      <c r="S275" s="117"/>
    </row>
    <row r="276" spans="2:19" x14ac:dyDescent="0.2">
      <c r="O276" s="117"/>
      <c r="P276" s="117"/>
      <c r="Q276" s="117"/>
      <c r="R276" s="117"/>
      <c r="S276" s="117"/>
    </row>
    <row r="277" spans="2:19" x14ac:dyDescent="0.2">
      <c r="B277" s="172"/>
      <c r="O277" s="117"/>
      <c r="P277" s="117"/>
      <c r="Q277" s="117"/>
      <c r="R277" s="117"/>
      <c r="S277" s="117"/>
    </row>
    <row r="278" spans="2:19" x14ac:dyDescent="0.2">
      <c r="B278" s="62"/>
      <c r="O278" s="117"/>
      <c r="P278" s="117"/>
      <c r="Q278" s="117"/>
      <c r="R278" s="117"/>
      <c r="S278" s="117"/>
    </row>
    <row r="279" spans="2:19" x14ac:dyDescent="0.2">
      <c r="B279" s="172"/>
      <c r="O279" s="117"/>
      <c r="P279" s="117"/>
      <c r="Q279" s="117"/>
      <c r="R279" s="117"/>
      <c r="S279" s="117"/>
    </row>
    <row r="280" spans="2:19" x14ac:dyDescent="0.2">
      <c r="B280" s="172"/>
      <c r="O280" s="117"/>
      <c r="P280" s="117"/>
      <c r="Q280" s="117"/>
      <c r="R280" s="117"/>
      <c r="S280" s="117"/>
    </row>
    <row r="281" spans="2:19" x14ac:dyDescent="0.2">
      <c r="B281" s="172"/>
      <c r="O281" s="117"/>
      <c r="P281" s="117"/>
      <c r="Q281" s="117"/>
      <c r="R281" s="117"/>
      <c r="S281" s="117"/>
    </row>
    <row r="282" spans="2:19" x14ac:dyDescent="0.2">
      <c r="O282" s="117"/>
      <c r="P282" s="117"/>
      <c r="Q282" s="117"/>
      <c r="R282" s="117"/>
      <c r="S282" s="117"/>
    </row>
    <row r="283" spans="2:19" ht="22.5" customHeight="1" x14ac:dyDescent="0.2">
      <c r="O283" s="117"/>
      <c r="P283" s="117"/>
      <c r="Q283" s="117"/>
      <c r="R283" s="117"/>
      <c r="S283" s="117"/>
    </row>
    <row r="284" spans="2:19" x14ac:dyDescent="0.2">
      <c r="O284" s="117"/>
      <c r="P284" s="117"/>
      <c r="Q284" s="117"/>
      <c r="R284" s="117"/>
      <c r="S284" s="117"/>
    </row>
    <row r="285" spans="2:19" x14ac:dyDescent="0.2">
      <c r="O285" s="117"/>
      <c r="P285" s="117"/>
      <c r="Q285" s="117"/>
      <c r="R285" s="117"/>
      <c r="S285" s="117"/>
    </row>
    <row r="286" spans="2:19" x14ac:dyDescent="0.2">
      <c r="O286" s="117"/>
      <c r="P286" s="117"/>
      <c r="Q286" s="117"/>
      <c r="R286" s="117"/>
      <c r="S286" s="117"/>
    </row>
    <row r="287" spans="2:19" x14ac:dyDescent="0.2">
      <c r="O287" s="117"/>
      <c r="P287" s="117"/>
      <c r="Q287" s="117"/>
      <c r="R287" s="117"/>
      <c r="S287" s="117"/>
    </row>
    <row r="288" spans="2:19" x14ac:dyDescent="0.2">
      <c r="O288" s="117"/>
      <c r="P288" s="117"/>
      <c r="Q288" s="117"/>
      <c r="R288" s="117"/>
      <c r="S288" s="117"/>
    </row>
    <row r="289" spans="15:19" x14ac:dyDescent="0.2">
      <c r="O289" s="117"/>
      <c r="P289" s="117"/>
      <c r="Q289" s="117"/>
      <c r="R289" s="117"/>
      <c r="S289" s="117"/>
    </row>
    <row r="290" spans="15:19" x14ac:dyDescent="0.2">
      <c r="O290" s="117"/>
      <c r="P290" s="117"/>
      <c r="Q290" s="117"/>
      <c r="R290" s="117"/>
      <c r="S290" s="117"/>
    </row>
    <row r="291" spans="15:19" x14ac:dyDescent="0.2">
      <c r="O291" s="117"/>
      <c r="P291" s="117"/>
      <c r="Q291" s="117"/>
      <c r="R291" s="117"/>
      <c r="S291" s="117"/>
    </row>
    <row r="292" spans="15:19" x14ac:dyDescent="0.2">
      <c r="O292" s="117"/>
      <c r="P292" s="117"/>
      <c r="Q292" s="117"/>
      <c r="R292" s="117"/>
      <c r="S292" s="117"/>
    </row>
    <row r="293" spans="15:19" x14ac:dyDescent="0.2">
      <c r="O293" s="117"/>
      <c r="P293" s="117"/>
      <c r="Q293" s="117"/>
      <c r="R293" s="117"/>
      <c r="S293" s="117"/>
    </row>
    <row r="294" spans="15:19" x14ac:dyDescent="0.2">
      <c r="O294" s="117"/>
      <c r="P294" s="117"/>
      <c r="Q294" s="117"/>
      <c r="R294" s="117"/>
      <c r="S294" s="117"/>
    </row>
    <row r="295" spans="15:19" x14ac:dyDescent="0.2">
      <c r="O295" s="117"/>
      <c r="P295" s="117"/>
      <c r="Q295" s="117"/>
      <c r="R295" s="117"/>
      <c r="S295" s="117"/>
    </row>
    <row r="296" spans="15:19" x14ac:dyDescent="0.2">
      <c r="O296" s="117"/>
      <c r="P296" s="117"/>
      <c r="Q296" s="117"/>
      <c r="R296" s="117"/>
      <c r="S296" s="117"/>
    </row>
    <row r="297" spans="15:19" x14ac:dyDescent="0.2">
      <c r="O297" s="117"/>
      <c r="P297" s="117"/>
      <c r="Q297" s="117"/>
      <c r="R297" s="117"/>
      <c r="S297" s="117"/>
    </row>
    <row r="298" spans="15:19" x14ac:dyDescent="0.2">
      <c r="O298" s="117"/>
      <c r="P298" s="117"/>
      <c r="Q298" s="117"/>
      <c r="R298" s="117"/>
      <c r="S298" s="117"/>
    </row>
    <row r="299" spans="15:19" x14ac:dyDescent="0.2">
      <c r="O299" s="117"/>
      <c r="P299" s="117"/>
      <c r="Q299" s="117"/>
      <c r="R299" s="117"/>
      <c r="S299" s="117"/>
    </row>
    <row r="300" spans="15:19" x14ac:dyDescent="0.2">
      <c r="O300" s="117"/>
      <c r="P300" s="117"/>
      <c r="Q300" s="117"/>
      <c r="R300" s="117"/>
      <c r="S300" s="117"/>
    </row>
    <row r="301" spans="15:19" x14ac:dyDescent="0.2">
      <c r="O301" s="117"/>
      <c r="P301" s="117"/>
      <c r="Q301" s="117"/>
      <c r="R301" s="117"/>
      <c r="S301" s="117"/>
    </row>
    <row r="302" spans="15:19" x14ac:dyDescent="0.2">
      <c r="O302" s="117"/>
      <c r="P302" s="117"/>
      <c r="Q302" s="117"/>
      <c r="R302" s="117"/>
      <c r="S302" s="117"/>
    </row>
    <row r="303" spans="15:19" x14ac:dyDescent="0.2">
      <c r="O303" s="117"/>
      <c r="P303" s="117"/>
      <c r="Q303" s="117"/>
      <c r="R303" s="117"/>
      <c r="S303" s="117"/>
    </row>
    <row r="304" spans="15:19" x14ac:dyDescent="0.2">
      <c r="O304" s="117"/>
      <c r="P304" s="117"/>
      <c r="Q304" s="117"/>
      <c r="R304" s="117"/>
      <c r="S304" s="117"/>
    </row>
    <row r="305" spans="15:19" x14ac:dyDescent="0.2">
      <c r="O305" s="117"/>
      <c r="P305" s="117"/>
      <c r="Q305" s="117"/>
      <c r="R305" s="117"/>
      <c r="S305" s="117"/>
    </row>
    <row r="306" spans="15:19" x14ac:dyDescent="0.2">
      <c r="O306" s="117"/>
      <c r="P306" s="117"/>
      <c r="Q306" s="117"/>
      <c r="R306" s="117"/>
      <c r="S306" s="117"/>
    </row>
    <row r="307" spans="15:19" x14ac:dyDescent="0.2">
      <c r="O307" s="117"/>
      <c r="P307" s="117"/>
      <c r="Q307" s="117"/>
      <c r="R307" s="117"/>
      <c r="S307" s="117"/>
    </row>
    <row r="308" spans="15:19" x14ac:dyDescent="0.2">
      <c r="O308" s="117"/>
      <c r="P308" s="117"/>
      <c r="Q308" s="117"/>
      <c r="R308" s="117"/>
      <c r="S308" s="117"/>
    </row>
    <row r="309" spans="15:19" x14ac:dyDescent="0.2">
      <c r="O309" s="117"/>
      <c r="P309" s="117"/>
      <c r="Q309" s="117"/>
      <c r="R309" s="117"/>
      <c r="S309" s="117"/>
    </row>
    <row r="310" spans="15:19" x14ac:dyDescent="0.2">
      <c r="O310" s="117"/>
      <c r="P310" s="117"/>
      <c r="Q310" s="117"/>
      <c r="R310" s="117"/>
      <c r="S310" s="117"/>
    </row>
    <row r="311" spans="15:19" x14ac:dyDescent="0.2">
      <c r="O311" s="117"/>
      <c r="P311" s="117"/>
      <c r="Q311" s="117"/>
      <c r="R311" s="117"/>
      <c r="S311" s="117"/>
    </row>
    <row r="312" spans="15:19" x14ac:dyDescent="0.2">
      <c r="O312" s="117"/>
      <c r="P312" s="117"/>
      <c r="Q312" s="117"/>
      <c r="R312" s="117"/>
      <c r="S312" s="117"/>
    </row>
    <row r="313" spans="15:19" x14ac:dyDescent="0.2">
      <c r="O313" s="117"/>
      <c r="P313" s="117"/>
      <c r="Q313" s="117"/>
      <c r="R313" s="117"/>
      <c r="S313" s="117"/>
    </row>
    <row r="314" spans="15:19" x14ac:dyDescent="0.2">
      <c r="O314" s="117"/>
      <c r="P314" s="117"/>
      <c r="Q314" s="117"/>
      <c r="R314" s="117"/>
      <c r="S314" s="117"/>
    </row>
    <row r="315" spans="15:19" x14ac:dyDescent="0.2">
      <c r="O315" s="117"/>
      <c r="P315" s="117"/>
      <c r="Q315" s="117"/>
      <c r="R315" s="117"/>
      <c r="S315" s="117"/>
    </row>
    <row r="316" spans="15:19" x14ac:dyDescent="0.2">
      <c r="O316" s="117"/>
      <c r="P316" s="117"/>
      <c r="Q316" s="117"/>
      <c r="R316" s="117"/>
      <c r="S316" s="117"/>
    </row>
    <row r="317" spans="15:19" x14ac:dyDescent="0.2">
      <c r="O317" s="117"/>
      <c r="P317" s="117"/>
      <c r="Q317" s="117"/>
      <c r="R317" s="117"/>
      <c r="S317" s="117"/>
    </row>
    <row r="318" spans="15:19" x14ac:dyDescent="0.2">
      <c r="O318" s="117"/>
      <c r="P318" s="117"/>
      <c r="Q318" s="117"/>
      <c r="R318" s="117"/>
      <c r="S318" s="117"/>
    </row>
    <row r="319" spans="15:19" x14ac:dyDescent="0.2">
      <c r="O319" s="117"/>
      <c r="P319" s="117"/>
      <c r="Q319" s="117"/>
      <c r="R319" s="117"/>
      <c r="S319" s="117"/>
    </row>
    <row r="320" spans="15:19" x14ac:dyDescent="0.2">
      <c r="O320" s="117"/>
      <c r="P320" s="117"/>
      <c r="Q320" s="117"/>
      <c r="R320" s="117"/>
      <c r="S320" s="117"/>
    </row>
    <row r="321" spans="15:19" x14ac:dyDescent="0.2">
      <c r="O321" s="117"/>
      <c r="P321" s="117"/>
      <c r="Q321" s="117"/>
      <c r="R321" s="117"/>
      <c r="S321" s="117"/>
    </row>
    <row r="322" spans="15:19" x14ac:dyDescent="0.2">
      <c r="O322" s="117"/>
      <c r="P322" s="117"/>
      <c r="Q322" s="117"/>
      <c r="R322" s="117"/>
      <c r="S322" s="117"/>
    </row>
    <row r="323" spans="15:19" x14ac:dyDescent="0.2">
      <c r="O323" s="117"/>
      <c r="P323" s="117"/>
      <c r="Q323" s="117"/>
      <c r="R323" s="117"/>
      <c r="S323" s="117"/>
    </row>
    <row r="324" spans="15:19" x14ac:dyDescent="0.2">
      <c r="O324" s="117"/>
      <c r="P324" s="117"/>
      <c r="Q324" s="117"/>
      <c r="R324" s="117"/>
      <c r="S324" s="117"/>
    </row>
    <row r="325" spans="15:19" x14ac:dyDescent="0.2">
      <c r="O325" s="117"/>
      <c r="P325" s="117"/>
      <c r="Q325" s="117"/>
      <c r="R325" s="117"/>
      <c r="S325" s="117"/>
    </row>
    <row r="326" spans="15:19" x14ac:dyDescent="0.2">
      <c r="O326" s="117"/>
      <c r="P326" s="117"/>
      <c r="Q326" s="117"/>
      <c r="R326" s="117"/>
      <c r="S326" s="117"/>
    </row>
    <row r="327" spans="15:19" x14ac:dyDescent="0.2">
      <c r="O327" s="117"/>
      <c r="P327" s="117"/>
      <c r="Q327" s="117"/>
      <c r="R327" s="117"/>
      <c r="S327" s="117"/>
    </row>
    <row r="328" spans="15:19" x14ac:dyDescent="0.2">
      <c r="O328" s="117"/>
      <c r="P328" s="117"/>
      <c r="Q328" s="117"/>
      <c r="R328" s="117"/>
      <c r="S328" s="117"/>
    </row>
    <row r="329" spans="15:19" x14ac:dyDescent="0.2">
      <c r="O329" s="117"/>
      <c r="P329" s="117"/>
      <c r="Q329" s="117"/>
      <c r="R329" s="117"/>
      <c r="S329" s="117"/>
    </row>
    <row r="330" spans="15:19" x14ac:dyDescent="0.2">
      <c r="O330" s="117"/>
      <c r="P330" s="117"/>
      <c r="Q330" s="117"/>
      <c r="R330" s="117"/>
      <c r="S330" s="117"/>
    </row>
    <row r="331" spans="15:19" x14ac:dyDescent="0.2">
      <c r="O331" s="117"/>
      <c r="P331" s="117"/>
      <c r="Q331" s="117"/>
      <c r="R331" s="117"/>
      <c r="S331" s="117"/>
    </row>
    <row r="332" spans="15:19" x14ac:dyDescent="0.2">
      <c r="O332" s="117"/>
      <c r="P332" s="117"/>
      <c r="Q332" s="117"/>
      <c r="R332" s="117"/>
      <c r="S332" s="117"/>
    </row>
    <row r="333" spans="15:19" x14ac:dyDescent="0.2">
      <c r="O333" s="117"/>
      <c r="P333" s="117"/>
      <c r="Q333" s="117"/>
      <c r="R333" s="117"/>
      <c r="S333" s="11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1"/>
  <sheetViews>
    <sheetView topLeftCell="A10" workbookViewId="0">
      <selection activeCell="G78" sqref="G78"/>
    </sheetView>
  </sheetViews>
  <sheetFormatPr defaultRowHeight="15.6" x14ac:dyDescent="0.3"/>
  <cols>
    <col min="1" max="1" width="15.8984375" customWidth="1"/>
  </cols>
  <sheetData>
    <row r="1" spans="1:45" x14ac:dyDescent="0.3">
      <c r="A1" s="115"/>
      <c r="B1" s="228" t="s">
        <v>265</v>
      </c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115"/>
      <c r="O1" s="115"/>
      <c r="P1" s="228" t="s">
        <v>260</v>
      </c>
      <c r="Q1" s="228"/>
      <c r="R1" s="228"/>
      <c r="S1" s="228"/>
      <c r="T1" s="228"/>
      <c r="U1" s="228"/>
      <c r="V1" s="228"/>
      <c r="W1" s="228"/>
      <c r="X1" s="228"/>
      <c r="Y1" s="228"/>
      <c r="Z1" s="228"/>
      <c r="AA1" s="228"/>
      <c r="AB1" s="115"/>
      <c r="AC1" s="115"/>
      <c r="AD1" s="228" t="s">
        <v>326</v>
      </c>
      <c r="AE1" s="228"/>
      <c r="AF1" s="228"/>
      <c r="AG1" s="228"/>
      <c r="AH1" s="228"/>
      <c r="AI1" s="228"/>
      <c r="AJ1" s="228"/>
      <c r="AK1" s="228"/>
      <c r="AL1" s="228"/>
      <c r="AM1" s="228"/>
      <c r="AN1" s="228"/>
      <c r="AO1" s="228"/>
      <c r="AP1" s="115"/>
      <c r="AQ1" s="115"/>
      <c r="AR1" s="115"/>
      <c r="AS1" s="115"/>
    </row>
    <row r="2" spans="1:45" x14ac:dyDescent="0.3">
      <c r="A2" s="115"/>
      <c r="B2" s="229" t="s">
        <v>328</v>
      </c>
      <c r="C2" s="230"/>
      <c r="D2" s="230"/>
      <c r="E2" s="230"/>
      <c r="F2" s="230"/>
      <c r="G2" s="230"/>
      <c r="H2" s="228" t="s">
        <v>327</v>
      </c>
      <c r="I2" s="228"/>
      <c r="J2" s="228"/>
      <c r="K2" s="228"/>
      <c r="L2" s="228"/>
      <c r="M2" s="228"/>
      <c r="N2" s="115"/>
      <c r="O2" s="115"/>
      <c r="P2" s="229" t="s">
        <v>328</v>
      </c>
      <c r="Q2" s="230"/>
      <c r="R2" s="230"/>
      <c r="S2" s="230"/>
      <c r="T2" s="230"/>
      <c r="U2" s="230"/>
      <c r="V2" s="228" t="s">
        <v>327</v>
      </c>
      <c r="W2" s="228"/>
      <c r="X2" s="228"/>
      <c r="Y2" s="228"/>
      <c r="Z2" s="228"/>
      <c r="AA2" s="228"/>
      <c r="AB2" s="115"/>
      <c r="AC2" s="115"/>
      <c r="AD2" s="229" t="s">
        <v>328</v>
      </c>
      <c r="AE2" s="230"/>
      <c r="AF2" s="230"/>
      <c r="AG2" s="230"/>
      <c r="AH2" s="230"/>
      <c r="AI2" s="230"/>
      <c r="AJ2" s="228" t="s">
        <v>327</v>
      </c>
      <c r="AK2" s="228"/>
      <c r="AL2" s="228"/>
      <c r="AM2" s="228"/>
      <c r="AN2" s="228"/>
      <c r="AO2" s="228"/>
      <c r="AP2" s="115"/>
      <c r="AQ2" s="115"/>
      <c r="AR2" s="115"/>
      <c r="AS2" s="115"/>
    </row>
    <row r="3" spans="1:45" x14ac:dyDescent="0.3">
      <c r="A3" s="115"/>
      <c r="B3" s="150" t="s">
        <v>262</v>
      </c>
      <c r="C3" s="150" t="s">
        <v>268</v>
      </c>
      <c r="D3" s="150" t="s">
        <v>353</v>
      </c>
      <c r="E3" s="150" t="s">
        <v>306</v>
      </c>
      <c r="F3" s="128" t="s">
        <v>263</v>
      </c>
      <c r="G3" s="128" t="s">
        <v>354</v>
      </c>
      <c r="H3" s="150" t="s">
        <v>262</v>
      </c>
      <c r="I3" s="150" t="s">
        <v>268</v>
      </c>
      <c r="J3" s="150" t="s">
        <v>353</v>
      </c>
      <c r="K3" s="150" t="s">
        <v>306</v>
      </c>
      <c r="L3" s="150" t="s">
        <v>263</v>
      </c>
      <c r="M3" s="66" t="s">
        <v>354</v>
      </c>
      <c r="N3" s="115"/>
      <c r="O3" s="115"/>
      <c r="P3" s="150" t="s">
        <v>262</v>
      </c>
      <c r="Q3" s="150" t="s">
        <v>268</v>
      </c>
      <c r="R3" s="150" t="s">
        <v>353</v>
      </c>
      <c r="S3" s="150" t="s">
        <v>306</v>
      </c>
      <c r="T3" s="150" t="s">
        <v>263</v>
      </c>
      <c r="U3" s="66" t="s">
        <v>354</v>
      </c>
      <c r="V3" s="150" t="s">
        <v>262</v>
      </c>
      <c r="W3" s="150" t="s">
        <v>268</v>
      </c>
      <c r="X3" s="150" t="s">
        <v>353</v>
      </c>
      <c r="Y3" s="150" t="s">
        <v>306</v>
      </c>
      <c r="Z3" s="150" t="s">
        <v>263</v>
      </c>
      <c r="AA3" s="66" t="s">
        <v>354</v>
      </c>
      <c r="AB3" s="115"/>
      <c r="AC3" s="115"/>
      <c r="AD3" s="150" t="s">
        <v>262</v>
      </c>
      <c r="AE3" s="150" t="s">
        <v>268</v>
      </c>
      <c r="AF3" s="150" t="s">
        <v>353</v>
      </c>
      <c r="AG3" s="150" t="s">
        <v>306</v>
      </c>
      <c r="AH3" s="150" t="s">
        <v>263</v>
      </c>
      <c r="AI3" s="66" t="s">
        <v>354</v>
      </c>
      <c r="AJ3" s="150" t="s">
        <v>262</v>
      </c>
      <c r="AK3" s="150" t="s">
        <v>268</v>
      </c>
      <c r="AL3" s="150" t="s">
        <v>353</v>
      </c>
      <c r="AM3" s="150" t="s">
        <v>306</v>
      </c>
      <c r="AN3" s="150" t="s">
        <v>263</v>
      </c>
      <c r="AO3" s="66" t="s">
        <v>354</v>
      </c>
      <c r="AP3" s="115"/>
      <c r="AQ3" s="115"/>
      <c r="AR3" s="115"/>
      <c r="AS3" s="115"/>
    </row>
    <row r="4" spans="1:45" x14ac:dyDescent="0.3">
      <c r="A4" s="127" t="s">
        <v>423</v>
      </c>
      <c r="B4" s="127">
        <v>23.8</v>
      </c>
      <c r="C4" s="127">
        <v>21.7</v>
      </c>
      <c r="D4" s="127">
        <v>26</v>
      </c>
      <c r="E4" s="127">
        <v>19.399999999999999</v>
      </c>
      <c r="F4" s="127">
        <v>25.8</v>
      </c>
      <c r="G4" s="127">
        <v>33.299999999999997</v>
      </c>
      <c r="H4" s="127">
        <v>70.2</v>
      </c>
      <c r="I4" s="127">
        <v>54.8</v>
      </c>
      <c r="J4" s="127">
        <v>54.8</v>
      </c>
      <c r="K4" s="127">
        <v>45.2</v>
      </c>
      <c r="L4" s="127">
        <v>57</v>
      </c>
      <c r="M4" s="127">
        <v>83.3</v>
      </c>
      <c r="N4" s="115"/>
      <c r="O4" s="127" t="s">
        <v>423</v>
      </c>
      <c r="P4" s="127">
        <v>4.8</v>
      </c>
      <c r="Q4" s="127">
        <v>4.8</v>
      </c>
      <c r="R4" s="127">
        <v>12.3</v>
      </c>
      <c r="S4" s="127">
        <v>9.6999999999999993</v>
      </c>
      <c r="T4" s="127">
        <v>10.8</v>
      </c>
      <c r="U4" s="127">
        <v>16.7</v>
      </c>
      <c r="V4" s="127">
        <v>7.1</v>
      </c>
      <c r="W4" s="127">
        <v>6.6</v>
      </c>
      <c r="X4" s="127">
        <v>16.399999999999999</v>
      </c>
      <c r="Y4" s="127">
        <v>25.8</v>
      </c>
      <c r="Z4" s="127">
        <v>15.1</v>
      </c>
      <c r="AA4" s="127">
        <v>16.7</v>
      </c>
      <c r="AB4" s="115"/>
      <c r="AC4" s="127" t="s">
        <v>423</v>
      </c>
      <c r="AD4" s="127">
        <v>7.1</v>
      </c>
      <c r="AE4" s="127">
        <v>4.8</v>
      </c>
      <c r="AF4" s="127">
        <v>2.7</v>
      </c>
      <c r="AG4" s="127">
        <v>0</v>
      </c>
      <c r="AH4" s="127">
        <v>2.2000000000000002</v>
      </c>
      <c r="AI4" s="127">
        <v>33.299999999999997</v>
      </c>
      <c r="AJ4" s="127">
        <v>19</v>
      </c>
      <c r="AK4" s="127">
        <v>13.9</v>
      </c>
      <c r="AL4" s="127">
        <v>6.8</v>
      </c>
      <c r="AM4" s="127">
        <v>6.5</v>
      </c>
      <c r="AN4" s="127">
        <v>8.6</v>
      </c>
      <c r="AO4" s="127">
        <v>33.299999999999997</v>
      </c>
      <c r="AP4" s="115"/>
      <c r="AQ4" s="115"/>
      <c r="AR4" s="115"/>
      <c r="AS4" s="115"/>
    </row>
    <row r="5" spans="1:45" x14ac:dyDescent="0.3">
      <c r="A5" s="127" t="s">
        <v>424</v>
      </c>
      <c r="B5" s="127">
        <v>36.9</v>
      </c>
      <c r="C5" s="127">
        <v>24.1</v>
      </c>
      <c r="D5" s="127">
        <v>17.8</v>
      </c>
      <c r="E5" s="127">
        <v>12.9</v>
      </c>
      <c r="F5" s="127">
        <v>14</v>
      </c>
      <c r="G5" s="127">
        <v>33.299999999999997</v>
      </c>
      <c r="H5" s="127">
        <v>10.7</v>
      </c>
      <c r="I5" s="127">
        <v>9</v>
      </c>
      <c r="J5" s="127">
        <v>6.8</v>
      </c>
      <c r="K5" s="127">
        <v>6.5</v>
      </c>
      <c r="L5" s="127">
        <v>5.4</v>
      </c>
      <c r="M5" s="127">
        <v>0</v>
      </c>
      <c r="N5" s="115"/>
      <c r="O5" s="127" t="s">
        <v>424</v>
      </c>
      <c r="P5" s="127">
        <v>2.4</v>
      </c>
      <c r="Q5" s="127">
        <v>2.4</v>
      </c>
      <c r="R5" s="127">
        <v>2.7</v>
      </c>
      <c r="S5" s="127">
        <v>9.6999999999999993</v>
      </c>
      <c r="T5" s="127">
        <v>3.2</v>
      </c>
      <c r="U5" s="127">
        <v>0</v>
      </c>
      <c r="V5" s="127">
        <v>2.4</v>
      </c>
      <c r="W5" s="127">
        <v>2.4</v>
      </c>
      <c r="X5" s="127">
        <v>0</v>
      </c>
      <c r="Y5" s="127">
        <v>6.5</v>
      </c>
      <c r="Z5" s="127">
        <v>0</v>
      </c>
      <c r="AA5" s="127">
        <v>0</v>
      </c>
      <c r="AB5" s="115"/>
      <c r="AC5" s="127" t="s">
        <v>424</v>
      </c>
      <c r="AD5" s="127">
        <v>13.1</v>
      </c>
      <c r="AE5" s="127">
        <v>6</v>
      </c>
      <c r="AF5" s="127">
        <v>1.4</v>
      </c>
      <c r="AG5" s="127">
        <v>3.2</v>
      </c>
      <c r="AH5" s="127">
        <v>2.2000000000000002</v>
      </c>
      <c r="AI5" s="127">
        <v>0</v>
      </c>
      <c r="AJ5" s="127">
        <v>9.5</v>
      </c>
      <c r="AK5" s="127">
        <v>5.4</v>
      </c>
      <c r="AL5" s="127">
        <v>2.7</v>
      </c>
      <c r="AM5" s="127">
        <v>3.2</v>
      </c>
      <c r="AN5" s="127">
        <v>2.2000000000000002</v>
      </c>
      <c r="AO5" s="127">
        <v>0</v>
      </c>
      <c r="AP5" s="115"/>
      <c r="AQ5" s="115"/>
      <c r="AR5" s="115"/>
      <c r="AS5" s="115"/>
    </row>
    <row r="6" spans="1:45" x14ac:dyDescent="0.3">
      <c r="A6" s="127" t="s">
        <v>425</v>
      </c>
      <c r="B6" s="127">
        <v>35.700000000000003</v>
      </c>
      <c r="C6" s="127">
        <v>53</v>
      </c>
      <c r="D6" s="127">
        <v>54.8</v>
      </c>
      <c r="E6" s="127">
        <v>67.7</v>
      </c>
      <c r="F6" s="127">
        <v>59.1</v>
      </c>
      <c r="G6" s="127">
        <v>33.299999999999997</v>
      </c>
      <c r="H6" s="127">
        <v>4.8</v>
      </c>
      <c r="I6" s="127">
        <v>16.3</v>
      </c>
      <c r="J6" s="127">
        <v>30.1</v>
      </c>
      <c r="K6" s="127">
        <v>32.299999999999997</v>
      </c>
      <c r="L6" s="127">
        <v>28</v>
      </c>
      <c r="M6" s="127">
        <v>0</v>
      </c>
      <c r="N6" s="115"/>
      <c r="O6" s="127" t="s">
        <v>425</v>
      </c>
      <c r="P6" s="127">
        <v>92.9</v>
      </c>
      <c r="Q6" s="127">
        <v>92.8</v>
      </c>
      <c r="R6" s="127">
        <v>84.9</v>
      </c>
      <c r="S6" s="127">
        <v>80.599999999999994</v>
      </c>
      <c r="T6" s="127">
        <v>86</v>
      </c>
      <c r="U6" s="127">
        <v>83.3</v>
      </c>
      <c r="V6" s="127">
        <v>89.3</v>
      </c>
      <c r="W6" s="127">
        <v>89.8</v>
      </c>
      <c r="X6" s="127">
        <v>80.8</v>
      </c>
      <c r="Y6" s="127">
        <v>64.5</v>
      </c>
      <c r="Z6" s="127">
        <v>81.7</v>
      </c>
      <c r="AA6" s="127">
        <v>83.3</v>
      </c>
      <c r="AB6" s="115"/>
      <c r="AC6" s="127" t="s">
        <v>425</v>
      </c>
      <c r="AD6" s="127">
        <v>77.400000000000006</v>
      </c>
      <c r="AE6" s="127">
        <v>84.9</v>
      </c>
      <c r="AF6" s="127">
        <v>89</v>
      </c>
      <c r="AG6" s="127">
        <v>93.5</v>
      </c>
      <c r="AH6" s="127">
        <v>89.2</v>
      </c>
      <c r="AI6" s="127">
        <v>66.7</v>
      </c>
      <c r="AJ6" s="127">
        <v>40.5</v>
      </c>
      <c r="AK6" s="127">
        <v>38</v>
      </c>
      <c r="AL6" s="127">
        <v>46.6</v>
      </c>
      <c r="AM6" s="127">
        <v>41.9</v>
      </c>
      <c r="AN6" s="127">
        <v>45.2</v>
      </c>
      <c r="AO6" s="127">
        <v>33.299999999999997</v>
      </c>
      <c r="AP6" s="115"/>
      <c r="AQ6" s="115"/>
      <c r="AR6" s="115"/>
      <c r="AS6" s="115"/>
    </row>
    <row r="7" spans="1:45" x14ac:dyDescent="0.3">
      <c r="A7" s="127" t="s">
        <v>431</v>
      </c>
      <c r="B7" s="127">
        <v>3.6</v>
      </c>
      <c r="C7" s="127">
        <v>1.2</v>
      </c>
      <c r="D7" s="127">
        <v>1.4</v>
      </c>
      <c r="E7" s="127">
        <v>0</v>
      </c>
      <c r="F7" s="127">
        <v>1.1000000000000001</v>
      </c>
      <c r="G7" s="127">
        <v>0</v>
      </c>
      <c r="H7" s="127">
        <v>14.3</v>
      </c>
      <c r="I7" s="127">
        <v>19.3</v>
      </c>
      <c r="J7" s="127">
        <v>8.1999999999999993</v>
      </c>
      <c r="K7" s="127">
        <v>12.9</v>
      </c>
      <c r="L7" s="127">
        <v>9.6999999999999993</v>
      </c>
      <c r="M7" s="127">
        <v>16.7</v>
      </c>
      <c r="N7" s="115"/>
      <c r="O7" s="127" t="s">
        <v>431</v>
      </c>
      <c r="P7" s="127">
        <v>0</v>
      </c>
      <c r="Q7" s="127">
        <v>0</v>
      </c>
      <c r="R7" s="127">
        <v>0</v>
      </c>
      <c r="S7" s="127">
        <v>0</v>
      </c>
      <c r="T7" s="127">
        <v>0</v>
      </c>
      <c r="U7" s="127">
        <v>0</v>
      </c>
      <c r="V7" s="127">
        <v>1.2</v>
      </c>
      <c r="W7" s="127">
        <v>1.2</v>
      </c>
      <c r="X7" s="127">
        <v>2.7</v>
      </c>
      <c r="Y7" s="127">
        <v>3.2</v>
      </c>
      <c r="Z7" s="127">
        <v>3.2</v>
      </c>
      <c r="AA7" s="127">
        <v>0</v>
      </c>
      <c r="AB7" s="115"/>
      <c r="AC7" s="127" t="s">
        <v>431</v>
      </c>
      <c r="AD7" s="127">
        <v>2.4</v>
      </c>
      <c r="AE7" s="127">
        <v>4.2</v>
      </c>
      <c r="AF7" s="127">
        <v>6.8</v>
      </c>
      <c r="AG7" s="127">
        <v>3.2</v>
      </c>
      <c r="AH7" s="127">
        <v>6.5</v>
      </c>
      <c r="AI7" s="127">
        <v>0</v>
      </c>
      <c r="AJ7" s="127">
        <v>31</v>
      </c>
      <c r="AK7" s="127">
        <v>42.8</v>
      </c>
      <c r="AL7" s="127">
        <v>43.8</v>
      </c>
      <c r="AM7" s="127">
        <v>48.4</v>
      </c>
      <c r="AN7" s="127">
        <v>44.1</v>
      </c>
      <c r="AO7" s="127">
        <v>33.299999999999997</v>
      </c>
      <c r="AP7" s="115"/>
      <c r="AQ7" s="115"/>
      <c r="AR7" s="115"/>
      <c r="AS7" s="115"/>
    </row>
    <row r="8" spans="1:45" x14ac:dyDescent="0.3">
      <c r="A8" s="138" t="s">
        <v>334</v>
      </c>
      <c r="B8" s="115"/>
      <c r="C8" s="115"/>
      <c r="D8" s="115"/>
      <c r="E8" s="115"/>
      <c r="F8" s="115"/>
      <c r="G8" s="115"/>
      <c r="H8" s="115"/>
      <c r="I8" s="140">
        <v>0.6</v>
      </c>
      <c r="J8" s="115"/>
      <c r="K8" s="140">
        <v>3.2</v>
      </c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</row>
    <row r="9" spans="1:45" x14ac:dyDescent="0.3">
      <c r="A9" s="115"/>
      <c r="B9" s="115">
        <f>SUM(B4:B7)</f>
        <v>100</v>
      </c>
      <c r="C9" s="115">
        <f t="shared" ref="C9:M9" si="0">SUM(C4:C7)</f>
        <v>100</v>
      </c>
      <c r="D9" s="115">
        <f t="shared" si="0"/>
        <v>100</v>
      </c>
      <c r="E9" s="115">
        <f t="shared" si="0"/>
        <v>100</v>
      </c>
      <c r="F9" s="115">
        <f t="shared" si="0"/>
        <v>100</v>
      </c>
      <c r="G9" s="115">
        <f t="shared" si="0"/>
        <v>99.899999999999991</v>
      </c>
      <c r="H9" s="115">
        <f t="shared" si="0"/>
        <v>100</v>
      </c>
      <c r="I9" s="115">
        <f>SUM(I4:I8)</f>
        <v>99.999999999999986</v>
      </c>
      <c r="J9" s="115">
        <f t="shared" si="0"/>
        <v>99.899999999999991</v>
      </c>
      <c r="K9" s="115">
        <f>SUM(K4:K8)</f>
        <v>100.10000000000001</v>
      </c>
      <c r="L9" s="115">
        <f t="shared" si="0"/>
        <v>100.10000000000001</v>
      </c>
      <c r="M9" s="115">
        <f t="shared" si="0"/>
        <v>100</v>
      </c>
      <c r="N9" s="115"/>
      <c r="O9" s="115"/>
      <c r="P9" s="115">
        <f t="shared" ref="P9:AA9" si="1">SUM(P4:P7)</f>
        <v>100.10000000000001</v>
      </c>
      <c r="Q9" s="115">
        <f t="shared" si="1"/>
        <v>100</v>
      </c>
      <c r="R9" s="115">
        <f t="shared" si="1"/>
        <v>99.9</v>
      </c>
      <c r="S9" s="115">
        <f t="shared" si="1"/>
        <v>100</v>
      </c>
      <c r="T9" s="115">
        <f t="shared" si="1"/>
        <v>100</v>
      </c>
      <c r="U9" s="115">
        <f t="shared" si="1"/>
        <v>100</v>
      </c>
      <c r="V9" s="115">
        <f t="shared" si="1"/>
        <v>100</v>
      </c>
      <c r="W9" s="115">
        <f t="shared" si="1"/>
        <v>100</v>
      </c>
      <c r="X9" s="115">
        <f t="shared" si="1"/>
        <v>99.899999999999991</v>
      </c>
      <c r="Y9" s="115">
        <f t="shared" si="1"/>
        <v>100</v>
      </c>
      <c r="Z9" s="115">
        <f t="shared" si="1"/>
        <v>100</v>
      </c>
      <c r="AA9" s="115">
        <f t="shared" si="1"/>
        <v>100</v>
      </c>
      <c r="AB9" s="115"/>
      <c r="AC9" s="115"/>
      <c r="AD9" s="115">
        <f t="shared" ref="AD9:AO9" si="2">SUM(AD4:AD7)</f>
        <v>100.00000000000001</v>
      </c>
      <c r="AE9" s="115">
        <f t="shared" si="2"/>
        <v>99.9</v>
      </c>
      <c r="AF9" s="115">
        <f t="shared" si="2"/>
        <v>99.899999999999991</v>
      </c>
      <c r="AG9" s="115">
        <f t="shared" si="2"/>
        <v>99.9</v>
      </c>
      <c r="AH9" s="115">
        <f t="shared" si="2"/>
        <v>100.10000000000001</v>
      </c>
      <c r="AI9" s="115">
        <f t="shared" si="2"/>
        <v>100</v>
      </c>
      <c r="AJ9" s="115">
        <f t="shared" si="2"/>
        <v>100</v>
      </c>
      <c r="AK9" s="115">
        <f t="shared" si="2"/>
        <v>100.1</v>
      </c>
      <c r="AL9" s="115">
        <f t="shared" si="2"/>
        <v>99.9</v>
      </c>
      <c r="AM9" s="115">
        <f t="shared" si="2"/>
        <v>100</v>
      </c>
      <c r="AN9" s="115">
        <f t="shared" si="2"/>
        <v>100.1</v>
      </c>
      <c r="AO9" s="115">
        <f t="shared" si="2"/>
        <v>99.899999999999991</v>
      </c>
      <c r="AP9" s="115"/>
      <c r="AQ9" s="115"/>
      <c r="AR9" s="115"/>
      <c r="AS9" s="115"/>
    </row>
    <row r="10" spans="1:45" x14ac:dyDescent="0.3">
      <c r="A10" s="115"/>
      <c r="B10" s="115"/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115"/>
    </row>
    <row r="11" spans="1:45" x14ac:dyDescent="0.3">
      <c r="A11" s="115"/>
      <c r="B11" s="115"/>
      <c r="C11" s="115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</row>
    <row r="41" spans="15:19" x14ac:dyDescent="0.3">
      <c r="O41" s="141"/>
      <c r="P41" s="227"/>
      <c r="Q41" s="227"/>
      <c r="R41" s="152"/>
      <c r="S41" s="152"/>
    </row>
    <row r="42" spans="15:19" x14ac:dyDescent="0.3">
      <c r="O42" s="141"/>
      <c r="P42" s="154"/>
      <c r="Q42" s="154"/>
      <c r="R42" s="151"/>
      <c r="S42" s="151"/>
    </row>
    <row r="43" spans="15:19" x14ac:dyDescent="0.3">
      <c r="O43" s="141"/>
      <c r="P43" s="151"/>
      <c r="Q43" s="151"/>
      <c r="R43" s="141"/>
      <c r="S43" s="141"/>
    </row>
    <row r="44" spans="15:19" x14ac:dyDescent="0.3">
      <c r="O44" s="141"/>
      <c r="P44" s="151"/>
      <c r="Q44" s="151"/>
      <c r="R44" s="141"/>
      <c r="S44" s="141"/>
    </row>
    <row r="45" spans="15:19" x14ac:dyDescent="0.3">
      <c r="O45" s="141"/>
      <c r="P45" s="151"/>
      <c r="Q45" s="151"/>
      <c r="R45" s="141"/>
      <c r="S45" s="141"/>
    </row>
    <row r="46" spans="15:19" x14ac:dyDescent="0.3">
      <c r="O46" s="141"/>
      <c r="P46" s="151"/>
      <c r="Q46" s="151"/>
      <c r="R46" s="141"/>
      <c r="S46" s="141"/>
    </row>
    <row r="47" spans="15:19" x14ac:dyDescent="0.3">
      <c r="O47" s="141"/>
      <c r="P47" s="151"/>
      <c r="Q47" s="151"/>
      <c r="R47" s="141"/>
      <c r="S47" s="141"/>
    </row>
    <row r="48" spans="15:19" x14ac:dyDescent="0.3">
      <c r="O48" s="141"/>
      <c r="P48" s="149"/>
      <c r="Q48" s="149"/>
      <c r="R48" s="147"/>
      <c r="S48" s="141"/>
    </row>
    <row r="51" spans="1:13" x14ac:dyDescent="0.3">
      <c r="B51" s="115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</row>
    <row r="57" spans="1:13" x14ac:dyDescent="0.3">
      <c r="A57" t="s">
        <v>365</v>
      </c>
    </row>
    <row r="58" spans="1:13" x14ac:dyDescent="0.3">
      <c r="A58" t="s">
        <v>435</v>
      </c>
    </row>
    <row r="62" spans="1:13" x14ac:dyDescent="0.3">
      <c r="A62" s="115"/>
      <c r="B62" s="227"/>
      <c r="C62" s="227"/>
      <c r="D62" s="227"/>
      <c r="E62" s="227"/>
      <c r="F62" s="227"/>
      <c r="G62" s="227"/>
      <c r="H62" s="227"/>
      <c r="I62" s="227"/>
      <c r="J62" s="227"/>
      <c r="K62" s="227"/>
      <c r="L62" s="227"/>
      <c r="M62" s="227"/>
    </row>
    <row r="63" spans="1:13" x14ac:dyDescent="0.3">
      <c r="A63" s="141"/>
      <c r="B63" s="227"/>
      <c r="C63" s="227"/>
      <c r="D63" s="152"/>
      <c r="E63" s="152"/>
      <c r="F63" s="152"/>
      <c r="G63" s="152"/>
      <c r="H63" s="141"/>
      <c r="I63" s="227"/>
      <c r="J63" s="227"/>
      <c r="K63" s="152"/>
      <c r="L63" s="152"/>
      <c r="M63" s="152"/>
    </row>
    <row r="64" spans="1:13" x14ac:dyDescent="0.3">
      <c r="A64" s="141"/>
      <c r="B64" s="153" t="s">
        <v>626</v>
      </c>
      <c r="C64" s="153" t="s">
        <v>627</v>
      </c>
      <c r="D64" s="151"/>
      <c r="E64" s="151"/>
      <c r="F64" s="151"/>
      <c r="G64" s="151"/>
      <c r="H64" s="141"/>
      <c r="I64" s="154"/>
      <c r="J64" s="154"/>
      <c r="K64" s="151"/>
      <c r="L64" s="151"/>
      <c r="M64" s="151"/>
    </row>
    <row r="65" spans="1:13" x14ac:dyDescent="0.3">
      <c r="A65" s="127" t="s">
        <v>262</v>
      </c>
      <c r="B65" s="128">
        <v>11.2</v>
      </c>
      <c r="C65" s="128">
        <v>88.8</v>
      </c>
      <c r="D65" s="141"/>
      <c r="E65" s="141">
        <f t="shared" ref="E65:E70" si="3">SUM(B65:C65)</f>
        <v>100</v>
      </c>
      <c r="F65" s="141"/>
      <c r="G65" s="141"/>
      <c r="H65" s="141"/>
      <c r="I65" s="151"/>
      <c r="J65" s="151"/>
      <c r="K65" s="141"/>
      <c r="L65" s="141"/>
      <c r="M65" s="141"/>
    </row>
    <row r="66" spans="1:13" x14ac:dyDescent="0.3">
      <c r="A66" s="127" t="s">
        <v>268</v>
      </c>
      <c r="B66" s="128">
        <v>65.2</v>
      </c>
      <c r="C66" s="128">
        <v>34.799999999999997</v>
      </c>
      <c r="D66" s="141"/>
      <c r="E66" s="141">
        <f t="shared" si="3"/>
        <v>100</v>
      </c>
      <c r="F66" s="141"/>
      <c r="G66" s="141"/>
      <c r="H66" s="141"/>
      <c r="I66" s="151"/>
      <c r="J66" s="151"/>
      <c r="K66" s="141"/>
      <c r="L66" s="141"/>
      <c r="M66" s="141"/>
    </row>
    <row r="67" spans="1:13" x14ac:dyDescent="0.3">
      <c r="A67" s="127" t="s">
        <v>353</v>
      </c>
      <c r="B67" s="128">
        <v>37.299999999999997</v>
      </c>
      <c r="C67" s="128">
        <v>62.7</v>
      </c>
      <c r="D67" s="141"/>
      <c r="E67" s="141">
        <f t="shared" si="3"/>
        <v>100</v>
      </c>
      <c r="F67" s="141"/>
      <c r="G67" s="141"/>
      <c r="H67" s="141"/>
      <c r="I67" s="151"/>
      <c r="J67" s="151"/>
      <c r="K67" s="141"/>
      <c r="L67" s="141"/>
      <c r="M67" s="141"/>
    </row>
    <row r="68" spans="1:13" x14ac:dyDescent="0.3">
      <c r="A68" s="127" t="s">
        <v>306</v>
      </c>
      <c r="B68" s="128">
        <v>13</v>
      </c>
      <c r="C68" s="128">
        <v>87</v>
      </c>
      <c r="D68" s="141"/>
      <c r="E68" s="141">
        <f t="shared" si="3"/>
        <v>100</v>
      </c>
      <c r="F68" s="141"/>
      <c r="G68" s="141"/>
      <c r="H68" s="141"/>
      <c r="I68" s="151"/>
      <c r="J68" s="151"/>
      <c r="K68" s="141"/>
      <c r="L68" s="141"/>
      <c r="M68" s="141"/>
    </row>
    <row r="69" spans="1:13" x14ac:dyDescent="0.3">
      <c r="A69" s="127" t="s">
        <v>263</v>
      </c>
      <c r="B69" s="128">
        <v>50.3</v>
      </c>
      <c r="C69" s="128">
        <v>49.7</v>
      </c>
      <c r="D69" s="141"/>
      <c r="E69" s="141">
        <f t="shared" si="3"/>
        <v>100</v>
      </c>
      <c r="F69" s="141"/>
      <c r="G69" s="141"/>
      <c r="H69" s="141"/>
      <c r="I69" s="151"/>
      <c r="J69" s="151"/>
      <c r="K69" s="141"/>
      <c r="L69" s="141"/>
      <c r="M69" s="141"/>
    </row>
    <row r="70" spans="1:13" x14ac:dyDescent="0.3">
      <c r="A70" s="127" t="s">
        <v>354</v>
      </c>
      <c r="B70" s="121">
        <v>1.2</v>
      </c>
      <c r="C70" s="121">
        <v>98.8</v>
      </c>
      <c r="D70" s="147"/>
      <c r="E70" s="141">
        <f t="shared" si="3"/>
        <v>100</v>
      </c>
      <c r="F70" s="147"/>
      <c r="G70" s="147"/>
      <c r="H70" s="141"/>
      <c r="I70" s="149"/>
      <c r="J70" s="149"/>
      <c r="K70" s="147"/>
      <c r="L70" s="141"/>
      <c r="M70" s="147"/>
    </row>
    <row r="71" spans="1:13" x14ac:dyDescent="0.3">
      <c r="B71" s="147"/>
      <c r="C71" s="147"/>
      <c r="D71" s="147"/>
      <c r="E71" s="147"/>
      <c r="F71" s="147"/>
      <c r="G71" s="147"/>
      <c r="H71" s="147"/>
      <c r="I71" s="147"/>
      <c r="J71" s="147"/>
      <c r="K71" s="147"/>
      <c r="L71" s="147"/>
      <c r="M71" s="147"/>
    </row>
  </sheetData>
  <mergeCells count="13">
    <mergeCell ref="P41:Q41"/>
    <mergeCell ref="B62:M62"/>
    <mergeCell ref="B63:C63"/>
    <mergeCell ref="I63:J63"/>
    <mergeCell ref="AD1:AO1"/>
    <mergeCell ref="AD2:AI2"/>
    <mergeCell ref="AJ2:AO2"/>
    <mergeCell ref="B1:M1"/>
    <mergeCell ref="B2:G2"/>
    <mergeCell ref="H2:M2"/>
    <mergeCell ref="P1:AA1"/>
    <mergeCell ref="P2:U2"/>
    <mergeCell ref="V2:AA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workbookViewId="0">
      <selection activeCell="B7" sqref="B7"/>
    </sheetView>
  </sheetViews>
  <sheetFormatPr defaultRowHeight="15.6" x14ac:dyDescent="0.3"/>
  <cols>
    <col min="1" max="1" width="20.69921875" customWidth="1"/>
    <col min="2" max="2" width="7.69921875" customWidth="1"/>
    <col min="3" max="3" width="12.296875" style="3" customWidth="1"/>
    <col min="4" max="4" width="34.3984375" customWidth="1"/>
    <col min="5" max="5" width="8.796875" style="109" customWidth="1"/>
    <col min="6" max="6" width="16.09765625" customWidth="1"/>
    <col min="7" max="7" width="7.3984375" customWidth="1"/>
    <col min="8" max="8" width="22.59765625" style="3" bestFit="1" customWidth="1"/>
    <col min="9" max="9" width="20.796875" customWidth="1"/>
    <col min="10" max="10" width="10.3984375" style="109" customWidth="1"/>
    <col min="11" max="11" width="16.8984375" bestFit="1" customWidth="1"/>
    <col min="12" max="12" width="9.8984375" style="96" customWidth="1"/>
    <col min="13" max="13" width="30.59765625" style="3" customWidth="1"/>
    <col min="14" max="14" width="48.5" customWidth="1"/>
  </cols>
  <sheetData>
    <row r="1" spans="1:14" x14ac:dyDescent="0.3">
      <c r="A1" s="231" t="s">
        <v>262</v>
      </c>
      <c r="B1" s="231"/>
      <c r="C1" s="231"/>
      <c r="D1" s="231"/>
      <c r="E1" s="88"/>
      <c r="F1" s="231" t="s">
        <v>308</v>
      </c>
      <c r="G1" s="231"/>
      <c r="H1" s="231"/>
      <c r="I1" s="231"/>
      <c r="J1" s="88"/>
      <c r="K1" s="87" t="s">
        <v>436</v>
      </c>
      <c r="L1" s="89"/>
      <c r="M1" s="90"/>
      <c r="N1" s="83"/>
    </row>
    <row r="2" spans="1:14" x14ac:dyDescent="0.3">
      <c r="A2" s="67"/>
      <c r="B2" s="67"/>
      <c r="C2" s="91"/>
      <c r="D2" s="68"/>
      <c r="E2" s="88"/>
      <c r="F2" s="67"/>
      <c r="G2" s="67"/>
      <c r="H2" s="91"/>
      <c r="I2" s="70"/>
      <c r="J2" s="88"/>
      <c r="K2" s="67"/>
      <c r="L2" s="92"/>
      <c r="M2" s="91"/>
      <c r="N2" s="71"/>
    </row>
    <row r="3" spans="1:14" ht="62.4" x14ac:dyDescent="0.3">
      <c r="A3" s="72" t="s">
        <v>187</v>
      </c>
      <c r="B3" s="72" t="s">
        <v>169</v>
      </c>
      <c r="C3" s="93" t="s">
        <v>535</v>
      </c>
      <c r="D3" s="73" t="s">
        <v>577</v>
      </c>
      <c r="E3" s="94"/>
      <c r="F3" s="75" t="s">
        <v>351</v>
      </c>
      <c r="G3" s="75" t="s">
        <v>168</v>
      </c>
      <c r="H3" s="95" t="s">
        <v>536</v>
      </c>
      <c r="I3" s="76" t="s">
        <v>437</v>
      </c>
      <c r="J3" s="94"/>
      <c r="K3" s="77" t="s">
        <v>357</v>
      </c>
      <c r="L3" s="96" t="s">
        <v>169</v>
      </c>
      <c r="M3" s="93" t="s">
        <v>538</v>
      </c>
      <c r="N3" s="71" t="s">
        <v>438</v>
      </c>
    </row>
    <row r="4" spans="1:14" ht="31.2" x14ac:dyDescent="0.3">
      <c r="A4" s="72" t="s">
        <v>228</v>
      </c>
      <c r="B4" s="72" t="s">
        <v>169</v>
      </c>
      <c r="C4" s="93" t="s">
        <v>535</v>
      </c>
      <c r="D4" s="68" t="s">
        <v>578</v>
      </c>
      <c r="E4" s="94"/>
      <c r="F4" s="78" t="s">
        <v>183</v>
      </c>
      <c r="G4" s="75" t="s">
        <v>168</v>
      </c>
      <c r="H4" s="95" t="s">
        <v>579</v>
      </c>
      <c r="I4" s="76" t="s">
        <v>439</v>
      </c>
      <c r="J4" s="94"/>
      <c r="K4" s="72" t="s">
        <v>174</v>
      </c>
      <c r="L4" s="96" t="s">
        <v>168</v>
      </c>
      <c r="M4" s="93" t="s">
        <v>535</v>
      </c>
      <c r="N4" s="71" t="s">
        <v>440</v>
      </c>
    </row>
    <row r="5" spans="1:14" ht="218.4" x14ac:dyDescent="0.3">
      <c r="A5" s="72" t="s">
        <v>244</v>
      </c>
      <c r="B5" s="72" t="s">
        <v>169</v>
      </c>
      <c r="C5" s="93" t="s">
        <v>535</v>
      </c>
      <c r="D5" s="68" t="s">
        <v>580</v>
      </c>
      <c r="E5" s="94"/>
      <c r="F5" s="72" t="s">
        <v>188</v>
      </c>
      <c r="G5" s="75" t="s">
        <v>168</v>
      </c>
      <c r="H5" s="95" t="s">
        <v>536</v>
      </c>
      <c r="I5" s="71" t="s">
        <v>441</v>
      </c>
      <c r="J5" s="94"/>
      <c r="K5" s="72" t="s">
        <v>177</v>
      </c>
      <c r="L5" s="96" t="s">
        <v>168</v>
      </c>
      <c r="M5" s="93" t="s">
        <v>540</v>
      </c>
      <c r="N5" s="71" t="s">
        <v>442</v>
      </c>
    </row>
    <row r="6" spans="1:14" ht="202.8" x14ac:dyDescent="0.3">
      <c r="A6" s="72" t="s">
        <v>245</v>
      </c>
      <c r="B6" s="72" t="s">
        <v>169</v>
      </c>
      <c r="C6" s="93" t="s">
        <v>536</v>
      </c>
      <c r="D6" s="68" t="s">
        <v>581</v>
      </c>
      <c r="E6" s="94"/>
      <c r="F6" s="72" t="s">
        <v>190</v>
      </c>
      <c r="G6" s="75" t="s">
        <v>168</v>
      </c>
      <c r="H6" s="95" t="s">
        <v>582</v>
      </c>
      <c r="I6" s="71" t="s">
        <v>443</v>
      </c>
      <c r="J6" s="94"/>
      <c r="K6" s="72" t="s">
        <v>182</v>
      </c>
      <c r="L6" s="96" t="s">
        <v>168</v>
      </c>
      <c r="M6" s="93" t="s">
        <v>536</v>
      </c>
      <c r="N6" s="71" t="s">
        <v>444</v>
      </c>
    </row>
    <row r="7" spans="1:14" ht="109.2" x14ac:dyDescent="0.3">
      <c r="A7" s="72" t="s">
        <v>4</v>
      </c>
      <c r="B7" s="72" t="s">
        <v>169</v>
      </c>
      <c r="C7" s="93" t="s">
        <v>535</v>
      </c>
      <c r="D7" s="68" t="s">
        <v>445</v>
      </c>
      <c r="E7" s="94"/>
      <c r="F7" s="72" t="s">
        <v>194</v>
      </c>
      <c r="G7" s="75" t="s">
        <v>168</v>
      </c>
      <c r="H7" s="95" t="s">
        <v>583</v>
      </c>
      <c r="I7" s="79" t="s">
        <v>584</v>
      </c>
      <c r="J7" s="94"/>
      <c r="K7" s="72" t="s">
        <v>197</v>
      </c>
      <c r="L7" s="97" t="s">
        <v>169</v>
      </c>
      <c r="M7" s="93" t="s">
        <v>536</v>
      </c>
      <c r="N7" s="71" t="s">
        <v>446</v>
      </c>
    </row>
    <row r="8" spans="1:14" ht="93.6" x14ac:dyDescent="0.3">
      <c r="A8" s="72" t="s">
        <v>253</v>
      </c>
      <c r="B8" s="72" t="s">
        <v>169</v>
      </c>
      <c r="C8" s="93" t="s">
        <v>535</v>
      </c>
      <c r="D8" s="71" t="s">
        <v>585</v>
      </c>
      <c r="E8" s="94"/>
      <c r="F8" s="72" t="s">
        <v>199</v>
      </c>
      <c r="G8" s="75" t="s">
        <v>168</v>
      </c>
      <c r="H8" s="95" t="s">
        <v>586</v>
      </c>
      <c r="I8" s="71" t="s">
        <v>447</v>
      </c>
      <c r="J8" s="94"/>
      <c r="K8" s="78" t="s">
        <v>204</v>
      </c>
      <c r="L8" s="97" t="s">
        <v>169</v>
      </c>
      <c r="M8" s="93" t="s">
        <v>536</v>
      </c>
      <c r="N8" s="71" t="s">
        <v>448</v>
      </c>
    </row>
    <row r="9" spans="1:14" ht="31.2" x14ac:dyDescent="0.3">
      <c r="A9" s="72" t="s">
        <v>6</v>
      </c>
      <c r="B9" s="72" t="s">
        <v>169</v>
      </c>
      <c r="C9" s="93" t="s">
        <v>535</v>
      </c>
      <c r="D9" s="68" t="s">
        <v>587</v>
      </c>
      <c r="E9" s="94"/>
      <c r="F9" s="72" t="s">
        <v>201</v>
      </c>
      <c r="G9" s="72" t="s">
        <v>171</v>
      </c>
      <c r="H9" s="93" t="s">
        <v>588</v>
      </c>
      <c r="I9" s="80" t="s">
        <v>449</v>
      </c>
      <c r="J9" s="94"/>
      <c r="K9" s="72" t="s">
        <v>207</v>
      </c>
      <c r="L9" s="97" t="s">
        <v>171</v>
      </c>
      <c r="M9" s="93" t="s">
        <v>547</v>
      </c>
      <c r="N9" s="71" t="s">
        <v>450</v>
      </c>
    </row>
    <row r="10" spans="1:14" ht="156" x14ac:dyDescent="0.3">
      <c r="A10" s="72" t="s">
        <v>8</v>
      </c>
      <c r="B10" s="72" t="s">
        <v>169</v>
      </c>
      <c r="C10" s="93" t="s">
        <v>535</v>
      </c>
      <c r="D10" s="68" t="s">
        <v>589</v>
      </c>
      <c r="E10" s="94"/>
      <c r="F10" s="72" t="s">
        <v>205</v>
      </c>
      <c r="G10" s="75" t="s">
        <v>168</v>
      </c>
      <c r="H10" s="95" t="s">
        <v>590</v>
      </c>
      <c r="I10" s="71" t="s">
        <v>451</v>
      </c>
      <c r="J10" s="94"/>
      <c r="K10" s="72" t="s">
        <v>219</v>
      </c>
      <c r="L10" s="97" t="s">
        <v>168</v>
      </c>
      <c r="M10" s="93" t="s">
        <v>538</v>
      </c>
      <c r="N10" s="71" t="s">
        <v>452</v>
      </c>
    </row>
    <row r="11" spans="1:14" ht="31.2" x14ac:dyDescent="0.3">
      <c r="A11" s="72" t="s">
        <v>9</v>
      </c>
      <c r="B11" s="72" t="s">
        <v>169</v>
      </c>
      <c r="C11" s="93" t="s">
        <v>535</v>
      </c>
      <c r="D11" s="68" t="s">
        <v>453</v>
      </c>
      <c r="E11" s="94"/>
      <c r="F11" s="72" t="s">
        <v>211</v>
      </c>
      <c r="G11" s="72" t="s">
        <v>171</v>
      </c>
      <c r="H11" s="93" t="s">
        <v>547</v>
      </c>
      <c r="I11" s="80" t="s">
        <v>454</v>
      </c>
      <c r="J11" s="94"/>
      <c r="K11" s="72" t="s">
        <v>220</v>
      </c>
      <c r="L11" s="97" t="s">
        <v>169</v>
      </c>
      <c r="M11" s="93" t="s">
        <v>536</v>
      </c>
      <c r="N11" s="71" t="s">
        <v>455</v>
      </c>
    </row>
    <row r="12" spans="1:14" ht="46.8" x14ac:dyDescent="0.3">
      <c r="A12" s="72" t="s">
        <v>10</v>
      </c>
      <c r="B12" s="72" t="s">
        <v>169</v>
      </c>
      <c r="C12" s="93" t="s">
        <v>535</v>
      </c>
      <c r="D12" s="68" t="s">
        <v>591</v>
      </c>
      <c r="E12" s="94"/>
      <c r="F12" s="72" t="s">
        <v>216</v>
      </c>
      <c r="G12" s="75" t="s">
        <v>168</v>
      </c>
      <c r="H12" s="95" t="s">
        <v>536</v>
      </c>
      <c r="I12" s="79" t="s">
        <v>456</v>
      </c>
      <c r="J12" s="94"/>
      <c r="K12" s="72" t="s">
        <v>221</v>
      </c>
      <c r="L12" s="97" t="s">
        <v>168</v>
      </c>
      <c r="M12" s="95" t="s">
        <v>582</v>
      </c>
      <c r="N12" s="79" t="s">
        <v>457</v>
      </c>
    </row>
    <row r="13" spans="1:14" ht="46.8" x14ac:dyDescent="0.3">
      <c r="A13" s="72" t="s">
        <v>17</v>
      </c>
      <c r="B13" s="72" t="s">
        <v>169</v>
      </c>
      <c r="C13" s="93" t="s">
        <v>536</v>
      </c>
      <c r="D13" s="68" t="s">
        <v>592</v>
      </c>
      <c r="E13" s="94"/>
      <c r="F13" s="72" t="s">
        <v>218</v>
      </c>
      <c r="G13" s="72" t="s">
        <v>593</v>
      </c>
      <c r="H13" s="93" t="s">
        <v>539</v>
      </c>
      <c r="I13" s="80" t="s">
        <v>458</v>
      </c>
      <c r="J13" s="94"/>
      <c r="K13" s="72" t="s">
        <v>229</v>
      </c>
      <c r="L13" s="97" t="s">
        <v>169</v>
      </c>
      <c r="M13" s="93" t="s">
        <v>535</v>
      </c>
      <c r="N13" s="71" t="s">
        <v>621</v>
      </c>
    </row>
    <row r="14" spans="1:14" ht="109.2" x14ac:dyDescent="0.3">
      <c r="A14" s="81" t="s">
        <v>30</v>
      </c>
      <c r="B14" s="72" t="s">
        <v>169</v>
      </c>
      <c r="C14" s="98" t="s">
        <v>535</v>
      </c>
      <c r="D14" s="71" t="s">
        <v>594</v>
      </c>
      <c r="E14" s="94"/>
      <c r="F14" s="72" t="s">
        <v>225</v>
      </c>
      <c r="G14" s="72" t="s">
        <v>171</v>
      </c>
      <c r="H14" s="93" t="s">
        <v>547</v>
      </c>
      <c r="I14" s="79" t="s">
        <v>459</v>
      </c>
      <c r="J14" s="94"/>
      <c r="K14" s="72" t="s">
        <v>231</v>
      </c>
      <c r="L14" s="97" t="s">
        <v>168</v>
      </c>
      <c r="M14" s="93" t="s">
        <v>558</v>
      </c>
      <c r="N14" s="79" t="s">
        <v>460</v>
      </c>
    </row>
    <row r="15" spans="1:14" ht="109.2" x14ac:dyDescent="0.3">
      <c r="A15" s="72" t="s">
        <v>31</v>
      </c>
      <c r="B15" s="72" t="s">
        <v>169</v>
      </c>
      <c r="C15" s="93" t="s">
        <v>535</v>
      </c>
      <c r="D15" s="71" t="s">
        <v>461</v>
      </c>
      <c r="E15" s="94"/>
      <c r="F15" s="72" t="s">
        <v>230</v>
      </c>
      <c r="G15" s="72" t="s">
        <v>171</v>
      </c>
      <c r="H15" s="93" t="s">
        <v>538</v>
      </c>
      <c r="I15" s="79" t="s">
        <v>462</v>
      </c>
      <c r="J15" s="94"/>
      <c r="K15" s="72" t="s">
        <v>232</v>
      </c>
      <c r="L15" s="97" t="s">
        <v>168</v>
      </c>
      <c r="M15" s="93" t="s">
        <v>559</v>
      </c>
      <c r="N15" s="79" t="s">
        <v>463</v>
      </c>
    </row>
    <row r="16" spans="1:14" ht="46.8" x14ac:dyDescent="0.3">
      <c r="A16" s="72" t="s">
        <v>34</v>
      </c>
      <c r="B16" s="72" t="s">
        <v>169</v>
      </c>
      <c r="C16" s="93" t="s">
        <v>535</v>
      </c>
      <c r="D16" s="79" t="s">
        <v>595</v>
      </c>
      <c r="E16" s="94"/>
      <c r="F16" s="72" t="s">
        <v>1</v>
      </c>
      <c r="G16" s="72" t="s">
        <v>168</v>
      </c>
      <c r="H16" s="93" t="s">
        <v>536</v>
      </c>
      <c r="I16" s="71" t="s">
        <v>464</v>
      </c>
      <c r="J16" s="94"/>
      <c r="K16" s="72" t="s">
        <v>233</v>
      </c>
      <c r="L16" s="97" t="s">
        <v>168</v>
      </c>
      <c r="M16" s="93" t="s">
        <v>559</v>
      </c>
      <c r="N16" s="71" t="s">
        <v>465</v>
      </c>
    </row>
    <row r="17" spans="1:14" ht="78" x14ac:dyDescent="0.3">
      <c r="A17" s="72" t="s">
        <v>56</v>
      </c>
      <c r="B17" s="72" t="s">
        <v>169</v>
      </c>
      <c r="C17" s="93" t="s">
        <v>535</v>
      </c>
      <c r="D17" s="68" t="s">
        <v>596</v>
      </c>
      <c r="E17" s="94"/>
      <c r="F17" s="72" t="s">
        <v>240</v>
      </c>
      <c r="G17" s="72" t="s">
        <v>171</v>
      </c>
      <c r="H17" s="93" t="s">
        <v>539</v>
      </c>
      <c r="I17" s="71" t="s">
        <v>466</v>
      </c>
      <c r="J17" s="94"/>
      <c r="K17" s="72" t="s">
        <v>234</v>
      </c>
      <c r="L17" s="97" t="s">
        <v>168</v>
      </c>
      <c r="M17" s="93" t="s">
        <v>536</v>
      </c>
      <c r="N17" s="79" t="s">
        <v>467</v>
      </c>
    </row>
    <row r="18" spans="1:14" ht="156" x14ac:dyDescent="0.3">
      <c r="A18" s="72" t="s">
        <v>64</v>
      </c>
      <c r="B18" s="72" t="s">
        <v>169</v>
      </c>
      <c r="C18" s="93" t="s">
        <v>535</v>
      </c>
      <c r="D18" s="68" t="s">
        <v>597</v>
      </c>
      <c r="E18" s="94"/>
      <c r="F18" s="82" t="s">
        <v>27</v>
      </c>
      <c r="G18" s="72" t="s">
        <v>168</v>
      </c>
      <c r="H18" s="93" t="s">
        <v>557</v>
      </c>
      <c r="I18" s="71" t="s">
        <v>451</v>
      </c>
      <c r="J18" s="94"/>
      <c r="K18" s="72" t="s">
        <v>237</v>
      </c>
      <c r="L18" s="97" t="s">
        <v>171</v>
      </c>
      <c r="M18" s="93" t="s">
        <v>539</v>
      </c>
      <c r="N18" s="79" t="s">
        <v>468</v>
      </c>
    </row>
    <row r="19" spans="1:14" ht="140.4" x14ac:dyDescent="0.3">
      <c r="A19" s="72" t="s">
        <v>67</v>
      </c>
      <c r="B19" s="72" t="s">
        <v>169</v>
      </c>
      <c r="C19" s="93" t="s">
        <v>535</v>
      </c>
      <c r="D19" s="71" t="s">
        <v>598</v>
      </c>
      <c r="E19" s="94"/>
      <c r="F19" s="81" t="s">
        <v>39</v>
      </c>
      <c r="G19" s="72" t="s">
        <v>168</v>
      </c>
      <c r="H19" s="95" t="s">
        <v>582</v>
      </c>
      <c r="I19" s="71" t="s">
        <v>469</v>
      </c>
      <c r="J19" s="94"/>
      <c r="K19" s="72" t="s">
        <v>3</v>
      </c>
      <c r="L19" s="97" t="s">
        <v>169</v>
      </c>
      <c r="M19" s="93" t="s">
        <v>535</v>
      </c>
      <c r="N19" s="110" t="s">
        <v>470</v>
      </c>
    </row>
    <row r="20" spans="1:14" ht="46.8" x14ac:dyDescent="0.3">
      <c r="A20" s="72" t="s">
        <v>69</v>
      </c>
      <c r="B20" s="72" t="s">
        <v>169</v>
      </c>
      <c r="C20" s="93" t="s">
        <v>535</v>
      </c>
      <c r="D20" s="68" t="s">
        <v>599</v>
      </c>
      <c r="E20" s="94"/>
      <c r="F20" s="72" t="s">
        <v>41</v>
      </c>
      <c r="G20" s="72" t="s">
        <v>168</v>
      </c>
      <c r="H20" s="93" t="s">
        <v>536</v>
      </c>
      <c r="I20" s="79" t="s">
        <v>471</v>
      </c>
      <c r="J20" s="94"/>
      <c r="K20" s="72" t="s">
        <v>248</v>
      </c>
      <c r="L20" s="97" t="s">
        <v>168</v>
      </c>
      <c r="M20" s="95" t="s">
        <v>582</v>
      </c>
      <c r="N20" s="79" t="s">
        <v>472</v>
      </c>
    </row>
    <row r="21" spans="1:14" ht="93.6" x14ac:dyDescent="0.3">
      <c r="A21" s="72" t="s">
        <v>70</v>
      </c>
      <c r="B21" s="72" t="s">
        <v>169</v>
      </c>
      <c r="C21" s="93" t="s">
        <v>535</v>
      </c>
      <c r="D21" s="71" t="s">
        <v>600</v>
      </c>
      <c r="E21" s="94"/>
      <c r="F21" s="81" t="s">
        <v>45</v>
      </c>
      <c r="G21" s="72" t="s">
        <v>168</v>
      </c>
      <c r="H21" s="93" t="s">
        <v>568</v>
      </c>
      <c r="I21" s="71" t="s">
        <v>473</v>
      </c>
      <c r="J21" s="94"/>
      <c r="K21" s="72" t="s">
        <v>7</v>
      </c>
      <c r="L21" s="97" t="s">
        <v>168</v>
      </c>
      <c r="M21" s="93" t="s">
        <v>536</v>
      </c>
      <c r="N21" s="79" t="s">
        <v>474</v>
      </c>
    </row>
    <row r="22" spans="1:14" ht="62.4" x14ac:dyDescent="0.3">
      <c r="A22" s="72" t="s">
        <v>72</v>
      </c>
      <c r="B22" s="72" t="s">
        <v>169</v>
      </c>
      <c r="C22" s="93" t="s">
        <v>536</v>
      </c>
      <c r="D22" s="71" t="s">
        <v>601</v>
      </c>
      <c r="E22" s="94"/>
      <c r="F22" s="69"/>
      <c r="G22" s="69"/>
      <c r="H22" s="99"/>
      <c r="I22" s="70"/>
      <c r="J22" s="94"/>
      <c r="K22" s="81" t="s">
        <v>11</v>
      </c>
      <c r="L22" s="100" t="s">
        <v>168</v>
      </c>
      <c r="M22" s="98" t="s">
        <v>602</v>
      </c>
      <c r="N22" s="71" t="s">
        <v>475</v>
      </c>
    </row>
    <row r="23" spans="1:14" ht="62.4" x14ac:dyDescent="0.3">
      <c r="A23" s="72" t="s">
        <v>78</v>
      </c>
      <c r="B23" s="72" t="s">
        <v>168</v>
      </c>
      <c r="C23" s="93" t="s">
        <v>536</v>
      </c>
      <c r="D23" s="71" t="s">
        <v>476</v>
      </c>
      <c r="E23" s="94"/>
      <c r="F23" s="72" t="s">
        <v>57</v>
      </c>
      <c r="G23" s="72" t="s">
        <v>168</v>
      </c>
      <c r="H23" s="93" t="s">
        <v>602</v>
      </c>
      <c r="I23" s="79" t="s">
        <v>477</v>
      </c>
      <c r="J23" s="94"/>
      <c r="K23" s="72" t="s">
        <v>15</v>
      </c>
      <c r="L23" s="100" t="s">
        <v>168</v>
      </c>
      <c r="M23" s="93" t="s">
        <v>536</v>
      </c>
      <c r="N23" s="79" t="s">
        <v>478</v>
      </c>
    </row>
    <row r="24" spans="1:14" ht="46.8" x14ac:dyDescent="0.3">
      <c r="A24" s="84" t="s">
        <v>110</v>
      </c>
      <c r="B24" s="72" t="s">
        <v>169</v>
      </c>
      <c r="C24" s="101" t="s">
        <v>535</v>
      </c>
      <c r="D24" s="79" t="s">
        <v>479</v>
      </c>
      <c r="E24" s="94"/>
      <c r="F24" s="72" t="s">
        <v>58</v>
      </c>
      <c r="G24" s="72" t="s">
        <v>168</v>
      </c>
      <c r="H24" s="93" t="s">
        <v>569</v>
      </c>
      <c r="I24" s="79" t="s">
        <v>480</v>
      </c>
      <c r="J24" s="94"/>
      <c r="K24" s="82" t="s">
        <v>18</v>
      </c>
      <c r="L24" s="100" t="s">
        <v>168</v>
      </c>
      <c r="M24" s="93" t="s">
        <v>575</v>
      </c>
      <c r="N24" s="79" t="s">
        <v>481</v>
      </c>
    </row>
    <row r="25" spans="1:14" ht="62.4" x14ac:dyDescent="0.3">
      <c r="A25" s="84" t="s">
        <v>113</v>
      </c>
      <c r="B25" s="72" t="s">
        <v>169</v>
      </c>
      <c r="C25" s="101" t="s">
        <v>535</v>
      </c>
      <c r="D25" s="79" t="s">
        <v>482</v>
      </c>
      <c r="E25" s="94"/>
      <c r="F25" s="72" t="s">
        <v>63</v>
      </c>
      <c r="G25" s="72" t="s">
        <v>168</v>
      </c>
      <c r="H25" s="93" t="s">
        <v>537</v>
      </c>
      <c r="I25" s="71" t="s">
        <v>483</v>
      </c>
      <c r="J25" s="94"/>
      <c r="K25" s="72" t="s">
        <v>19</v>
      </c>
      <c r="L25" s="100" t="s">
        <v>168</v>
      </c>
      <c r="M25" s="93" t="s">
        <v>535</v>
      </c>
      <c r="N25" s="79" t="s">
        <v>484</v>
      </c>
    </row>
    <row r="26" spans="1:14" ht="171.6" x14ac:dyDescent="0.3">
      <c r="A26" s="84" t="s">
        <v>133</v>
      </c>
      <c r="B26" s="72" t="s">
        <v>169</v>
      </c>
      <c r="C26" s="101" t="s">
        <v>535</v>
      </c>
      <c r="D26" s="68" t="s">
        <v>603</v>
      </c>
      <c r="E26" s="94"/>
      <c r="F26" s="72" t="s">
        <v>86</v>
      </c>
      <c r="G26" s="72" t="s">
        <v>168</v>
      </c>
      <c r="H26" s="93" t="s">
        <v>590</v>
      </c>
      <c r="I26" s="71" t="s">
        <v>485</v>
      </c>
      <c r="J26" s="94"/>
      <c r="K26" s="72" t="s">
        <v>20</v>
      </c>
      <c r="L26" s="100" t="s">
        <v>168</v>
      </c>
      <c r="M26" s="95" t="s">
        <v>582</v>
      </c>
      <c r="N26" s="79" t="s">
        <v>486</v>
      </c>
    </row>
    <row r="27" spans="1:14" ht="78" x14ac:dyDescent="0.3">
      <c r="A27" s="84" t="s">
        <v>140</v>
      </c>
      <c r="B27" s="72" t="s">
        <v>169</v>
      </c>
      <c r="C27" s="101" t="s">
        <v>535</v>
      </c>
      <c r="D27" s="68" t="s">
        <v>604</v>
      </c>
      <c r="E27" s="94"/>
      <c r="F27" s="72" t="s">
        <v>87</v>
      </c>
      <c r="G27" s="72" t="s">
        <v>168</v>
      </c>
      <c r="H27" s="93" t="s">
        <v>570</v>
      </c>
      <c r="I27" s="70" t="s">
        <v>487</v>
      </c>
      <c r="J27" s="94"/>
      <c r="K27" s="72" t="s">
        <v>22</v>
      </c>
      <c r="L27" s="97" t="s">
        <v>169</v>
      </c>
      <c r="M27" s="93" t="s">
        <v>538</v>
      </c>
      <c r="N27" s="71" t="s">
        <v>488</v>
      </c>
    </row>
    <row r="28" spans="1:14" ht="78" x14ac:dyDescent="0.3">
      <c r="A28" s="84" t="s">
        <v>145</v>
      </c>
      <c r="B28" s="72" t="s">
        <v>169</v>
      </c>
      <c r="C28" s="101" t="s">
        <v>535</v>
      </c>
      <c r="D28" s="71" t="s">
        <v>605</v>
      </c>
      <c r="E28" s="94"/>
      <c r="F28" s="72" t="s">
        <v>90</v>
      </c>
      <c r="G28" s="72" t="s">
        <v>168</v>
      </c>
      <c r="H28" s="101" t="s">
        <v>583</v>
      </c>
      <c r="I28" s="79" t="s">
        <v>606</v>
      </c>
      <c r="J28" s="94"/>
      <c r="K28" s="81" t="s">
        <v>32</v>
      </c>
      <c r="L28" s="100" t="s">
        <v>168</v>
      </c>
      <c r="M28" s="98" t="s">
        <v>563</v>
      </c>
      <c r="N28" s="79" t="s">
        <v>489</v>
      </c>
    </row>
    <row r="29" spans="1:14" ht="62.4" x14ac:dyDescent="0.3">
      <c r="A29" s="78" t="s">
        <v>46</v>
      </c>
      <c r="B29" s="72" t="s">
        <v>169</v>
      </c>
      <c r="C29" s="95" t="s">
        <v>535</v>
      </c>
      <c r="D29" s="79" t="s">
        <v>490</v>
      </c>
      <c r="E29" s="94"/>
      <c r="F29" s="69"/>
      <c r="G29" s="69"/>
      <c r="H29" s="99"/>
      <c r="I29" s="70"/>
      <c r="J29" s="94"/>
      <c r="K29" s="72" t="s">
        <v>35</v>
      </c>
      <c r="L29" s="97" t="s">
        <v>169</v>
      </c>
      <c r="M29" s="93" t="s">
        <v>535</v>
      </c>
      <c r="N29" s="71" t="s">
        <v>491</v>
      </c>
    </row>
    <row r="30" spans="1:14" ht="78" x14ac:dyDescent="0.3">
      <c r="A30" s="78" t="s">
        <v>91</v>
      </c>
      <c r="B30" s="78" t="s">
        <v>168</v>
      </c>
      <c r="C30" s="97" t="s">
        <v>607</v>
      </c>
      <c r="D30" s="102" t="s">
        <v>492</v>
      </c>
      <c r="E30" s="94"/>
      <c r="F30" s="72" t="s">
        <v>93</v>
      </c>
      <c r="G30" s="72" t="s">
        <v>168</v>
      </c>
      <c r="H30" s="93" t="s">
        <v>575</v>
      </c>
      <c r="I30" s="79" t="s">
        <v>493</v>
      </c>
      <c r="J30" s="94"/>
      <c r="K30" s="72" t="s">
        <v>40</v>
      </c>
      <c r="L30" s="97" t="s">
        <v>168</v>
      </c>
      <c r="M30" s="93" t="s">
        <v>602</v>
      </c>
      <c r="N30" s="79" t="s">
        <v>494</v>
      </c>
    </row>
    <row r="31" spans="1:14" x14ac:dyDescent="0.3">
      <c r="A31" s="74"/>
      <c r="B31" s="74"/>
      <c r="C31" s="103"/>
      <c r="D31" s="71"/>
      <c r="E31" s="94"/>
      <c r="F31" s="72" t="s">
        <v>94</v>
      </c>
      <c r="G31" s="72" t="s">
        <v>168</v>
      </c>
      <c r="H31" s="93" t="s">
        <v>590</v>
      </c>
      <c r="I31" s="79" t="s">
        <v>495</v>
      </c>
      <c r="J31" s="94"/>
      <c r="K31" s="72" t="s">
        <v>42</v>
      </c>
      <c r="L31" s="97" t="s">
        <v>168</v>
      </c>
      <c r="M31" s="93" t="s">
        <v>566</v>
      </c>
      <c r="N31" s="79" t="s">
        <v>496</v>
      </c>
    </row>
    <row r="32" spans="1:14" ht="62.4" x14ac:dyDescent="0.3">
      <c r="A32" s="74"/>
      <c r="B32" s="74"/>
      <c r="C32" s="103"/>
      <c r="D32" s="71"/>
      <c r="E32" s="94"/>
      <c r="F32" s="82" t="s">
        <v>103</v>
      </c>
      <c r="G32" s="72" t="s">
        <v>168</v>
      </c>
      <c r="H32" s="93" t="s">
        <v>536</v>
      </c>
      <c r="I32" s="70" t="s">
        <v>497</v>
      </c>
      <c r="J32" s="94"/>
      <c r="K32" s="72" t="s">
        <v>50</v>
      </c>
      <c r="L32" s="97" t="s">
        <v>168</v>
      </c>
      <c r="M32" s="93" t="s">
        <v>536</v>
      </c>
      <c r="N32" s="71" t="s">
        <v>498</v>
      </c>
    </row>
    <row r="33" spans="1:14" ht="31.2" x14ac:dyDescent="0.3">
      <c r="A33" s="74"/>
      <c r="B33" s="74"/>
      <c r="C33" s="103"/>
      <c r="D33" s="71"/>
      <c r="E33" s="94"/>
      <c r="F33" s="72" t="s">
        <v>105</v>
      </c>
      <c r="G33" s="72" t="s">
        <v>168</v>
      </c>
      <c r="H33" s="93" t="s">
        <v>608</v>
      </c>
      <c r="I33" s="79" t="s">
        <v>499</v>
      </c>
      <c r="J33" s="94"/>
      <c r="K33" s="72" t="s">
        <v>51</v>
      </c>
      <c r="L33" s="97" t="s">
        <v>168</v>
      </c>
      <c r="M33" s="93" t="s">
        <v>609</v>
      </c>
      <c r="N33" s="79" t="s">
        <v>500</v>
      </c>
    </row>
    <row r="34" spans="1:14" ht="30" x14ac:dyDescent="0.3">
      <c r="A34" s="74"/>
      <c r="B34" s="74"/>
      <c r="C34" s="103"/>
      <c r="D34" s="71"/>
      <c r="E34" s="94"/>
      <c r="F34" s="84" t="s">
        <v>117</v>
      </c>
      <c r="G34" s="84" t="s">
        <v>171</v>
      </c>
      <c r="H34" s="101" t="s">
        <v>583</v>
      </c>
      <c r="I34" s="79" t="s">
        <v>610</v>
      </c>
      <c r="J34" s="94"/>
      <c r="K34" s="72" t="s">
        <v>52</v>
      </c>
      <c r="L34" s="97" t="s">
        <v>168</v>
      </c>
      <c r="M34" s="93" t="s">
        <v>538</v>
      </c>
      <c r="N34" s="79" t="s">
        <v>501</v>
      </c>
    </row>
    <row r="35" spans="1:14" ht="78" x14ac:dyDescent="0.3">
      <c r="A35" s="74"/>
      <c r="B35" s="74"/>
      <c r="C35" s="103"/>
      <c r="D35" s="71"/>
      <c r="E35" s="94"/>
      <c r="F35" s="84" t="s">
        <v>130</v>
      </c>
      <c r="G35" s="72" t="s">
        <v>168</v>
      </c>
      <c r="H35" s="93" t="s">
        <v>540</v>
      </c>
      <c r="I35" s="79" t="s">
        <v>611</v>
      </c>
      <c r="J35" s="94"/>
      <c r="K35" s="72" t="s">
        <v>53</v>
      </c>
      <c r="L35" s="97" t="s">
        <v>169</v>
      </c>
      <c r="M35" s="93" t="s">
        <v>535</v>
      </c>
      <c r="N35" s="79" t="s">
        <v>620</v>
      </c>
    </row>
    <row r="36" spans="1:14" x14ac:dyDescent="0.3">
      <c r="A36" s="74"/>
      <c r="B36" s="74"/>
      <c r="C36" s="103"/>
      <c r="D36" s="71"/>
      <c r="E36" s="94"/>
      <c r="F36" s="84" t="s">
        <v>137</v>
      </c>
      <c r="G36" s="72" t="s">
        <v>168</v>
      </c>
      <c r="H36" s="101" t="s">
        <v>583</v>
      </c>
      <c r="I36" s="104" t="s">
        <v>502</v>
      </c>
      <c r="J36" s="94"/>
      <c r="K36" s="111" t="s">
        <v>54</v>
      </c>
      <c r="L36" s="112" t="s">
        <v>169</v>
      </c>
      <c r="M36" s="112" t="s">
        <v>535</v>
      </c>
      <c r="N36" s="83" t="s">
        <v>503</v>
      </c>
    </row>
    <row r="37" spans="1:14" ht="31.2" x14ac:dyDescent="0.3">
      <c r="A37" s="74"/>
      <c r="B37" s="74"/>
      <c r="C37" s="103"/>
      <c r="D37" s="71"/>
      <c r="E37" s="94"/>
      <c r="F37" s="84" t="s">
        <v>139</v>
      </c>
      <c r="G37" s="84" t="s">
        <v>171</v>
      </c>
      <c r="H37" s="101" t="s">
        <v>537</v>
      </c>
      <c r="I37" s="79" t="s">
        <v>504</v>
      </c>
      <c r="J37" s="94"/>
      <c r="K37" s="72"/>
      <c r="L37" s="97"/>
      <c r="N37" s="79"/>
    </row>
    <row r="38" spans="1:14" x14ac:dyDescent="0.3">
      <c r="A38" s="74"/>
      <c r="B38" s="74"/>
      <c r="C38" s="103"/>
      <c r="D38" s="71"/>
      <c r="E38" s="94"/>
      <c r="F38" s="84" t="s">
        <v>142</v>
      </c>
      <c r="G38" s="72" t="s">
        <v>168</v>
      </c>
      <c r="H38" s="101" t="s">
        <v>583</v>
      </c>
      <c r="I38" s="105" t="s">
        <v>502</v>
      </c>
      <c r="J38" s="94"/>
      <c r="K38" s="72" t="s">
        <v>65</v>
      </c>
      <c r="L38" s="97" t="s">
        <v>168</v>
      </c>
      <c r="M38" s="93" t="s">
        <v>565</v>
      </c>
      <c r="N38" s="71" t="s">
        <v>505</v>
      </c>
    </row>
    <row r="39" spans="1:14" ht="28.8" x14ac:dyDescent="0.3">
      <c r="A39" s="74"/>
      <c r="B39" s="74"/>
      <c r="C39" s="103"/>
      <c r="D39" s="71"/>
      <c r="E39" s="94"/>
      <c r="F39" s="84" t="s">
        <v>144</v>
      </c>
      <c r="G39" s="72" t="s">
        <v>168</v>
      </c>
      <c r="H39" s="93" t="s">
        <v>540</v>
      </c>
      <c r="I39" s="106" t="s">
        <v>506</v>
      </c>
      <c r="J39" s="94"/>
      <c r="K39" s="82" t="s">
        <v>68</v>
      </c>
      <c r="L39" s="97" t="s">
        <v>168</v>
      </c>
      <c r="M39" s="107" t="s">
        <v>562</v>
      </c>
      <c r="N39" s="85" t="s">
        <v>507</v>
      </c>
    </row>
    <row r="40" spans="1:14" ht="109.2" x14ac:dyDescent="0.3">
      <c r="A40" s="74"/>
      <c r="B40" s="74"/>
      <c r="C40" s="103"/>
      <c r="D40" s="71"/>
      <c r="E40" s="94"/>
      <c r="F40" s="84" t="s">
        <v>151</v>
      </c>
      <c r="G40" s="84" t="s">
        <v>171</v>
      </c>
      <c r="H40" s="101" t="s">
        <v>557</v>
      </c>
      <c r="I40" s="71" t="s">
        <v>508</v>
      </c>
      <c r="J40" s="94"/>
      <c r="K40" s="72" t="s">
        <v>71</v>
      </c>
      <c r="L40" s="97" t="s">
        <v>168</v>
      </c>
      <c r="M40" s="93" t="s">
        <v>536</v>
      </c>
      <c r="N40" s="71" t="s">
        <v>509</v>
      </c>
    </row>
    <row r="41" spans="1:14" ht="62.4" x14ac:dyDescent="0.3">
      <c r="A41" s="74"/>
      <c r="B41" s="74"/>
      <c r="C41" s="103"/>
      <c r="D41" s="71"/>
      <c r="E41" s="94"/>
      <c r="F41" s="84" t="s">
        <v>155</v>
      </c>
      <c r="G41" s="72" t="s">
        <v>168</v>
      </c>
      <c r="H41" s="93" t="s">
        <v>612</v>
      </c>
      <c r="I41" s="79" t="s">
        <v>502</v>
      </c>
      <c r="J41" s="94"/>
      <c r="K41" s="72" t="s">
        <v>73</v>
      </c>
      <c r="L41" s="97" t="s">
        <v>168</v>
      </c>
      <c r="M41" s="93" t="s">
        <v>575</v>
      </c>
      <c r="N41" s="71" t="s">
        <v>510</v>
      </c>
    </row>
    <row r="42" spans="1:14" ht="46.8" x14ac:dyDescent="0.3">
      <c r="A42" s="74"/>
      <c r="B42" s="74"/>
      <c r="C42" s="103"/>
      <c r="D42" s="71"/>
      <c r="E42" s="94"/>
      <c r="F42" s="84" t="s">
        <v>161</v>
      </c>
      <c r="G42" s="84" t="s">
        <v>171</v>
      </c>
      <c r="H42" s="101" t="s">
        <v>588</v>
      </c>
      <c r="I42" s="79" t="s">
        <v>511</v>
      </c>
      <c r="J42" s="94"/>
      <c r="K42" s="72" t="s">
        <v>74</v>
      </c>
      <c r="L42" s="97" t="s">
        <v>168</v>
      </c>
      <c r="M42" s="95" t="s">
        <v>582</v>
      </c>
      <c r="N42" s="71" t="s">
        <v>512</v>
      </c>
    </row>
    <row r="43" spans="1:14" ht="124.8" x14ac:dyDescent="0.3">
      <c r="A43" s="74"/>
      <c r="B43" s="74"/>
      <c r="C43" s="103"/>
      <c r="D43" s="71"/>
      <c r="E43" s="94"/>
      <c r="F43" s="84" t="s">
        <v>162</v>
      </c>
      <c r="G43" s="72" t="s">
        <v>168</v>
      </c>
      <c r="H43" s="93" t="s">
        <v>575</v>
      </c>
      <c r="I43" s="71" t="s">
        <v>513</v>
      </c>
      <c r="J43" s="94"/>
      <c r="K43" s="72" t="s">
        <v>76</v>
      </c>
      <c r="L43" s="97" t="s">
        <v>168</v>
      </c>
      <c r="M43" s="93" t="s">
        <v>559</v>
      </c>
      <c r="N43" s="71" t="s">
        <v>532</v>
      </c>
    </row>
    <row r="44" spans="1:14" x14ac:dyDescent="0.3">
      <c r="A44" s="74"/>
      <c r="B44" s="74"/>
      <c r="C44" s="103"/>
      <c r="D44" s="71"/>
      <c r="E44" s="94"/>
      <c r="F44" s="74"/>
      <c r="G44" s="74"/>
      <c r="H44" s="103"/>
      <c r="I44" s="76"/>
      <c r="J44" s="94"/>
      <c r="K44" s="72" t="s">
        <v>77</v>
      </c>
      <c r="L44" s="97" t="s">
        <v>168</v>
      </c>
      <c r="M44" s="93" t="s">
        <v>590</v>
      </c>
      <c r="N44" s="110" t="s">
        <v>514</v>
      </c>
    </row>
    <row r="45" spans="1:14" ht="62.4" x14ac:dyDescent="0.3">
      <c r="A45" s="74"/>
      <c r="B45" s="74"/>
      <c r="C45" s="103"/>
      <c r="D45" s="71"/>
      <c r="E45" s="94"/>
      <c r="F45" s="74"/>
      <c r="G45" s="74"/>
      <c r="H45" s="103"/>
      <c r="I45" s="76"/>
      <c r="J45" s="94"/>
      <c r="K45" s="72" t="s">
        <v>79</v>
      </c>
      <c r="L45" s="97" t="s">
        <v>168</v>
      </c>
      <c r="M45" s="93" t="s">
        <v>613</v>
      </c>
      <c r="N45" s="71" t="s">
        <v>515</v>
      </c>
    </row>
    <row r="46" spans="1:14" x14ac:dyDescent="0.3">
      <c r="A46" s="74"/>
      <c r="B46" s="74"/>
      <c r="C46" s="103"/>
      <c r="D46" s="71"/>
      <c r="E46" s="94"/>
      <c r="F46" s="74"/>
      <c r="G46" s="74"/>
      <c r="H46" s="103"/>
      <c r="I46" s="76"/>
      <c r="J46" s="94"/>
      <c r="K46" s="82" t="s">
        <v>88</v>
      </c>
      <c r="L46" s="97" t="s">
        <v>168</v>
      </c>
      <c r="M46" s="95" t="s">
        <v>582</v>
      </c>
      <c r="N46" s="79" t="s">
        <v>516</v>
      </c>
    </row>
    <row r="47" spans="1:14" ht="46.8" x14ac:dyDescent="0.3">
      <c r="A47" s="69"/>
      <c r="B47" s="69"/>
      <c r="C47" s="99"/>
      <c r="D47" s="68"/>
      <c r="E47" s="88"/>
      <c r="F47" s="69"/>
      <c r="G47" s="69"/>
      <c r="H47" s="99"/>
      <c r="I47" s="70"/>
      <c r="J47" s="88"/>
      <c r="K47" s="72" t="s">
        <v>89</v>
      </c>
      <c r="L47" s="97" t="s">
        <v>169</v>
      </c>
      <c r="M47" s="93" t="s">
        <v>535</v>
      </c>
      <c r="N47" s="71" t="s">
        <v>517</v>
      </c>
    </row>
    <row r="48" spans="1:14" ht="31.2" x14ac:dyDescent="0.3">
      <c r="A48" s="69"/>
      <c r="B48" s="69"/>
      <c r="C48" s="99"/>
      <c r="D48" s="68"/>
      <c r="E48" s="88"/>
      <c r="F48" s="69"/>
      <c r="G48" s="69"/>
      <c r="H48" s="99"/>
      <c r="I48" s="70"/>
      <c r="J48" s="88"/>
      <c r="K48" s="72" t="s">
        <v>97</v>
      </c>
      <c r="L48" s="97" t="s">
        <v>168</v>
      </c>
      <c r="M48" s="93" t="s">
        <v>535</v>
      </c>
      <c r="N48" s="71" t="s">
        <v>518</v>
      </c>
    </row>
    <row r="49" spans="1:14" ht="46.8" x14ac:dyDescent="0.3">
      <c r="A49" s="69"/>
      <c r="B49" s="69"/>
      <c r="C49" s="99"/>
      <c r="D49" s="68"/>
      <c r="E49" s="88"/>
      <c r="F49" s="69"/>
      <c r="G49" s="69"/>
      <c r="H49" s="99"/>
      <c r="I49" s="70"/>
      <c r="J49" s="88"/>
      <c r="K49" s="82" t="s">
        <v>100</v>
      </c>
      <c r="L49" s="97" t="s">
        <v>168</v>
      </c>
      <c r="M49" s="95" t="s">
        <v>582</v>
      </c>
      <c r="N49" s="79" t="s">
        <v>619</v>
      </c>
    </row>
    <row r="50" spans="1:14" x14ac:dyDescent="0.3">
      <c r="A50" s="69"/>
      <c r="B50" s="69"/>
      <c r="C50" s="99"/>
      <c r="D50" s="68"/>
      <c r="E50" s="88"/>
      <c r="F50" s="69"/>
      <c r="G50" s="69"/>
      <c r="H50" s="99"/>
      <c r="I50" s="70"/>
      <c r="J50" s="88"/>
      <c r="K50" s="72" t="s">
        <v>101</v>
      </c>
      <c r="L50" s="97" t="s">
        <v>168</v>
      </c>
      <c r="M50" s="93" t="s">
        <v>590</v>
      </c>
      <c r="N50" s="110" t="s">
        <v>514</v>
      </c>
    </row>
    <row r="51" spans="1:14" x14ac:dyDescent="0.3">
      <c r="A51" s="69"/>
      <c r="B51" s="69"/>
      <c r="C51" s="99"/>
      <c r="D51" s="68"/>
      <c r="E51" s="88"/>
      <c r="F51" s="69"/>
      <c r="G51" s="69"/>
      <c r="H51" s="99"/>
      <c r="I51" s="70"/>
      <c r="J51" s="88"/>
      <c r="K51" s="72" t="s">
        <v>106</v>
      </c>
      <c r="L51" s="97" t="s">
        <v>168</v>
      </c>
      <c r="M51" s="93" t="s">
        <v>575</v>
      </c>
      <c r="N51" s="71" t="s">
        <v>519</v>
      </c>
    </row>
    <row r="52" spans="1:14" ht="31.2" x14ac:dyDescent="0.3">
      <c r="A52" s="69"/>
      <c r="B52" s="69"/>
      <c r="C52" s="99"/>
      <c r="D52" s="68"/>
      <c r="E52" s="88"/>
      <c r="F52" s="69"/>
      <c r="G52" s="69"/>
      <c r="H52" s="99"/>
      <c r="I52" s="70"/>
      <c r="J52" s="88"/>
      <c r="K52" s="72" t="s">
        <v>108</v>
      </c>
      <c r="L52" s="97" t="s">
        <v>168</v>
      </c>
      <c r="M52" s="95" t="s">
        <v>582</v>
      </c>
      <c r="N52" s="71" t="s">
        <v>520</v>
      </c>
    </row>
    <row r="53" spans="1:14" x14ac:dyDescent="0.3">
      <c r="A53" s="69"/>
      <c r="B53" s="69"/>
      <c r="C53" s="99"/>
      <c r="D53" s="68"/>
      <c r="E53" s="88"/>
      <c r="F53" s="69"/>
      <c r="G53" s="69"/>
      <c r="H53" s="99"/>
      <c r="I53" s="70"/>
      <c r="J53" s="88"/>
      <c r="K53" s="84" t="s">
        <v>112</v>
      </c>
      <c r="L53" s="95" t="s">
        <v>171</v>
      </c>
      <c r="M53" s="101" t="s">
        <v>588</v>
      </c>
      <c r="N53" s="71" t="s">
        <v>521</v>
      </c>
    </row>
    <row r="54" spans="1:14" x14ac:dyDescent="0.3">
      <c r="A54" s="69"/>
      <c r="B54" s="69"/>
      <c r="C54" s="99"/>
      <c r="D54" s="68"/>
      <c r="E54" s="88"/>
      <c r="F54" s="69"/>
      <c r="G54" s="69"/>
      <c r="H54" s="99"/>
      <c r="I54" s="70"/>
      <c r="J54" s="88"/>
      <c r="K54" s="84" t="s">
        <v>123</v>
      </c>
      <c r="L54" s="97" t="s">
        <v>168</v>
      </c>
      <c r="M54" s="95" t="s">
        <v>614</v>
      </c>
      <c r="N54" s="71" t="s">
        <v>522</v>
      </c>
    </row>
    <row r="55" spans="1:14" ht="31.2" x14ac:dyDescent="0.3">
      <c r="A55" s="69"/>
      <c r="B55" s="69"/>
      <c r="C55" s="99"/>
      <c r="D55" s="68"/>
      <c r="E55" s="88"/>
      <c r="F55" s="69"/>
      <c r="G55" s="69"/>
      <c r="H55" s="99"/>
      <c r="I55" s="70"/>
      <c r="J55" s="88"/>
      <c r="K55" s="84" t="s">
        <v>124</v>
      </c>
      <c r="L55" s="97" t="s">
        <v>168</v>
      </c>
      <c r="M55" s="93" t="s">
        <v>590</v>
      </c>
      <c r="N55" s="71" t="s">
        <v>523</v>
      </c>
    </row>
    <row r="56" spans="1:14" x14ac:dyDescent="0.3">
      <c r="A56" s="69"/>
      <c r="B56" s="69"/>
      <c r="C56" s="99"/>
      <c r="D56" s="68"/>
      <c r="E56" s="88"/>
      <c r="F56" s="69"/>
      <c r="G56" s="69"/>
      <c r="H56" s="99"/>
      <c r="I56" s="70"/>
      <c r="J56" s="88"/>
      <c r="K56" s="84" t="s">
        <v>129</v>
      </c>
      <c r="L56" s="97" t="s">
        <v>168</v>
      </c>
      <c r="M56" s="95" t="s">
        <v>582</v>
      </c>
      <c r="N56" s="110" t="s">
        <v>474</v>
      </c>
    </row>
    <row r="57" spans="1:14" x14ac:dyDescent="0.3">
      <c r="A57" s="69"/>
      <c r="B57" s="69"/>
      <c r="C57" s="99"/>
      <c r="D57" s="68"/>
      <c r="E57" s="88"/>
      <c r="F57" s="69"/>
      <c r="G57" s="69"/>
      <c r="H57" s="99"/>
      <c r="I57" s="70"/>
      <c r="J57" s="88"/>
      <c r="K57" s="84" t="s">
        <v>135</v>
      </c>
      <c r="L57" s="97" t="s">
        <v>168</v>
      </c>
      <c r="M57" s="93" t="s">
        <v>590</v>
      </c>
      <c r="N57" s="71" t="s">
        <v>524</v>
      </c>
    </row>
    <row r="58" spans="1:14" x14ac:dyDescent="0.3">
      <c r="A58" s="69"/>
      <c r="B58" s="69"/>
      <c r="C58" s="99"/>
      <c r="D58" s="68"/>
      <c r="E58" s="88"/>
      <c r="F58" s="69"/>
      <c r="G58" s="69"/>
      <c r="H58" s="99"/>
      <c r="I58" s="70"/>
      <c r="J58" s="88"/>
      <c r="K58" s="84" t="s">
        <v>143</v>
      </c>
      <c r="L58" s="97" t="s">
        <v>168</v>
      </c>
      <c r="M58" s="93" t="s">
        <v>590</v>
      </c>
      <c r="N58" s="71" t="s">
        <v>525</v>
      </c>
    </row>
    <row r="59" spans="1:14" x14ac:dyDescent="0.3">
      <c r="A59" s="69"/>
      <c r="B59" s="69"/>
      <c r="C59" s="99"/>
      <c r="D59" s="68"/>
      <c r="E59" s="88"/>
      <c r="F59" s="69"/>
      <c r="G59" s="69"/>
      <c r="H59" s="99"/>
      <c r="I59" s="70"/>
      <c r="J59" s="88"/>
      <c r="K59" s="84" t="s">
        <v>147</v>
      </c>
      <c r="L59" s="97" t="s">
        <v>168</v>
      </c>
      <c r="M59" s="101" t="s">
        <v>612</v>
      </c>
      <c r="N59" s="71" t="s">
        <v>526</v>
      </c>
    </row>
    <row r="60" spans="1:14" ht="31.2" x14ac:dyDescent="0.3">
      <c r="A60" s="69"/>
      <c r="B60" s="69"/>
      <c r="C60" s="99"/>
      <c r="D60" s="68"/>
      <c r="E60" s="88"/>
      <c r="F60" s="69"/>
      <c r="G60" s="69"/>
      <c r="H60" s="99"/>
      <c r="I60" s="70"/>
      <c r="J60" s="88"/>
      <c r="K60" s="84" t="s">
        <v>149</v>
      </c>
      <c r="L60" s="95" t="s">
        <v>169</v>
      </c>
      <c r="M60" s="101" t="s">
        <v>535</v>
      </c>
      <c r="N60" s="71" t="s">
        <v>622</v>
      </c>
    </row>
    <row r="61" spans="1:14" x14ac:dyDescent="0.3">
      <c r="A61" s="69"/>
      <c r="B61" s="69"/>
      <c r="C61" s="99"/>
      <c r="D61" s="68"/>
      <c r="E61" s="88"/>
      <c r="F61" s="69"/>
      <c r="G61" s="69"/>
      <c r="H61" s="99"/>
      <c r="I61" s="70"/>
      <c r="J61" s="88"/>
      <c r="K61" s="84" t="s">
        <v>153</v>
      </c>
      <c r="L61" s="97" t="s">
        <v>168</v>
      </c>
      <c r="M61" s="93" t="s">
        <v>590</v>
      </c>
      <c r="N61" s="110" t="s">
        <v>527</v>
      </c>
    </row>
    <row r="62" spans="1:14" x14ac:dyDescent="0.3">
      <c r="A62" s="69"/>
      <c r="B62" s="69"/>
      <c r="C62" s="99"/>
      <c r="D62" s="68"/>
      <c r="E62" s="88"/>
      <c r="F62" s="69"/>
      <c r="G62" s="69"/>
      <c r="H62" s="99"/>
      <c r="I62" s="70"/>
      <c r="J62" s="88"/>
      <c r="K62" s="84" t="s">
        <v>154</v>
      </c>
      <c r="L62" s="95" t="s">
        <v>169</v>
      </c>
      <c r="M62" s="101" t="s">
        <v>556</v>
      </c>
      <c r="N62" s="71" t="s">
        <v>617</v>
      </c>
    </row>
    <row r="63" spans="1:14" x14ac:dyDescent="0.3">
      <c r="A63" s="69"/>
      <c r="B63" s="69"/>
      <c r="C63" s="99"/>
      <c r="D63" s="68"/>
      <c r="E63" s="88"/>
      <c r="F63" s="69"/>
      <c r="G63" s="69"/>
      <c r="H63" s="99"/>
      <c r="I63" s="70"/>
      <c r="J63" s="88"/>
      <c r="K63" s="84" t="s">
        <v>156</v>
      </c>
      <c r="L63" s="95" t="s">
        <v>169</v>
      </c>
      <c r="M63" s="101" t="s">
        <v>556</v>
      </c>
      <c r="N63" s="71" t="s">
        <v>618</v>
      </c>
    </row>
    <row r="64" spans="1:14" ht="78" x14ac:dyDescent="0.3">
      <c r="A64" s="69"/>
      <c r="B64" s="69"/>
      <c r="C64" s="99"/>
      <c r="D64" s="68"/>
      <c r="E64" s="88"/>
      <c r="F64" s="69"/>
      <c r="G64" s="69"/>
      <c r="H64" s="99"/>
      <c r="I64" s="70"/>
      <c r="J64" s="88"/>
      <c r="K64" s="84" t="s">
        <v>157</v>
      </c>
      <c r="L64" s="97" t="s">
        <v>168</v>
      </c>
      <c r="M64" s="95" t="s">
        <v>582</v>
      </c>
      <c r="N64" s="71" t="s">
        <v>528</v>
      </c>
    </row>
    <row r="65" spans="1:14" x14ac:dyDescent="0.3">
      <c r="A65" s="69"/>
      <c r="B65" s="69"/>
      <c r="C65" s="99"/>
      <c r="D65" s="68"/>
      <c r="E65" s="88"/>
      <c r="F65" s="69"/>
      <c r="G65" s="69"/>
      <c r="H65" s="99"/>
      <c r="I65" s="70"/>
      <c r="J65" s="88"/>
      <c r="K65" s="86" t="s">
        <v>159</v>
      </c>
      <c r="L65" s="97" t="s">
        <v>168</v>
      </c>
      <c r="M65" s="108" t="s">
        <v>615</v>
      </c>
      <c r="N65" s="71" t="s">
        <v>529</v>
      </c>
    </row>
    <row r="66" spans="1:14" ht="46.8" x14ac:dyDescent="0.3">
      <c r="A66" s="69"/>
      <c r="B66" s="69"/>
      <c r="C66" s="99"/>
      <c r="D66" s="68"/>
      <c r="E66" s="88"/>
      <c r="F66" s="69"/>
      <c r="G66" s="69"/>
      <c r="H66" s="99"/>
      <c r="I66" s="70"/>
      <c r="J66" s="88"/>
      <c r="K66" s="86" t="s">
        <v>160</v>
      </c>
      <c r="L66" s="97" t="s">
        <v>168</v>
      </c>
      <c r="M66" s="108" t="s">
        <v>616</v>
      </c>
      <c r="N66" s="71" t="s">
        <v>530</v>
      </c>
    </row>
    <row r="67" spans="1:14" ht="46.8" x14ac:dyDescent="0.3">
      <c r="A67" s="69"/>
      <c r="B67" s="69"/>
      <c r="C67" s="99"/>
      <c r="D67" s="68"/>
      <c r="E67" s="88"/>
      <c r="F67" s="69"/>
      <c r="G67" s="69"/>
      <c r="H67" s="99"/>
      <c r="I67" s="70"/>
      <c r="J67" s="88"/>
      <c r="K67" s="84" t="s">
        <v>164</v>
      </c>
      <c r="L67" s="97" t="s">
        <v>168</v>
      </c>
      <c r="M67" s="101" t="s">
        <v>612</v>
      </c>
      <c r="N67" s="71" t="s">
        <v>531</v>
      </c>
    </row>
    <row r="68" spans="1:14" x14ac:dyDescent="0.3">
      <c r="A68" s="69"/>
      <c r="B68" s="69"/>
      <c r="C68" s="99"/>
      <c r="D68" s="68"/>
      <c r="E68" s="88"/>
      <c r="F68" s="69"/>
      <c r="G68" s="69"/>
      <c r="H68" s="99"/>
      <c r="I68" s="70"/>
      <c r="J68" s="88"/>
      <c r="K68" s="84" t="s">
        <v>165</v>
      </c>
      <c r="L68" s="97" t="s">
        <v>168</v>
      </c>
      <c r="M68" s="101" t="s">
        <v>562</v>
      </c>
      <c r="N68" s="71" t="s">
        <v>529</v>
      </c>
    </row>
    <row r="79" spans="1:14" ht="16.8" x14ac:dyDescent="0.3">
      <c r="A79" s="113" t="s">
        <v>624</v>
      </c>
    </row>
    <row r="80" spans="1:14" x14ac:dyDescent="0.3">
      <c r="A80" t="s">
        <v>623</v>
      </c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70"/>
  <sheetViews>
    <sheetView topLeftCell="A19" workbookViewId="0">
      <selection activeCell="B37" sqref="B37"/>
    </sheetView>
  </sheetViews>
  <sheetFormatPr defaultRowHeight="15.6" x14ac:dyDescent="0.3"/>
  <cols>
    <col min="1" max="1" width="19.5" customWidth="1"/>
    <col min="2" max="2" width="12.5" customWidth="1"/>
    <col min="3" max="3" width="18.5" customWidth="1"/>
    <col min="4" max="4" width="21" customWidth="1"/>
    <col min="5" max="5" width="12.5" customWidth="1"/>
    <col min="7" max="8" width="28.5" customWidth="1"/>
    <col min="9" max="9" width="11.69921875" customWidth="1"/>
    <col min="10" max="10" width="15.09765625" customWidth="1"/>
    <col min="12" max="12" width="16.3984375" customWidth="1"/>
    <col min="13" max="13" width="56.59765625" customWidth="1"/>
    <col min="14" max="14" width="9" customWidth="1"/>
    <col min="15" max="15" width="18.69921875" customWidth="1"/>
    <col min="17" max="17" width="10.09765625" customWidth="1"/>
    <col min="19" max="19" width="13" customWidth="1"/>
    <col min="21" max="21" width="22.09765625" customWidth="1"/>
    <col min="24" max="24" width="30.09765625" customWidth="1"/>
  </cols>
  <sheetData>
    <row r="2" spans="1:24" x14ac:dyDescent="0.3">
      <c r="A2" t="s">
        <v>274</v>
      </c>
      <c r="B2" t="s">
        <v>275</v>
      </c>
      <c r="D2" t="s">
        <v>276</v>
      </c>
      <c r="E2" t="s">
        <v>275</v>
      </c>
      <c r="G2" t="s">
        <v>282</v>
      </c>
      <c r="H2" t="s">
        <v>337</v>
      </c>
      <c r="J2" t="s">
        <v>271</v>
      </c>
      <c r="L2" t="s">
        <v>283</v>
      </c>
      <c r="M2" t="s">
        <v>275</v>
      </c>
      <c r="O2" t="s">
        <v>284</v>
      </c>
      <c r="Q2" t="s">
        <v>257</v>
      </c>
      <c r="S2" t="s">
        <v>286</v>
      </c>
      <c r="U2" t="s">
        <v>272</v>
      </c>
      <c r="X2" t="s">
        <v>273</v>
      </c>
    </row>
    <row r="3" spans="1:24" x14ac:dyDescent="0.3">
      <c r="A3" t="s">
        <v>268</v>
      </c>
      <c r="D3" t="s">
        <v>280</v>
      </c>
      <c r="G3" t="s">
        <v>330</v>
      </c>
      <c r="J3" t="s">
        <v>167</v>
      </c>
      <c r="L3" t="s">
        <v>266</v>
      </c>
      <c r="O3" t="s">
        <v>261</v>
      </c>
      <c r="Q3" t="s">
        <v>259</v>
      </c>
      <c r="S3" t="s">
        <v>296</v>
      </c>
      <c r="U3" t="s">
        <v>255</v>
      </c>
      <c r="X3" t="s">
        <v>301</v>
      </c>
    </row>
    <row r="4" spans="1:24" x14ac:dyDescent="0.3">
      <c r="A4" t="s">
        <v>263</v>
      </c>
      <c r="D4" t="s">
        <v>277</v>
      </c>
      <c r="G4" t="s">
        <v>332</v>
      </c>
      <c r="J4" t="s">
        <v>166</v>
      </c>
      <c r="L4" t="s">
        <v>267</v>
      </c>
      <c r="O4" t="s">
        <v>285</v>
      </c>
      <c r="Q4" t="s">
        <v>258</v>
      </c>
      <c r="S4" t="s">
        <v>254</v>
      </c>
      <c r="U4" t="s">
        <v>254</v>
      </c>
      <c r="X4" t="s">
        <v>302</v>
      </c>
    </row>
    <row r="5" spans="1:24" x14ac:dyDescent="0.3">
      <c r="A5" t="s">
        <v>306</v>
      </c>
      <c r="D5" t="s">
        <v>278</v>
      </c>
      <c r="G5" t="s">
        <v>334</v>
      </c>
      <c r="J5" t="s">
        <v>300</v>
      </c>
      <c r="L5" t="s">
        <v>289</v>
      </c>
      <c r="O5" t="s">
        <v>264</v>
      </c>
      <c r="Q5" t="s">
        <v>298</v>
      </c>
      <c r="S5" t="s">
        <v>297</v>
      </c>
      <c r="U5" t="s">
        <v>303</v>
      </c>
      <c r="X5" t="s">
        <v>264</v>
      </c>
    </row>
    <row r="6" spans="1:24" x14ac:dyDescent="0.3">
      <c r="A6" t="s">
        <v>262</v>
      </c>
      <c r="D6" t="s">
        <v>279</v>
      </c>
      <c r="G6" t="s">
        <v>329</v>
      </c>
      <c r="L6" t="s">
        <v>290</v>
      </c>
      <c r="Q6" t="s">
        <v>295</v>
      </c>
      <c r="X6" t="s">
        <v>304</v>
      </c>
    </row>
    <row r="7" spans="1:24" ht="93.6" x14ac:dyDescent="0.3">
      <c r="A7" t="s">
        <v>308</v>
      </c>
      <c r="D7" t="s">
        <v>281</v>
      </c>
      <c r="G7" s="6" t="s">
        <v>333</v>
      </c>
      <c r="H7" s="1" t="s">
        <v>338</v>
      </c>
      <c r="L7" t="s">
        <v>339</v>
      </c>
      <c r="Q7" t="s">
        <v>299</v>
      </c>
      <c r="X7" t="s">
        <v>305</v>
      </c>
    </row>
    <row r="8" spans="1:24" x14ac:dyDescent="0.3">
      <c r="A8" t="s">
        <v>307</v>
      </c>
      <c r="D8" t="s">
        <v>288</v>
      </c>
      <c r="G8" t="s">
        <v>331</v>
      </c>
      <c r="L8" t="s">
        <v>291</v>
      </c>
      <c r="Q8" t="s">
        <v>166</v>
      </c>
    </row>
    <row r="9" spans="1:24" ht="409.6" x14ac:dyDescent="0.3">
      <c r="A9" t="s">
        <v>314</v>
      </c>
      <c r="D9" t="s">
        <v>292</v>
      </c>
      <c r="G9" t="s">
        <v>335</v>
      </c>
      <c r="L9" t="s">
        <v>166</v>
      </c>
      <c r="M9" s="4" t="s">
        <v>294</v>
      </c>
    </row>
    <row r="10" spans="1:24" x14ac:dyDescent="0.3">
      <c r="A10" t="s">
        <v>309</v>
      </c>
      <c r="D10" t="s">
        <v>293</v>
      </c>
      <c r="G10" t="s">
        <v>336</v>
      </c>
    </row>
    <row r="11" spans="1:24" x14ac:dyDescent="0.3">
      <c r="A11" t="s">
        <v>310</v>
      </c>
      <c r="D11" t="s">
        <v>166</v>
      </c>
    </row>
    <row r="12" spans="1:24" x14ac:dyDescent="0.3">
      <c r="A12" t="s">
        <v>311</v>
      </c>
    </row>
    <row r="13" spans="1:24" x14ac:dyDescent="0.3">
      <c r="A13" t="s">
        <v>313</v>
      </c>
    </row>
    <row r="14" spans="1:24" x14ac:dyDescent="0.3">
      <c r="A14" t="s">
        <v>312</v>
      </c>
    </row>
    <row r="15" spans="1:24" x14ac:dyDescent="0.3">
      <c r="A15" t="s">
        <v>315</v>
      </c>
    </row>
    <row r="16" spans="1:24" x14ac:dyDescent="0.3">
      <c r="A16" t="s">
        <v>318</v>
      </c>
    </row>
    <row r="17" spans="1:5" x14ac:dyDescent="0.3">
      <c r="A17" t="s">
        <v>316</v>
      </c>
    </row>
    <row r="18" spans="1:5" x14ac:dyDescent="0.3">
      <c r="A18" t="s">
        <v>317</v>
      </c>
    </row>
    <row r="19" spans="1:5" x14ac:dyDescent="0.3">
      <c r="A19" t="s">
        <v>320</v>
      </c>
    </row>
    <row r="20" spans="1:5" x14ac:dyDescent="0.3">
      <c r="A20" t="s">
        <v>321</v>
      </c>
    </row>
    <row r="21" spans="1:5" x14ac:dyDescent="0.3">
      <c r="A21" t="s">
        <v>322</v>
      </c>
    </row>
    <row r="22" spans="1:5" x14ac:dyDescent="0.3">
      <c r="A22" t="s">
        <v>319</v>
      </c>
    </row>
    <row r="23" spans="1:5" x14ac:dyDescent="0.3">
      <c r="A23" t="s">
        <v>323</v>
      </c>
    </row>
    <row r="24" spans="1:5" x14ac:dyDescent="0.3">
      <c r="A24" t="s">
        <v>324</v>
      </c>
    </row>
    <row r="25" spans="1:5" x14ac:dyDescent="0.3">
      <c r="A25" t="s">
        <v>639</v>
      </c>
    </row>
    <row r="26" spans="1:5" x14ac:dyDescent="0.3">
      <c r="A26" t="s">
        <v>640</v>
      </c>
    </row>
    <row r="27" spans="1:5" s="114" customFormat="1" x14ac:dyDescent="0.3">
      <c r="A27" s="114" t="s">
        <v>641</v>
      </c>
    </row>
    <row r="28" spans="1:5" x14ac:dyDescent="0.3">
      <c r="A28" s="3" t="s">
        <v>355</v>
      </c>
      <c r="C28" t="s">
        <v>393</v>
      </c>
      <c r="E28" t="s">
        <v>534</v>
      </c>
    </row>
    <row r="29" spans="1:5" x14ac:dyDescent="0.3">
      <c r="A29" s="3">
        <v>1</v>
      </c>
      <c r="C29" t="s">
        <v>394</v>
      </c>
      <c r="E29" t="s">
        <v>535</v>
      </c>
    </row>
    <row r="30" spans="1:5" x14ac:dyDescent="0.3">
      <c r="A30" s="3" t="s">
        <v>428</v>
      </c>
      <c r="C30" t="s">
        <v>631</v>
      </c>
      <c r="E30" t="s">
        <v>536</v>
      </c>
    </row>
    <row r="31" spans="1:5" x14ac:dyDescent="0.3">
      <c r="C31" t="s">
        <v>264</v>
      </c>
      <c r="E31" t="s">
        <v>537</v>
      </c>
    </row>
    <row r="32" spans="1:5" x14ac:dyDescent="0.3">
      <c r="E32" t="s">
        <v>538</v>
      </c>
    </row>
    <row r="33" spans="5:5" x14ac:dyDescent="0.3">
      <c r="E33" t="s">
        <v>539</v>
      </c>
    </row>
    <row r="34" spans="5:5" x14ac:dyDescent="0.3">
      <c r="E34" t="s">
        <v>549</v>
      </c>
    </row>
    <row r="35" spans="5:5" x14ac:dyDescent="0.3">
      <c r="E35" t="s">
        <v>540</v>
      </c>
    </row>
    <row r="36" spans="5:5" x14ac:dyDescent="0.3">
      <c r="E36" t="s">
        <v>541</v>
      </c>
    </row>
    <row r="37" spans="5:5" x14ac:dyDescent="0.3">
      <c r="E37" t="s">
        <v>542</v>
      </c>
    </row>
    <row r="38" spans="5:5" x14ac:dyDescent="0.3">
      <c r="E38" t="s">
        <v>543</v>
      </c>
    </row>
    <row r="39" spans="5:5" x14ac:dyDescent="0.3">
      <c r="E39" t="s">
        <v>560</v>
      </c>
    </row>
    <row r="40" spans="5:5" x14ac:dyDescent="0.3">
      <c r="E40" t="s">
        <v>544</v>
      </c>
    </row>
    <row r="41" spans="5:5" x14ac:dyDescent="0.3">
      <c r="E41" t="s">
        <v>545</v>
      </c>
    </row>
    <row r="42" spans="5:5" x14ac:dyDescent="0.3">
      <c r="E42" t="s">
        <v>546</v>
      </c>
    </row>
    <row r="43" spans="5:5" x14ac:dyDescent="0.3">
      <c r="E43" t="s">
        <v>547</v>
      </c>
    </row>
    <row r="44" spans="5:5" x14ac:dyDescent="0.3">
      <c r="E44" t="s">
        <v>552</v>
      </c>
    </row>
    <row r="45" spans="5:5" x14ac:dyDescent="0.3">
      <c r="E45" t="s">
        <v>548</v>
      </c>
    </row>
    <row r="46" spans="5:5" x14ac:dyDescent="0.3">
      <c r="E46" t="s">
        <v>550</v>
      </c>
    </row>
    <row r="47" spans="5:5" x14ac:dyDescent="0.3">
      <c r="E47" t="s">
        <v>572</v>
      </c>
    </row>
    <row r="48" spans="5:5" x14ac:dyDescent="0.3">
      <c r="E48" t="s">
        <v>551</v>
      </c>
    </row>
    <row r="49" spans="5:5" x14ac:dyDescent="0.3">
      <c r="E49" t="s">
        <v>553</v>
      </c>
    </row>
    <row r="50" spans="5:5" x14ac:dyDescent="0.3">
      <c r="E50" t="s">
        <v>554</v>
      </c>
    </row>
    <row r="51" spans="5:5" x14ac:dyDescent="0.3">
      <c r="E51" t="s">
        <v>555</v>
      </c>
    </row>
    <row r="52" spans="5:5" x14ac:dyDescent="0.3">
      <c r="E52" t="s">
        <v>556</v>
      </c>
    </row>
    <row r="53" spans="5:5" x14ac:dyDescent="0.3">
      <c r="E53" t="s">
        <v>557</v>
      </c>
    </row>
    <row r="54" spans="5:5" x14ac:dyDescent="0.3">
      <c r="E54" t="s">
        <v>558</v>
      </c>
    </row>
    <row r="55" spans="5:5" x14ac:dyDescent="0.3">
      <c r="E55" t="s">
        <v>559</v>
      </c>
    </row>
    <row r="56" spans="5:5" x14ac:dyDescent="0.3">
      <c r="E56" t="s">
        <v>575</v>
      </c>
    </row>
    <row r="57" spans="5:5" x14ac:dyDescent="0.3">
      <c r="E57" t="s">
        <v>561</v>
      </c>
    </row>
    <row r="58" spans="5:5" x14ac:dyDescent="0.3">
      <c r="E58" t="s">
        <v>562</v>
      </c>
    </row>
    <row r="59" spans="5:5" x14ac:dyDescent="0.3">
      <c r="E59" t="s">
        <v>563</v>
      </c>
    </row>
    <row r="60" spans="5:5" x14ac:dyDescent="0.3">
      <c r="E60" t="s">
        <v>564</v>
      </c>
    </row>
    <row r="61" spans="5:5" x14ac:dyDescent="0.3">
      <c r="E61" t="s">
        <v>566</v>
      </c>
    </row>
    <row r="62" spans="5:5" x14ac:dyDescent="0.3">
      <c r="E62" t="s">
        <v>567</v>
      </c>
    </row>
    <row r="63" spans="5:5" x14ac:dyDescent="0.3">
      <c r="E63" t="s">
        <v>568</v>
      </c>
    </row>
    <row r="64" spans="5:5" x14ac:dyDescent="0.3">
      <c r="E64" t="s">
        <v>569</v>
      </c>
    </row>
    <row r="65" spans="5:5" x14ac:dyDescent="0.3">
      <c r="E65" t="s">
        <v>565</v>
      </c>
    </row>
    <row r="66" spans="5:5" x14ac:dyDescent="0.3">
      <c r="E66" t="s">
        <v>570</v>
      </c>
    </row>
    <row r="67" spans="5:5" x14ac:dyDescent="0.3">
      <c r="E67" t="s">
        <v>571</v>
      </c>
    </row>
    <row r="68" spans="5:5" x14ac:dyDescent="0.3">
      <c r="E68" t="s">
        <v>576</v>
      </c>
    </row>
    <row r="69" spans="5:5" x14ac:dyDescent="0.3">
      <c r="E69" t="s">
        <v>573</v>
      </c>
    </row>
    <row r="70" spans="5:5" x14ac:dyDescent="0.3">
      <c r="E70" t="s">
        <v>574</v>
      </c>
    </row>
  </sheetData>
  <pageMargins left="0.7" right="0.7" top="0.75" bottom="0.75" header="0.3" footer="0.3"/>
  <tableParts count="1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K288"/>
  <sheetViews>
    <sheetView topLeftCell="A216" zoomScale="110" zoomScaleNormal="110" workbookViewId="0">
      <selection activeCell="B278" sqref="B278"/>
    </sheetView>
  </sheetViews>
  <sheetFormatPr defaultRowHeight="15.6" x14ac:dyDescent="0.3"/>
  <cols>
    <col min="1" max="1" width="16.59765625" style="7" customWidth="1"/>
    <col min="2" max="3" width="20.3984375" customWidth="1"/>
    <col min="4" max="4" width="28.8984375" customWidth="1"/>
    <col min="5" max="5" width="23.19921875" customWidth="1"/>
    <col min="6" max="6" width="24.5" customWidth="1"/>
    <col min="7" max="7" width="19.8984375" customWidth="1"/>
    <col min="8" max="8" width="25.19921875" customWidth="1"/>
    <col min="9" max="9" width="23.69921875" customWidth="1"/>
    <col min="10" max="10" width="31.59765625" style="3" customWidth="1"/>
  </cols>
  <sheetData>
    <row r="16" spans="9:10" ht="21.6" x14ac:dyDescent="0.3">
      <c r="I16" t="s">
        <v>370</v>
      </c>
      <c r="J16" s="43" t="s">
        <v>371</v>
      </c>
    </row>
    <row r="23" spans="1:10" ht="16.2" thickBot="1" x14ac:dyDescent="0.35"/>
    <row r="24" spans="1:10" ht="16.2" thickBot="1" x14ac:dyDescent="0.35">
      <c r="A24" s="25" t="s">
        <v>0</v>
      </c>
      <c r="D24" s="19" t="s">
        <v>340</v>
      </c>
      <c r="E24" s="19" t="s">
        <v>341</v>
      </c>
      <c r="F24" s="19" t="s">
        <v>342</v>
      </c>
      <c r="G24" s="19" t="s">
        <v>343</v>
      </c>
      <c r="H24" s="19" t="s">
        <v>344</v>
      </c>
      <c r="I24" s="20" t="s">
        <v>345</v>
      </c>
    </row>
    <row r="25" spans="1:10" s="35" customFormat="1" ht="16.2" thickBot="1" x14ac:dyDescent="0.35">
      <c r="A25" s="36" t="s">
        <v>356</v>
      </c>
      <c r="B25" s="30" t="s">
        <v>266</v>
      </c>
      <c r="C25" s="37" t="s">
        <v>278</v>
      </c>
      <c r="D25" s="30" t="s">
        <v>333</v>
      </c>
      <c r="E25" s="30" t="s">
        <v>333</v>
      </c>
      <c r="F25" s="30" t="s">
        <v>329</v>
      </c>
      <c r="G25" s="30" t="s">
        <v>329</v>
      </c>
      <c r="H25" s="30" t="s">
        <v>329</v>
      </c>
      <c r="I25" s="38" t="s">
        <v>329</v>
      </c>
      <c r="J25" s="42"/>
    </row>
    <row r="26" spans="1:10" s="35" customFormat="1" ht="16.2" thickBot="1" x14ac:dyDescent="0.35">
      <c r="A26" s="39" t="s">
        <v>357</v>
      </c>
      <c r="B26" s="30" t="s">
        <v>266</v>
      </c>
      <c r="C26" s="37" t="s">
        <v>279</v>
      </c>
      <c r="D26" s="30" t="s">
        <v>330</v>
      </c>
      <c r="E26" s="30" t="s">
        <v>330</v>
      </c>
      <c r="F26" s="30" t="s">
        <v>329</v>
      </c>
      <c r="G26" s="30" t="s">
        <v>329</v>
      </c>
      <c r="H26" s="30" t="s">
        <v>331</v>
      </c>
      <c r="I26" s="38" t="s">
        <v>329</v>
      </c>
      <c r="J26" s="42" t="s">
        <v>369</v>
      </c>
    </row>
    <row r="27" spans="1:10" s="35" customFormat="1" ht="16.2" thickBot="1" x14ac:dyDescent="0.35">
      <c r="A27" s="39" t="s">
        <v>358</v>
      </c>
      <c r="B27" s="30" t="s">
        <v>266</v>
      </c>
      <c r="C27" s="37" t="s">
        <v>280</v>
      </c>
      <c r="D27" s="30" t="s">
        <v>332</v>
      </c>
      <c r="E27" s="30" t="s">
        <v>329</v>
      </c>
      <c r="F27" s="30" t="s">
        <v>329</v>
      </c>
      <c r="G27" s="30" t="s">
        <v>329</v>
      </c>
      <c r="H27" s="30" t="s">
        <v>329</v>
      </c>
      <c r="I27" s="38" t="s">
        <v>329</v>
      </c>
      <c r="J27" s="42"/>
    </row>
    <row r="28" spans="1:10" s="35" customFormat="1" ht="16.2" thickBot="1" x14ac:dyDescent="0.35">
      <c r="A28" s="59" t="s">
        <v>346</v>
      </c>
      <c r="B28" s="30" t="s">
        <v>266</v>
      </c>
      <c r="C28" s="37" t="s">
        <v>280</v>
      </c>
      <c r="D28" s="30" t="s">
        <v>333</v>
      </c>
      <c r="E28" s="30" t="s">
        <v>329</v>
      </c>
      <c r="F28" s="30" t="s">
        <v>329</v>
      </c>
      <c r="G28" s="30" t="s">
        <v>329</v>
      </c>
      <c r="H28" s="30" t="s">
        <v>330</v>
      </c>
      <c r="I28" s="38" t="s">
        <v>329</v>
      </c>
      <c r="J28" s="42" t="s">
        <v>367</v>
      </c>
    </row>
    <row r="29" spans="1:10" s="35" customFormat="1" ht="16.2" thickBot="1" x14ac:dyDescent="0.35">
      <c r="A29" s="59" t="s">
        <v>347</v>
      </c>
      <c r="B29" s="30" t="s">
        <v>267</v>
      </c>
      <c r="C29" s="37" t="s">
        <v>279</v>
      </c>
      <c r="D29" s="30" t="s">
        <v>333</v>
      </c>
      <c r="E29" s="30" t="s">
        <v>333</v>
      </c>
      <c r="F29" s="30" t="s">
        <v>329</v>
      </c>
      <c r="G29" s="30" t="s">
        <v>329</v>
      </c>
      <c r="H29" s="30" t="s">
        <v>329</v>
      </c>
      <c r="I29" s="38" t="s">
        <v>329</v>
      </c>
      <c r="J29" s="42"/>
    </row>
    <row r="30" spans="1:10" s="35" customFormat="1" ht="16.2" thickBot="1" x14ac:dyDescent="0.35">
      <c r="A30" s="59" t="s">
        <v>348</v>
      </c>
      <c r="B30" s="30" t="s">
        <v>291</v>
      </c>
      <c r="C30" s="37" t="s">
        <v>279</v>
      </c>
      <c r="D30" s="30" t="s">
        <v>333</v>
      </c>
      <c r="E30" s="30" t="s">
        <v>332</v>
      </c>
      <c r="F30" s="30" t="s">
        <v>329</v>
      </c>
      <c r="G30" s="30" t="s">
        <v>329</v>
      </c>
      <c r="H30" s="30" t="s">
        <v>329</v>
      </c>
      <c r="I30" s="38" t="s">
        <v>329</v>
      </c>
      <c r="J30" s="42"/>
    </row>
    <row r="31" spans="1:10" s="35" customFormat="1" ht="16.2" thickBot="1" x14ac:dyDescent="0.35">
      <c r="A31" s="59" t="s">
        <v>349</v>
      </c>
      <c r="B31" s="30" t="s">
        <v>291</v>
      </c>
      <c r="C31" s="37" t="s">
        <v>280</v>
      </c>
      <c r="D31" s="30" t="s">
        <v>330</v>
      </c>
      <c r="E31" s="30" t="s">
        <v>329</v>
      </c>
      <c r="F31" s="30" t="s">
        <v>329</v>
      </c>
      <c r="G31" s="30" t="s">
        <v>329</v>
      </c>
      <c r="H31" s="30" t="s">
        <v>329</v>
      </c>
      <c r="I31" s="38" t="s">
        <v>329</v>
      </c>
      <c r="J31" s="42"/>
    </row>
    <row r="32" spans="1:10" s="35" customFormat="1" ht="16.2" thickBot="1" x14ac:dyDescent="0.35">
      <c r="A32" s="59" t="s">
        <v>350</v>
      </c>
      <c r="B32" s="30" t="s">
        <v>266</v>
      </c>
      <c r="C32" s="37" t="s">
        <v>280</v>
      </c>
      <c r="D32" s="30" t="s">
        <v>332</v>
      </c>
      <c r="E32" s="30" t="s">
        <v>329</v>
      </c>
      <c r="F32" s="30" t="s">
        <v>329</v>
      </c>
      <c r="G32" s="30" t="s">
        <v>329</v>
      </c>
      <c r="H32" s="30" t="s">
        <v>331</v>
      </c>
      <c r="I32" s="38" t="s">
        <v>329</v>
      </c>
      <c r="J32" s="42" t="s">
        <v>427</v>
      </c>
    </row>
    <row r="33" spans="1:10" s="35" customFormat="1" ht="16.2" thickBot="1" x14ac:dyDescent="0.35">
      <c r="A33" s="59" t="s">
        <v>351</v>
      </c>
      <c r="B33" s="30" t="s">
        <v>266</v>
      </c>
      <c r="C33" s="26" t="s">
        <v>166</v>
      </c>
      <c r="D33" s="30" t="s">
        <v>333</v>
      </c>
      <c r="E33" s="30" t="s">
        <v>332</v>
      </c>
      <c r="F33" s="30" t="s">
        <v>329</v>
      </c>
      <c r="G33" s="30" t="s">
        <v>329</v>
      </c>
      <c r="H33" s="30" t="s">
        <v>329</v>
      </c>
      <c r="I33" s="38" t="s">
        <v>329</v>
      </c>
      <c r="J33" s="42"/>
    </row>
    <row r="34" spans="1:10" s="35" customFormat="1" ht="16.2" thickBot="1" x14ac:dyDescent="0.35">
      <c r="A34" s="59" t="s">
        <v>352</v>
      </c>
      <c r="B34" s="30" t="s">
        <v>266</v>
      </c>
      <c r="C34" s="37" t="s">
        <v>280</v>
      </c>
      <c r="D34" s="30" t="s">
        <v>333</v>
      </c>
      <c r="E34" s="30" t="s">
        <v>329</v>
      </c>
      <c r="F34" s="30" t="s">
        <v>329</v>
      </c>
      <c r="G34" s="30" t="s">
        <v>329</v>
      </c>
      <c r="H34" s="30" t="s">
        <v>331</v>
      </c>
      <c r="I34" s="38" t="s">
        <v>329</v>
      </c>
      <c r="J34" s="42" t="s">
        <v>426</v>
      </c>
    </row>
    <row r="35" spans="1:10" s="35" customFormat="1" ht="16.2" thickBot="1" x14ac:dyDescent="0.35">
      <c r="A35" s="34" t="s">
        <v>174</v>
      </c>
      <c r="B35" s="30" t="s">
        <v>166</v>
      </c>
      <c r="C35" s="31" t="s">
        <v>280</v>
      </c>
      <c r="D35" s="32" t="s">
        <v>329</v>
      </c>
      <c r="E35" s="32" t="s">
        <v>329</v>
      </c>
      <c r="F35" s="32" t="s">
        <v>329</v>
      </c>
      <c r="G35" s="32" t="s">
        <v>329</v>
      </c>
      <c r="H35" s="32" t="s">
        <v>332</v>
      </c>
      <c r="I35" s="33" t="s">
        <v>329</v>
      </c>
      <c r="J35" s="42" t="s">
        <v>368</v>
      </c>
    </row>
    <row r="36" spans="1:10" s="35" customFormat="1" ht="16.2" thickBot="1" x14ac:dyDescent="0.35">
      <c r="A36" s="40" t="s">
        <v>175</v>
      </c>
      <c r="B36" s="30" t="s">
        <v>266</v>
      </c>
      <c r="C36" s="31" t="s">
        <v>277</v>
      </c>
      <c r="D36" s="32" t="s">
        <v>331</v>
      </c>
      <c r="E36" s="32" t="s">
        <v>329</v>
      </c>
      <c r="F36" s="32" t="s">
        <v>329</v>
      </c>
      <c r="G36" s="32" t="s">
        <v>329</v>
      </c>
      <c r="H36" s="41" t="s">
        <v>331</v>
      </c>
      <c r="I36" s="33" t="s">
        <v>329</v>
      </c>
      <c r="J36" s="42" t="s">
        <v>367</v>
      </c>
    </row>
    <row r="37" spans="1:10" s="35" customFormat="1" ht="16.2" thickBot="1" x14ac:dyDescent="0.35">
      <c r="A37" s="34" t="s">
        <v>176</v>
      </c>
      <c r="B37" s="30" t="s">
        <v>290</v>
      </c>
      <c r="C37" s="31" t="s">
        <v>166</v>
      </c>
      <c r="D37" s="32" t="s">
        <v>333</v>
      </c>
      <c r="E37" s="32" t="s">
        <v>333</v>
      </c>
      <c r="F37" s="32" t="s">
        <v>329</v>
      </c>
      <c r="G37" s="32" t="s">
        <v>329</v>
      </c>
      <c r="H37" s="32" t="s">
        <v>329</v>
      </c>
      <c r="I37" s="33" t="s">
        <v>329</v>
      </c>
      <c r="J37" s="42"/>
    </row>
    <row r="38" spans="1:10" s="35" customFormat="1" ht="16.2" thickBot="1" x14ac:dyDescent="0.35">
      <c r="A38" s="44" t="s">
        <v>177</v>
      </c>
      <c r="B38" s="30" t="s">
        <v>267</v>
      </c>
      <c r="C38" s="31" t="s">
        <v>278</v>
      </c>
      <c r="D38" s="32" t="s">
        <v>332</v>
      </c>
      <c r="E38" s="32" t="s">
        <v>332</v>
      </c>
      <c r="F38" s="32" t="s">
        <v>329</v>
      </c>
      <c r="G38" s="32" t="s">
        <v>329</v>
      </c>
      <c r="H38" s="32" t="s">
        <v>329</v>
      </c>
      <c r="I38" s="33" t="s">
        <v>329</v>
      </c>
      <c r="J38" s="42"/>
    </row>
    <row r="39" spans="1:10" s="35" customFormat="1" ht="16.2" thickBot="1" x14ac:dyDescent="0.35">
      <c r="A39" s="34" t="s">
        <v>178</v>
      </c>
      <c r="B39" s="30" t="s">
        <v>266</v>
      </c>
      <c r="C39" s="31" t="s">
        <v>280</v>
      </c>
      <c r="D39" s="32" t="s">
        <v>331</v>
      </c>
      <c r="E39" s="32" t="s">
        <v>329</v>
      </c>
      <c r="F39" s="32" t="s">
        <v>329</v>
      </c>
      <c r="G39" s="32" t="s">
        <v>329</v>
      </c>
      <c r="H39" s="41" t="s">
        <v>331</v>
      </c>
      <c r="I39" s="33" t="s">
        <v>329</v>
      </c>
      <c r="J39" s="42" t="s">
        <v>372</v>
      </c>
    </row>
    <row r="40" spans="1:10" s="35" customFormat="1" ht="16.2" thickBot="1" x14ac:dyDescent="0.35">
      <c r="A40" s="34" t="s">
        <v>179</v>
      </c>
      <c r="B40" s="30" t="s">
        <v>266</v>
      </c>
      <c r="C40" s="31" t="s">
        <v>280</v>
      </c>
      <c r="D40" s="32" t="s">
        <v>330</v>
      </c>
      <c r="E40" s="32" t="s">
        <v>329</v>
      </c>
      <c r="F40" s="32" t="s">
        <v>329</v>
      </c>
      <c r="G40" s="32" t="s">
        <v>329</v>
      </c>
      <c r="H40" s="32" t="s">
        <v>329</v>
      </c>
      <c r="I40" s="33" t="s">
        <v>329</v>
      </c>
      <c r="J40" s="42"/>
    </row>
    <row r="41" spans="1:10" ht="17.25" customHeight="1" thickBot="1" x14ac:dyDescent="0.35">
      <c r="A41" s="44" t="s">
        <v>180</v>
      </c>
      <c r="B41" s="30" t="s">
        <v>290</v>
      </c>
      <c r="C41" s="27" t="s">
        <v>166</v>
      </c>
      <c r="D41" s="32" t="s">
        <v>332</v>
      </c>
      <c r="E41" s="32" t="s">
        <v>332</v>
      </c>
      <c r="F41" s="41" t="s">
        <v>332</v>
      </c>
      <c r="G41" s="32" t="s">
        <v>333</v>
      </c>
      <c r="H41" s="32" t="s">
        <v>329</v>
      </c>
      <c r="I41" s="45" t="s">
        <v>329</v>
      </c>
      <c r="J41" s="3" t="s">
        <v>375</v>
      </c>
    </row>
    <row r="42" spans="1:10" s="35" customFormat="1" ht="16.2" thickBot="1" x14ac:dyDescent="0.35">
      <c r="A42" s="34" t="s">
        <v>181</v>
      </c>
      <c r="B42" s="30" t="s">
        <v>266</v>
      </c>
      <c r="C42" s="31" t="s">
        <v>279</v>
      </c>
      <c r="D42" s="32" t="s">
        <v>330</v>
      </c>
      <c r="E42" s="32" t="s">
        <v>330</v>
      </c>
      <c r="F42" s="32" t="s">
        <v>329</v>
      </c>
      <c r="G42" s="32" t="s">
        <v>329</v>
      </c>
      <c r="H42" s="32" t="s">
        <v>329</v>
      </c>
      <c r="I42" s="33" t="s">
        <v>329</v>
      </c>
      <c r="J42" s="42"/>
    </row>
    <row r="43" spans="1:10" s="35" customFormat="1" ht="16.2" thickBot="1" x14ac:dyDescent="0.35">
      <c r="A43" s="46" t="s">
        <v>182</v>
      </c>
      <c r="B43" s="30" t="s">
        <v>266</v>
      </c>
      <c r="C43" s="31" t="s">
        <v>280</v>
      </c>
      <c r="D43" s="32" t="s">
        <v>333</v>
      </c>
      <c r="E43" s="32" t="s">
        <v>329</v>
      </c>
      <c r="F43" s="32" t="s">
        <v>329</v>
      </c>
      <c r="G43" s="32" t="s">
        <v>329</v>
      </c>
      <c r="H43" s="32" t="s">
        <v>331</v>
      </c>
      <c r="I43" s="33" t="s">
        <v>329</v>
      </c>
      <c r="J43" s="42" t="s">
        <v>373</v>
      </c>
    </row>
    <row r="44" spans="1:10" s="35" customFormat="1" ht="15.75" customHeight="1" thickBot="1" x14ac:dyDescent="0.35">
      <c r="A44" s="34" t="s">
        <v>183</v>
      </c>
      <c r="B44" s="30" t="s">
        <v>266</v>
      </c>
      <c r="C44" s="31" t="s">
        <v>279</v>
      </c>
      <c r="D44" s="32" t="s">
        <v>330</v>
      </c>
      <c r="E44" s="32" t="s">
        <v>330</v>
      </c>
      <c r="F44" s="32" t="s">
        <v>329</v>
      </c>
      <c r="G44" s="32" t="s">
        <v>329</v>
      </c>
      <c r="H44" s="32" t="s">
        <v>331</v>
      </c>
      <c r="I44" s="33" t="s">
        <v>331</v>
      </c>
      <c r="J44" s="42" t="s">
        <v>368</v>
      </c>
    </row>
    <row r="45" spans="1:10" s="35" customFormat="1" ht="16.2" thickBot="1" x14ac:dyDescent="0.35">
      <c r="A45" s="44" t="s">
        <v>184</v>
      </c>
      <c r="B45" s="30" t="s">
        <v>266</v>
      </c>
      <c r="C45" s="31" t="s">
        <v>279</v>
      </c>
      <c r="D45" s="32" t="s">
        <v>330</v>
      </c>
      <c r="E45" s="32" t="s">
        <v>330</v>
      </c>
      <c r="F45" s="32" t="s">
        <v>329</v>
      </c>
      <c r="G45" s="32" t="s">
        <v>329</v>
      </c>
      <c r="H45" s="32" t="s">
        <v>329</v>
      </c>
      <c r="I45" s="33" t="s">
        <v>329</v>
      </c>
      <c r="J45" s="42"/>
    </row>
    <row r="46" spans="1:10" s="35" customFormat="1" ht="16.2" thickBot="1" x14ac:dyDescent="0.35">
      <c r="A46" s="34" t="s">
        <v>185</v>
      </c>
      <c r="B46" s="30" t="s">
        <v>166</v>
      </c>
      <c r="C46" s="31" t="s">
        <v>280</v>
      </c>
      <c r="D46" s="32" t="s">
        <v>329</v>
      </c>
      <c r="E46" s="32" t="s">
        <v>329</v>
      </c>
      <c r="F46" s="32" t="s">
        <v>329</v>
      </c>
      <c r="G46" s="32" t="s">
        <v>329</v>
      </c>
      <c r="H46" s="32" t="s">
        <v>331</v>
      </c>
      <c r="I46" s="33" t="s">
        <v>329</v>
      </c>
      <c r="J46" s="42" t="s">
        <v>367</v>
      </c>
    </row>
    <row r="47" spans="1:10" s="35" customFormat="1" ht="17.25" customHeight="1" thickBot="1" x14ac:dyDescent="0.35">
      <c r="A47" s="44" t="s">
        <v>186</v>
      </c>
      <c r="B47" s="30" t="s">
        <v>266</v>
      </c>
      <c r="C47" s="31" t="s">
        <v>288</v>
      </c>
      <c r="D47" s="32" t="s">
        <v>330</v>
      </c>
      <c r="E47" s="32" t="s">
        <v>330</v>
      </c>
      <c r="F47" s="32" t="s">
        <v>332</v>
      </c>
      <c r="G47" s="32" t="s">
        <v>329</v>
      </c>
      <c r="H47" s="32" t="s">
        <v>329</v>
      </c>
      <c r="I47" s="33" t="s">
        <v>329</v>
      </c>
      <c r="J47" s="42"/>
    </row>
    <row r="48" spans="1:10" s="35" customFormat="1" ht="16.2" thickBot="1" x14ac:dyDescent="0.35">
      <c r="A48" s="34" t="s">
        <v>187</v>
      </c>
      <c r="B48" s="30" t="s">
        <v>266</v>
      </c>
      <c r="C48" s="31" t="s">
        <v>278</v>
      </c>
      <c r="D48" s="32" t="s">
        <v>330</v>
      </c>
      <c r="E48" s="32" t="s">
        <v>332</v>
      </c>
      <c r="F48" s="32" t="s">
        <v>329</v>
      </c>
      <c r="G48" s="32" t="s">
        <v>329</v>
      </c>
      <c r="H48" s="32" t="s">
        <v>332</v>
      </c>
      <c r="I48" s="33" t="s">
        <v>332</v>
      </c>
      <c r="J48" s="42" t="s">
        <v>374</v>
      </c>
    </row>
    <row r="49" spans="1:10" s="35" customFormat="1" ht="16.2" thickBot="1" x14ac:dyDescent="0.35">
      <c r="A49" s="34" t="s">
        <v>188</v>
      </c>
      <c r="B49" s="30" t="s">
        <v>266</v>
      </c>
      <c r="C49" s="27" t="s">
        <v>166</v>
      </c>
      <c r="D49" s="32" t="s">
        <v>330</v>
      </c>
      <c r="E49" s="32" t="s">
        <v>329</v>
      </c>
      <c r="F49" s="32" t="s">
        <v>329</v>
      </c>
      <c r="G49" s="32" t="s">
        <v>329</v>
      </c>
      <c r="H49" s="32" t="s">
        <v>329</v>
      </c>
      <c r="I49" s="33" t="s">
        <v>329</v>
      </c>
      <c r="J49" s="3" t="s">
        <v>376</v>
      </c>
    </row>
    <row r="50" spans="1:10" s="35" customFormat="1" ht="18.75" customHeight="1" thickBot="1" x14ac:dyDescent="0.35">
      <c r="A50" s="44" t="s">
        <v>189</v>
      </c>
      <c r="B50" s="30" t="s">
        <v>289</v>
      </c>
      <c r="C50" s="31" t="s">
        <v>279</v>
      </c>
      <c r="D50" s="32" t="s">
        <v>333</v>
      </c>
      <c r="E50" s="32" t="s">
        <v>332</v>
      </c>
      <c r="F50" s="32" t="s">
        <v>333</v>
      </c>
      <c r="G50" s="32" t="s">
        <v>332</v>
      </c>
      <c r="H50" s="32" t="s">
        <v>329</v>
      </c>
      <c r="I50" s="33" t="s">
        <v>329</v>
      </c>
      <c r="J50" s="42"/>
    </row>
    <row r="51" spans="1:10" s="35" customFormat="1" ht="16.2" thickBot="1" x14ac:dyDescent="0.35">
      <c r="A51" s="34" t="s">
        <v>190</v>
      </c>
      <c r="B51" s="30" t="s">
        <v>266</v>
      </c>
      <c r="C51" s="31" t="s">
        <v>279</v>
      </c>
      <c r="D51" s="32" t="s">
        <v>330</v>
      </c>
      <c r="E51" s="32" t="s">
        <v>332</v>
      </c>
      <c r="F51" s="32" t="s">
        <v>329</v>
      </c>
      <c r="G51" s="32" t="s">
        <v>329</v>
      </c>
      <c r="H51" s="32" t="s">
        <v>329</v>
      </c>
      <c r="I51" s="33" t="s">
        <v>329</v>
      </c>
      <c r="J51" s="42"/>
    </row>
    <row r="52" spans="1:10" s="35" customFormat="1" ht="16.5" customHeight="1" x14ac:dyDescent="0.3">
      <c r="A52" s="44" t="s">
        <v>191</v>
      </c>
      <c r="B52" s="30" t="s">
        <v>339</v>
      </c>
      <c r="C52" s="31" t="s">
        <v>278</v>
      </c>
      <c r="D52" s="32" t="s">
        <v>329</v>
      </c>
      <c r="E52" s="32" t="s">
        <v>329</v>
      </c>
      <c r="F52" s="32" t="s">
        <v>333</v>
      </c>
      <c r="G52" s="32" t="s">
        <v>332</v>
      </c>
      <c r="H52" s="32" t="s">
        <v>329</v>
      </c>
      <c r="I52" s="33" t="s">
        <v>329</v>
      </c>
      <c r="J52" s="42"/>
    </row>
    <row r="53" spans="1:10" s="35" customFormat="1" ht="16.2" thickBot="1" x14ac:dyDescent="0.35">
      <c r="A53" s="44" t="s">
        <v>192</v>
      </c>
      <c r="B53" s="30" t="s">
        <v>267</v>
      </c>
      <c r="C53" s="31" t="s">
        <v>279</v>
      </c>
      <c r="D53" s="32" t="s">
        <v>330</v>
      </c>
      <c r="E53" s="32" t="s">
        <v>330</v>
      </c>
      <c r="F53" s="32" t="s">
        <v>329</v>
      </c>
      <c r="G53" s="32" t="s">
        <v>329</v>
      </c>
      <c r="H53" s="32" t="s">
        <v>329</v>
      </c>
      <c r="I53" s="33" t="s">
        <v>329</v>
      </c>
      <c r="J53" s="42"/>
    </row>
    <row r="54" spans="1:10" s="35" customFormat="1" ht="16.2" thickBot="1" x14ac:dyDescent="0.35">
      <c r="A54" s="34" t="s">
        <v>193</v>
      </c>
      <c r="B54" s="30" t="s">
        <v>266</v>
      </c>
      <c r="C54" s="31" t="s">
        <v>280</v>
      </c>
      <c r="D54" s="32" t="s">
        <v>331</v>
      </c>
      <c r="E54" s="32" t="s">
        <v>329</v>
      </c>
      <c r="F54" s="32" t="s">
        <v>329</v>
      </c>
      <c r="G54" s="32" t="s">
        <v>329</v>
      </c>
      <c r="H54" s="32" t="s">
        <v>329</v>
      </c>
      <c r="I54" s="33" t="s">
        <v>329</v>
      </c>
      <c r="J54" s="42"/>
    </row>
    <row r="55" spans="1:10" s="35" customFormat="1" ht="16.2" thickBot="1" x14ac:dyDescent="0.35">
      <c r="A55" s="44" t="s">
        <v>194</v>
      </c>
      <c r="B55" s="30" t="s">
        <v>267</v>
      </c>
      <c r="C55" s="31" t="s">
        <v>279</v>
      </c>
      <c r="D55" s="32" t="s">
        <v>330</v>
      </c>
      <c r="E55" s="32" t="s">
        <v>330</v>
      </c>
      <c r="F55" s="32" t="s">
        <v>329</v>
      </c>
      <c r="G55" s="32" t="s">
        <v>329</v>
      </c>
      <c r="H55" s="32" t="s">
        <v>329</v>
      </c>
      <c r="I55" s="33" t="s">
        <v>329</v>
      </c>
      <c r="J55" s="42"/>
    </row>
    <row r="56" spans="1:10" s="35" customFormat="1" ht="16.2" thickBot="1" x14ac:dyDescent="0.35">
      <c r="A56" s="34" t="s">
        <v>195</v>
      </c>
      <c r="B56" s="30" t="s">
        <v>289</v>
      </c>
      <c r="C56" s="31" t="s">
        <v>280</v>
      </c>
      <c r="D56" s="32" t="s">
        <v>330</v>
      </c>
      <c r="E56" s="32" t="s">
        <v>329</v>
      </c>
      <c r="F56" s="32" t="s">
        <v>329</v>
      </c>
      <c r="G56" s="32" t="s">
        <v>329</v>
      </c>
      <c r="H56" s="32" t="s">
        <v>329</v>
      </c>
      <c r="I56" s="33" t="s">
        <v>329</v>
      </c>
      <c r="J56" s="42"/>
    </row>
    <row r="57" spans="1:10" s="35" customFormat="1" ht="16.2" thickBot="1" x14ac:dyDescent="0.35">
      <c r="A57" s="40" t="s">
        <v>196</v>
      </c>
      <c r="B57" s="30" t="s">
        <v>267</v>
      </c>
      <c r="C57" s="31" t="s">
        <v>280</v>
      </c>
      <c r="D57" s="32" t="s">
        <v>330</v>
      </c>
      <c r="E57" s="32" t="s">
        <v>329</v>
      </c>
      <c r="F57" s="32" t="s">
        <v>329</v>
      </c>
      <c r="G57" s="32" t="s">
        <v>329</v>
      </c>
      <c r="H57" s="32" t="s">
        <v>330</v>
      </c>
      <c r="I57" s="33" t="s">
        <v>329</v>
      </c>
      <c r="J57" s="42" t="s">
        <v>377</v>
      </c>
    </row>
    <row r="58" spans="1:10" x14ac:dyDescent="0.3">
      <c r="A58" s="47" t="s">
        <v>197</v>
      </c>
      <c r="B58" s="30" t="s">
        <v>266</v>
      </c>
      <c r="C58" s="26" t="s">
        <v>166</v>
      </c>
      <c r="D58" s="32" t="s">
        <v>330</v>
      </c>
      <c r="E58" s="32" t="s">
        <v>332</v>
      </c>
      <c r="F58" s="32" t="s">
        <v>329</v>
      </c>
      <c r="G58" s="32" t="s">
        <v>329</v>
      </c>
      <c r="H58" s="32" t="s">
        <v>331</v>
      </c>
      <c r="I58" s="33" t="s">
        <v>329</v>
      </c>
      <c r="J58" s="42" t="s">
        <v>379</v>
      </c>
    </row>
    <row r="59" spans="1:10" s="35" customFormat="1" ht="16.2" thickBot="1" x14ac:dyDescent="0.35">
      <c r="A59" s="40" t="s">
        <v>198</v>
      </c>
      <c r="B59" s="30" t="s">
        <v>291</v>
      </c>
      <c r="C59" s="37" t="s">
        <v>280</v>
      </c>
      <c r="D59" s="32" t="s">
        <v>331</v>
      </c>
      <c r="E59" s="32" t="s">
        <v>329</v>
      </c>
      <c r="F59" s="32" t="s">
        <v>329</v>
      </c>
      <c r="G59" s="32" t="s">
        <v>329</v>
      </c>
      <c r="H59" s="32" t="s">
        <v>329</v>
      </c>
      <c r="I59" s="33" t="s">
        <v>329</v>
      </c>
      <c r="J59" s="42"/>
    </row>
    <row r="60" spans="1:10" s="35" customFormat="1" x14ac:dyDescent="0.3">
      <c r="A60" s="44" t="s">
        <v>199</v>
      </c>
      <c r="B60" s="30" t="s">
        <v>339</v>
      </c>
      <c r="C60" s="26" t="s">
        <v>166</v>
      </c>
      <c r="D60" s="32" t="s">
        <v>329</v>
      </c>
      <c r="E60" s="32" t="s">
        <v>329</v>
      </c>
      <c r="F60" s="32" t="s">
        <v>330</v>
      </c>
      <c r="G60" s="32" t="s">
        <v>333</v>
      </c>
      <c r="H60" s="32" t="s">
        <v>331</v>
      </c>
      <c r="I60" s="33" t="s">
        <v>329</v>
      </c>
      <c r="J60" s="42" t="s">
        <v>378</v>
      </c>
    </row>
    <row r="61" spans="1:10" ht="16.2" thickBot="1" x14ac:dyDescent="0.35">
      <c r="A61" s="44" t="s">
        <v>200</v>
      </c>
      <c r="B61" s="30" t="s">
        <v>266</v>
      </c>
      <c r="C61" s="26" t="s">
        <v>166</v>
      </c>
      <c r="D61" s="32" t="s">
        <v>333</v>
      </c>
      <c r="E61" s="32" t="s">
        <v>329</v>
      </c>
      <c r="F61" s="32" t="s">
        <v>329</v>
      </c>
      <c r="G61" s="32" t="s">
        <v>329</v>
      </c>
      <c r="H61" s="32" t="s">
        <v>331</v>
      </c>
      <c r="I61" s="33" t="s">
        <v>329</v>
      </c>
      <c r="J61" s="42" t="s">
        <v>380</v>
      </c>
    </row>
    <row r="62" spans="1:10" s="35" customFormat="1" ht="16.2" thickBot="1" x14ac:dyDescent="0.35">
      <c r="A62" s="34" t="s">
        <v>201</v>
      </c>
      <c r="B62" s="30" t="s">
        <v>166</v>
      </c>
      <c r="C62" s="37" t="s">
        <v>280</v>
      </c>
      <c r="D62" s="32" t="s">
        <v>329</v>
      </c>
      <c r="E62" s="32" t="s">
        <v>329</v>
      </c>
      <c r="F62" s="32" t="s">
        <v>329</v>
      </c>
      <c r="G62" s="32" t="s">
        <v>329</v>
      </c>
      <c r="H62" s="32" t="s">
        <v>331</v>
      </c>
      <c r="I62" s="33" t="s">
        <v>329</v>
      </c>
      <c r="J62" s="42" t="s">
        <v>381</v>
      </c>
    </row>
    <row r="63" spans="1:10" s="35" customFormat="1" ht="16.2" thickBot="1" x14ac:dyDescent="0.35">
      <c r="A63" s="44" t="s">
        <v>202</v>
      </c>
      <c r="B63" s="30" t="s">
        <v>339</v>
      </c>
      <c r="C63" s="37" t="s">
        <v>280</v>
      </c>
      <c r="D63" s="32" t="s">
        <v>329</v>
      </c>
      <c r="E63" s="32" t="s">
        <v>329</v>
      </c>
      <c r="F63" s="32" t="s">
        <v>331</v>
      </c>
      <c r="G63" s="32" t="s">
        <v>329</v>
      </c>
      <c r="H63" s="32" t="s">
        <v>331</v>
      </c>
      <c r="I63" s="33" t="s">
        <v>329</v>
      </c>
      <c r="J63" s="42"/>
    </row>
    <row r="64" spans="1:10" s="35" customFormat="1" ht="16.2" thickBot="1" x14ac:dyDescent="0.35">
      <c r="A64" s="34" t="s">
        <v>203</v>
      </c>
      <c r="B64" s="30" t="s">
        <v>289</v>
      </c>
      <c r="C64" s="37" t="s">
        <v>280</v>
      </c>
      <c r="D64" s="32" t="s">
        <v>333</v>
      </c>
      <c r="E64" s="32" t="s">
        <v>329</v>
      </c>
      <c r="F64" s="32" t="s">
        <v>333</v>
      </c>
      <c r="G64" s="32" t="s">
        <v>329</v>
      </c>
      <c r="H64" s="32" t="s">
        <v>331</v>
      </c>
      <c r="I64" s="33" t="s">
        <v>329</v>
      </c>
      <c r="J64" s="42"/>
    </row>
    <row r="65" spans="1:10" s="35" customFormat="1" ht="16.2" thickBot="1" x14ac:dyDescent="0.35">
      <c r="A65" s="44" t="s">
        <v>204</v>
      </c>
      <c r="B65" s="30" t="s">
        <v>267</v>
      </c>
      <c r="C65" s="37" t="s">
        <v>279</v>
      </c>
      <c r="D65" s="32" t="s">
        <v>333</v>
      </c>
      <c r="E65" s="32" t="s">
        <v>333</v>
      </c>
      <c r="F65" s="32" t="s">
        <v>329</v>
      </c>
      <c r="G65" s="32" t="s">
        <v>329</v>
      </c>
      <c r="H65" s="32" t="s">
        <v>331</v>
      </c>
      <c r="I65" s="33" t="s">
        <v>329</v>
      </c>
      <c r="J65" s="42" t="s">
        <v>382</v>
      </c>
    </row>
    <row r="66" spans="1:10" s="35" customFormat="1" ht="16.2" thickBot="1" x14ac:dyDescent="0.35">
      <c r="A66" s="34" t="s">
        <v>205</v>
      </c>
      <c r="B66" s="30" t="s">
        <v>339</v>
      </c>
      <c r="C66" s="37" t="s">
        <v>278</v>
      </c>
      <c r="D66" s="32" t="s">
        <v>329</v>
      </c>
      <c r="E66" s="32" t="s">
        <v>329</v>
      </c>
      <c r="F66" s="32" t="s">
        <v>333</v>
      </c>
      <c r="G66" s="32" t="s">
        <v>333</v>
      </c>
      <c r="H66" s="32" t="s">
        <v>329</v>
      </c>
      <c r="I66" s="33" t="s">
        <v>329</v>
      </c>
      <c r="J66" s="42"/>
    </row>
    <row r="67" spans="1:10" s="35" customFormat="1" ht="16.2" thickBot="1" x14ac:dyDescent="0.35">
      <c r="A67" s="44" t="s">
        <v>206</v>
      </c>
      <c r="B67" s="30" t="s">
        <v>266</v>
      </c>
      <c r="C67" s="37" t="s">
        <v>280</v>
      </c>
      <c r="D67" s="32" t="s">
        <v>329</v>
      </c>
      <c r="E67" s="32" t="s">
        <v>329</v>
      </c>
      <c r="F67" s="32" t="s">
        <v>329</v>
      </c>
      <c r="G67" s="32" t="s">
        <v>329</v>
      </c>
      <c r="H67" s="32" t="s">
        <v>331</v>
      </c>
      <c r="I67" s="33" t="s">
        <v>329</v>
      </c>
      <c r="J67" s="42" t="s">
        <v>377</v>
      </c>
    </row>
    <row r="68" spans="1:10" s="35" customFormat="1" ht="16.2" thickBot="1" x14ac:dyDescent="0.35">
      <c r="A68" s="34" t="s">
        <v>207</v>
      </c>
      <c r="B68" s="30" t="s">
        <v>266</v>
      </c>
      <c r="C68" s="37" t="s">
        <v>288</v>
      </c>
      <c r="D68" s="32" t="s">
        <v>330</v>
      </c>
      <c r="E68" s="32" t="s">
        <v>333</v>
      </c>
      <c r="F68" s="32" t="s">
        <v>329</v>
      </c>
      <c r="G68" s="32" t="s">
        <v>329</v>
      </c>
      <c r="H68" s="32" t="s">
        <v>329</v>
      </c>
      <c r="I68" s="33" t="s">
        <v>329</v>
      </c>
      <c r="J68" s="42"/>
    </row>
    <row r="69" spans="1:10" s="35" customFormat="1" ht="16.2" thickBot="1" x14ac:dyDescent="0.35">
      <c r="A69" s="44" t="s">
        <v>208</v>
      </c>
      <c r="B69" s="30" t="s">
        <v>266</v>
      </c>
      <c r="C69" s="37" t="s">
        <v>166</v>
      </c>
      <c r="D69" s="32" t="s">
        <v>329</v>
      </c>
      <c r="E69" s="32" t="s">
        <v>329</v>
      </c>
      <c r="F69" s="32" t="s">
        <v>329</v>
      </c>
      <c r="G69" s="32" t="s">
        <v>329</v>
      </c>
      <c r="H69" s="32" t="s">
        <v>333</v>
      </c>
      <c r="I69" s="33" t="s">
        <v>333</v>
      </c>
      <c r="J69" s="42" t="s">
        <v>383</v>
      </c>
    </row>
    <row r="70" spans="1:10" s="35" customFormat="1" ht="16.2" thickBot="1" x14ac:dyDescent="0.35">
      <c r="A70" s="48" t="s">
        <v>186</v>
      </c>
      <c r="B70" s="30" t="s">
        <v>266</v>
      </c>
      <c r="C70" s="37" t="s">
        <v>280</v>
      </c>
      <c r="D70" s="32" t="s">
        <v>330</v>
      </c>
      <c r="E70" s="32" t="s">
        <v>329</v>
      </c>
      <c r="F70" s="32" t="s">
        <v>329</v>
      </c>
      <c r="G70" s="32" t="s">
        <v>329</v>
      </c>
      <c r="H70" s="32" t="s">
        <v>336</v>
      </c>
      <c r="I70" s="33" t="s">
        <v>329</v>
      </c>
      <c r="J70" s="42" t="s">
        <v>383</v>
      </c>
    </row>
    <row r="71" spans="1:10" s="35" customFormat="1" ht="16.2" thickBot="1" x14ac:dyDescent="0.35">
      <c r="A71" s="44" t="s">
        <v>209</v>
      </c>
      <c r="B71" s="30" t="s">
        <v>266</v>
      </c>
      <c r="C71" s="37" t="s">
        <v>280</v>
      </c>
      <c r="D71" s="32" t="s">
        <v>331</v>
      </c>
      <c r="E71" s="32" t="s">
        <v>329</v>
      </c>
      <c r="F71" s="32" t="s">
        <v>329</v>
      </c>
      <c r="G71" s="32" t="s">
        <v>329</v>
      </c>
      <c r="H71" s="32" t="s">
        <v>331</v>
      </c>
      <c r="I71" s="33" t="s">
        <v>329</v>
      </c>
      <c r="J71" s="42" t="s">
        <v>383</v>
      </c>
    </row>
    <row r="72" spans="1:10" s="35" customFormat="1" ht="18" customHeight="1" thickBot="1" x14ac:dyDescent="0.35">
      <c r="A72" s="34" t="s">
        <v>210</v>
      </c>
      <c r="B72" s="30" t="s">
        <v>339</v>
      </c>
      <c r="C72" s="37" t="s">
        <v>278</v>
      </c>
      <c r="D72" s="32" t="s">
        <v>329</v>
      </c>
      <c r="E72" s="32" t="s">
        <v>329</v>
      </c>
      <c r="F72" s="32" t="s">
        <v>333</v>
      </c>
      <c r="G72" s="32" t="s">
        <v>330</v>
      </c>
      <c r="H72" s="32" t="s">
        <v>329</v>
      </c>
      <c r="I72" s="33" t="s">
        <v>329</v>
      </c>
      <c r="J72" s="42"/>
    </row>
    <row r="73" spans="1:10" s="35" customFormat="1" ht="16.2" thickBot="1" x14ac:dyDescent="0.35">
      <c r="A73" s="44" t="s">
        <v>211</v>
      </c>
      <c r="B73" s="30" t="s">
        <v>266</v>
      </c>
      <c r="C73" s="37" t="s">
        <v>281</v>
      </c>
      <c r="D73" s="32" t="s">
        <v>330</v>
      </c>
      <c r="E73" s="32" t="s">
        <v>332</v>
      </c>
      <c r="F73" s="32" t="s">
        <v>329</v>
      </c>
      <c r="G73" s="32" t="s">
        <v>329</v>
      </c>
      <c r="H73" s="32" t="s">
        <v>329</v>
      </c>
      <c r="I73" s="33" t="s">
        <v>329</v>
      </c>
      <c r="J73" s="42"/>
    </row>
    <row r="74" spans="1:10" s="35" customFormat="1" ht="16.2" thickBot="1" x14ac:dyDescent="0.35">
      <c r="A74" s="34" t="s">
        <v>212</v>
      </c>
      <c r="B74" s="30" t="s">
        <v>267</v>
      </c>
      <c r="C74" s="37" t="s">
        <v>278</v>
      </c>
      <c r="D74" s="32" t="s">
        <v>331</v>
      </c>
      <c r="E74" s="32" t="s">
        <v>331</v>
      </c>
      <c r="F74" s="32" t="s">
        <v>329</v>
      </c>
      <c r="G74" s="32" t="s">
        <v>329</v>
      </c>
      <c r="H74" s="32" t="s">
        <v>329</v>
      </c>
      <c r="I74" s="33" t="s">
        <v>329</v>
      </c>
      <c r="J74" s="42"/>
    </row>
    <row r="75" spans="1:10" s="35" customFormat="1" ht="16.2" thickBot="1" x14ac:dyDescent="0.35">
      <c r="A75" s="44" t="s">
        <v>213</v>
      </c>
      <c r="B75" s="30" t="s">
        <v>266</v>
      </c>
      <c r="C75" s="30" t="s">
        <v>279</v>
      </c>
      <c r="D75" s="32" t="s">
        <v>330</v>
      </c>
      <c r="E75" s="32" t="s">
        <v>332</v>
      </c>
      <c r="F75" s="32" t="s">
        <v>329</v>
      </c>
      <c r="G75" s="32" t="s">
        <v>329</v>
      </c>
      <c r="H75" s="32" t="s">
        <v>330</v>
      </c>
      <c r="I75" s="33" t="s">
        <v>332</v>
      </c>
      <c r="J75" s="42" t="s">
        <v>367</v>
      </c>
    </row>
    <row r="76" spans="1:10" s="35" customFormat="1" ht="16.2" thickBot="1" x14ac:dyDescent="0.35">
      <c r="A76" s="34" t="s">
        <v>214</v>
      </c>
      <c r="B76" s="30" t="s">
        <v>266</v>
      </c>
      <c r="C76" s="37" t="s">
        <v>279</v>
      </c>
      <c r="D76" s="32" t="s">
        <v>330</v>
      </c>
      <c r="E76" s="32" t="s">
        <v>330</v>
      </c>
      <c r="F76" s="32" t="s">
        <v>329</v>
      </c>
      <c r="G76" s="32" t="s">
        <v>329</v>
      </c>
      <c r="H76" s="32" t="s">
        <v>329</v>
      </c>
      <c r="I76" s="33" t="s">
        <v>329</v>
      </c>
      <c r="J76" s="42"/>
    </row>
    <row r="77" spans="1:10" s="35" customFormat="1" ht="16.2" thickBot="1" x14ac:dyDescent="0.35">
      <c r="A77" s="44" t="s">
        <v>215</v>
      </c>
      <c r="B77" s="30" t="s">
        <v>291</v>
      </c>
      <c r="C77" s="37" t="s">
        <v>280</v>
      </c>
      <c r="D77" s="32" t="s">
        <v>330</v>
      </c>
      <c r="E77" s="32" t="s">
        <v>329</v>
      </c>
      <c r="F77" s="32" t="s">
        <v>329</v>
      </c>
      <c r="G77" s="32" t="s">
        <v>329</v>
      </c>
      <c r="H77" s="32" t="s">
        <v>330</v>
      </c>
      <c r="I77" s="33" t="s">
        <v>329</v>
      </c>
      <c r="J77" s="42" t="s">
        <v>384</v>
      </c>
    </row>
    <row r="78" spans="1:10" s="35" customFormat="1" ht="16.2" thickBot="1" x14ac:dyDescent="0.35">
      <c r="A78" s="34" t="s">
        <v>216</v>
      </c>
      <c r="B78" s="30" t="s">
        <v>266</v>
      </c>
      <c r="C78" s="37" t="s">
        <v>278</v>
      </c>
      <c r="D78" s="32" t="s">
        <v>330</v>
      </c>
      <c r="E78" s="32" t="s">
        <v>330</v>
      </c>
      <c r="F78" s="32" t="s">
        <v>329</v>
      </c>
      <c r="G78" s="32" t="s">
        <v>329</v>
      </c>
      <c r="H78" s="32" t="s">
        <v>331</v>
      </c>
      <c r="I78" s="33" t="s">
        <v>329</v>
      </c>
      <c r="J78" s="42"/>
    </row>
    <row r="79" spans="1:10" s="35" customFormat="1" ht="16.2" thickBot="1" x14ac:dyDescent="0.35">
      <c r="A79" s="44" t="s">
        <v>217</v>
      </c>
      <c r="B79" s="30" t="s">
        <v>267</v>
      </c>
      <c r="C79" s="37" t="s">
        <v>280</v>
      </c>
      <c r="D79" s="32" t="s">
        <v>329</v>
      </c>
      <c r="E79" s="32" t="s">
        <v>329</v>
      </c>
      <c r="F79" s="32" t="s">
        <v>329</v>
      </c>
      <c r="G79" s="32" t="s">
        <v>329</v>
      </c>
      <c r="H79" s="32" t="s">
        <v>330</v>
      </c>
      <c r="I79" s="33" t="s">
        <v>329</v>
      </c>
      <c r="J79" s="42" t="s">
        <v>383</v>
      </c>
    </row>
    <row r="80" spans="1:10" s="35" customFormat="1" ht="16.2" thickBot="1" x14ac:dyDescent="0.35">
      <c r="A80" s="34" t="s">
        <v>218</v>
      </c>
      <c r="B80" s="30" t="s">
        <v>266</v>
      </c>
      <c r="C80" s="37" t="s">
        <v>280</v>
      </c>
      <c r="D80" s="32" t="s">
        <v>329</v>
      </c>
      <c r="E80" s="32" t="s">
        <v>329</v>
      </c>
      <c r="F80" s="32" t="s">
        <v>329</v>
      </c>
      <c r="G80" s="32" t="s">
        <v>329</v>
      </c>
      <c r="H80" s="32" t="s">
        <v>331</v>
      </c>
      <c r="I80" s="33" t="s">
        <v>329</v>
      </c>
      <c r="J80" s="42"/>
    </row>
    <row r="81" spans="1:10" s="35" customFormat="1" ht="16.2" thickBot="1" x14ac:dyDescent="0.35">
      <c r="A81" s="44" t="s">
        <v>219</v>
      </c>
      <c r="B81" s="30" t="s">
        <v>266</v>
      </c>
      <c r="C81" s="37" t="s">
        <v>166</v>
      </c>
      <c r="D81" s="32" t="s">
        <v>330</v>
      </c>
      <c r="E81" s="32" t="s">
        <v>330</v>
      </c>
      <c r="F81" s="32" t="s">
        <v>329</v>
      </c>
      <c r="G81" s="32" t="s">
        <v>329</v>
      </c>
      <c r="H81" s="32" t="s">
        <v>333</v>
      </c>
      <c r="I81" s="33" t="s">
        <v>333</v>
      </c>
      <c r="J81" s="42" t="s">
        <v>367</v>
      </c>
    </row>
    <row r="82" spans="1:10" s="35" customFormat="1" ht="16.2" thickBot="1" x14ac:dyDescent="0.35">
      <c r="A82" s="34" t="s">
        <v>220</v>
      </c>
      <c r="B82" s="30" t="s">
        <v>266</v>
      </c>
      <c r="C82" s="37" t="s">
        <v>280</v>
      </c>
      <c r="D82" s="32" t="s">
        <v>329</v>
      </c>
      <c r="E82" s="32" t="s">
        <v>329</v>
      </c>
      <c r="F82" s="32" t="s">
        <v>329</v>
      </c>
      <c r="G82" s="32" t="s">
        <v>329</v>
      </c>
      <c r="H82" s="32" t="s">
        <v>333</v>
      </c>
      <c r="I82" s="33" t="s">
        <v>329</v>
      </c>
      <c r="J82" s="42" t="s">
        <v>385</v>
      </c>
    </row>
    <row r="83" spans="1:10" s="35" customFormat="1" ht="16.2" thickBot="1" x14ac:dyDescent="0.35">
      <c r="A83" s="44" t="s">
        <v>221</v>
      </c>
      <c r="B83" s="30" t="s">
        <v>289</v>
      </c>
      <c r="C83" s="37" t="s">
        <v>277</v>
      </c>
      <c r="D83" s="32" t="s">
        <v>331</v>
      </c>
      <c r="E83" s="32" t="s">
        <v>329</v>
      </c>
      <c r="F83" s="32" t="s">
        <v>331</v>
      </c>
      <c r="G83" s="32" t="s">
        <v>329</v>
      </c>
      <c r="H83" s="32" t="s">
        <v>331</v>
      </c>
      <c r="I83" s="33" t="s">
        <v>329</v>
      </c>
      <c r="J83" s="42" t="s">
        <v>369</v>
      </c>
    </row>
    <row r="84" spans="1:10" s="35" customFormat="1" ht="16.2" thickBot="1" x14ac:dyDescent="0.35">
      <c r="A84" s="34" t="s">
        <v>222</v>
      </c>
      <c r="B84" s="30" t="s">
        <v>266</v>
      </c>
      <c r="C84" s="37" t="s">
        <v>279</v>
      </c>
      <c r="D84" s="32" t="s">
        <v>330</v>
      </c>
      <c r="E84" s="32" t="s">
        <v>333</v>
      </c>
      <c r="F84" s="32" t="s">
        <v>329</v>
      </c>
      <c r="G84" s="32" t="s">
        <v>329</v>
      </c>
      <c r="H84" s="32" t="s">
        <v>329</v>
      </c>
      <c r="I84" s="33" t="s">
        <v>329</v>
      </c>
      <c r="J84" s="42"/>
    </row>
    <row r="85" spans="1:10" s="35" customFormat="1" ht="16.2" thickBot="1" x14ac:dyDescent="0.35">
      <c r="A85" s="44" t="s">
        <v>223</v>
      </c>
      <c r="B85" s="30" t="s">
        <v>266</v>
      </c>
      <c r="C85" s="37" t="s">
        <v>279</v>
      </c>
      <c r="D85" s="32" t="s">
        <v>330</v>
      </c>
      <c r="E85" s="32" t="s">
        <v>333</v>
      </c>
      <c r="F85" s="32" t="s">
        <v>329</v>
      </c>
      <c r="G85" s="32" t="s">
        <v>329</v>
      </c>
      <c r="H85" s="32" t="s">
        <v>329</v>
      </c>
      <c r="I85" s="33" t="s">
        <v>329</v>
      </c>
      <c r="J85" s="42"/>
    </row>
    <row r="86" spans="1:10" s="35" customFormat="1" ht="16.2" thickBot="1" x14ac:dyDescent="0.35">
      <c r="A86" s="34" t="s">
        <v>224</v>
      </c>
      <c r="B86" s="30" t="s">
        <v>266</v>
      </c>
      <c r="C86" s="37" t="s">
        <v>288</v>
      </c>
      <c r="D86" s="32" t="s">
        <v>333</v>
      </c>
      <c r="E86" s="32" t="s">
        <v>332</v>
      </c>
      <c r="F86" s="32" t="s">
        <v>329</v>
      </c>
      <c r="G86" s="32" t="s">
        <v>329</v>
      </c>
      <c r="H86" s="32" t="s">
        <v>332</v>
      </c>
      <c r="I86" s="33" t="s">
        <v>332</v>
      </c>
      <c r="J86" s="42" t="s">
        <v>386</v>
      </c>
    </row>
    <row r="87" spans="1:10" s="35" customFormat="1" ht="16.2" thickBot="1" x14ac:dyDescent="0.35">
      <c r="A87" s="44" t="s">
        <v>225</v>
      </c>
      <c r="B87" s="30" t="s">
        <v>339</v>
      </c>
      <c r="C87" s="37" t="s">
        <v>280</v>
      </c>
      <c r="D87" s="32" t="s">
        <v>329</v>
      </c>
      <c r="E87" s="32" t="s">
        <v>329</v>
      </c>
      <c r="F87" s="32" t="s">
        <v>329</v>
      </c>
      <c r="G87" s="32" t="s">
        <v>329</v>
      </c>
      <c r="H87" s="41" t="s">
        <v>336</v>
      </c>
      <c r="I87" s="45" t="s">
        <v>329</v>
      </c>
      <c r="J87" s="42" t="s">
        <v>387</v>
      </c>
    </row>
    <row r="88" spans="1:10" ht="16.2" thickBot="1" x14ac:dyDescent="0.35">
      <c r="A88" s="34" t="s">
        <v>226</v>
      </c>
      <c r="B88" s="30" t="s">
        <v>291</v>
      </c>
      <c r="C88" s="26" t="s">
        <v>166</v>
      </c>
      <c r="D88" s="32" t="s">
        <v>333</v>
      </c>
      <c r="E88" s="32" t="s">
        <v>332</v>
      </c>
      <c r="F88" s="32" t="s">
        <v>329</v>
      </c>
      <c r="G88" s="32" t="s">
        <v>329</v>
      </c>
      <c r="H88" s="32" t="s">
        <v>329</v>
      </c>
      <c r="I88" s="33" t="s">
        <v>329</v>
      </c>
      <c r="J88" s="42"/>
    </row>
    <row r="89" spans="1:10" s="35" customFormat="1" x14ac:dyDescent="0.3">
      <c r="A89" s="44" t="s">
        <v>227</v>
      </c>
      <c r="B89" s="30" t="s">
        <v>290</v>
      </c>
      <c r="C89" s="37" t="s">
        <v>278</v>
      </c>
      <c r="D89" s="32" t="s">
        <v>333</v>
      </c>
      <c r="E89" s="32" t="s">
        <v>330</v>
      </c>
      <c r="F89" s="32" t="s">
        <v>333</v>
      </c>
      <c r="G89" s="32" t="s">
        <v>330</v>
      </c>
      <c r="H89" s="32" t="s">
        <v>329</v>
      </c>
      <c r="I89" s="33" t="s">
        <v>329</v>
      </c>
      <c r="J89" s="42"/>
    </row>
    <row r="90" spans="1:10" s="35" customFormat="1" ht="16.2" thickBot="1" x14ac:dyDescent="0.35">
      <c r="A90" s="44" t="s">
        <v>228</v>
      </c>
      <c r="B90" s="30" t="s">
        <v>339</v>
      </c>
      <c r="C90" s="37" t="s">
        <v>279</v>
      </c>
      <c r="D90" s="32" t="s">
        <v>329</v>
      </c>
      <c r="E90" s="32" t="s">
        <v>329</v>
      </c>
      <c r="F90" s="32" t="s">
        <v>333</v>
      </c>
      <c r="G90" s="32" t="s">
        <v>332</v>
      </c>
      <c r="H90" s="32" t="s">
        <v>329</v>
      </c>
      <c r="I90" s="33" t="s">
        <v>329</v>
      </c>
      <c r="J90" s="42"/>
    </row>
    <row r="91" spans="1:10" s="35" customFormat="1" ht="16.2" thickBot="1" x14ac:dyDescent="0.35">
      <c r="A91" s="34" t="s">
        <v>229</v>
      </c>
      <c r="B91" s="30" t="s">
        <v>267</v>
      </c>
      <c r="C91" s="37" t="s">
        <v>292</v>
      </c>
      <c r="D91" s="32" t="s">
        <v>332</v>
      </c>
      <c r="E91" s="32" t="s">
        <v>332</v>
      </c>
      <c r="F91" s="32" t="s">
        <v>329</v>
      </c>
      <c r="G91" s="32" t="s">
        <v>329</v>
      </c>
      <c r="H91" s="32" t="s">
        <v>329</v>
      </c>
      <c r="I91" s="33" t="s">
        <v>329</v>
      </c>
      <c r="J91" s="42"/>
    </row>
    <row r="92" spans="1:10" s="35" customFormat="1" ht="16.2" thickBot="1" x14ac:dyDescent="0.35">
      <c r="A92" s="44" t="s">
        <v>230</v>
      </c>
      <c r="B92" s="30" t="s">
        <v>266</v>
      </c>
      <c r="C92" s="37" t="s">
        <v>278</v>
      </c>
      <c r="D92" s="32" t="s">
        <v>330</v>
      </c>
      <c r="E92" s="32" t="s">
        <v>330</v>
      </c>
      <c r="F92" s="32" t="s">
        <v>329</v>
      </c>
      <c r="G92" s="32" t="s">
        <v>329</v>
      </c>
      <c r="H92" s="32" t="s">
        <v>329</v>
      </c>
      <c r="I92" s="33" t="s">
        <v>329</v>
      </c>
      <c r="J92" s="42"/>
    </row>
    <row r="93" spans="1:10" s="35" customFormat="1" ht="16.2" thickBot="1" x14ac:dyDescent="0.35">
      <c r="A93" s="34" t="s">
        <v>231</v>
      </c>
      <c r="B93" s="30" t="s">
        <v>266</v>
      </c>
      <c r="C93" s="37" t="s">
        <v>279</v>
      </c>
      <c r="D93" s="32" t="s">
        <v>333</v>
      </c>
      <c r="E93" s="32" t="s">
        <v>332</v>
      </c>
      <c r="F93" s="32" t="s">
        <v>332</v>
      </c>
      <c r="G93" s="32" t="s">
        <v>330</v>
      </c>
      <c r="H93" s="32" t="s">
        <v>332</v>
      </c>
      <c r="I93" s="33" t="s">
        <v>332</v>
      </c>
      <c r="J93" s="42" t="s">
        <v>389</v>
      </c>
    </row>
    <row r="94" spans="1:10" s="35" customFormat="1" ht="16.2" thickBot="1" x14ac:dyDescent="0.35">
      <c r="A94" s="47" t="s">
        <v>232</v>
      </c>
      <c r="B94" s="30" t="s">
        <v>289</v>
      </c>
      <c r="C94" s="26" t="s">
        <v>166</v>
      </c>
      <c r="D94" s="32" t="s">
        <v>329</v>
      </c>
      <c r="E94" s="32" t="s">
        <v>329</v>
      </c>
      <c r="F94" s="32" t="s">
        <v>329</v>
      </c>
      <c r="G94" s="32" t="s">
        <v>329</v>
      </c>
      <c r="H94" s="32" t="s">
        <v>330</v>
      </c>
      <c r="I94" s="33" t="s">
        <v>330</v>
      </c>
      <c r="J94" s="42" t="s">
        <v>383</v>
      </c>
    </row>
    <row r="95" spans="1:10" s="35" customFormat="1" ht="16.2" thickBot="1" x14ac:dyDescent="0.35">
      <c r="A95" s="34" t="s">
        <v>233</v>
      </c>
      <c r="B95" s="30" t="s">
        <v>289</v>
      </c>
      <c r="C95" s="37" t="s">
        <v>279</v>
      </c>
      <c r="D95" s="32" t="s">
        <v>333</v>
      </c>
      <c r="E95" s="32" t="s">
        <v>333</v>
      </c>
      <c r="F95" s="32" t="s">
        <v>333</v>
      </c>
      <c r="G95" s="32" t="s">
        <v>330</v>
      </c>
      <c r="H95" s="32" t="s">
        <v>329</v>
      </c>
      <c r="I95" s="33" t="s">
        <v>329</v>
      </c>
      <c r="J95" s="42"/>
    </row>
    <row r="96" spans="1:10" ht="16.2" thickBot="1" x14ac:dyDescent="0.35">
      <c r="A96" s="44" t="s">
        <v>234</v>
      </c>
      <c r="B96" s="30" t="s">
        <v>266</v>
      </c>
      <c r="C96" s="26" t="s">
        <v>166</v>
      </c>
      <c r="D96" s="32" t="s">
        <v>330</v>
      </c>
      <c r="E96" s="32" t="s">
        <v>332</v>
      </c>
      <c r="F96" s="32" t="s">
        <v>329</v>
      </c>
      <c r="G96" s="32" t="s">
        <v>329</v>
      </c>
      <c r="H96" s="32" t="s">
        <v>330</v>
      </c>
      <c r="I96" s="33" t="s">
        <v>332</v>
      </c>
      <c r="J96" s="42" t="s">
        <v>367</v>
      </c>
    </row>
    <row r="97" spans="1:10" s="35" customFormat="1" ht="16.2" thickBot="1" x14ac:dyDescent="0.35">
      <c r="A97" s="34" t="s">
        <v>235</v>
      </c>
      <c r="B97" s="30" t="s">
        <v>266</v>
      </c>
      <c r="C97" s="37" t="s">
        <v>280</v>
      </c>
      <c r="D97" s="32" t="s">
        <v>330</v>
      </c>
      <c r="E97" s="32" t="s">
        <v>329</v>
      </c>
      <c r="F97" s="32" t="s">
        <v>329</v>
      </c>
      <c r="G97" s="32" t="s">
        <v>329</v>
      </c>
      <c r="H97" s="32" t="s">
        <v>331</v>
      </c>
      <c r="I97" s="33" t="s">
        <v>329</v>
      </c>
      <c r="J97" s="42" t="s">
        <v>390</v>
      </c>
    </row>
    <row r="98" spans="1:10" s="35" customFormat="1" ht="16.2" thickBot="1" x14ac:dyDescent="0.35">
      <c r="A98" s="34" t="s">
        <v>1</v>
      </c>
      <c r="B98" s="30" t="s">
        <v>266</v>
      </c>
      <c r="C98" s="37" t="s">
        <v>279</v>
      </c>
      <c r="D98" s="32" t="s">
        <v>333</v>
      </c>
      <c r="E98" s="32" t="s">
        <v>330</v>
      </c>
      <c r="F98" s="32" t="s">
        <v>329</v>
      </c>
      <c r="G98" s="32" t="s">
        <v>329</v>
      </c>
      <c r="H98" s="32" t="s">
        <v>329</v>
      </c>
      <c r="I98" s="33" t="s">
        <v>329</v>
      </c>
      <c r="J98" s="42"/>
    </row>
    <row r="99" spans="1:10" s="35" customFormat="1" ht="16.2" thickBot="1" x14ac:dyDescent="0.35">
      <c r="A99" s="40" t="s">
        <v>236</v>
      </c>
      <c r="B99" s="30" t="s">
        <v>266</v>
      </c>
      <c r="C99" s="37" t="s">
        <v>278</v>
      </c>
      <c r="D99" s="32" t="s">
        <v>333</v>
      </c>
      <c r="E99" s="32" t="s">
        <v>332</v>
      </c>
      <c r="F99" s="32" t="s">
        <v>329</v>
      </c>
      <c r="G99" s="32" t="s">
        <v>329</v>
      </c>
      <c r="H99" s="32" t="s">
        <v>329</v>
      </c>
      <c r="I99" s="33" t="s">
        <v>329</v>
      </c>
      <c r="J99" s="42"/>
    </row>
    <row r="100" spans="1:10" s="35" customFormat="1" ht="16.2" thickBot="1" x14ac:dyDescent="0.35">
      <c r="A100" s="44" t="s">
        <v>237</v>
      </c>
      <c r="B100" s="30" t="s">
        <v>289</v>
      </c>
      <c r="C100" s="30" t="s">
        <v>278</v>
      </c>
      <c r="D100" s="32" t="s">
        <v>329</v>
      </c>
      <c r="E100" s="32" t="s">
        <v>329</v>
      </c>
      <c r="F100" s="32" t="s">
        <v>329</v>
      </c>
      <c r="G100" s="32" t="s">
        <v>329</v>
      </c>
      <c r="H100" s="32" t="s">
        <v>331</v>
      </c>
      <c r="I100" s="33" t="s">
        <v>331</v>
      </c>
      <c r="J100" s="42" t="s">
        <v>383</v>
      </c>
    </row>
    <row r="101" spans="1:10" s="35" customFormat="1" ht="16.2" thickBot="1" x14ac:dyDescent="0.35">
      <c r="A101" s="34" t="s">
        <v>238</v>
      </c>
      <c r="B101" s="30" t="s">
        <v>291</v>
      </c>
      <c r="C101" s="37" t="s">
        <v>279</v>
      </c>
      <c r="D101" s="32" t="s">
        <v>330</v>
      </c>
      <c r="E101" s="32" t="s">
        <v>332</v>
      </c>
      <c r="F101" s="32" t="s">
        <v>329</v>
      </c>
      <c r="G101" s="32" t="s">
        <v>329</v>
      </c>
      <c r="H101" s="32" t="s">
        <v>329</v>
      </c>
      <c r="I101" s="33" t="s">
        <v>329</v>
      </c>
      <c r="J101" s="42"/>
    </row>
    <row r="102" spans="1:10" s="35" customFormat="1" ht="16.2" thickBot="1" x14ac:dyDescent="0.35">
      <c r="A102" s="44" t="s">
        <v>2</v>
      </c>
      <c r="B102" s="30" t="s">
        <v>266</v>
      </c>
      <c r="C102" s="31" t="s">
        <v>279</v>
      </c>
      <c r="D102" s="32" t="s">
        <v>333</v>
      </c>
      <c r="E102" s="32" t="s">
        <v>333</v>
      </c>
      <c r="F102" s="32" t="s">
        <v>329</v>
      </c>
      <c r="G102" s="32" t="s">
        <v>329</v>
      </c>
      <c r="H102" s="32" t="s">
        <v>331</v>
      </c>
      <c r="I102" s="33" t="s">
        <v>331</v>
      </c>
      <c r="J102" s="42" t="s">
        <v>383</v>
      </c>
    </row>
    <row r="103" spans="1:10" s="35" customFormat="1" ht="16.2" thickBot="1" x14ac:dyDescent="0.35">
      <c r="A103" s="34" t="s">
        <v>239</v>
      </c>
      <c r="B103" s="30" t="s">
        <v>289</v>
      </c>
      <c r="C103" s="31" t="s">
        <v>280</v>
      </c>
      <c r="D103" s="32" t="s">
        <v>329</v>
      </c>
      <c r="E103" s="32" t="s">
        <v>329</v>
      </c>
      <c r="F103" s="32" t="s">
        <v>329</v>
      </c>
      <c r="G103" s="32" t="s">
        <v>329</v>
      </c>
      <c r="H103" s="32" t="s">
        <v>331</v>
      </c>
      <c r="I103" s="33" t="s">
        <v>329</v>
      </c>
      <c r="J103" s="42" t="s">
        <v>383</v>
      </c>
    </row>
    <row r="104" spans="1:10" s="35" customFormat="1" ht="16.2" thickBot="1" x14ac:dyDescent="0.35">
      <c r="A104" s="44" t="s">
        <v>240</v>
      </c>
      <c r="B104" s="30" t="s">
        <v>289</v>
      </c>
      <c r="C104" s="31" t="s">
        <v>279</v>
      </c>
      <c r="D104" s="32" t="s">
        <v>329</v>
      </c>
      <c r="E104" s="32" t="s">
        <v>329</v>
      </c>
      <c r="F104" s="32" t="s">
        <v>329</v>
      </c>
      <c r="G104" s="32" t="s">
        <v>329</v>
      </c>
      <c r="H104" s="32" t="s">
        <v>331</v>
      </c>
      <c r="I104" s="33" t="s">
        <v>331</v>
      </c>
      <c r="J104" s="42" t="s">
        <v>367</v>
      </c>
    </row>
    <row r="105" spans="1:10" s="35" customFormat="1" ht="16.2" thickBot="1" x14ac:dyDescent="0.35">
      <c r="A105" s="34" t="s">
        <v>241</v>
      </c>
      <c r="B105" s="30" t="s">
        <v>266</v>
      </c>
      <c r="C105" s="31" t="s">
        <v>280</v>
      </c>
      <c r="D105" s="32" t="s">
        <v>333</v>
      </c>
      <c r="E105" s="32" t="s">
        <v>329</v>
      </c>
      <c r="F105" s="32" t="s">
        <v>329</v>
      </c>
      <c r="G105" s="32" t="s">
        <v>329</v>
      </c>
      <c r="H105" s="32" t="s">
        <v>331</v>
      </c>
      <c r="I105" s="33" t="s">
        <v>329</v>
      </c>
      <c r="J105" s="42" t="s">
        <v>383</v>
      </c>
    </row>
    <row r="106" spans="1:10" s="35" customFormat="1" ht="16.2" thickBot="1" x14ac:dyDescent="0.35">
      <c r="A106" s="44" t="s">
        <v>242</v>
      </c>
      <c r="B106" s="30" t="s">
        <v>266</v>
      </c>
      <c r="C106" s="31" t="s">
        <v>279</v>
      </c>
      <c r="D106" s="32" t="s">
        <v>333</v>
      </c>
      <c r="E106" s="32" t="s">
        <v>333</v>
      </c>
      <c r="F106" s="32" t="s">
        <v>329</v>
      </c>
      <c r="G106" s="32" t="s">
        <v>329</v>
      </c>
      <c r="H106" s="32" t="s">
        <v>329</v>
      </c>
      <c r="I106" s="33" t="s">
        <v>329</v>
      </c>
      <c r="J106" s="42"/>
    </row>
    <row r="107" spans="1:10" s="35" customFormat="1" ht="16.2" thickBot="1" x14ac:dyDescent="0.35">
      <c r="A107" s="34" t="s">
        <v>243</v>
      </c>
      <c r="B107" s="30" t="s">
        <v>266</v>
      </c>
      <c r="C107" s="31" t="s">
        <v>280</v>
      </c>
      <c r="D107" s="32" t="s">
        <v>332</v>
      </c>
      <c r="E107" s="32" t="s">
        <v>329</v>
      </c>
      <c r="F107" s="32" t="s">
        <v>329</v>
      </c>
      <c r="G107" s="32" t="s">
        <v>329</v>
      </c>
      <c r="H107" s="32" t="s">
        <v>332</v>
      </c>
      <c r="I107" s="33" t="s">
        <v>329</v>
      </c>
      <c r="J107" s="42" t="s">
        <v>391</v>
      </c>
    </row>
    <row r="108" spans="1:10" s="35" customFormat="1" x14ac:dyDescent="0.3">
      <c r="A108" s="44" t="s">
        <v>3</v>
      </c>
      <c r="B108" s="30" t="s">
        <v>267</v>
      </c>
      <c r="C108" s="31" t="s">
        <v>279</v>
      </c>
      <c r="D108" s="32" t="s">
        <v>333</v>
      </c>
      <c r="E108" s="32" t="s">
        <v>333</v>
      </c>
      <c r="F108" s="32" t="s">
        <v>329</v>
      </c>
      <c r="G108" s="32" t="s">
        <v>329</v>
      </c>
      <c r="H108" s="32" t="s">
        <v>331</v>
      </c>
      <c r="I108" s="33" t="s">
        <v>329</v>
      </c>
      <c r="J108" s="42" t="s">
        <v>390</v>
      </c>
    </row>
    <row r="109" spans="1:10" s="35" customFormat="1" ht="16.2" thickBot="1" x14ac:dyDescent="0.35">
      <c r="A109" s="44" t="s">
        <v>244</v>
      </c>
      <c r="B109" s="30" t="s">
        <v>266</v>
      </c>
      <c r="C109" s="31" t="s">
        <v>279</v>
      </c>
      <c r="D109" s="32" t="s">
        <v>330</v>
      </c>
      <c r="E109" s="32" t="s">
        <v>332</v>
      </c>
      <c r="F109" s="32" t="s">
        <v>329</v>
      </c>
      <c r="G109" s="32" t="s">
        <v>329</v>
      </c>
      <c r="H109" s="32" t="s">
        <v>330</v>
      </c>
      <c r="I109" s="33" t="s">
        <v>332</v>
      </c>
      <c r="J109" s="42" t="s">
        <v>388</v>
      </c>
    </row>
    <row r="110" spans="1:10" s="35" customFormat="1" ht="16.2" thickBot="1" x14ac:dyDescent="0.35">
      <c r="A110" s="34" t="s">
        <v>245</v>
      </c>
      <c r="B110" s="30" t="s">
        <v>267</v>
      </c>
      <c r="C110" s="31" t="s">
        <v>279</v>
      </c>
      <c r="D110" s="32" t="s">
        <v>330</v>
      </c>
      <c r="E110" s="32" t="s">
        <v>333</v>
      </c>
      <c r="F110" s="32" t="s">
        <v>329</v>
      </c>
      <c r="G110" s="32" t="s">
        <v>329</v>
      </c>
      <c r="H110" s="32" t="s">
        <v>330</v>
      </c>
      <c r="I110" s="33" t="s">
        <v>332</v>
      </c>
      <c r="J110" s="42" t="s">
        <v>392</v>
      </c>
    </row>
    <row r="111" spans="1:10" s="35" customFormat="1" ht="16.2" thickBot="1" x14ac:dyDescent="0.35">
      <c r="A111" s="44" t="s">
        <v>4</v>
      </c>
      <c r="B111" s="30" t="s">
        <v>291</v>
      </c>
      <c r="C111" s="31" t="s">
        <v>279</v>
      </c>
      <c r="D111" s="32" t="s">
        <v>333</v>
      </c>
      <c r="E111" s="32" t="s">
        <v>330</v>
      </c>
      <c r="F111" s="32" t="s">
        <v>329</v>
      </c>
      <c r="G111" s="32" t="s">
        <v>329</v>
      </c>
      <c r="H111" s="32" t="s">
        <v>329</v>
      </c>
      <c r="I111" s="33" t="s">
        <v>329</v>
      </c>
    </row>
    <row r="112" spans="1:10" s="35" customFormat="1" ht="16.2" thickBot="1" x14ac:dyDescent="0.35">
      <c r="A112" s="34" t="s">
        <v>246</v>
      </c>
      <c r="B112" s="30" t="s">
        <v>266</v>
      </c>
      <c r="C112" s="31" t="s">
        <v>280</v>
      </c>
      <c r="D112" s="32" t="s">
        <v>329</v>
      </c>
      <c r="E112" s="32" t="s">
        <v>329</v>
      </c>
      <c r="F112" s="32" t="s">
        <v>329</v>
      </c>
      <c r="G112" s="32" t="s">
        <v>329</v>
      </c>
      <c r="H112" s="32" t="s">
        <v>330</v>
      </c>
      <c r="I112" s="33" t="s">
        <v>329</v>
      </c>
      <c r="J112" s="42" t="s">
        <v>383</v>
      </c>
    </row>
    <row r="113" spans="1:10" s="35" customFormat="1" ht="16.2" thickBot="1" x14ac:dyDescent="0.35">
      <c r="A113" s="44" t="s">
        <v>247</v>
      </c>
      <c r="B113" s="30" t="s">
        <v>266</v>
      </c>
      <c r="C113" s="31" t="s">
        <v>280</v>
      </c>
      <c r="D113" s="32" t="s">
        <v>329</v>
      </c>
      <c r="E113" s="32" t="s">
        <v>329</v>
      </c>
      <c r="F113" s="32" t="s">
        <v>329</v>
      </c>
      <c r="G113" s="32" t="s">
        <v>329</v>
      </c>
      <c r="H113" s="32" t="s">
        <v>331</v>
      </c>
      <c r="I113" s="33" t="s">
        <v>329</v>
      </c>
      <c r="J113" s="42" t="s">
        <v>383</v>
      </c>
    </row>
    <row r="114" spans="1:10" s="35" customFormat="1" ht="21" thickBot="1" x14ac:dyDescent="0.35">
      <c r="A114" s="34" t="s">
        <v>248</v>
      </c>
      <c r="B114" s="30" t="s">
        <v>266</v>
      </c>
      <c r="C114" s="31" t="s">
        <v>281</v>
      </c>
      <c r="D114" s="41" t="s">
        <v>336</v>
      </c>
      <c r="E114" s="41" t="s">
        <v>336</v>
      </c>
      <c r="F114" s="32" t="s">
        <v>329</v>
      </c>
      <c r="G114" s="32" t="s">
        <v>329</v>
      </c>
      <c r="H114" s="32" t="s">
        <v>329</v>
      </c>
      <c r="I114" s="33" t="s">
        <v>329</v>
      </c>
      <c r="J114" s="42"/>
    </row>
    <row r="115" spans="1:10" s="35" customFormat="1" ht="16.2" thickBot="1" x14ac:dyDescent="0.35">
      <c r="A115" s="44" t="s">
        <v>249</v>
      </c>
      <c r="B115" s="30" t="s">
        <v>266</v>
      </c>
      <c r="C115" s="31" t="s">
        <v>280</v>
      </c>
      <c r="D115" s="32" t="s">
        <v>329</v>
      </c>
      <c r="E115" s="32" t="s">
        <v>329</v>
      </c>
      <c r="F115" s="32" t="s">
        <v>329</v>
      </c>
      <c r="G115" s="32" t="s">
        <v>329</v>
      </c>
      <c r="H115" s="32" t="s">
        <v>331</v>
      </c>
      <c r="I115" s="33" t="s">
        <v>329</v>
      </c>
      <c r="J115" s="42" t="s">
        <v>383</v>
      </c>
    </row>
    <row r="116" spans="1:10" s="35" customFormat="1" ht="16.2" thickBot="1" x14ac:dyDescent="0.35">
      <c r="A116" s="34" t="s">
        <v>250</v>
      </c>
      <c r="B116" s="30" t="s">
        <v>266</v>
      </c>
      <c r="C116" s="31" t="s">
        <v>280</v>
      </c>
      <c r="D116" s="32" t="s">
        <v>329</v>
      </c>
      <c r="E116" s="32" t="s">
        <v>329</v>
      </c>
      <c r="F116" s="32" t="s">
        <v>329</v>
      </c>
      <c r="G116" s="32" t="s">
        <v>329</v>
      </c>
      <c r="H116" s="32" t="s">
        <v>331</v>
      </c>
      <c r="I116" s="33" t="s">
        <v>329</v>
      </c>
      <c r="J116" s="42" t="s">
        <v>377</v>
      </c>
    </row>
    <row r="117" spans="1:10" ht="16.2" thickBot="1" x14ac:dyDescent="0.35">
      <c r="A117" s="44" t="s">
        <v>251</v>
      </c>
      <c r="B117" s="30" t="s">
        <v>266</v>
      </c>
      <c r="C117" s="27" t="s">
        <v>166</v>
      </c>
      <c r="D117" s="32" t="s">
        <v>329</v>
      </c>
      <c r="E117" s="32" t="s">
        <v>329</v>
      </c>
      <c r="F117" s="32" t="s">
        <v>329</v>
      </c>
      <c r="G117" s="32" t="s">
        <v>329</v>
      </c>
      <c r="H117" s="32" t="s">
        <v>333</v>
      </c>
      <c r="I117" s="33" t="s">
        <v>333</v>
      </c>
      <c r="J117" s="42" t="s">
        <v>383</v>
      </c>
    </row>
    <row r="118" spans="1:10" s="35" customFormat="1" ht="16.2" thickBot="1" x14ac:dyDescent="0.35">
      <c r="A118" s="34" t="s">
        <v>5</v>
      </c>
      <c r="B118" s="30" t="s">
        <v>266</v>
      </c>
      <c r="C118" s="31" t="s">
        <v>280</v>
      </c>
      <c r="D118" s="32" t="s">
        <v>330</v>
      </c>
      <c r="E118" s="32" t="s">
        <v>329</v>
      </c>
      <c r="F118" s="32" t="s">
        <v>329</v>
      </c>
      <c r="G118" s="32" t="s">
        <v>329</v>
      </c>
      <c r="H118" s="32" t="s">
        <v>331</v>
      </c>
      <c r="I118" s="33" t="s">
        <v>329</v>
      </c>
      <c r="J118" s="42" t="s">
        <v>383</v>
      </c>
    </row>
    <row r="119" spans="1:10" s="35" customFormat="1" ht="16.2" thickBot="1" x14ac:dyDescent="0.35">
      <c r="A119" s="44" t="s">
        <v>252</v>
      </c>
      <c r="B119" s="30" t="s">
        <v>266</v>
      </c>
      <c r="C119" s="31" t="s">
        <v>280</v>
      </c>
      <c r="D119" s="32" t="s">
        <v>330</v>
      </c>
      <c r="E119" s="32" t="s">
        <v>329</v>
      </c>
      <c r="F119" s="32" t="s">
        <v>329</v>
      </c>
      <c r="G119" s="32" t="s">
        <v>329</v>
      </c>
      <c r="H119" s="32" t="s">
        <v>331</v>
      </c>
      <c r="I119" s="33" t="s">
        <v>329</v>
      </c>
      <c r="J119" s="42" t="s">
        <v>383</v>
      </c>
    </row>
    <row r="120" spans="1:10" s="35" customFormat="1" ht="16.2" thickBot="1" x14ac:dyDescent="0.35">
      <c r="A120" s="34" t="s">
        <v>253</v>
      </c>
      <c r="B120" s="30" t="s">
        <v>291</v>
      </c>
      <c r="C120" s="31" t="s">
        <v>280</v>
      </c>
      <c r="D120" s="32" t="s">
        <v>330</v>
      </c>
      <c r="E120" s="32" t="s">
        <v>329</v>
      </c>
      <c r="F120" s="32" t="s">
        <v>329</v>
      </c>
      <c r="G120" s="32" t="s">
        <v>329</v>
      </c>
      <c r="H120" s="32" t="s">
        <v>329</v>
      </c>
      <c r="I120" s="33" t="s">
        <v>329</v>
      </c>
      <c r="J120" s="42"/>
    </row>
    <row r="121" spans="1:10" s="35" customFormat="1" ht="16.2" thickBot="1" x14ac:dyDescent="0.35">
      <c r="A121" s="34" t="s">
        <v>6</v>
      </c>
      <c r="B121" s="30" t="s">
        <v>266</v>
      </c>
      <c r="C121" s="31" t="s">
        <v>278</v>
      </c>
      <c r="D121" s="32" t="s">
        <v>330</v>
      </c>
      <c r="E121" s="32" t="s">
        <v>332</v>
      </c>
      <c r="F121" s="32" t="s">
        <v>329</v>
      </c>
      <c r="G121" s="32" t="s">
        <v>329</v>
      </c>
      <c r="H121" s="32" t="s">
        <v>332</v>
      </c>
      <c r="I121" s="33" t="s">
        <v>332</v>
      </c>
      <c r="J121" s="42" t="s">
        <v>383</v>
      </c>
    </row>
    <row r="122" spans="1:10" s="35" customFormat="1" ht="16.2" thickBot="1" x14ac:dyDescent="0.35">
      <c r="A122" s="47" t="s">
        <v>7</v>
      </c>
      <c r="B122" s="30" t="s">
        <v>266</v>
      </c>
      <c r="C122" s="31" t="s">
        <v>278</v>
      </c>
      <c r="D122" s="32" t="s">
        <v>333</v>
      </c>
      <c r="E122" s="32" t="s">
        <v>333</v>
      </c>
      <c r="F122" s="32" t="s">
        <v>329</v>
      </c>
      <c r="G122" s="32" t="s">
        <v>329</v>
      </c>
      <c r="H122" s="32" t="s">
        <v>329</v>
      </c>
      <c r="I122" s="33" t="s">
        <v>329</v>
      </c>
      <c r="J122" s="42"/>
    </row>
    <row r="123" spans="1:10" s="35" customFormat="1" ht="16.2" thickBot="1" x14ac:dyDescent="0.35">
      <c r="A123" s="47" t="s">
        <v>8</v>
      </c>
      <c r="B123" s="30" t="s">
        <v>266</v>
      </c>
      <c r="C123" s="31" t="s">
        <v>280</v>
      </c>
      <c r="D123" s="32" t="s">
        <v>332</v>
      </c>
      <c r="E123" s="32" t="s">
        <v>329</v>
      </c>
      <c r="F123" s="32" t="s">
        <v>329</v>
      </c>
      <c r="G123" s="32" t="s">
        <v>329</v>
      </c>
      <c r="H123" s="32" t="s">
        <v>332</v>
      </c>
      <c r="I123" s="33" t="s">
        <v>329</v>
      </c>
      <c r="J123" s="42" t="s">
        <v>383</v>
      </c>
    </row>
    <row r="124" spans="1:10" s="35" customFormat="1" ht="16.2" thickBot="1" x14ac:dyDescent="0.35">
      <c r="A124" s="34" t="s">
        <v>170</v>
      </c>
      <c r="B124" s="30" t="s">
        <v>266</v>
      </c>
      <c r="C124" s="31" t="s">
        <v>280</v>
      </c>
      <c r="D124" s="32" t="s">
        <v>330</v>
      </c>
      <c r="E124" s="32" t="s">
        <v>329</v>
      </c>
      <c r="F124" s="32" t="s">
        <v>329</v>
      </c>
      <c r="G124" s="32" t="s">
        <v>329</v>
      </c>
      <c r="H124" s="32" t="s">
        <v>329</v>
      </c>
      <c r="I124" s="33" t="s">
        <v>329</v>
      </c>
      <c r="J124" s="42"/>
    </row>
    <row r="125" spans="1:10" s="35" customFormat="1" ht="16.2" thickBot="1" x14ac:dyDescent="0.35">
      <c r="A125" s="47" t="s">
        <v>9</v>
      </c>
      <c r="B125" s="30" t="s">
        <v>267</v>
      </c>
      <c r="C125" s="31" t="s">
        <v>278</v>
      </c>
      <c r="D125" s="32" t="s">
        <v>332</v>
      </c>
      <c r="E125" s="32" t="s">
        <v>332</v>
      </c>
      <c r="F125" s="32" t="s">
        <v>329</v>
      </c>
      <c r="G125" s="32" t="s">
        <v>329</v>
      </c>
      <c r="H125" s="32" t="s">
        <v>332</v>
      </c>
      <c r="I125" s="33" t="s">
        <v>332</v>
      </c>
      <c r="J125" s="42" t="s">
        <v>395</v>
      </c>
    </row>
    <row r="126" spans="1:10" s="35" customFormat="1" ht="16.2" thickBot="1" x14ac:dyDescent="0.35">
      <c r="A126" s="34" t="s">
        <v>10</v>
      </c>
      <c r="B126" s="30" t="s">
        <v>267</v>
      </c>
      <c r="C126" s="31" t="s">
        <v>278</v>
      </c>
      <c r="D126" s="32" t="s">
        <v>330</v>
      </c>
      <c r="E126" s="32" t="s">
        <v>332</v>
      </c>
      <c r="F126" s="32" t="s">
        <v>329</v>
      </c>
      <c r="G126" s="32" t="s">
        <v>329</v>
      </c>
      <c r="H126" s="32" t="s">
        <v>329</v>
      </c>
      <c r="I126" s="33" t="s">
        <v>329</v>
      </c>
      <c r="J126" s="42"/>
    </row>
    <row r="127" spans="1:10" s="35" customFormat="1" ht="16.2" thickBot="1" x14ac:dyDescent="0.35">
      <c r="A127" s="49" t="s">
        <v>11</v>
      </c>
      <c r="B127" s="30" t="s">
        <v>266</v>
      </c>
      <c r="C127" s="31" t="s">
        <v>280</v>
      </c>
      <c r="D127" s="32" t="s">
        <v>329</v>
      </c>
      <c r="E127" s="32" t="s">
        <v>329</v>
      </c>
      <c r="F127" s="32" t="s">
        <v>329</v>
      </c>
      <c r="G127" s="32" t="s">
        <v>329</v>
      </c>
      <c r="H127" s="32" t="s">
        <v>330</v>
      </c>
      <c r="I127" s="33" t="s">
        <v>329</v>
      </c>
      <c r="J127" s="42" t="s">
        <v>367</v>
      </c>
    </row>
    <row r="128" spans="1:10" s="35" customFormat="1" x14ac:dyDescent="0.3">
      <c r="A128" s="47" t="s">
        <v>12</v>
      </c>
      <c r="B128" s="30" t="s">
        <v>291</v>
      </c>
      <c r="C128" s="31" t="s">
        <v>279</v>
      </c>
      <c r="D128" s="32" t="s">
        <v>333</v>
      </c>
      <c r="E128" s="32" t="s">
        <v>332</v>
      </c>
      <c r="F128" s="32" t="s">
        <v>330</v>
      </c>
      <c r="G128" s="32" t="s">
        <v>330</v>
      </c>
      <c r="H128" s="32" t="s">
        <v>330</v>
      </c>
      <c r="I128" s="33" t="s">
        <v>330</v>
      </c>
      <c r="J128" s="42" t="s">
        <v>396</v>
      </c>
    </row>
    <row r="129" spans="1:10" s="35" customFormat="1" ht="16.2" thickBot="1" x14ac:dyDescent="0.35">
      <c r="A129" s="50" t="s">
        <v>13</v>
      </c>
      <c r="B129" s="30" t="s">
        <v>266</v>
      </c>
      <c r="C129" s="31" t="s">
        <v>280</v>
      </c>
      <c r="D129" s="32" t="s">
        <v>331</v>
      </c>
      <c r="E129" s="32" t="s">
        <v>329</v>
      </c>
      <c r="F129" s="32" t="s">
        <v>329</v>
      </c>
      <c r="G129" s="32" t="s">
        <v>329</v>
      </c>
      <c r="H129" s="32" t="s">
        <v>331</v>
      </c>
      <c r="I129" s="33" t="s">
        <v>329</v>
      </c>
      <c r="J129" s="42" t="s">
        <v>398</v>
      </c>
    </row>
    <row r="130" spans="1:10" s="35" customFormat="1" ht="16.2" thickBot="1" x14ac:dyDescent="0.35">
      <c r="A130" s="34" t="s">
        <v>14</v>
      </c>
      <c r="B130" s="30" t="s">
        <v>266</v>
      </c>
      <c r="C130" s="31" t="s">
        <v>280</v>
      </c>
      <c r="D130" s="32" t="s">
        <v>333</v>
      </c>
      <c r="E130" s="32" t="s">
        <v>329</v>
      </c>
      <c r="F130" s="32" t="s">
        <v>329</v>
      </c>
      <c r="G130" s="32" t="s">
        <v>333</v>
      </c>
      <c r="H130" s="32" t="s">
        <v>331</v>
      </c>
      <c r="I130" s="33" t="s">
        <v>329</v>
      </c>
      <c r="J130" s="42" t="s">
        <v>397</v>
      </c>
    </row>
    <row r="131" spans="1:10" s="35" customFormat="1" ht="16.2" thickBot="1" x14ac:dyDescent="0.35">
      <c r="A131" s="47" t="s">
        <v>15</v>
      </c>
      <c r="B131" s="30" t="s">
        <v>291</v>
      </c>
      <c r="C131" s="31" t="s">
        <v>277</v>
      </c>
      <c r="D131" s="32" t="s">
        <v>331</v>
      </c>
      <c r="E131" s="32" t="s">
        <v>329</v>
      </c>
      <c r="F131" s="32" t="s">
        <v>329</v>
      </c>
      <c r="G131" s="32" t="s">
        <v>329</v>
      </c>
      <c r="H131" s="32" t="s">
        <v>331</v>
      </c>
      <c r="I131" s="33" t="s">
        <v>329</v>
      </c>
      <c r="J131" s="42" t="s">
        <v>390</v>
      </c>
    </row>
    <row r="132" spans="1:10" s="35" customFormat="1" x14ac:dyDescent="0.3">
      <c r="A132" s="47" t="s">
        <v>16</v>
      </c>
      <c r="B132" s="30" t="s">
        <v>291</v>
      </c>
      <c r="C132" s="31" t="s">
        <v>280</v>
      </c>
      <c r="D132" s="32" t="s">
        <v>331</v>
      </c>
      <c r="E132" s="32" t="s">
        <v>329</v>
      </c>
      <c r="F132" s="32" t="s">
        <v>329</v>
      </c>
      <c r="G132" s="32" t="s">
        <v>329</v>
      </c>
      <c r="H132" s="32" t="s">
        <v>331</v>
      </c>
      <c r="I132" s="33" t="s">
        <v>329</v>
      </c>
      <c r="J132" s="42" t="s">
        <v>397</v>
      </c>
    </row>
    <row r="133" spans="1:10" s="35" customFormat="1" ht="16.2" thickBot="1" x14ac:dyDescent="0.35">
      <c r="A133" s="44" t="s">
        <v>17</v>
      </c>
      <c r="B133" s="30" t="s">
        <v>291</v>
      </c>
      <c r="C133" s="31" t="s">
        <v>279</v>
      </c>
      <c r="D133" s="32" t="s">
        <v>330</v>
      </c>
      <c r="E133" s="32" t="s">
        <v>333</v>
      </c>
      <c r="F133" s="32" t="s">
        <v>329</v>
      </c>
      <c r="G133" s="32" t="s">
        <v>329</v>
      </c>
      <c r="H133" s="32" t="s">
        <v>329</v>
      </c>
      <c r="I133" s="33" t="s">
        <v>329</v>
      </c>
      <c r="J133" s="42"/>
    </row>
    <row r="134" spans="1:10" ht="16.2" thickBot="1" x14ac:dyDescent="0.35">
      <c r="A134" s="51" t="s">
        <v>18</v>
      </c>
      <c r="B134" s="30" t="s">
        <v>289</v>
      </c>
      <c r="C134" s="27" t="s">
        <v>166</v>
      </c>
      <c r="D134" s="32" t="s">
        <v>331</v>
      </c>
      <c r="E134" s="32" t="s">
        <v>329</v>
      </c>
      <c r="F134" s="32" t="s">
        <v>329</v>
      </c>
      <c r="G134" s="32" t="s">
        <v>329</v>
      </c>
      <c r="H134" s="32" t="s">
        <v>329</v>
      </c>
      <c r="I134" s="33" t="s">
        <v>329</v>
      </c>
    </row>
    <row r="135" spans="1:10" s="35" customFormat="1" ht="16.2" thickBot="1" x14ac:dyDescent="0.35">
      <c r="A135" s="47" t="s">
        <v>19</v>
      </c>
      <c r="B135" s="30" t="s">
        <v>266</v>
      </c>
      <c r="C135" s="31" t="s">
        <v>278</v>
      </c>
      <c r="D135" s="32" t="s">
        <v>333</v>
      </c>
      <c r="E135" s="32" t="s">
        <v>333</v>
      </c>
      <c r="F135" s="32" t="s">
        <v>329</v>
      </c>
      <c r="G135" s="32" t="s">
        <v>329</v>
      </c>
      <c r="H135" s="32" t="s">
        <v>329</v>
      </c>
      <c r="I135" s="33" t="s">
        <v>329</v>
      </c>
      <c r="J135" s="42" t="s">
        <v>399</v>
      </c>
    </row>
    <row r="136" spans="1:10" s="35" customFormat="1" x14ac:dyDescent="0.3">
      <c r="A136" s="47" t="s">
        <v>20</v>
      </c>
      <c r="B136" s="30" t="s">
        <v>266</v>
      </c>
      <c r="C136" s="31" t="s">
        <v>279</v>
      </c>
      <c r="D136" s="32" t="s">
        <v>333</v>
      </c>
      <c r="E136" s="32" t="s">
        <v>332</v>
      </c>
      <c r="F136" s="32" t="s">
        <v>331</v>
      </c>
      <c r="G136" s="32" t="s">
        <v>329</v>
      </c>
      <c r="H136" s="32" t="s">
        <v>331</v>
      </c>
      <c r="I136" s="33" t="s">
        <v>329</v>
      </c>
      <c r="J136" s="42" t="s">
        <v>400</v>
      </c>
    </row>
    <row r="137" spans="1:10" s="35" customFormat="1" ht="16.2" thickBot="1" x14ac:dyDescent="0.35">
      <c r="A137" s="44" t="s">
        <v>21</v>
      </c>
      <c r="B137" s="30" t="s">
        <v>266</v>
      </c>
      <c r="C137" s="31" t="s">
        <v>279</v>
      </c>
      <c r="D137" s="32" t="s">
        <v>330</v>
      </c>
      <c r="E137" s="32" t="s">
        <v>333</v>
      </c>
      <c r="F137" s="32" t="s">
        <v>329</v>
      </c>
      <c r="G137" s="32" t="s">
        <v>329</v>
      </c>
      <c r="H137" s="32" t="s">
        <v>331</v>
      </c>
      <c r="I137" s="33" t="s">
        <v>329</v>
      </c>
      <c r="J137" s="42" t="s">
        <v>397</v>
      </c>
    </row>
    <row r="138" spans="1:10" s="35" customFormat="1" ht="16.2" thickBot="1" x14ac:dyDescent="0.35">
      <c r="A138" s="34" t="s">
        <v>22</v>
      </c>
      <c r="B138" s="30" t="s">
        <v>266</v>
      </c>
      <c r="C138" s="31" t="s">
        <v>277</v>
      </c>
      <c r="D138" s="32" t="s">
        <v>333</v>
      </c>
      <c r="E138" s="32" t="s">
        <v>329</v>
      </c>
      <c r="F138" s="32" t="s">
        <v>329</v>
      </c>
      <c r="G138" s="32" t="s">
        <v>329</v>
      </c>
      <c r="H138" s="32" t="s">
        <v>331</v>
      </c>
      <c r="I138" s="33" t="s">
        <v>329</v>
      </c>
      <c r="J138" s="42"/>
    </row>
    <row r="139" spans="1:10" s="35" customFormat="1" ht="16.2" thickBot="1" x14ac:dyDescent="0.35">
      <c r="A139" s="52" t="s">
        <v>23</v>
      </c>
      <c r="B139" s="30" t="s">
        <v>339</v>
      </c>
      <c r="C139" s="31" t="s">
        <v>280</v>
      </c>
      <c r="D139" s="32" t="s">
        <v>329</v>
      </c>
      <c r="E139" s="32" t="s">
        <v>329</v>
      </c>
      <c r="F139" s="32" t="s">
        <v>333</v>
      </c>
      <c r="G139" s="32" t="s">
        <v>329</v>
      </c>
      <c r="H139" s="32" t="s">
        <v>329</v>
      </c>
      <c r="I139" s="33" t="s">
        <v>329</v>
      </c>
      <c r="J139" s="42"/>
    </row>
    <row r="140" spans="1:10" s="35" customFormat="1" ht="16.2" thickBot="1" x14ac:dyDescent="0.35">
      <c r="A140" s="44" t="s">
        <v>24</v>
      </c>
      <c r="B140" s="30" t="s">
        <v>266</v>
      </c>
      <c r="C140" s="31" t="s">
        <v>280</v>
      </c>
      <c r="D140" s="32" t="s">
        <v>329</v>
      </c>
      <c r="E140" s="32" t="s">
        <v>329</v>
      </c>
      <c r="F140" s="32" t="s">
        <v>329</v>
      </c>
      <c r="G140" s="32" t="s">
        <v>329</v>
      </c>
      <c r="H140" s="32" t="s">
        <v>332</v>
      </c>
      <c r="I140" s="33" t="s">
        <v>329</v>
      </c>
      <c r="J140" s="42" t="s">
        <v>397</v>
      </c>
    </row>
    <row r="141" spans="1:10" s="35" customFormat="1" ht="16.2" thickBot="1" x14ac:dyDescent="0.35">
      <c r="A141" s="34" t="s">
        <v>25</v>
      </c>
      <c r="B141" s="30" t="s">
        <v>266</v>
      </c>
      <c r="C141" s="31" t="s">
        <v>278</v>
      </c>
      <c r="D141" s="32" t="s">
        <v>333</v>
      </c>
      <c r="E141" s="32" t="s">
        <v>333</v>
      </c>
      <c r="F141" s="32" t="s">
        <v>329</v>
      </c>
      <c r="G141" s="32" t="s">
        <v>329</v>
      </c>
      <c r="H141" s="32" t="s">
        <v>331</v>
      </c>
      <c r="I141" s="33" t="s">
        <v>329</v>
      </c>
      <c r="J141" s="42" t="s">
        <v>390</v>
      </c>
    </row>
    <row r="142" spans="1:10" s="35" customFormat="1" x14ac:dyDescent="0.3">
      <c r="A142" s="47" t="s">
        <v>26</v>
      </c>
      <c r="B142" s="30" t="s">
        <v>266</v>
      </c>
      <c r="C142" s="31" t="s">
        <v>279</v>
      </c>
      <c r="D142" s="32" t="s">
        <v>330</v>
      </c>
      <c r="E142" s="32" t="s">
        <v>333</v>
      </c>
      <c r="F142" s="32" t="s">
        <v>329</v>
      </c>
      <c r="G142" s="32" t="s">
        <v>329</v>
      </c>
      <c r="H142" s="32" t="s">
        <v>331</v>
      </c>
      <c r="I142" s="33" t="s">
        <v>331</v>
      </c>
      <c r="J142" s="42" t="s">
        <v>397</v>
      </c>
    </row>
    <row r="143" spans="1:10" s="35" customFormat="1" ht="16.2" thickBot="1" x14ac:dyDescent="0.35">
      <c r="A143" s="50" t="s">
        <v>27</v>
      </c>
      <c r="B143" s="30" t="s">
        <v>339</v>
      </c>
      <c r="C143" s="31" t="s">
        <v>278</v>
      </c>
      <c r="D143" s="32" t="s">
        <v>329</v>
      </c>
      <c r="E143" s="32" t="s">
        <v>329</v>
      </c>
      <c r="F143" s="32" t="s">
        <v>333</v>
      </c>
      <c r="G143" s="32" t="s">
        <v>333</v>
      </c>
      <c r="H143" s="32" t="s">
        <v>331</v>
      </c>
      <c r="I143" s="33" t="s">
        <v>329</v>
      </c>
      <c r="J143" s="42" t="s">
        <v>401</v>
      </c>
    </row>
    <row r="144" spans="1:10" s="35" customFormat="1" ht="16.2" thickBot="1" x14ac:dyDescent="0.35">
      <c r="A144" s="53" t="s">
        <v>28</v>
      </c>
      <c r="B144" s="30" t="s">
        <v>339</v>
      </c>
      <c r="C144" s="31" t="s">
        <v>280</v>
      </c>
      <c r="D144" s="32" t="s">
        <v>329</v>
      </c>
      <c r="E144" s="32" t="s">
        <v>329</v>
      </c>
      <c r="F144" s="32" t="s">
        <v>330</v>
      </c>
      <c r="G144" s="32" t="s">
        <v>329</v>
      </c>
      <c r="H144" s="32" t="s">
        <v>329</v>
      </c>
      <c r="I144" s="33" t="s">
        <v>329</v>
      </c>
      <c r="J144" s="42"/>
    </row>
    <row r="145" spans="1:10" s="35" customFormat="1" x14ac:dyDescent="0.3">
      <c r="A145" s="44" t="s">
        <v>29</v>
      </c>
      <c r="B145" s="30" t="s">
        <v>291</v>
      </c>
      <c r="C145" s="41" t="s">
        <v>278</v>
      </c>
      <c r="D145" s="32" t="s">
        <v>333</v>
      </c>
      <c r="E145" s="32" t="s">
        <v>332</v>
      </c>
      <c r="F145" s="32" t="s">
        <v>329</v>
      </c>
      <c r="G145" s="32" t="s">
        <v>329</v>
      </c>
      <c r="H145" s="32" t="s">
        <v>330</v>
      </c>
      <c r="I145" s="33" t="s">
        <v>332</v>
      </c>
      <c r="J145" s="42" t="s">
        <v>402</v>
      </c>
    </row>
    <row r="146" spans="1:10" s="35" customFormat="1" ht="16.2" thickBot="1" x14ac:dyDescent="0.35">
      <c r="A146" s="54" t="s">
        <v>30</v>
      </c>
      <c r="B146" s="30" t="s">
        <v>266</v>
      </c>
      <c r="C146" s="30" t="s">
        <v>279</v>
      </c>
      <c r="D146" s="32" t="s">
        <v>330</v>
      </c>
      <c r="E146" s="32" t="s">
        <v>332</v>
      </c>
      <c r="F146" s="32" t="s">
        <v>329</v>
      </c>
      <c r="G146" s="32" t="s">
        <v>329</v>
      </c>
      <c r="H146" s="32" t="s">
        <v>331</v>
      </c>
      <c r="I146" s="33" t="s">
        <v>329</v>
      </c>
      <c r="J146" s="42" t="s">
        <v>403</v>
      </c>
    </row>
    <row r="147" spans="1:10" s="35" customFormat="1" ht="16.2" thickBot="1" x14ac:dyDescent="0.35">
      <c r="A147" s="34" t="s">
        <v>31</v>
      </c>
      <c r="B147" s="30" t="s">
        <v>291</v>
      </c>
      <c r="C147" s="30" t="s">
        <v>279</v>
      </c>
      <c r="D147" s="32" t="s">
        <v>333</v>
      </c>
      <c r="E147" s="32" t="s">
        <v>333</v>
      </c>
      <c r="F147" s="32" t="s">
        <v>329</v>
      </c>
      <c r="G147" s="32" t="s">
        <v>329</v>
      </c>
      <c r="H147" s="32" t="s">
        <v>332</v>
      </c>
      <c r="I147" s="33" t="s">
        <v>332</v>
      </c>
      <c r="J147" s="42" t="s">
        <v>401</v>
      </c>
    </row>
    <row r="148" spans="1:10" s="35" customFormat="1" ht="16.2" thickBot="1" x14ac:dyDescent="0.35">
      <c r="A148" s="54" t="s">
        <v>32</v>
      </c>
      <c r="B148" s="30" t="s">
        <v>266</v>
      </c>
      <c r="C148" s="30" t="s">
        <v>166</v>
      </c>
      <c r="D148" s="32" t="s">
        <v>332</v>
      </c>
      <c r="E148" s="32" t="s">
        <v>332</v>
      </c>
      <c r="F148" s="32" t="s">
        <v>329</v>
      </c>
      <c r="G148" s="32" t="s">
        <v>329</v>
      </c>
      <c r="H148" s="32" t="s">
        <v>329</v>
      </c>
      <c r="I148" s="33" t="s">
        <v>329</v>
      </c>
      <c r="J148" s="42"/>
    </row>
    <row r="149" spans="1:10" s="35" customFormat="1" ht="16.2" thickBot="1" x14ac:dyDescent="0.35">
      <c r="A149" s="34" t="s">
        <v>33</v>
      </c>
      <c r="B149" s="30" t="s">
        <v>291</v>
      </c>
      <c r="C149" s="30" t="s">
        <v>280</v>
      </c>
      <c r="D149" s="32" t="s">
        <v>333</v>
      </c>
      <c r="E149" s="32" t="s">
        <v>329</v>
      </c>
      <c r="F149" s="32" t="s">
        <v>329</v>
      </c>
      <c r="G149" s="32" t="s">
        <v>329</v>
      </c>
      <c r="H149" s="32" t="s">
        <v>331</v>
      </c>
      <c r="I149" s="33" t="s">
        <v>331</v>
      </c>
      <c r="J149" s="42" t="s">
        <v>397</v>
      </c>
    </row>
    <row r="150" spans="1:10" s="35" customFormat="1" ht="16.2" thickBot="1" x14ac:dyDescent="0.35">
      <c r="A150" s="44" t="s">
        <v>34</v>
      </c>
      <c r="B150" s="30" t="s">
        <v>266</v>
      </c>
      <c r="C150" s="30" t="s">
        <v>166</v>
      </c>
      <c r="D150" s="32" t="s">
        <v>330</v>
      </c>
      <c r="E150" s="32" t="s">
        <v>330</v>
      </c>
      <c r="F150" s="32" t="s">
        <v>329</v>
      </c>
      <c r="G150" s="32" t="s">
        <v>329</v>
      </c>
      <c r="H150" s="32" t="s">
        <v>329</v>
      </c>
      <c r="I150" s="33" t="s">
        <v>329</v>
      </c>
      <c r="J150" s="42"/>
    </row>
    <row r="151" spans="1:10" s="35" customFormat="1" ht="16.2" thickBot="1" x14ac:dyDescent="0.35">
      <c r="A151" s="34" t="s">
        <v>35</v>
      </c>
      <c r="B151" s="30" t="s">
        <v>266</v>
      </c>
      <c r="C151" s="30" t="s">
        <v>280</v>
      </c>
      <c r="D151" s="32" t="s">
        <v>331</v>
      </c>
      <c r="E151" s="32" t="s">
        <v>329</v>
      </c>
      <c r="F151" s="32" t="s">
        <v>329</v>
      </c>
      <c r="G151" s="32" t="s">
        <v>329</v>
      </c>
      <c r="H151" s="32" t="s">
        <v>331</v>
      </c>
      <c r="I151" s="33" t="s">
        <v>329</v>
      </c>
      <c r="J151" s="42" t="s">
        <v>397</v>
      </c>
    </row>
    <row r="152" spans="1:10" s="35" customFormat="1" ht="16.2" thickBot="1" x14ac:dyDescent="0.35">
      <c r="A152" s="54" t="s">
        <v>36</v>
      </c>
      <c r="B152" s="30" t="s">
        <v>266</v>
      </c>
      <c r="C152" s="30" t="s">
        <v>278</v>
      </c>
      <c r="D152" s="32" t="s">
        <v>333</v>
      </c>
      <c r="E152" s="32" t="s">
        <v>332</v>
      </c>
      <c r="F152" s="32" t="s">
        <v>329</v>
      </c>
      <c r="G152" s="32" t="s">
        <v>329</v>
      </c>
      <c r="H152" s="32" t="s">
        <v>331</v>
      </c>
      <c r="I152" s="33" t="s">
        <v>329</v>
      </c>
      <c r="J152" s="42" t="s">
        <v>397</v>
      </c>
    </row>
    <row r="153" spans="1:10" s="35" customFormat="1" ht="16.2" thickBot="1" x14ac:dyDescent="0.35">
      <c r="A153" s="53" t="s">
        <v>37</v>
      </c>
      <c r="B153" s="30" t="s">
        <v>266</v>
      </c>
      <c r="C153" s="30" t="s">
        <v>278</v>
      </c>
      <c r="D153" s="32" t="s">
        <v>332</v>
      </c>
      <c r="E153" s="32" t="s">
        <v>332</v>
      </c>
      <c r="F153" s="32" t="s">
        <v>329</v>
      </c>
      <c r="G153" s="32" t="s">
        <v>329</v>
      </c>
      <c r="H153" s="32" t="s">
        <v>329</v>
      </c>
      <c r="I153" s="33" t="s">
        <v>329</v>
      </c>
      <c r="J153" s="42"/>
    </row>
    <row r="154" spans="1:10" s="35" customFormat="1" ht="16.2" thickBot="1" x14ac:dyDescent="0.35">
      <c r="A154" s="54" t="s">
        <v>38</v>
      </c>
      <c r="B154" s="30" t="s">
        <v>266</v>
      </c>
      <c r="C154" s="30" t="s">
        <v>280</v>
      </c>
      <c r="D154" s="32" t="s">
        <v>329</v>
      </c>
      <c r="E154" s="32" t="s">
        <v>329</v>
      </c>
      <c r="F154" s="32" t="s">
        <v>329</v>
      </c>
      <c r="G154" s="32" t="s">
        <v>329</v>
      </c>
      <c r="H154" s="32" t="s">
        <v>331</v>
      </c>
      <c r="I154" s="33" t="s">
        <v>329</v>
      </c>
      <c r="J154" s="42"/>
    </row>
    <row r="155" spans="1:10" s="35" customFormat="1" ht="16.2" thickBot="1" x14ac:dyDescent="0.35">
      <c r="A155" s="53" t="s">
        <v>39</v>
      </c>
      <c r="B155" s="30" t="s">
        <v>266</v>
      </c>
      <c r="C155" s="30" t="s">
        <v>279</v>
      </c>
      <c r="D155" s="32" t="s">
        <v>330</v>
      </c>
      <c r="E155" s="32" t="s">
        <v>333</v>
      </c>
      <c r="F155" s="32" t="s">
        <v>330</v>
      </c>
      <c r="G155" s="32" t="s">
        <v>332</v>
      </c>
      <c r="H155" s="32" t="s">
        <v>330</v>
      </c>
      <c r="I155" s="33" t="s">
        <v>333</v>
      </c>
      <c r="J155" s="42" t="s">
        <v>404</v>
      </c>
    </row>
    <row r="156" spans="1:10" s="35" customFormat="1" ht="16.2" thickBot="1" x14ac:dyDescent="0.35">
      <c r="A156" s="40" t="s">
        <v>40</v>
      </c>
      <c r="B156" s="30" t="s">
        <v>266</v>
      </c>
      <c r="C156" s="30" t="s">
        <v>280</v>
      </c>
      <c r="D156" s="32" t="s">
        <v>333</v>
      </c>
      <c r="E156" s="32" t="s">
        <v>329</v>
      </c>
      <c r="F156" s="32" t="s">
        <v>329</v>
      </c>
      <c r="G156" s="32" t="s">
        <v>329</v>
      </c>
      <c r="H156" s="32" t="s">
        <v>331</v>
      </c>
      <c r="I156" s="33" t="s">
        <v>329</v>
      </c>
      <c r="J156" s="42" t="s">
        <v>397</v>
      </c>
    </row>
    <row r="157" spans="1:10" s="35" customFormat="1" ht="16.2" thickBot="1" x14ac:dyDescent="0.35">
      <c r="A157" s="34" t="s">
        <v>41</v>
      </c>
      <c r="B157" s="30" t="s">
        <v>266</v>
      </c>
      <c r="C157" s="30" t="s">
        <v>280</v>
      </c>
      <c r="D157" s="32" t="s">
        <v>333</v>
      </c>
      <c r="E157" s="32" t="s">
        <v>329</v>
      </c>
      <c r="F157" s="32" t="s">
        <v>329</v>
      </c>
      <c r="G157" s="32" t="s">
        <v>329</v>
      </c>
      <c r="H157" s="32" t="s">
        <v>329</v>
      </c>
      <c r="I157" s="33" t="s">
        <v>329</v>
      </c>
      <c r="J157" s="42"/>
    </row>
    <row r="158" spans="1:10" s="35" customFormat="1" ht="16.2" thickBot="1" x14ac:dyDescent="0.35">
      <c r="A158" s="40" t="s">
        <v>42</v>
      </c>
      <c r="B158" s="30" t="s">
        <v>266</v>
      </c>
      <c r="C158" s="30" t="s">
        <v>278</v>
      </c>
      <c r="D158" s="32" t="s">
        <v>333</v>
      </c>
      <c r="E158" s="32" t="s">
        <v>332</v>
      </c>
      <c r="F158" s="32" t="s">
        <v>329</v>
      </c>
      <c r="G158" s="32" t="s">
        <v>329</v>
      </c>
      <c r="H158" s="32" t="s">
        <v>332</v>
      </c>
      <c r="I158" s="33" t="s">
        <v>332</v>
      </c>
      <c r="J158" s="42" t="s">
        <v>397</v>
      </c>
    </row>
    <row r="159" spans="1:10" ht="16.2" thickBot="1" x14ac:dyDescent="0.35">
      <c r="A159" s="44" t="s">
        <v>43</v>
      </c>
      <c r="B159" s="30" t="s">
        <v>266</v>
      </c>
      <c r="C159" s="28" t="s">
        <v>166</v>
      </c>
      <c r="D159" s="32" t="s">
        <v>333</v>
      </c>
      <c r="E159" s="32" t="s">
        <v>332</v>
      </c>
      <c r="F159" s="32" t="s">
        <v>329</v>
      </c>
      <c r="G159" s="32" t="s">
        <v>329</v>
      </c>
      <c r="H159" s="32" t="s">
        <v>333</v>
      </c>
      <c r="I159" s="33" t="s">
        <v>333</v>
      </c>
      <c r="J159" s="42" t="s">
        <v>397</v>
      </c>
    </row>
    <row r="160" spans="1:10" s="35" customFormat="1" ht="16.2" thickBot="1" x14ac:dyDescent="0.35">
      <c r="A160" s="34" t="s">
        <v>44</v>
      </c>
      <c r="B160" s="30" t="s">
        <v>267</v>
      </c>
      <c r="C160" s="30" t="s">
        <v>280</v>
      </c>
      <c r="D160" s="32" t="s">
        <v>333</v>
      </c>
      <c r="E160" s="32" t="s">
        <v>329</v>
      </c>
      <c r="F160" s="32" t="s">
        <v>329</v>
      </c>
      <c r="G160" s="32" t="s">
        <v>329</v>
      </c>
      <c r="H160" s="32" t="s">
        <v>329</v>
      </c>
      <c r="I160" s="33" t="s">
        <v>329</v>
      </c>
      <c r="J160" s="42"/>
    </row>
    <row r="161" spans="1:11" s="35" customFormat="1" ht="16.2" thickBot="1" x14ac:dyDescent="0.35">
      <c r="A161" s="54" t="s">
        <v>45</v>
      </c>
      <c r="B161" s="30" t="s">
        <v>289</v>
      </c>
      <c r="C161" s="30" t="s">
        <v>166</v>
      </c>
      <c r="D161" s="32" t="s">
        <v>333</v>
      </c>
      <c r="E161" s="32" t="s">
        <v>333</v>
      </c>
      <c r="F161" s="32" t="s">
        <v>330</v>
      </c>
      <c r="G161" s="32" t="s">
        <v>330</v>
      </c>
      <c r="H161" s="32" t="s">
        <v>329</v>
      </c>
      <c r="I161" s="33" t="s">
        <v>329</v>
      </c>
      <c r="J161" s="42"/>
    </row>
    <row r="162" spans="1:11" s="35" customFormat="1" ht="16.2" thickBot="1" x14ac:dyDescent="0.35">
      <c r="A162" s="34" t="s">
        <v>46</v>
      </c>
      <c r="B162" s="30" t="s">
        <v>267</v>
      </c>
      <c r="C162" s="30" t="s">
        <v>278</v>
      </c>
      <c r="D162" s="32" t="s">
        <v>332</v>
      </c>
      <c r="E162" s="32" t="s">
        <v>332</v>
      </c>
      <c r="F162" s="32" t="s">
        <v>329</v>
      </c>
      <c r="G162" s="32" t="s">
        <v>329</v>
      </c>
      <c r="H162" s="32" t="s">
        <v>329</v>
      </c>
      <c r="I162" s="33" t="s">
        <v>329</v>
      </c>
      <c r="J162" s="42"/>
    </row>
    <row r="163" spans="1:11" s="35" customFormat="1" ht="16.2" thickBot="1" x14ac:dyDescent="0.35">
      <c r="A163" s="44" t="s">
        <v>47</v>
      </c>
      <c r="B163" s="30" t="s">
        <v>339</v>
      </c>
      <c r="C163" s="30" t="s">
        <v>278</v>
      </c>
      <c r="D163" s="32" t="s">
        <v>329</v>
      </c>
      <c r="E163" s="32" t="s">
        <v>329</v>
      </c>
      <c r="F163" s="32" t="s">
        <v>333</v>
      </c>
      <c r="G163" s="32" t="s">
        <v>330</v>
      </c>
      <c r="H163" s="32" t="s">
        <v>329</v>
      </c>
      <c r="I163" s="33" t="s">
        <v>329</v>
      </c>
      <c r="J163" s="42"/>
    </row>
    <row r="164" spans="1:11" s="35" customFormat="1" x14ac:dyDescent="0.3">
      <c r="A164" s="47" t="s">
        <v>48</v>
      </c>
      <c r="B164" s="30" t="s">
        <v>266</v>
      </c>
      <c r="C164" s="30" t="s">
        <v>280</v>
      </c>
      <c r="D164" s="32" t="s">
        <v>330</v>
      </c>
      <c r="E164" s="32" t="s">
        <v>329</v>
      </c>
      <c r="F164" s="32" t="s">
        <v>329</v>
      </c>
      <c r="G164" s="32" t="s">
        <v>329</v>
      </c>
      <c r="H164" s="32" t="s">
        <v>329</v>
      </c>
      <c r="I164" s="33" t="s">
        <v>329</v>
      </c>
      <c r="J164" s="42"/>
    </row>
    <row r="165" spans="1:11" s="35" customFormat="1" ht="16.2" thickBot="1" x14ac:dyDescent="0.35">
      <c r="A165" s="44" t="s">
        <v>49</v>
      </c>
      <c r="B165" s="30" t="s">
        <v>267</v>
      </c>
      <c r="C165" s="30" t="s">
        <v>278</v>
      </c>
      <c r="D165" s="32" t="s">
        <v>331</v>
      </c>
      <c r="E165" s="32" t="s">
        <v>332</v>
      </c>
      <c r="F165" s="32" t="s">
        <v>329</v>
      </c>
      <c r="G165" s="32" t="s">
        <v>329</v>
      </c>
      <c r="H165" s="32" t="s">
        <v>331</v>
      </c>
      <c r="I165" s="33" t="s">
        <v>329</v>
      </c>
      <c r="J165" s="42" t="s">
        <v>405</v>
      </c>
    </row>
    <row r="166" spans="1:11" s="35" customFormat="1" ht="16.2" thickBot="1" x14ac:dyDescent="0.35">
      <c r="A166" s="34" t="s">
        <v>50</v>
      </c>
      <c r="B166" s="30" t="s">
        <v>267</v>
      </c>
      <c r="C166" s="30" t="s">
        <v>280</v>
      </c>
      <c r="D166" s="32" t="s">
        <v>333</v>
      </c>
      <c r="E166" s="32" t="s">
        <v>329</v>
      </c>
      <c r="F166" s="32" t="s">
        <v>329</v>
      </c>
      <c r="G166" s="32" t="s">
        <v>329</v>
      </c>
      <c r="H166" s="32" t="s">
        <v>329</v>
      </c>
      <c r="I166" s="33" t="s">
        <v>329</v>
      </c>
      <c r="J166" s="42"/>
    </row>
    <row r="167" spans="1:11" s="35" customFormat="1" ht="16.2" thickBot="1" x14ac:dyDescent="0.35">
      <c r="A167" s="47" t="s">
        <v>51</v>
      </c>
      <c r="B167" s="30" t="s">
        <v>267</v>
      </c>
      <c r="C167" s="30" t="s">
        <v>278</v>
      </c>
      <c r="D167" s="32" t="s">
        <v>333</v>
      </c>
      <c r="E167" s="32" t="s">
        <v>333</v>
      </c>
      <c r="F167" s="32" t="s">
        <v>329</v>
      </c>
      <c r="G167" s="32" t="s">
        <v>329</v>
      </c>
      <c r="H167" s="32" t="s">
        <v>331</v>
      </c>
      <c r="I167" s="33" t="s">
        <v>329</v>
      </c>
      <c r="J167" s="42" t="s">
        <v>397</v>
      </c>
    </row>
    <row r="168" spans="1:11" s="35" customFormat="1" ht="16.2" thickBot="1" x14ac:dyDescent="0.35">
      <c r="A168" s="34" t="s">
        <v>52</v>
      </c>
      <c r="B168" s="30" t="s">
        <v>266</v>
      </c>
      <c r="C168" s="30" t="s">
        <v>277</v>
      </c>
      <c r="D168" s="32" t="s">
        <v>330</v>
      </c>
      <c r="E168" s="32" t="s">
        <v>329</v>
      </c>
      <c r="F168" s="32" t="s">
        <v>329</v>
      </c>
      <c r="G168" s="32" t="s">
        <v>329</v>
      </c>
      <c r="H168" s="32" t="s">
        <v>331</v>
      </c>
      <c r="I168" s="33" t="s">
        <v>329</v>
      </c>
      <c r="J168" s="42" t="s">
        <v>406</v>
      </c>
    </row>
    <row r="169" spans="1:11" s="35" customFormat="1" ht="16.2" thickBot="1" x14ac:dyDescent="0.35">
      <c r="A169" s="44" t="s">
        <v>53</v>
      </c>
      <c r="B169" s="30" t="s">
        <v>267</v>
      </c>
      <c r="C169" s="30" t="s">
        <v>278</v>
      </c>
      <c r="D169" s="32" t="s">
        <v>330</v>
      </c>
      <c r="E169" s="32" t="s">
        <v>332</v>
      </c>
      <c r="F169" s="32" t="s">
        <v>329</v>
      </c>
      <c r="G169" s="32" t="s">
        <v>329</v>
      </c>
      <c r="H169" s="32" t="s">
        <v>329</v>
      </c>
      <c r="I169" s="33" t="s">
        <v>329</v>
      </c>
      <c r="J169" s="42"/>
    </row>
    <row r="170" spans="1:11" s="35" customFormat="1" x14ac:dyDescent="0.3">
      <c r="A170" s="47" t="s">
        <v>54</v>
      </c>
      <c r="B170" s="30" t="s">
        <v>267</v>
      </c>
      <c r="C170" s="30" t="s">
        <v>278</v>
      </c>
      <c r="D170" s="32" t="s">
        <v>330</v>
      </c>
      <c r="E170" s="32" t="s">
        <v>330</v>
      </c>
      <c r="F170" s="32" t="s">
        <v>329</v>
      </c>
      <c r="G170" s="32" t="s">
        <v>329</v>
      </c>
      <c r="H170" s="32" t="s">
        <v>332</v>
      </c>
      <c r="I170" s="33" t="s">
        <v>332</v>
      </c>
      <c r="J170" s="42" t="s">
        <v>407</v>
      </c>
    </row>
    <row r="171" spans="1:11" s="35" customFormat="1" ht="16.2" thickBot="1" x14ac:dyDescent="0.35">
      <c r="A171" s="44" t="s">
        <v>55</v>
      </c>
      <c r="B171" s="30" t="s">
        <v>266</v>
      </c>
      <c r="C171" s="30" t="s">
        <v>280</v>
      </c>
      <c r="D171" s="32" t="s">
        <v>332</v>
      </c>
      <c r="E171" s="32" t="s">
        <v>329</v>
      </c>
      <c r="F171" s="32" t="s">
        <v>329</v>
      </c>
      <c r="G171" s="32" t="s">
        <v>329</v>
      </c>
      <c r="H171" s="32" t="s">
        <v>332</v>
      </c>
      <c r="I171" s="33" t="s">
        <v>329</v>
      </c>
      <c r="J171" s="42"/>
    </row>
    <row r="172" spans="1:11" s="35" customFormat="1" x14ac:dyDescent="0.3">
      <c r="A172" s="47" t="s">
        <v>56</v>
      </c>
      <c r="B172" s="30" t="s">
        <v>291</v>
      </c>
      <c r="C172" s="30" t="s">
        <v>278</v>
      </c>
      <c r="D172" s="32" t="s">
        <v>333</v>
      </c>
      <c r="E172" s="32" t="s">
        <v>332</v>
      </c>
      <c r="F172" s="32" t="s">
        <v>329</v>
      </c>
      <c r="G172" s="32" t="s">
        <v>329</v>
      </c>
      <c r="H172" s="32" t="s">
        <v>333</v>
      </c>
      <c r="I172" s="33" t="s">
        <v>332</v>
      </c>
      <c r="J172" s="42" t="s">
        <v>408</v>
      </c>
    </row>
    <row r="173" spans="1:11" s="35" customFormat="1" ht="16.2" thickBot="1" x14ac:dyDescent="0.35">
      <c r="A173" s="44" t="s">
        <v>57</v>
      </c>
      <c r="B173" s="30" t="s">
        <v>266</v>
      </c>
      <c r="C173" s="30" t="s">
        <v>277</v>
      </c>
      <c r="D173" s="32" t="s">
        <v>331</v>
      </c>
      <c r="E173" s="32" t="s">
        <v>329</v>
      </c>
      <c r="F173" s="32" t="s">
        <v>331</v>
      </c>
      <c r="G173" s="32" t="s">
        <v>329</v>
      </c>
      <c r="H173" s="32" t="s">
        <v>331</v>
      </c>
      <c r="I173" s="33" t="s">
        <v>329</v>
      </c>
      <c r="J173" s="42" t="s">
        <v>409</v>
      </c>
      <c r="K173" s="35" t="s">
        <v>410</v>
      </c>
    </row>
    <row r="174" spans="1:11" s="35" customFormat="1" ht="16.2" thickBot="1" x14ac:dyDescent="0.35">
      <c r="A174" s="34" t="s">
        <v>58</v>
      </c>
      <c r="B174" s="30" t="s">
        <v>266</v>
      </c>
      <c r="C174" s="30" t="s">
        <v>280</v>
      </c>
      <c r="D174" s="32" t="s">
        <v>331</v>
      </c>
      <c r="E174" s="32" t="s">
        <v>329</v>
      </c>
      <c r="F174" s="32" t="s">
        <v>329</v>
      </c>
      <c r="G174" s="32" t="s">
        <v>329</v>
      </c>
      <c r="H174" s="32" t="s">
        <v>331</v>
      </c>
      <c r="I174" s="33" t="s">
        <v>329</v>
      </c>
      <c r="J174" s="42"/>
      <c r="K174" s="35" t="s">
        <v>410</v>
      </c>
    </row>
    <row r="175" spans="1:11" s="35" customFormat="1" ht="16.2" thickBot="1" x14ac:dyDescent="0.35">
      <c r="A175" s="34" t="s">
        <v>59</v>
      </c>
      <c r="B175" s="30" t="s">
        <v>291</v>
      </c>
      <c r="C175" s="30" t="s">
        <v>278</v>
      </c>
      <c r="D175" s="32" t="s">
        <v>330</v>
      </c>
      <c r="E175" s="32" t="s">
        <v>332</v>
      </c>
      <c r="F175" s="32" t="s">
        <v>329</v>
      </c>
      <c r="G175" s="32" t="s">
        <v>329</v>
      </c>
      <c r="H175" s="32" t="s">
        <v>330</v>
      </c>
      <c r="I175" s="33" t="s">
        <v>330</v>
      </c>
      <c r="J175" s="42" t="s">
        <v>402</v>
      </c>
    </row>
    <row r="176" spans="1:11" s="35" customFormat="1" ht="16.2" thickBot="1" x14ac:dyDescent="0.35">
      <c r="A176" s="44" t="s">
        <v>60</v>
      </c>
      <c r="B176" s="30" t="s">
        <v>266</v>
      </c>
      <c r="C176" s="30" t="s">
        <v>279</v>
      </c>
      <c r="D176" s="32" t="s">
        <v>330</v>
      </c>
      <c r="E176" s="32" t="s">
        <v>332</v>
      </c>
      <c r="F176" s="32" t="s">
        <v>329</v>
      </c>
      <c r="G176" s="32" t="s">
        <v>329</v>
      </c>
      <c r="H176" s="32" t="s">
        <v>330</v>
      </c>
      <c r="I176" s="33" t="s">
        <v>332</v>
      </c>
      <c r="J176" s="42" t="s">
        <v>411</v>
      </c>
    </row>
    <row r="177" spans="1:10" s="35" customFormat="1" ht="16.2" thickBot="1" x14ac:dyDescent="0.35">
      <c r="A177" s="34" t="s">
        <v>61</v>
      </c>
      <c r="B177" s="30" t="s">
        <v>267</v>
      </c>
      <c r="C177" s="30" t="s">
        <v>278</v>
      </c>
      <c r="D177" s="32" t="s">
        <v>330</v>
      </c>
      <c r="E177" s="32" t="s">
        <v>330</v>
      </c>
      <c r="F177" s="32" t="s">
        <v>329</v>
      </c>
      <c r="G177" s="32" t="s">
        <v>329</v>
      </c>
      <c r="H177" s="32" t="s">
        <v>330</v>
      </c>
      <c r="I177" s="33" t="s">
        <v>330</v>
      </c>
      <c r="J177" s="42" t="s">
        <v>411</v>
      </c>
    </row>
    <row r="178" spans="1:10" s="35" customFormat="1" ht="16.2" thickBot="1" x14ac:dyDescent="0.35">
      <c r="A178" s="44" t="s">
        <v>62</v>
      </c>
      <c r="B178" s="30" t="s">
        <v>291</v>
      </c>
      <c r="C178" s="30" t="s">
        <v>280</v>
      </c>
      <c r="D178" s="32" t="s">
        <v>333</v>
      </c>
      <c r="E178" s="32" t="s">
        <v>329</v>
      </c>
      <c r="F178" s="32" t="s">
        <v>329</v>
      </c>
      <c r="G178" s="32" t="s">
        <v>329</v>
      </c>
      <c r="H178" s="32" t="s">
        <v>330</v>
      </c>
      <c r="I178" s="33" t="s">
        <v>329</v>
      </c>
      <c r="J178" s="42" t="s">
        <v>412</v>
      </c>
    </row>
    <row r="179" spans="1:10" s="35" customFormat="1" ht="16.2" thickBot="1" x14ac:dyDescent="0.35">
      <c r="A179" s="34" t="s">
        <v>63</v>
      </c>
      <c r="B179" s="30" t="s">
        <v>266</v>
      </c>
      <c r="C179" s="30" t="s">
        <v>280</v>
      </c>
      <c r="D179" s="32" t="s">
        <v>333</v>
      </c>
      <c r="E179" s="32" t="s">
        <v>329</v>
      </c>
      <c r="F179" s="32" t="s">
        <v>329</v>
      </c>
      <c r="G179" s="32" t="s">
        <v>329</v>
      </c>
      <c r="H179" s="32" t="s">
        <v>329</v>
      </c>
      <c r="I179" s="33" t="s">
        <v>329</v>
      </c>
    </row>
    <row r="180" spans="1:10" s="35" customFormat="1" ht="16.2" thickBot="1" x14ac:dyDescent="0.35">
      <c r="A180" s="44" t="s">
        <v>64</v>
      </c>
      <c r="B180" s="30" t="s">
        <v>266</v>
      </c>
      <c r="C180" s="30" t="s">
        <v>279</v>
      </c>
      <c r="D180" s="32" t="s">
        <v>331</v>
      </c>
      <c r="E180" s="32" t="s">
        <v>331</v>
      </c>
      <c r="F180" s="32" t="s">
        <v>329</v>
      </c>
      <c r="G180" s="32" t="s">
        <v>329</v>
      </c>
      <c r="H180" s="32" t="s">
        <v>331</v>
      </c>
      <c r="I180" s="33" t="s">
        <v>331</v>
      </c>
      <c r="J180" s="42" t="s">
        <v>413</v>
      </c>
    </row>
    <row r="181" spans="1:10" s="35" customFormat="1" ht="16.2" thickBot="1" x14ac:dyDescent="0.35">
      <c r="A181" s="34" t="s">
        <v>65</v>
      </c>
      <c r="B181" s="30" t="s">
        <v>266</v>
      </c>
      <c r="C181" s="30" t="s">
        <v>280</v>
      </c>
      <c r="D181" s="32" t="s">
        <v>331</v>
      </c>
      <c r="E181" s="32" t="s">
        <v>329</v>
      </c>
      <c r="F181" s="32" t="s">
        <v>329</v>
      </c>
      <c r="G181" s="32" t="s">
        <v>329</v>
      </c>
      <c r="H181" s="32" t="s">
        <v>329</v>
      </c>
      <c r="I181" s="33" t="s">
        <v>329</v>
      </c>
      <c r="J181" s="42"/>
    </row>
    <row r="182" spans="1:10" s="35" customFormat="1" ht="16.2" thickBot="1" x14ac:dyDescent="0.35">
      <c r="A182" s="44" t="s">
        <v>66</v>
      </c>
      <c r="B182" s="30" t="s">
        <v>267</v>
      </c>
      <c r="C182" s="30" t="s">
        <v>278</v>
      </c>
      <c r="D182" s="32" t="s">
        <v>330</v>
      </c>
      <c r="E182" s="32" t="s">
        <v>332</v>
      </c>
      <c r="F182" s="32" t="s">
        <v>329</v>
      </c>
      <c r="G182" s="32" t="s">
        <v>329</v>
      </c>
      <c r="H182" s="32" t="s">
        <v>329</v>
      </c>
      <c r="I182" s="33" t="s">
        <v>329</v>
      </c>
      <c r="J182" s="42"/>
    </row>
    <row r="183" spans="1:10" ht="16.2" thickBot="1" x14ac:dyDescent="0.35">
      <c r="A183" s="34" t="s">
        <v>67</v>
      </c>
      <c r="B183" s="30" t="s">
        <v>291</v>
      </c>
      <c r="C183" s="28" t="s">
        <v>166</v>
      </c>
      <c r="D183" s="32" t="s">
        <v>333</v>
      </c>
      <c r="E183" s="32" t="s">
        <v>333</v>
      </c>
      <c r="F183" s="32" t="s">
        <v>329</v>
      </c>
      <c r="G183" s="32" t="s">
        <v>329</v>
      </c>
      <c r="H183" s="32" t="s">
        <v>332</v>
      </c>
      <c r="I183" s="33" t="s">
        <v>332</v>
      </c>
      <c r="J183" s="42" t="s">
        <v>397</v>
      </c>
    </row>
    <row r="184" spans="1:10" s="35" customFormat="1" ht="16.2" thickBot="1" x14ac:dyDescent="0.35">
      <c r="A184" s="55" t="s">
        <v>68</v>
      </c>
      <c r="B184" s="30" t="s">
        <v>266</v>
      </c>
      <c r="C184" s="30" t="s">
        <v>278</v>
      </c>
      <c r="D184" s="32" t="s">
        <v>330</v>
      </c>
      <c r="E184" s="32" t="s">
        <v>330</v>
      </c>
      <c r="F184" s="32" t="s">
        <v>329</v>
      </c>
      <c r="G184" s="32" t="s">
        <v>329</v>
      </c>
      <c r="H184" s="32" t="s">
        <v>329</v>
      </c>
      <c r="I184" s="33" t="s">
        <v>329</v>
      </c>
      <c r="J184" s="42"/>
    </row>
    <row r="185" spans="1:10" s="35" customFormat="1" ht="16.2" thickBot="1" x14ac:dyDescent="0.35">
      <c r="A185" s="34" t="s">
        <v>69</v>
      </c>
      <c r="B185" s="30" t="s">
        <v>266</v>
      </c>
      <c r="C185" s="30" t="s">
        <v>279</v>
      </c>
      <c r="D185" s="32" t="s">
        <v>330</v>
      </c>
      <c r="E185" s="32" t="s">
        <v>332</v>
      </c>
      <c r="F185" s="32" t="s">
        <v>329</v>
      </c>
      <c r="G185" s="32" t="s">
        <v>329</v>
      </c>
      <c r="H185" s="32" t="s">
        <v>329</v>
      </c>
      <c r="I185" s="33" t="s">
        <v>329</v>
      </c>
    </row>
    <row r="186" spans="1:10" ht="16.2" thickBot="1" x14ac:dyDescent="0.35">
      <c r="A186" s="34" t="s">
        <v>70</v>
      </c>
      <c r="B186" s="30" t="s">
        <v>266</v>
      </c>
      <c r="C186" s="28" t="s">
        <v>166</v>
      </c>
      <c r="D186" s="32" t="s">
        <v>330</v>
      </c>
      <c r="E186" s="32" t="s">
        <v>332</v>
      </c>
      <c r="F186" s="32" t="s">
        <v>329</v>
      </c>
      <c r="G186" s="32" t="s">
        <v>329</v>
      </c>
      <c r="H186" s="32" t="s">
        <v>330</v>
      </c>
      <c r="I186" s="33" t="s">
        <v>330</v>
      </c>
      <c r="J186" s="42" t="s">
        <v>414</v>
      </c>
    </row>
    <row r="187" spans="1:10" s="35" customFormat="1" ht="16.2" thickBot="1" x14ac:dyDescent="0.35">
      <c r="A187" s="34" t="s">
        <v>71</v>
      </c>
      <c r="B187" s="30" t="s">
        <v>289</v>
      </c>
      <c r="C187" s="30" t="s">
        <v>277</v>
      </c>
      <c r="D187" s="32" t="s">
        <v>331</v>
      </c>
      <c r="E187" s="32" t="s">
        <v>329</v>
      </c>
      <c r="F187" s="32" t="s">
        <v>331</v>
      </c>
      <c r="G187" s="32" t="s">
        <v>329</v>
      </c>
      <c r="H187" s="32" t="s">
        <v>329</v>
      </c>
      <c r="I187" s="33" t="s">
        <v>329</v>
      </c>
      <c r="J187" s="42"/>
    </row>
    <row r="188" spans="1:10" s="35" customFormat="1" ht="16.2" thickBot="1" x14ac:dyDescent="0.35">
      <c r="A188" s="34" t="s">
        <v>72</v>
      </c>
      <c r="B188" s="30" t="s">
        <v>266</v>
      </c>
      <c r="C188" s="30" t="s">
        <v>281</v>
      </c>
      <c r="D188" s="32" t="s">
        <v>332</v>
      </c>
      <c r="E188" s="32" t="s">
        <v>330</v>
      </c>
      <c r="F188" s="32" t="s">
        <v>329</v>
      </c>
      <c r="G188" s="32" t="s">
        <v>329</v>
      </c>
      <c r="H188" s="32" t="s">
        <v>329</v>
      </c>
      <c r="I188" s="33" t="s">
        <v>329</v>
      </c>
      <c r="J188" s="42" t="s">
        <v>415</v>
      </c>
    </row>
    <row r="189" spans="1:10" s="35" customFormat="1" ht="16.2" thickBot="1" x14ac:dyDescent="0.35">
      <c r="A189" s="44" t="s">
        <v>73</v>
      </c>
      <c r="B189" s="30" t="s">
        <v>266</v>
      </c>
      <c r="C189" s="30" t="s">
        <v>280</v>
      </c>
      <c r="D189" s="32" t="s">
        <v>329</v>
      </c>
      <c r="E189" s="32" t="s">
        <v>329</v>
      </c>
      <c r="F189" s="32" t="s">
        <v>329</v>
      </c>
      <c r="G189" s="32" t="s">
        <v>329</v>
      </c>
      <c r="H189" s="32" t="s">
        <v>331</v>
      </c>
      <c r="I189" s="33" t="s">
        <v>329</v>
      </c>
      <c r="J189" s="42" t="s">
        <v>416</v>
      </c>
    </row>
    <row r="190" spans="1:10" ht="16.2" thickBot="1" x14ac:dyDescent="0.35">
      <c r="A190" s="34" t="s">
        <v>74</v>
      </c>
      <c r="B190" s="30" t="s">
        <v>266</v>
      </c>
      <c r="C190" s="28" t="s">
        <v>166</v>
      </c>
      <c r="D190" s="32" t="s">
        <v>333</v>
      </c>
      <c r="E190" s="32" t="s">
        <v>333</v>
      </c>
      <c r="F190" s="32" t="s">
        <v>329</v>
      </c>
      <c r="G190" s="32" t="s">
        <v>329</v>
      </c>
      <c r="H190" s="32" t="s">
        <v>329</v>
      </c>
      <c r="I190" s="33" t="s">
        <v>329</v>
      </c>
    </row>
    <row r="191" spans="1:10" s="35" customFormat="1" ht="16.2" thickBot="1" x14ac:dyDescent="0.35">
      <c r="A191" s="44" t="s">
        <v>75</v>
      </c>
      <c r="B191" s="30" t="s">
        <v>267</v>
      </c>
      <c r="C191" s="30" t="s">
        <v>288</v>
      </c>
      <c r="D191" s="32" t="s">
        <v>333</v>
      </c>
      <c r="E191" s="32" t="s">
        <v>332</v>
      </c>
      <c r="F191" s="32" t="s">
        <v>329</v>
      </c>
      <c r="G191" s="32" t="s">
        <v>329</v>
      </c>
      <c r="H191" s="32" t="s">
        <v>330</v>
      </c>
      <c r="I191" s="33" t="s">
        <v>332</v>
      </c>
      <c r="J191" s="42" t="s">
        <v>417</v>
      </c>
    </row>
    <row r="192" spans="1:10" s="35" customFormat="1" ht="16.2" thickBot="1" x14ac:dyDescent="0.35">
      <c r="A192" s="34" t="s">
        <v>76</v>
      </c>
      <c r="B192" s="30" t="s">
        <v>266</v>
      </c>
      <c r="C192" s="30" t="s">
        <v>280</v>
      </c>
      <c r="D192" s="32" t="s">
        <v>330</v>
      </c>
      <c r="E192" s="32" t="s">
        <v>329</v>
      </c>
      <c r="F192" s="32" t="s">
        <v>329</v>
      </c>
      <c r="G192" s="32" t="s">
        <v>329</v>
      </c>
      <c r="H192" s="32" t="s">
        <v>331</v>
      </c>
      <c r="I192" s="33" t="s">
        <v>329</v>
      </c>
      <c r="J192" s="42" t="s">
        <v>414</v>
      </c>
    </row>
    <row r="193" spans="1:10" s="35" customFormat="1" ht="16.2" thickBot="1" x14ac:dyDescent="0.35">
      <c r="A193" s="44" t="s">
        <v>77</v>
      </c>
      <c r="B193" s="30" t="s">
        <v>266</v>
      </c>
      <c r="C193" s="30" t="s">
        <v>278</v>
      </c>
      <c r="D193" s="32" t="s">
        <v>330</v>
      </c>
      <c r="E193" s="32" t="s">
        <v>332</v>
      </c>
      <c r="F193" s="32" t="s">
        <v>329</v>
      </c>
      <c r="G193" s="32" t="s">
        <v>329</v>
      </c>
      <c r="H193" s="32" t="s">
        <v>330</v>
      </c>
      <c r="I193" s="33" t="s">
        <v>332</v>
      </c>
      <c r="J193" s="42" t="s">
        <v>414</v>
      </c>
    </row>
    <row r="194" spans="1:10" s="35" customFormat="1" ht="16.2" thickBot="1" x14ac:dyDescent="0.35">
      <c r="A194" s="34" t="s">
        <v>78</v>
      </c>
      <c r="B194" s="30" t="s">
        <v>266</v>
      </c>
      <c r="C194" s="30" t="s">
        <v>280</v>
      </c>
      <c r="D194" s="32" t="s">
        <v>330</v>
      </c>
      <c r="E194" s="32" t="s">
        <v>329</v>
      </c>
      <c r="F194" s="32" t="s">
        <v>329</v>
      </c>
      <c r="G194" s="32" t="s">
        <v>329</v>
      </c>
      <c r="H194" s="32" t="s">
        <v>331</v>
      </c>
      <c r="I194" s="33" t="s">
        <v>329</v>
      </c>
      <c r="J194" s="42" t="s">
        <v>418</v>
      </c>
    </row>
    <row r="195" spans="1:10" s="35" customFormat="1" ht="16.2" thickBot="1" x14ac:dyDescent="0.35">
      <c r="A195" s="44" t="s">
        <v>79</v>
      </c>
      <c r="B195" s="30" t="s">
        <v>266</v>
      </c>
      <c r="C195" s="30" t="s">
        <v>278</v>
      </c>
      <c r="D195" s="32" t="s">
        <v>329</v>
      </c>
      <c r="E195" s="32" t="s">
        <v>329</v>
      </c>
      <c r="F195" s="32" t="s">
        <v>329</v>
      </c>
      <c r="G195" s="32" t="s">
        <v>329</v>
      </c>
      <c r="H195" s="32" t="s">
        <v>331</v>
      </c>
      <c r="I195" s="33" t="s">
        <v>331</v>
      </c>
      <c r="J195" s="42" t="s">
        <v>401</v>
      </c>
    </row>
    <row r="196" spans="1:10" ht="16.2" thickBot="1" x14ac:dyDescent="0.35">
      <c r="A196" s="34" t="s">
        <v>80</v>
      </c>
      <c r="B196" s="30" t="s">
        <v>267</v>
      </c>
      <c r="C196" s="28" t="s">
        <v>166</v>
      </c>
      <c r="D196" s="32" t="s">
        <v>330</v>
      </c>
      <c r="E196" s="32" t="s">
        <v>332</v>
      </c>
      <c r="F196" s="32" t="s">
        <v>329</v>
      </c>
      <c r="G196" s="32" t="s">
        <v>329</v>
      </c>
      <c r="H196" s="32" t="s">
        <v>329</v>
      </c>
      <c r="I196" s="33" t="s">
        <v>329</v>
      </c>
    </row>
    <row r="197" spans="1:10" s="35" customFormat="1" ht="16.2" thickBot="1" x14ac:dyDescent="0.35">
      <c r="A197" s="34" t="s">
        <v>81</v>
      </c>
      <c r="B197" s="30" t="s">
        <v>267</v>
      </c>
      <c r="C197" s="30" t="s">
        <v>288</v>
      </c>
      <c r="D197" s="32" t="s">
        <v>330</v>
      </c>
      <c r="E197" s="32" t="s">
        <v>332</v>
      </c>
      <c r="F197" s="32" t="s">
        <v>329</v>
      </c>
      <c r="G197" s="32" t="s">
        <v>329</v>
      </c>
      <c r="H197" s="32" t="s">
        <v>329</v>
      </c>
      <c r="I197" s="33" t="s">
        <v>329</v>
      </c>
      <c r="J197" s="42"/>
    </row>
    <row r="198" spans="1:10" s="35" customFormat="1" ht="16.2" thickBot="1" x14ac:dyDescent="0.35">
      <c r="A198" s="40" t="s">
        <v>82</v>
      </c>
      <c r="B198" s="30" t="s">
        <v>267</v>
      </c>
      <c r="C198" s="30" t="s">
        <v>280</v>
      </c>
      <c r="D198" s="32" t="s">
        <v>332</v>
      </c>
      <c r="E198" s="32" t="s">
        <v>329</v>
      </c>
      <c r="F198" s="32" t="s">
        <v>329</v>
      </c>
      <c r="G198" s="32" t="s">
        <v>329</v>
      </c>
      <c r="H198" s="32" t="s">
        <v>331</v>
      </c>
      <c r="I198" s="33" t="s">
        <v>329</v>
      </c>
      <c r="J198" s="42" t="s">
        <v>390</v>
      </c>
    </row>
    <row r="199" spans="1:10" s="35" customFormat="1" x14ac:dyDescent="0.3">
      <c r="A199" s="47" t="s">
        <v>83</v>
      </c>
      <c r="B199" s="30" t="s">
        <v>266</v>
      </c>
      <c r="C199" s="30" t="s">
        <v>279</v>
      </c>
      <c r="D199" s="32" t="s">
        <v>333</v>
      </c>
      <c r="E199" s="32" t="s">
        <v>332</v>
      </c>
      <c r="F199" s="32" t="s">
        <v>329</v>
      </c>
      <c r="G199" s="32" t="s">
        <v>329</v>
      </c>
      <c r="H199" s="32" t="s">
        <v>330</v>
      </c>
      <c r="I199" s="33" t="s">
        <v>329</v>
      </c>
      <c r="J199" s="42" t="s">
        <v>397</v>
      </c>
    </row>
    <row r="200" spans="1:10" s="35" customFormat="1" ht="16.2" thickBot="1" x14ac:dyDescent="0.35">
      <c r="A200" s="40" t="s">
        <v>84</v>
      </c>
      <c r="B200" s="30" t="s">
        <v>290</v>
      </c>
      <c r="C200" s="30" t="s">
        <v>280</v>
      </c>
      <c r="D200" s="32" t="s">
        <v>330</v>
      </c>
      <c r="E200" s="32" t="s">
        <v>329</v>
      </c>
      <c r="F200" s="32" t="s">
        <v>329</v>
      </c>
      <c r="G200" s="32" t="s">
        <v>329</v>
      </c>
      <c r="H200" s="32" t="s">
        <v>330</v>
      </c>
      <c r="I200" s="33" t="s">
        <v>329</v>
      </c>
      <c r="J200" s="42" t="s">
        <v>414</v>
      </c>
    </row>
    <row r="201" spans="1:10" s="35" customFormat="1" ht="16.2" thickBot="1" x14ac:dyDescent="0.35">
      <c r="A201" s="44" t="s">
        <v>85</v>
      </c>
      <c r="B201" s="30" t="s">
        <v>266</v>
      </c>
      <c r="C201" s="30" t="s">
        <v>280</v>
      </c>
      <c r="D201" s="32" t="s">
        <v>331</v>
      </c>
      <c r="E201" s="32" t="s">
        <v>329</v>
      </c>
      <c r="F201" s="32" t="s">
        <v>329</v>
      </c>
      <c r="G201" s="32" t="s">
        <v>329</v>
      </c>
      <c r="H201" s="32" t="s">
        <v>331</v>
      </c>
      <c r="I201" s="33" t="s">
        <v>329</v>
      </c>
      <c r="J201" s="42" t="s">
        <v>419</v>
      </c>
    </row>
    <row r="202" spans="1:10" s="35" customFormat="1" ht="16.2" thickBot="1" x14ac:dyDescent="0.35">
      <c r="A202" s="47" t="s">
        <v>86</v>
      </c>
      <c r="B202" s="30" t="s">
        <v>339</v>
      </c>
      <c r="C202" s="30" t="s">
        <v>280</v>
      </c>
      <c r="D202" s="32" t="s">
        <v>329</v>
      </c>
      <c r="E202" s="32" t="s">
        <v>329</v>
      </c>
      <c r="F202" s="32" t="s">
        <v>333</v>
      </c>
      <c r="G202" s="32" t="s">
        <v>329</v>
      </c>
      <c r="H202" s="32" t="s">
        <v>331</v>
      </c>
      <c r="I202" s="33" t="s">
        <v>329</v>
      </c>
      <c r="J202" s="42" t="s">
        <v>401</v>
      </c>
    </row>
    <row r="203" spans="1:10" s="35" customFormat="1" ht="16.2" thickBot="1" x14ac:dyDescent="0.35">
      <c r="A203" s="34" t="s">
        <v>87</v>
      </c>
      <c r="B203" s="30" t="s">
        <v>266</v>
      </c>
      <c r="C203" s="30" t="s">
        <v>278</v>
      </c>
      <c r="D203" s="32" t="s">
        <v>330</v>
      </c>
      <c r="E203" s="32" t="s">
        <v>332</v>
      </c>
      <c r="F203" s="32" t="s">
        <v>329</v>
      </c>
      <c r="G203" s="32" t="s">
        <v>329</v>
      </c>
      <c r="H203" s="32" t="s">
        <v>331</v>
      </c>
      <c r="I203" s="33" t="s">
        <v>329</v>
      </c>
      <c r="J203" s="42" t="s">
        <v>397</v>
      </c>
    </row>
    <row r="204" spans="1:10" s="35" customFormat="1" ht="16.2" thickBot="1" x14ac:dyDescent="0.35">
      <c r="A204" s="55" t="s">
        <v>88</v>
      </c>
      <c r="B204" s="30" t="s">
        <v>266</v>
      </c>
      <c r="C204" s="30" t="s">
        <v>280</v>
      </c>
      <c r="D204" s="32" t="s">
        <v>331</v>
      </c>
      <c r="E204" s="32" t="s">
        <v>329</v>
      </c>
      <c r="F204" s="32" t="s">
        <v>329</v>
      </c>
      <c r="G204" s="32" t="s">
        <v>329</v>
      </c>
      <c r="H204" s="32" t="s">
        <v>331</v>
      </c>
      <c r="I204" s="33" t="s">
        <v>329</v>
      </c>
      <c r="J204" s="42" t="s">
        <v>397</v>
      </c>
    </row>
    <row r="205" spans="1:10" s="35" customFormat="1" ht="16.2" thickBot="1" x14ac:dyDescent="0.35">
      <c r="A205" s="40" t="s">
        <v>89</v>
      </c>
      <c r="B205" s="30" t="s">
        <v>267</v>
      </c>
      <c r="C205" s="30" t="s">
        <v>279</v>
      </c>
      <c r="D205" s="32" t="s">
        <v>330</v>
      </c>
      <c r="E205" s="32" t="s">
        <v>332</v>
      </c>
      <c r="F205" s="32" t="s">
        <v>329</v>
      </c>
      <c r="G205" s="32" t="s">
        <v>329</v>
      </c>
      <c r="H205" s="32" t="s">
        <v>329</v>
      </c>
      <c r="I205" s="33" t="s">
        <v>329</v>
      </c>
      <c r="J205" s="42"/>
    </row>
    <row r="206" spans="1:10" s="35" customFormat="1" ht="16.2" thickBot="1" x14ac:dyDescent="0.35">
      <c r="A206" s="47" t="s">
        <v>90</v>
      </c>
      <c r="B206" s="30" t="s">
        <v>267</v>
      </c>
      <c r="C206" s="30" t="s">
        <v>278</v>
      </c>
      <c r="D206" s="32" t="s">
        <v>330</v>
      </c>
      <c r="E206" s="32" t="s">
        <v>333</v>
      </c>
      <c r="F206" s="32" t="s">
        <v>329</v>
      </c>
      <c r="G206" s="32" t="s">
        <v>329</v>
      </c>
      <c r="H206" s="32" t="s">
        <v>331</v>
      </c>
      <c r="I206" s="33" t="s">
        <v>329</v>
      </c>
      <c r="J206" s="42" t="s">
        <v>369</v>
      </c>
    </row>
    <row r="207" spans="1:10" s="35" customFormat="1" x14ac:dyDescent="0.3">
      <c r="A207" s="47" t="s">
        <v>91</v>
      </c>
      <c r="B207" s="30" t="s">
        <v>267</v>
      </c>
      <c r="C207" s="30" t="s">
        <v>281</v>
      </c>
      <c r="D207" s="32" t="s">
        <v>333</v>
      </c>
      <c r="E207" s="32" t="s">
        <v>332</v>
      </c>
      <c r="F207" s="32" t="s">
        <v>329</v>
      </c>
      <c r="G207" s="32" t="s">
        <v>329</v>
      </c>
      <c r="H207" s="32" t="s">
        <v>331</v>
      </c>
      <c r="I207" s="33" t="s">
        <v>329</v>
      </c>
      <c r="J207" s="42" t="s">
        <v>397</v>
      </c>
    </row>
    <row r="208" spans="1:10" ht="16.2" thickBot="1" x14ac:dyDescent="0.35">
      <c r="A208" s="44" t="s">
        <v>92</v>
      </c>
      <c r="B208" s="30" t="s">
        <v>266</v>
      </c>
      <c r="C208" s="28" t="s">
        <v>166</v>
      </c>
      <c r="D208" s="32" t="s">
        <v>330</v>
      </c>
      <c r="E208" s="32" t="s">
        <v>332</v>
      </c>
      <c r="F208" s="32" t="s">
        <v>329</v>
      </c>
      <c r="G208" s="32" t="s">
        <v>329</v>
      </c>
      <c r="H208" s="32" t="s">
        <v>331</v>
      </c>
      <c r="I208" s="33" t="s">
        <v>329</v>
      </c>
      <c r="J208" s="42" t="s">
        <v>397</v>
      </c>
    </row>
    <row r="209" spans="1:10" s="35" customFormat="1" x14ac:dyDescent="0.3">
      <c r="A209" s="47" t="s">
        <v>93</v>
      </c>
      <c r="B209" s="30" t="s">
        <v>266</v>
      </c>
      <c r="C209" s="30" t="s">
        <v>280</v>
      </c>
      <c r="D209" s="32" t="s">
        <v>329</v>
      </c>
      <c r="E209" s="32" t="s">
        <v>329</v>
      </c>
      <c r="F209" s="32" t="s">
        <v>329</v>
      </c>
      <c r="G209" s="32" t="s">
        <v>329</v>
      </c>
      <c r="H209" s="32" t="s">
        <v>331</v>
      </c>
      <c r="I209" s="33" t="s">
        <v>329</v>
      </c>
      <c r="J209" s="42" t="s">
        <v>414</v>
      </c>
    </row>
    <row r="210" spans="1:10" s="35" customFormat="1" ht="16.2" thickBot="1" x14ac:dyDescent="0.35">
      <c r="A210" s="44" t="s">
        <v>94</v>
      </c>
      <c r="B210" s="30" t="s">
        <v>339</v>
      </c>
      <c r="C210" s="30" t="s">
        <v>281</v>
      </c>
      <c r="D210" s="32" t="s">
        <v>329</v>
      </c>
      <c r="E210" s="32" t="s">
        <v>329</v>
      </c>
      <c r="F210" s="32" t="s">
        <v>333</v>
      </c>
      <c r="G210" s="32" t="s">
        <v>333</v>
      </c>
      <c r="H210" s="32" t="s">
        <v>329</v>
      </c>
      <c r="I210" s="33" t="s">
        <v>329</v>
      </c>
      <c r="J210" s="42"/>
    </row>
    <row r="211" spans="1:10" s="35" customFormat="1" ht="16.2" thickBot="1" x14ac:dyDescent="0.35">
      <c r="A211" s="34" t="s">
        <v>95</v>
      </c>
      <c r="B211" s="30" t="s">
        <v>266</v>
      </c>
      <c r="C211" s="30" t="s">
        <v>278</v>
      </c>
      <c r="D211" s="32" t="s">
        <v>333</v>
      </c>
      <c r="E211" s="32" t="s">
        <v>332</v>
      </c>
      <c r="F211" s="32" t="s">
        <v>329</v>
      </c>
      <c r="G211" s="32" t="s">
        <v>329</v>
      </c>
      <c r="H211" s="32" t="s">
        <v>329</v>
      </c>
      <c r="I211" s="33" t="s">
        <v>329</v>
      </c>
      <c r="J211" s="42" t="s">
        <v>421</v>
      </c>
    </row>
    <row r="212" spans="1:10" s="35" customFormat="1" ht="16.2" thickBot="1" x14ac:dyDescent="0.35">
      <c r="A212" s="44" t="s">
        <v>96</v>
      </c>
      <c r="B212" s="30" t="s">
        <v>266</v>
      </c>
      <c r="C212" s="30" t="s">
        <v>279</v>
      </c>
      <c r="D212" s="32" t="s">
        <v>333</v>
      </c>
      <c r="E212" s="32" t="s">
        <v>332</v>
      </c>
      <c r="F212" s="32" t="s">
        <v>329</v>
      </c>
      <c r="G212" s="32" t="s">
        <v>329</v>
      </c>
      <c r="H212" s="32" t="s">
        <v>329</v>
      </c>
      <c r="I212" s="33" t="s">
        <v>329</v>
      </c>
      <c r="J212" s="42"/>
    </row>
    <row r="213" spans="1:10" s="35" customFormat="1" ht="16.2" thickBot="1" x14ac:dyDescent="0.35">
      <c r="A213" s="34" t="s">
        <v>97</v>
      </c>
      <c r="B213" s="30" t="s">
        <v>266</v>
      </c>
      <c r="C213" s="30" t="s">
        <v>280</v>
      </c>
      <c r="D213" s="32" t="s">
        <v>331</v>
      </c>
      <c r="E213" s="32" t="s">
        <v>329</v>
      </c>
      <c r="F213" s="32" t="s">
        <v>329</v>
      </c>
      <c r="G213" s="32" t="s">
        <v>329</v>
      </c>
      <c r="H213" s="32" t="s">
        <v>331</v>
      </c>
      <c r="I213" s="33" t="s">
        <v>329</v>
      </c>
      <c r="J213" s="42" t="s">
        <v>369</v>
      </c>
    </row>
    <row r="214" spans="1:10" s="35" customFormat="1" ht="16.2" thickBot="1" x14ac:dyDescent="0.35">
      <c r="A214" s="56" t="s">
        <v>98</v>
      </c>
      <c r="B214" s="30" t="s">
        <v>266</v>
      </c>
      <c r="C214" s="30" t="s">
        <v>280</v>
      </c>
      <c r="D214" s="32" t="s">
        <v>331</v>
      </c>
      <c r="E214" s="32" t="s">
        <v>329</v>
      </c>
      <c r="F214" s="32" t="s">
        <v>329</v>
      </c>
      <c r="G214" s="32" t="s">
        <v>329</v>
      </c>
      <c r="H214" s="32" t="s">
        <v>329</v>
      </c>
      <c r="I214" s="33" t="s">
        <v>329</v>
      </c>
      <c r="J214" s="42" t="s">
        <v>422</v>
      </c>
    </row>
    <row r="215" spans="1:10" ht="16.2" thickBot="1" x14ac:dyDescent="0.35">
      <c r="A215" s="34" t="s">
        <v>99</v>
      </c>
      <c r="B215" s="30" t="s">
        <v>266</v>
      </c>
      <c r="C215" s="28" t="s">
        <v>166</v>
      </c>
      <c r="D215" s="32" t="s">
        <v>330</v>
      </c>
      <c r="E215" s="32" t="s">
        <v>332</v>
      </c>
      <c r="F215" s="32" t="s">
        <v>329</v>
      </c>
      <c r="G215" s="32" t="s">
        <v>329</v>
      </c>
      <c r="H215" s="32" t="s">
        <v>332</v>
      </c>
      <c r="I215" s="33" t="s">
        <v>331</v>
      </c>
      <c r="J215" s="42" t="s">
        <v>397</v>
      </c>
    </row>
    <row r="216" spans="1:10" s="35" customFormat="1" ht="16.2" thickBot="1" x14ac:dyDescent="0.35">
      <c r="A216" s="50" t="s">
        <v>100</v>
      </c>
      <c r="B216" s="30" t="s">
        <v>266</v>
      </c>
      <c r="C216" s="30" t="s">
        <v>278</v>
      </c>
      <c r="D216" s="32" t="s">
        <v>333</v>
      </c>
      <c r="E216" s="32" t="s">
        <v>332</v>
      </c>
      <c r="F216" s="32" t="s">
        <v>329</v>
      </c>
      <c r="G216" s="32" t="s">
        <v>329</v>
      </c>
      <c r="H216" s="32" t="s">
        <v>329</v>
      </c>
      <c r="I216" s="33" t="s">
        <v>329</v>
      </c>
      <c r="J216" s="42"/>
    </row>
    <row r="217" spans="1:10" s="35" customFormat="1" ht="16.2" thickBot="1" x14ac:dyDescent="0.35">
      <c r="A217" s="34" t="s">
        <v>101</v>
      </c>
      <c r="B217" s="30" t="s">
        <v>266</v>
      </c>
      <c r="C217" s="30" t="s">
        <v>278</v>
      </c>
      <c r="D217" s="32" t="s">
        <v>332</v>
      </c>
      <c r="E217" s="32" t="s">
        <v>332</v>
      </c>
      <c r="F217" s="32" t="s">
        <v>329</v>
      </c>
      <c r="G217" s="32" t="s">
        <v>329</v>
      </c>
      <c r="H217" s="32" t="s">
        <v>329</v>
      </c>
      <c r="I217" s="33" t="s">
        <v>329</v>
      </c>
      <c r="J217" s="42"/>
    </row>
    <row r="218" spans="1:10" s="35" customFormat="1" ht="16.2" thickBot="1" x14ac:dyDescent="0.35">
      <c r="A218" s="47" t="s">
        <v>102</v>
      </c>
      <c r="B218" s="30" t="s">
        <v>267</v>
      </c>
      <c r="C218" s="30" t="s">
        <v>278</v>
      </c>
      <c r="D218" s="32" t="s">
        <v>333</v>
      </c>
      <c r="E218" s="32" t="s">
        <v>333</v>
      </c>
      <c r="F218" s="32" t="s">
        <v>329</v>
      </c>
      <c r="G218" s="32" t="s">
        <v>329</v>
      </c>
      <c r="H218" s="32" t="s">
        <v>329</v>
      </c>
      <c r="I218" s="33" t="s">
        <v>329</v>
      </c>
      <c r="J218" s="42"/>
    </row>
    <row r="219" spans="1:10" s="35" customFormat="1" ht="16.2" thickBot="1" x14ac:dyDescent="0.35">
      <c r="A219" s="55" t="s">
        <v>103</v>
      </c>
      <c r="B219" s="30" t="s">
        <v>266</v>
      </c>
      <c r="C219" s="30" t="s">
        <v>280</v>
      </c>
      <c r="D219" s="32" t="s">
        <v>333</v>
      </c>
      <c r="E219" s="32" t="s">
        <v>329</v>
      </c>
      <c r="F219" s="32" t="s">
        <v>329</v>
      </c>
      <c r="G219" s="32" t="s">
        <v>329</v>
      </c>
      <c r="H219" s="32" t="s">
        <v>329</v>
      </c>
      <c r="I219" s="33" t="s">
        <v>329</v>
      </c>
      <c r="J219" s="42"/>
    </row>
    <row r="220" spans="1:10" s="35" customFormat="1" ht="16.2" thickBot="1" x14ac:dyDescent="0.35">
      <c r="A220" s="44" t="s">
        <v>104</v>
      </c>
      <c r="B220" s="30" t="s">
        <v>266</v>
      </c>
      <c r="C220" s="30" t="s">
        <v>279</v>
      </c>
      <c r="D220" s="32" t="s">
        <v>330</v>
      </c>
      <c r="E220" s="32" t="s">
        <v>333</v>
      </c>
      <c r="F220" s="32" t="s">
        <v>329</v>
      </c>
      <c r="G220" s="32" t="s">
        <v>329</v>
      </c>
      <c r="H220" s="32" t="s">
        <v>331</v>
      </c>
      <c r="I220" s="33" t="s">
        <v>329</v>
      </c>
      <c r="J220" s="42" t="s">
        <v>369</v>
      </c>
    </row>
    <row r="221" spans="1:10" s="35" customFormat="1" x14ac:dyDescent="0.3">
      <c r="A221" s="47" t="s">
        <v>105</v>
      </c>
      <c r="B221" s="30" t="s">
        <v>266</v>
      </c>
      <c r="C221" s="30" t="s">
        <v>278</v>
      </c>
      <c r="D221" s="32" t="s">
        <v>333</v>
      </c>
      <c r="E221" s="32" t="s">
        <v>330</v>
      </c>
      <c r="F221" s="32" t="s">
        <v>329</v>
      </c>
      <c r="G221" s="32" t="s">
        <v>329</v>
      </c>
      <c r="H221" s="32" t="s">
        <v>330</v>
      </c>
      <c r="I221" s="33" t="s">
        <v>329</v>
      </c>
      <c r="J221" s="42" t="s">
        <v>414</v>
      </c>
    </row>
    <row r="222" spans="1:10" s="35" customFormat="1" ht="16.2" thickBot="1" x14ac:dyDescent="0.35">
      <c r="A222" s="44" t="s">
        <v>106</v>
      </c>
      <c r="B222" s="30" t="s">
        <v>266</v>
      </c>
      <c r="C222" s="30" t="s">
        <v>281</v>
      </c>
      <c r="D222" s="32" t="s">
        <v>329</v>
      </c>
      <c r="E222" s="32" t="s">
        <v>329</v>
      </c>
      <c r="F222" s="32" t="s">
        <v>329</v>
      </c>
      <c r="G222" s="32" t="s">
        <v>329</v>
      </c>
      <c r="H222" s="32" t="s">
        <v>331</v>
      </c>
      <c r="I222" s="33" t="s">
        <v>331</v>
      </c>
      <c r="J222" s="42" t="s">
        <v>397</v>
      </c>
    </row>
    <row r="223" spans="1:10" s="35" customFormat="1" ht="16.2" thickBot="1" x14ac:dyDescent="0.35">
      <c r="A223" s="55" t="s">
        <v>107</v>
      </c>
      <c r="B223" s="30" t="s">
        <v>266</v>
      </c>
      <c r="C223" s="30" t="s">
        <v>279</v>
      </c>
      <c r="D223" s="32" t="s">
        <v>330</v>
      </c>
      <c r="E223" s="32" t="s">
        <v>330</v>
      </c>
      <c r="F223" s="32" t="s">
        <v>329</v>
      </c>
      <c r="G223" s="32" t="s">
        <v>329</v>
      </c>
      <c r="H223" s="32" t="s">
        <v>329</v>
      </c>
      <c r="I223" s="33" t="s">
        <v>329</v>
      </c>
      <c r="J223" s="42"/>
    </row>
    <row r="224" spans="1:10" s="35" customFormat="1" ht="16.2" thickBot="1" x14ac:dyDescent="0.35">
      <c r="A224" s="47" t="s">
        <v>108</v>
      </c>
      <c r="B224" s="30" t="s">
        <v>266</v>
      </c>
      <c r="C224" s="30" t="s">
        <v>280</v>
      </c>
      <c r="D224" s="32" t="s">
        <v>329</v>
      </c>
      <c r="E224" s="32" t="s">
        <v>329</v>
      </c>
      <c r="F224" s="32" t="s">
        <v>329</v>
      </c>
      <c r="G224" s="32" t="s">
        <v>329</v>
      </c>
      <c r="H224" s="32" t="s">
        <v>336</v>
      </c>
      <c r="I224" s="33" t="s">
        <v>329</v>
      </c>
      <c r="J224" s="42" t="s">
        <v>397</v>
      </c>
    </row>
    <row r="225" spans="1:10" s="35" customFormat="1" ht="22.2" thickBot="1" x14ac:dyDescent="0.35">
      <c r="A225" s="59" t="s">
        <v>109</v>
      </c>
      <c r="B225" s="30" t="s">
        <v>266</v>
      </c>
      <c r="C225" s="30" t="s">
        <v>280</v>
      </c>
      <c r="D225" s="32" t="s">
        <v>330</v>
      </c>
      <c r="E225" s="32" t="s">
        <v>329</v>
      </c>
      <c r="F225" s="32" t="s">
        <v>329</v>
      </c>
      <c r="G225" s="32" t="s">
        <v>329</v>
      </c>
      <c r="H225" s="32" t="s">
        <v>331</v>
      </c>
      <c r="I225" s="33" t="s">
        <v>336</v>
      </c>
      <c r="J225" s="42" t="s">
        <v>414</v>
      </c>
    </row>
    <row r="226" spans="1:10" s="35" customFormat="1" ht="16.2" thickBot="1" x14ac:dyDescent="0.35">
      <c r="A226" s="56" t="s">
        <v>110</v>
      </c>
      <c r="B226" s="30" t="s">
        <v>266</v>
      </c>
      <c r="C226" s="30" t="s">
        <v>280</v>
      </c>
      <c r="D226" s="32" t="s">
        <v>331</v>
      </c>
      <c r="E226" s="32" t="s">
        <v>329</v>
      </c>
      <c r="F226" s="32" t="s">
        <v>331</v>
      </c>
      <c r="G226" s="32" t="s">
        <v>329</v>
      </c>
      <c r="H226" s="32" t="s">
        <v>331</v>
      </c>
      <c r="I226" s="33" t="s">
        <v>329</v>
      </c>
      <c r="J226" s="42" t="s">
        <v>413</v>
      </c>
    </row>
    <row r="227" spans="1:10" s="35" customFormat="1" ht="16.2" thickBot="1" x14ac:dyDescent="0.35">
      <c r="A227" s="59" t="s">
        <v>111</v>
      </c>
      <c r="B227" s="30" t="s">
        <v>267</v>
      </c>
      <c r="C227" s="30" t="s">
        <v>279</v>
      </c>
      <c r="D227" s="32" t="s">
        <v>333</v>
      </c>
      <c r="E227" s="32" t="s">
        <v>333</v>
      </c>
      <c r="F227" s="32" t="s">
        <v>329</v>
      </c>
      <c r="G227" s="32" t="s">
        <v>329</v>
      </c>
      <c r="H227" s="32" t="s">
        <v>329</v>
      </c>
      <c r="I227" s="33" t="s">
        <v>329</v>
      </c>
      <c r="J227" s="42"/>
    </row>
    <row r="228" spans="1:10" s="35" customFormat="1" ht="16.2" thickBot="1" x14ac:dyDescent="0.35">
      <c r="A228" s="56" t="s">
        <v>112</v>
      </c>
      <c r="B228" s="30" t="s">
        <v>266</v>
      </c>
      <c r="C228" s="30" t="s">
        <v>278</v>
      </c>
      <c r="D228" s="32" t="s">
        <v>332</v>
      </c>
      <c r="E228" s="32" t="s">
        <v>332</v>
      </c>
      <c r="F228" s="32" t="s">
        <v>329</v>
      </c>
      <c r="G228" s="32" t="s">
        <v>329</v>
      </c>
      <c r="H228" s="32" t="s">
        <v>336</v>
      </c>
      <c r="I228" s="33" t="s">
        <v>329</v>
      </c>
      <c r="J228" s="42" t="s">
        <v>397</v>
      </c>
    </row>
    <row r="229" spans="1:10" s="35" customFormat="1" ht="16.2" thickBot="1" x14ac:dyDescent="0.35">
      <c r="A229" s="59" t="s">
        <v>113</v>
      </c>
      <c r="B229" s="30" t="s">
        <v>267</v>
      </c>
      <c r="C229" s="30" t="s">
        <v>279</v>
      </c>
      <c r="D229" s="32" t="s">
        <v>330</v>
      </c>
      <c r="E229" s="32" t="s">
        <v>330</v>
      </c>
      <c r="F229" s="32" t="s">
        <v>329</v>
      </c>
      <c r="G229" s="32" t="s">
        <v>329</v>
      </c>
      <c r="H229" s="32" t="s">
        <v>329</v>
      </c>
      <c r="I229" s="33" t="s">
        <v>329</v>
      </c>
      <c r="J229" s="42"/>
    </row>
    <row r="230" spans="1:10" s="35" customFormat="1" ht="16.2" thickBot="1" x14ac:dyDescent="0.35">
      <c r="A230" s="59" t="s">
        <v>114</v>
      </c>
      <c r="B230" s="30" t="s">
        <v>339</v>
      </c>
      <c r="C230" s="30" t="s">
        <v>166</v>
      </c>
      <c r="D230" s="32" t="s">
        <v>329</v>
      </c>
      <c r="E230" s="32" t="s">
        <v>329</v>
      </c>
      <c r="F230" s="32" t="s">
        <v>333</v>
      </c>
      <c r="G230" s="32" t="s">
        <v>332</v>
      </c>
      <c r="H230" s="32" t="s">
        <v>329</v>
      </c>
      <c r="I230" s="33" t="s">
        <v>329</v>
      </c>
      <c r="J230" s="42" t="s">
        <v>413</v>
      </c>
    </row>
    <row r="231" spans="1:10" s="35" customFormat="1" ht="16.2" thickBot="1" x14ac:dyDescent="0.35">
      <c r="A231" s="59" t="s">
        <v>115</v>
      </c>
      <c r="B231" s="30" t="s">
        <v>266</v>
      </c>
      <c r="C231" s="30" t="s">
        <v>280</v>
      </c>
      <c r="D231" s="32" t="s">
        <v>331</v>
      </c>
      <c r="E231" s="32" t="s">
        <v>329</v>
      </c>
      <c r="F231" s="32" t="s">
        <v>329</v>
      </c>
      <c r="G231" s="32" t="s">
        <v>329</v>
      </c>
      <c r="H231" s="32" t="s">
        <v>336</v>
      </c>
      <c r="I231" s="33" t="s">
        <v>329</v>
      </c>
      <c r="J231" s="42"/>
    </row>
    <row r="232" spans="1:10" s="35" customFormat="1" ht="16.2" thickBot="1" x14ac:dyDescent="0.35">
      <c r="A232" s="59" t="s">
        <v>116</v>
      </c>
      <c r="B232" s="30" t="s">
        <v>266</v>
      </c>
      <c r="C232" s="30" t="s">
        <v>279</v>
      </c>
      <c r="D232" s="32" t="s">
        <v>333</v>
      </c>
      <c r="E232" s="32" t="s">
        <v>333</v>
      </c>
      <c r="F232" s="32" t="s">
        <v>329</v>
      </c>
      <c r="G232" s="32" t="s">
        <v>329</v>
      </c>
      <c r="H232" s="32" t="s">
        <v>329</v>
      </c>
      <c r="I232" s="33" t="s">
        <v>329</v>
      </c>
      <c r="J232" s="42"/>
    </row>
    <row r="233" spans="1:10" s="35" customFormat="1" ht="16.2" thickBot="1" x14ac:dyDescent="0.35">
      <c r="A233" s="56" t="s">
        <v>117</v>
      </c>
      <c r="B233" s="30" t="s">
        <v>267</v>
      </c>
      <c r="C233" s="30" t="s">
        <v>278</v>
      </c>
      <c r="D233" s="32" t="s">
        <v>330</v>
      </c>
      <c r="E233" s="32" t="s">
        <v>330</v>
      </c>
      <c r="F233" s="32" t="s">
        <v>329</v>
      </c>
      <c r="G233" s="32" t="s">
        <v>329</v>
      </c>
      <c r="H233" s="32" t="s">
        <v>329</v>
      </c>
      <c r="I233" s="33" t="s">
        <v>329</v>
      </c>
      <c r="J233" s="42"/>
    </row>
    <row r="234" spans="1:10" s="35" customFormat="1" ht="16.2" thickBot="1" x14ac:dyDescent="0.35">
      <c r="A234" s="56" t="s">
        <v>118</v>
      </c>
      <c r="B234" s="30" t="s">
        <v>266</v>
      </c>
      <c r="C234" s="30" t="s">
        <v>280</v>
      </c>
      <c r="D234" s="32" t="s">
        <v>331</v>
      </c>
      <c r="E234" s="32" t="s">
        <v>329</v>
      </c>
      <c r="F234" s="32" t="s">
        <v>329</v>
      </c>
      <c r="G234" s="32" t="s">
        <v>329</v>
      </c>
      <c r="H234" s="32" t="s">
        <v>331</v>
      </c>
      <c r="I234" s="33" t="s">
        <v>329</v>
      </c>
      <c r="J234" s="42" t="s">
        <v>414</v>
      </c>
    </row>
    <row r="235" spans="1:10" ht="16.2" thickBot="1" x14ac:dyDescent="0.35">
      <c r="A235" s="8" t="s">
        <v>119</v>
      </c>
      <c r="B235" s="21" t="s">
        <v>266</v>
      </c>
      <c r="C235" s="21" t="s">
        <v>279</v>
      </c>
      <c r="D235" s="22" t="s">
        <v>333</v>
      </c>
      <c r="E235" s="22" t="s">
        <v>330</v>
      </c>
      <c r="F235" s="22" t="s">
        <v>329</v>
      </c>
      <c r="G235" s="22" t="s">
        <v>329</v>
      </c>
      <c r="H235" s="22" t="s">
        <v>329</v>
      </c>
      <c r="I235" s="23" t="s">
        <v>329</v>
      </c>
    </row>
    <row r="236" spans="1:10" ht="16.2" thickBot="1" x14ac:dyDescent="0.35">
      <c r="A236" s="8" t="s">
        <v>120</v>
      </c>
      <c r="B236" s="21" t="s">
        <v>266</v>
      </c>
      <c r="C236" s="21" t="s">
        <v>278</v>
      </c>
      <c r="D236" s="22" t="s">
        <v>333</v>
      </c>
      <c r="E236" s="22" t="s">
        <v>332</v>
      </c>
      <c r="F236" s="22" t="s">
        <v>329</v>
      </c>
      <c r="G236" s="22" t="s">
        <v>329</v>
      </c>
      <c r="H236" s="22" t="s">
        <v>329</v>
      </c>
      <c r="I236" s="23" t="s">
        <v>331</v>
      </c>
    </row>
    <row r="237" spans="1:10" ht="16.2" thickBot="1" x14ac:dyDescent="0.35">
      <c r="A237" s="8" t="s">
        <v>121</v>
      </c>
      <c r="B237" s="21" t="s">
        <v>266</v>
      </c>
      <c r="C237" s="21" t="s">
        <v>280</v>
      </c>
      <c r="D237" s="22" t="s">
        <v>332</v>
      </c>
      <c r="E237" s="22" t="s">
        <v>329</v>
      </c>
      <c r="F237" s="22" t="s">
        <v>329</v>
      </c>
      <c r="G237" s="22" t="s">
        <v>329</v>
      </c>
      <c r="H237" s="22" t="s">
        <v>331</v>
      </c>
      <c r="I237" s="23" t="s">
        <v>329</v>
      </c>
    </row>
    <row r="238" spans="1:10" ht="16.2" thickBot="1" x14ac:dyDescent="0.35">
      <c r="A238" s="8" t="s">
        <v>122</v>
      </c>
      <c r="B238" s="21" t="s">
        <v>266</v>
      </c>
      <c r="C238" s="21" t="s">
        <v>280</v>
      </c>
      <c r="D238" s="22" t="s">
        <v>331</v>
      </c>
      <c r="E238" s="22" t="s">
        <v>329</v>
      </c>
      <c r="F238" s="22" t="s">
        <v>329</v>
      </c>
      <c r="G238" s="22" t="s">
        <v>329</v>
      </c>
      <c r="H238" s="22" t="s">
        <v>331</v>
      </c>
      <c r="I238" s="23" t="s">
        <v>329</v>
      </c>
    </row>
    <row r="239" spans="1:10" ht="16.2" thickBot="1" x14ac:dyDescent="0.35">
      <c r="A239" s="2" t="s">
        <v>123</v>
      </c>
      <c r="B239" s="21" t="s">
        <v>266</v>
      </c>
      <c r="C239" s="21" t="s">
        <v>278</v>
      </c>
      <c r="D239" s="22" t="s">
        <v>333</v>
      </c>
      <c r="E239" s="22" t="s">
        <v>332</v>
      </c>
      <c r="F239" s="22" t="s">
        <v>329</v>
      </c>
      <c r="G239" s="22" t="s">
        <v>329</v>
      </c>
      <c r="H239" s="22" t="s">
        <v>329</v>
      </c>
      <c r="I239" s="23" t="s">
        <v>331</v>
      </c>
    </row>
    <row r="240" spans="1:10" ht="16.2" thickBot="1" x14ac:dyDescent="0.35">
      <c r="A240" s="8" t="s">
        <v>124</v>
      </c>
      <c r="B240" s="21" t="s">
        <v>266</v>
      </c>
      <c r="C240" s="21" t="s">
        <v>280</v>
      </c>
      <c r="D240" s="22" t="s">
        <v>329</v>
      </c>
      <c r="E240" s="22" t="s">
        <v>329</v>
      </c>
      <c r="F240" s="22" t="s">
        <v>329</v>
      </c>
      <c r="G240" s="22" t="s">
        <v>329</v>
      </c>
      <c r="H240" s="22" t="s">
        <v>331</v>
      </c>
      <c r="I240" s="23" t="s">
        <v>329</v>
      </c>
    </row>
    <row r="241" spans="1:9" ht="16.2" thickBot="1" x14ac:dyDescent="0.35">
      <c r="A241" s="8" t="s">
        <v>125</v>
      </c>
      <c r="B241" s="21" t="s">
        <v>266</v>
      </c>
      <c r="C241" s="21" t="s">
        <v>280</v>
      </c>
      <c r="D241" s="22" t="s">
        <v>331</v>
      </c>
      <c r="E241" s="22" t="s">
        <v>329</v>
      </c>
      <c r="F241" s="22" t="s">
        <v>329</v>
      </c>
      <c r="G241" s="22" t="s">
        <v>329</v>
      </c>
      <c r="H241" s="22" t="s">
        <v>331</v>
      </c>
      <c r="I241" s="23" t="s">
        <v>329</v>
      </c>
    </row>
    <row r="242" spans="1:9" ht="16.2" thickBot="1" x14ac:dyDescent="0.35">
      <c r="A242" s="8" t="s">
        <v>126</v>
      </c>
      <c r="B242" s="21" t="s">
        <v>266</v>
      </c>
      <c r="C242" s="21" t="s">
        <v>280</v>
      </c>
      <c r="D242" s="22" t="s">
        <v>331</v>
      </c>
      <c r="E242" s="22" t="s">
        <v>329</v>
      </c>
      <c r="F242" s="22" t="s">
        <v>329</v>
      </c>
      <c r="G242" s="22" t="s">
        <v>329</v>
      </c>
      <c r="H242" s="22" t="s">
        <v>331</v>
      </c>
      <c r="I242" s="23" t="s">
        <v>329</v>
      </c>
    </row>
    <row r="243" spans="1:9" ht="16.2" thickBot="1" x14ac:dyDescent="0.35">
      <c r="A243" s="8" t="s">
        <v>127</v>
      </c>
      <c r="B243" s="21" t="s">
        <v>266</v>
      </c>
      <c r="C243" s="21" t="s">
        <v>280</v>
      </c>
      <c r="D243" s="22" t="s">
        <v>331</v>
      </c>
      <c r="E243" s="22" t="s">
        <v>329</v>
      </c>
      <c r="F243" s="22" t="s">
        <v>329</v>
      </c>
      <c r="G243" s="22" t="s">
        <v>329</v>
      </c>
      <c r="H243" s="22" t="s">
        <v>331</v>
      </c>
      <c r="I243" s="23" t="s">
        <v>329</v>
      </c>
    </row>
    <row r="244" spans="1:9" ht="16.2" thickBot="1" x14ac:dyDescent="0.35">
      <c r="A244" s="8" t="s">
        <v>128</v>
      </c>
      <c r="B244" s="21" t="s">
        <v>266</v>
      </c>
      <c r="C244" s="21" t="s">
        <v>280</v>
      </c>
      <c r="D244" s="22" t="s">
        <v>331</v>
      </c>
      <c r="E244" s="22" t="s">
        <v>329</v>
      </c>
      <c r="F244" s="22" t="s">
        <v>331</v>
      </c>
      <c r="G244" s="22" t="s">
        <v>329</v>
      </c>
      <c r="H244" s="22" t="s">
        <v>331</v>
      </c>
      <c r="I244" s="23" t="s">
        <v>329</v>
      </c>
    </row>
    <row r="245" spans="1:9" ht="16.2" thickBot="1" x14ac:dyDescent="0.35">
      <c r="A245" s="8" t="s">
        <v>129</v>
      </c>
      <c r="B245" s="21" t="s">
        <v>266</v>
      </c>
      <c r="C245" s="21" t="s">
        <v>279</v>
      </c>
      <c r="D245" s="22" t="s">
        <v>333</v>
      </c>
      <c r="E245" s="22" t="s">
        <v>330</v>
      </c>
      <c r="F245" s="22" t="s">
        <v>329</v>
      </c>
      <c r="G245" s="22" t="s">
        <v>329</v>
      </c>
      <c r="H245" s="22" t="s">
        <v>329</v>
      </c>
      <c r="I245" s="23" t="s">
        <v>331</v>
      </c>
    </row>
    <row r="246" spans="1:9" ht="16.2" thickBot="1" x14ac:dyDescent="0.35">
      <c r="A246" s="8" t="s">
        <v>130</v>
      </c>
      <c r="B246" s="21" t="s">
        <v>267</v>
      </c>
      <c r="C246" s="21" t="s">
        <v>280</v>
      </c>
      <c r="D246" s="22" t="s">
        <v>331</v>
      </c>
      <c r="E246" s="22" t="s">
        <v>329</v>
      </c>
      <c r="F246" s="22" t="s">
        <v>329</v>
      </c>
      <c r="G246" s="22" t="s">
        <v>329</v>
      </c>
      <c r="H246" s="22" t="s">
        <v>329</v>
      </c>
      <c r="I246" s="23" t="s">
        <v>329</v>
      </c>
    </row>
    <row r="247" spans="1:9" ht="16.2" thickBot="1" x14ac:dyDescent="0.35">
      <c r="A247" s="2" t="s">
        <v>131</v>
      </c>
      <c r="B247" s="21" t="s">
        <v>289</v>
      </c>
      <c r="C247" s="28" t="s">
        <v>166</v>
      </c>
      <c r="D247" s="22" t="s">
        <v>330</v>
      </c>
      <c r="E247" s="22" t="s">
        <v>333</v>
      </c>
      <c r="F247" s="22" t="s">
        <v>330</v>
      </c>
      <c r="G247" s="22" t="s">
        <v>333</v>
      </c>
      <c r="H247" s="22" t="s">
        <v>329</v>
      </c>
      <c r="I247" s="23" t="s">
        <v>329</v>
      </c>
    </row>
    <row r="248" spans="1:9" ht="16.2" thickBot="1" x14ac:dyDescent="0.35">
      <c r="A248" s="8" t="s">
        <v>132</v>
      </c>
      <c r="B248" s="21" t="s">
        <v>266</v>
      </c>
      <c r="C248" s="21" t="s">
        <v>280</v>
      </c>
      <c r="D248" s="22" t="s">
        <v>331</v>
      </c>
      <c r="E248" s="22" t="s">
        <v>329</v>
      </c>
      <c r="F248" s="22" t="s">
        <v>329</v>
      </c>
      <c r="G248" s="22" t="s">
        <v>329</v>
      </c>
      <c r="H248" s="22" t="s">
        <v>331</v>
      </c>
      <c r="I248" s="23" t="s">
        <v>329</v>
      </c>
    </row>
    <row r="249" spans="1:9" ht="16.2" thickBot="1" x14ac:dyDescent="0.35">
      <c r="A249" s="2" t="s">
        <v>133</v>
      </c>
      <c r="B249" s="21" t="s">
        <v>266</v>
      </c>
      <c r="C249" s="21" t="s">
        <v>278</v>
      </c>
      <c r="D249" s="22" t="s">
        <v>333</v>
      </c>
      <c r="E249" s="22" t="s">
        <v>333</v>
      </c>
      <c r="F249" s="22" t="s">
        <v>329</v>
      </c>
      <c r="G249" s="22" t="s">
        <v>329</v>
      </c>
      <c r="H249" s="22" t="s">
        <v>329</v>
      </c>
      <c r="I249" s="23" t="s">
        <v>331</v>
      </c>
    </row>
    <row r="250" spans="1:9" ht="16.2" thickBot="1" x14ac:dyDescent="0.35">
      <c r="A250" s="8" t="s">
        <v>134</v>
      </c>
      <c r="B250" s="21" t="s">
        <v>266</v>
      </c>
      <c r="C250" s="21" t="s">
        <v>280</v>
      </c>
      <c r="D250" s="22" t="s">
        <v>331</v>
      </c>
      <c r="E250" s="22" t="s">
        <v>329</v>
      </c>
      <c r="F250" s="22" t="s">
        <v>329</v>
      </c>
      <c r="G250" s="22" t="s">
        <v>329</v>
      </c>
      <c r="H250" s="22" t="s">
        <v>331</v>
      </c>
      <c r="I250" s="23" t="s">
        <v>329</v>
      </c>
    </row>
    <row r="251" spans="1:9" ht="16.2" thickBot="1" x14ac:dyDescent="0.35">
      <c r="A251" s="8" t="s">
        <v>135</v>
      </c>
      <c r="B251" s="21" t="s">
        <v>266</v>
      </c>
      <c r="C251" s="21" t="s">
        <v>280</v>
      </c>
      <c r="D251" s="22" t="s">
        <v>331</v>
      </c>
      <c r="E251" s="22" t="s">
        <v>329</v>
      </c>
      <c r="F251" s="22" t="s">
        <v>329</v>
      </c>
      <c r="G251" s="22" t="s">
        <v>329</v>
      </c>
      <c r="H251" s="22" t="s">
        <v>331</v>
      </c>
      <c r="I251" s="23" t="s">
        <v>329</v>
      </c>
    </row>
    <row r="252" spans="1:9" ht="16.2" thickBot="1" x14ac:dyDescent="0.35">
      <c r="A252" s="8" t="s">
        <v>136</v>
      </c>
      <c r="B252" s="21" t="s">
        <v>289</v>
      </c>
      <c r="C252" s="21" t="s">
        <v>280</v>
      </c>
      <c r="D252" s="22" t="s">
        <v>331</v>
      </c>
      <c r="E252" s="22" t="s">
        <v>329</v>
      </c>
      <c r="F252" s="22" t="s">
        <v>331</v>
      </c>
      <c r="G252" s="22" t="s">
        <v>329</v>
      </c>
      <c r="H252" s="22" t="s">
        <v>331</v>
      </c>
      <c r="I252" s="23" t="s">
        <v>329</v>
      </c>
    </row>
    <row r="253" spans="1:9" ht="16.2" thickBot="1" x14ac:dyDescent="0.35">
      <c r="A253" s="8" t="s">
        <v>137</v>
      </c>
      <c r="B253" s="21" t="s">
        <v>267</v>
      </c>
      <c r="C253" s="21" t="s">
        <v>288</v>
      </c>
      <c r="D253" s="22" t="s">
        <v>330</v>
      </c>
      <c r="E253" s="22" t="s">
        <v>330</v>
      </c>
      <c r="F253" s="22" t="s">
        <v>329</v>
      </c>
      <c r="G253" s="22" t="s">
        <v>329</v>
      </c>
      <c r="H253" s="22" t="s">
        <v>329</v>
      </c>
      <c r="I253" s="23" t="s">
        <v>329</v>
      </c>
    </row>
    <row r="254" spans="1:9" x14ac:dyDescent="0.3">
      <c r="A254" s="2" t="s">
        <v>138</v>
      </c>
      <c r="B254" s="21" t="s">
        <v>266</v>
      </c>
      <c r="C254" s="18" t="s">
        <v>280</v>
      </c>
      <c r="D254" s="22" t="s">
        <v>331</v>
      </c>
      <c r="E254" s="22" t="s">
        <v>329</v>
      </c>
      <c r="F254" s="22" t="s">
        <v>329</v>
      </c>
      <c r="G254" s="22" t="s">
        <v>329</v>
      </c>
      <c r="H254" s="22" t="s">
        <v>331</v>
      </c>
      <c r="I254" s="23" t="s">
        <v>329</v>
      </c>
    </row>
    <row r="255" spans="1:9" ht="16.2" thickBot="1" x14ac:dyDescent="0.35">
      <c r="A255" s="9" t="s">
        <v>139</v>
      </c>
      <c r="B255" s="21" t="s">
        <v>266</v>
      </c>
      <c r="C255" s="26" t="s">
        <v>166</v>
      </c>
      <c r="D255" s="22" t="s">
        <v>330</v>
      </c>
      <c r="E255" s="22" t="s">
        <v>332</v>
      </c>
      <c r="F255" s="22" t="s">
        <v>329</v>
      </c>
      <c r="G255" s="22" t="s">
        <v>329</v>
      </c>
      <c r="H255" s="22" t="s">
        <v>329</v>
      </c>
      <c r="I255" s="23" t="s">
        <v>334</v>
      </c>
    </row>
    <row r="256" spans="1:9" ht="16.2" thickBot="1" x14ac:dyDescent="0.35">
      <c r="A256" s="2" t="s">
        <v>140</v>
      </c>
      <c r="B256" s="21" t="s">
        <v>266</v>
      </c>
      <c r="C256" s="18" t="s">
        <v>277</v>
      </c>
      <c r="D256" s="22" t="s">
        <v>331</v>
      </c>
      <c r="E256" s="22" t="s">
        <v>329</v>
      </c>
      <c r="F256" s="22" t="s">
        <v>329</v>
      </c>
      <c r="G256" s="22" t="s">
        <v>329</v>
      </c>
      <c r="H256" s="24" t="s">
        <v>331</v>
      </c>
      <c r="I256" s="23" t="s">
        <v>329</v>
      </c>
    </row>
    <row r="257" spans="1:9" x14ac:dyDescent="0.3">
      <c r="A257" s="2" t="s">
        <v>141</v>
      </c>
      <c r="B257" s="21" t="s">
        <v>266</v>
      </c>
      <c r="C257" s="18" t="s">
        <v>278</v>
      </c>
      <c r="D257" s="21" t="s">
        <v>333</v>
      </c>
      <c r="E257" s="21" t="s">
        <v>333</v>
      </c>
      <c r="F257" s="21" t="s">
        <v>329</v>
      </c>
      <c r="G257" s="21" t="s">
        <v>329</v>
      </c>
      <c r="H257" s="21" t="s">
        <v>329</v>
      </c>
      <c r="I257" s="29" t="s">
        <v>329</v>
      </c>
    </row>
    <row r="258" spans="1:9" ht="16.2" thickBot="1" x14ac:dyDescent="0.35">
      <c r="A258" s="10" t="s">
        <v>142</v>
      </c>
      <c r="B258" s="21" t="s">
        <v>267</v>
      </c>
      <c r="C258" s="21" t="s">
        <v>280</v>
      </c>
      <c r="D258" s="21" t="s">
        <v>330</v>
      </c>
      <c r="E258" s="21" t="s">
        <v>329</v>
      </c>
      <c r="F258" s="21" t="s">
        <v>329</v>
      </c>
      <c r="G258" s="21" t="s">
        <v>329</v>
      </c>
      <c r="H258" s="21" t="s">
        <v>329</v>
      </c>
      <c r="I258" s="29" t="s">
        <v>329</v>
      </c>
    </row>
    <row r="259" spans="1:9" ht="16.2" thickBot="1" x14ac:dyDescent="0.35">
      <c r="A259" s="8" t="s">
        <v>143</v>
      </c>
      <c r="B259" s="21" t="s">
        <v>266</v>
      </c>
      <c r="C259" s="21" t="s">
        <v>280</v>
      </c>
      <c r="D259" s="21" t="s">
        <v>329</v>
      </c>
      <c r="E259" s="21" t="s">
        <v>329</v>
      </c>
      <c r="F259" s="21" t="s">
        <v>329</v>
      </c>
      <c r="G259" s="21" t="s">
        <v>329</v>
      </c>
      <c r="H259" s="21" t="s">
        <v>331</v>
      </c>
      <c r="I259" s="29" t="s">
        <v>329</v>
      </c>
    </row>
    <row r="260" spans="1:9" ht="16.2" thickBot="1" x14ac:dyDescent="0.35">
      <c r="A260" s="10" t="s">
        <v>144</v>
      </c>
      <c r="B260" s="21" t="s">
        <v>267</v>
      </c>
      <c r="C260" s="21" t="s">
        <v>280</v>
      </c>
      <c r="D260" s="21" t="s">
        <v>330</v>
      </c>
      <c r="E260" s="21" t="s">
        <v>329</v>
      </c>
      <c r="F260" s="21" t="s">
        <v>329</v>
      </c>
      <c r="G260" s="21" t="s">
        <v>329</v>
      </c>
      <c r="H260" s="21" t="s">
        <v>331</v>
      </c>
      <c r="I260" s="29" t="s">
        <v>329</v>
      </c>
    </row>
    <row r="261" spans="1:9" ht="16.2" thickBot="1" x14ac:dyDescent="0.35">
      <c r="A261" s="8" t="s">
        <v>145</v>
      </c>
      <c r="B261" s="21" t="s">
        <v>267</v>
      </c>
      <c r="C261" s="21" t="s">
        <v>278</v>
      </c>
      <c r="D261" s="21" t="s">
        <v>336</v>
      </c>
      <c r="E261" s="21" t="s">
        <v>336</v>
      </c>
      <c r="F261" s="21" t="s">
        <v>329</v>
      </c>
      <c r="G261" s="21" t="s">
        <v>329</v>
      </c>
      <c r="H261" s="21" t="s">
        <v>331</v>
      </c>
      <c r="I261" s="29" t="s">
        <v>331</v>
      </c>
    </row>
    <row r="262" spans="1:9" ht="16.2" thickBot="1" x14ac:dyDescent="0.35">
      <c r="A262" s="10" t="s">
        <v>146</v>
      </c>
      <c r="B262" s="21" t="s">
        <v>267</v>
      </c>
      <c r="C262" s="21" t="s">
        <v>279</v>
      </c>
      <c r="D262" s="21" t="s">
        <v>330</v>
      </c>
      <c r="E262" s="21" t="s">
        <v>333</v>
      </c>
      <c r="F262" s="21" t="s">
        <v>329</v>
      </c>
      <c r="G262" s="21" t="s">
        <v>329</v>
      </c>
      <c r="H262" s="21" t="s">
        <v>329</v>
      </c>
      <c r="I262" s="29" t="s">
        <v>329</v>
      </c>
    </row>
    <row r="263" spans="1:9" ht="16.2" thickBot="1" x14ac:dyDescent="0.35">
      <c r="A263" s="8" t="s">
        <v>147</v>
      </c>
      <c r="B263" s="21" t="s">
        <v>266</v>
      </c>
      <c r="C263" s="21" t="s">
        <v>278</v>
      </c>
      <c r="D263" s="21" t="s">
        <v>330</v>
      </c>
      <c r="E263" s="21" t="s">
        <v>330</v>
      </c>
      <c r="F263" s="21" t="s">
        <v>329</v>
      </c>
      <c r="G263" s="21" t="s">
        <v>329</v>
      </c>
      <c r="H263" s="21" t="s">
        <v>329</v>
      </c>
      <c r="I263" s="29" t="s">
        <v>329</v>
      </c>
    </row>
    <row r="264" spans="1:9" ht="16.2" thickBot="1" x14ac:dyDescent="0.35">
      <c r="A264" s="11" t="s">
        <v>148</v>
      </c>
      <c r="B264" s="21" t="s">
        <v>266</v>
      </c>
      <c r="C264" s="21" t="s">
        <v>280</v>
      </c>
      <c r="D264" s="21" t="s">
        <v>333</v>
      </c>
      <c r="E264" s="21" t="s">
        <v>329</v>
      </c>
      <c r="F264" s="21" t="s">
        <v>329</v>
      </c>
      <c r="G264" s="21" t="s">
        <v>329</v>
      </c>
      <c r="H264" s="21" t="s">
        <v>332</v>
      </c>
      <c r="I264" s="29" t="s">
        <v>329</v>
      </c>
    </row>
    <row r="265" spans="1:9" ht="16.2" thickBot="1" x14ac:dyDescent="0.35">
      <c r="A265" s="12" t="s">
        <v>325</v>
      </c>
      <c r="B265" s="21" t="s">
        <v>266</v>
      </c>
      <c r="C265" s="21" t="s">
        <v>280</v>
      </c>
      <c r="D265" s="21" t="s">
        <v>332</v>
      </c>
      <c r="E265" s="21" t="s">
        <v>329</v>
      </c>
      <c r="F265" s="21" t="s">
        <v>329</v>
      </c>
      <c r="G265" s="21" t="s">
        <v>329</v>
      </c>
      <c r="H265" s="21" t="s">
        <v>329</v>
      </c>
      <c r="I265" s="29" t="s">
        <v>329</v>
      </c>
    </row>
    <row r="266" spans="1:9" ht="16.2" thickBot="1" x14ac:dyDescent="0.35">
      <c r="A266" s="11" t="s">
        <v>149</v>
      </c>
      <c r="B266" s="21" t="s">
        <v>267</v>
      </c>
      <c r="C266" s="21" t="s">
        <v>280</v>
      </c>
      <c r="D266" s="21" t="s">
        <v>331</v>
      </c>
      <c r="E266" s="21" t="s">
        <v>329</v>
      </c>
      <c r="F266" s="21" t="s">
        <v>329</v>
      </c>
      <c r="G266" s="21" t="s">
        <v>329</v>
      </c>
      <c r="H266" s="21" t="s">
        <v>331</v>
      </c>
      <c r="I266" s="29" t="s">
        <v>329</v>
      </c>
    </row>
    <row r="267" spans="1:9" ht="16.2" thickBot="1" x14ac:dyDescent="0.35">
      <c r="A267" s="8" t="s">
        <v>150</v>
      </c>
      <c r="B267" s="21" t="s">
        <v>266</v>
      </c>
      <c r="C267" s="21" t="s">
        <v>279</v>
      </c>
      <c r="D267" s="21" t="s">
        <v>332</v>
      </c>
      <c r="E267" s="21" t="s">
        <v>332</v>
      </c>
      <c r="F267" s="21" t="s">
        <v>332</v>
      </c>
      <c r="G267" s="21" t="s">
        <v>332</v>
      </c>
      <c r="H267" s="21" t="s">
        <v>329</v>
      </c>
      <c r="I267" s="29" t="s">
        <v>329</v>
      </c>
    </row>
    <row r="268" spans="1:9" ht="16.2" thickBot="1" x14ac:dyDescent="0.35">
      <c r="A268" s="10" t="s">
        <v>151</v>
      </c>
      <c r="B268" s="21" t="s">
        <v>339</v>
      </c>
      <c r="C268" s="21" t="s">
        <v>281</v>
      </c>
      <c r="D268" s="21" t="s">
        <v>329</v>
      </c>
      <c r="E268" s="21" t="s">
        <v>329</v>
      </c>
      <c r="F268" s="21" t="s">
        <v>333</v>
      </c>
      <c r="G268" s="21" t="s">
        <v>333</v>
      </c>
      <c r="H268" s="21" t="s">
        <v>329</v>
      </c>
      <c r="I268" s="29" t="s">
        <v>329</v>
      </c>
    </row>
    <row r="269" spans="1:9" ht="16.2" thickBot="1" x14ac:dyDescent="0.35">
      <c r="A269" s="8" t="s">
        <v>152</v>
      </c>
      <c r="B269" s="21" t="s">
        <v>266</v>
      </c>
      <c r="C269" s="21" t="s">
        <v>279</v>
      </c>
      <c r="D269" s="21" t="s">
        <v>330</v>
      </c>
      <c r="E269" s="21" t="s">
        <v>330</v>
      </c>
      <c r="F269" s="21" t="s">
        <v>329</v>
      </c>
      <c r="G269" s="21" t="s">
        <v>329</v>
      </c>
      <c r="H269" s="21" t="s">
        <v>329</v>
      </c>
      <c r="I269" s="29" t="s">
        <v>329</v>
      </c>
    </row>
    <row r="270" spans="1:9" ht="16.2" thickBot="1" x14ac:dyDescent="0.35">
      <c r="A270" s="11" t="s">
        <v>153</v>
      </c>
      <c r="B270" s="21" t="s">
        <v>266</v>
      </c>
      <c r="C270" s="21" t="s">
        <v>280</v>
      </c>
      <c r="D270" s="21" t="s">
        <v>331</v>
      </c>
      <c r="E270" s="21" t="s">
        <v>329</v>
      </c>
      <c r="F270" s="21" t="s">
        <v>329</v>
      </c>
      <c r="G270" s="21" t="s">
        <v>329</v>
      </c>
      <c r="H270" s="21" t="s">
        <v>331</v>
      </c>
      <c r="I270" s="29" t="s">
        <v>329</v>
      </c>
    </row>
    <row r="271" spans="1:9" x14ac:dyDescent="0.3">
      <c r="A271" s="13" t="s">
        <v>154</v>
      </c>
      <c r="B271" s="21" t="s">
        <v>266</v>
      </c>
      <c r="C271" s="21" t="s">
        <v>280</v>
      </c>
      <c r="D271" s="21" t="s">
        <v>329</v>
      </c>
      <c r="E271" s="21" t="s">
        <v>329</v>
      </c>
      <c r="F271" s="21" t="s">
        <v>329</v>
      </c>
      <c r="G271" s="21" t="s">
        <v>329</v>
      </c>
      <c r="H271" s="21" t="s">
        <v>330</v>
      </c>
      <c r="I271" s="29" t="s">
        <v>329</v>
      </c>
    </row>
    <row r="272" spans="1:9" ht="16.2" thickBot="1" x14ac:dyDescent="0.35">
      <c r="A272" s="10" t="s">
        <v>155</v>
      </c>
      <c r="B272" s="21" t="s">
        <v>267</v>
      </c>
      <c r="C272" s="21" t="s">
        <v>279</v>
      </c>
      <c r="D272" s="21" t="s">
        <v>330</v>
      </c>
      <c r="E272" s="21" t="s">
        <v>330</v>
      </c>
      <c r="F272" s="21" t="s">
        <v>330</v>
      </c>
      <c r="G272" s="21" t="s">
        <v>332</v>
      </c>
      <c r="H272" s="21" t="s">
        <v>329</v>
      </c>
      <c r="I272" s="29" t="s">
        <v>329</v>
      </c>
    </row>
    <row r="273" spans="1:9" x14ac:dyDescent="0.3">
      <c r="A273" s="2" t="s">
        <v>156</v>
      </c>
      <c r="B273" s="21" t="s">
        <v>266</v>
      </c>
      <c r="C273" s="21" t="s">
        <v>293</v>
      </c>
      <c r="D273" s="21" t="s">
        <v>330</v>
      </c>
      <c r="E273" s="21" t="s">
        <v>330</v>
      </c>
      <c r="F273" s="21" t="s">
        <v>329</v>
      </c>
      <c r="G273" s="21" t="s">
        <v>329</v>
      </c>
      <c r="H273" s="21" t="s">
        <v>332</v>
      </c>
      <c r="I273" s="29" t="s">
        <v>329</v>
      </c>
    </row>
    <row r="274" spans="1:9" ht="16.2" thickBot="1" x14ac:dyDescent="0.35">
      <c r="A274" s="11" t="s">
        <v>157</v>
      </c>
      <c r="B274" s="21" t="s">
        <v>266</v>
      </c>
      <c r="C274" s="21" t="s">
        <v>280</v>
      </c>
      <c r="D274" s="21" t="s">
        <v>331</v>
      </c>
      <c r="E274" s="21" t="s">
        <v>329</v>
      </c>
      <c r="F274" s="21" t="s">
        <v>329</v>
      </c>
      <c r="G274" s="21" t="s">
        <v>329</v>
      </c>
      <c r="H274" s="21" t="s">
        <v>331</v>
      </c>
      <c r="I274" s="29" t="s">
        <v>329</v>
      </c>
    </row>
    <row r="275" spans="1:9" x14ac:dyDescent="0.3">
      <c r="A275" s="13" t="s">
        <v>158</v>
      </c>
      <c r="B275" s="21" t="s">
        <v>291</v>
      </c>
      <c r="C275" s="21" t="s">
        <v>280</v>
      </c>
      <c r="D275" s="21" t="s">
        <v>331</v>
      </c>
      <c r="E275" s="21" t="s">
        <v>329</v>
      </c>
      <c r="F275" s="21" t="s">
        <v>331</v>
      </c>
      <c r="G275" s="21" t="s">
        <v>329</v>
      </c>
      <c r="H275" s="21" t="s">
        <v>331</v>
      </c>
      <c r="I275" s="29" t="s">
        <v>329</v>
      </c>
    </row>
    <row r="276" spans="1:9" ht="16.2" thickBot="1" x14ac:dyDescent="0.35">
      <c r="A276" s="14" t="s">
        <v>159</v>
      </c>
      <c r="B276" s="21" t="s">
        <v>266</v>
      </c>
      <c r="C276" s="21" t="s">
        <v>280</v>
      </c>
      <c r="D276" s="21" t="s">
        <v>331</v>
      </c>
      <c r="E276" s="21" t="s">
        <v>329</v>
      </c>
      <c r="F276" s="21" t="s">
        <v>329</v>
      </c>
      <c r="G276" s="21" t="s">
        <v>329</v>
      </c>
      <c r="H276" s="21" t="s">
        <v>329</v>
      </c>
      <c r="I276" s="29" t="s">
        <v>329</v>
      </c>
    </row>
    <row r="277" spans="1:9" ht="16.2" thickBot="1" x14ac:dyDescent="0.35">
      <c r="A277" s="15" t="s">
        <v>160</v>
      </c>
      <c r="B277" s="21" t="s">
        <v>266</v>
      </c>
      <c r="C277" s="21" t="s">
        <v>280</v>
      </c>
      <c r="D277" s="21" t="s">
        <v>331</v>
      </c>
      <c r="E277" s="21" t="s">
        <v>329</v>
      </c>
      <c r="F277" s="21" t="s">
        <v>329</v>
      </c>
      <c r="G277" s="21" t="s">
        <v>329</v>
      </c>
      <c r="H277" s="21" t="s">
        <v>329</v>
      </c>
      <c r="I277" s="29" t="s">
        <v>329</v>
      </c>
    </row>
    <row r="278" spans="1:9" ht="16.2" thickBot="1" x14ac:dyDescent="0.35">
      <c r="A278" s="10" t="s">
        <v>161</v>
      </c>
      <c r="B278" s="21" t="s">
        <v>266</v>
      </c>
      <c r="C278" s="21" t="s">
        <v>281</v>
      </c>
      <c r="D278" s="21" t="s">
        <v>329</v>
      </c>
      <c r="E278" s="21" t="s">
        <v>329</v>
      </c>
      <c r="F278" s="21" t="s">
        <v>329</v>
      </c>
      <c r="G278" s="21" t="s">
        <v>329</v>
      </c>
      <c r="H278" s="21" t="s">
        <v>331</v>
      </c>
      <c r="I278" s="29" t="s">
        <v>331</v>
      </c>
    </row>
    <row r="279" spans="1:9" ht="16.2" thickBot="1" x14ac:dyDescent="0.35">
      <c r="A279" s="12" t="s">
        <v>162</v>
      </c>
      <c r="B279" s="21" t="s">
        <v>266</v>
      </c>
      <c r="C279" s="21" t="s">
        <v>280</v>
      </c>
      <c r="D279" s="21" t="s">
        <v>332</v>
      </c>
      <c r="E279" s="21" t="s">
        <v>329</v>
      </c>
      <c r="F279" s="21" t="s">
        <v>332</v>
      </c>
      <c r="G279" s="21" t="s">
        <v>329</v>
      </c>
      <c r="H279" s="21" t="s">
        <v>329</v>
      </c>
      <c r="I279" s="29" t="s">
        <v>329</v>
      </c>
    </row>
    <row r="280" spans="1:9" ht="16.2" thickBot="1" x14ac:dyDescent="0.35">
      <c r="A280" s="13" t="s">
        <v>163</v>
      </c>
      <c r="B280" s="21" t="s">
        <v>266</v>
      </c>
      <c r="C280" s="21" t="s">
        <v>277</v>
      </c>
      <c r="D280" s="21" t="s">
        <v>332</v>
      </c>
      <c r="E280" s="21" t="s">
        <v>329</v>
      </c>
      <c r="F280" s="21" t="s">
        <v>329</v>
      </c>
      <c r="G280" s="21" t="s">
        <v>329</v>
      </c>
      <c r="H280" s="21" t="s">
        <v>329</v>
      </c>
      <c r="I280" s="29" t="s">
        <v>329</v>
      </c>
    </row>
    <row r="281" spans="1:9" ht="16.2" thickBot="1" x14ac:dyDescent="0.35">
      <c r="A281" s="12" t="s">
        <v>164</v>
      </c>
      <c r="B281" s="21" t="s">
        <v>266</v>
      </c>
      <c r="C281" s="21" t="s">
        <v>280</v>
      </c>
      <c r="D281" s="21" t="s">
        <v>331</v>
      </c>
      <c r="E281" s="21" t="s">
        <v>329</v>
      </c>
      <c r="F281" s="21" t="s">
        <v>329</v>
      </c>
      <c r="G281" s="21" t="s">
        <v>329</v>
      </c>
      <c r="H281" s="21" t="s">
        <v>331</v>
      </c>
      <c r="I281" s="29" t="s">
        <v>329</v>
      </c>
    </row>
    <row r="282" spans="1:9" ht="16.2" thickBot="1" x14ac:dyDescent="0.35">
      <c r="A282" s="16" t="s">
        <v>165</v>
      </c>
      <c r="B282" s="21" t="s">
        <v>266</v>
      </c>
      <c r="C282" s="21" t="s">
        <v>280</v>
      </c>
      <c r="D282" s="21" t="s">
        <v>336</v>
      </c>
      <c r="E282" s="21" t="s">
        <v>329</v>
      </c>
      <c r="F282" s="21" t="s">
        <v>333</v>
      </c>
      <c r="G282" s="21" t="s">
        <v>329</v>
      </c>
      <c r="H282" s="21" t="s">
        <v>329</v>
      </c>
      <c r="I282" s="29" t="s">
        <v>329</v>
      </c>
    </row>
    <row r="283" spans="1:9" ht="16.2" thickTop="1" x14ac:dyDescent="0.3">
      <c r="A283" s="17" t="s">
        <v>269</v>
      </c>
      <c r="C283" s="60" t="e">
        <f>SUBTOTAL(103,#REF!)</f>
        <v>#REF!</v>
      </c>
    </row>
    <row r="285" spans="1:9" x14ac:dyDescent="0.3">
      <c r="A285" s="7" t="s">
        <v>420</v>
      </c>
    </row>
    <row r="288" spans="1:9" ht="16.2" thickBot="1" x14ac:dyDescent="0.35">
      <c r="A288" s="9"/>
    </row>
  </sheetData>
  <dataValidations count="3">
    <dataValidation type="list" allowBlank="1" showInputMessage="1" showErrorMessage="1" sqref="B25:B282">
      <formula1>UL</formula1>
    </dataValidation>
    <dataValidation type="list" allowBlank="1" showInputMessage="1" showErrorMessage="1" sqref="D25:I282">
      <formula1>resu</formula1>
    </dataValidation>
    <dataValidation type="list" allowBlank="1" showInputMessage="1" showErrorMessage="1" sqref="C25:C282">
      <formula1>group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"/>
  <sheetViews>
    <sheetView topLeftCell="A10" workbookViewId="0">
      <selection activeCell="F29" sqref="F29"/>
    </sheetView>
  </sheetViews>
  <sheetFormatPr defaultRowHeight="15.6" x14ac:dyDescent="0.3"/>
  <sheetData>
    <row r="21" spans="1:1" x14ac:dyDescent="0.3">
      <c r="A21" t="s">
        <v>433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5"/>
  <sheetViews>
    <sheetView workbookViewId="0">
      <selection activeCell="D38" sqref="D38"/>
    </sheetView>
  </sheetViews>
  <sheetFormatPr defaultRowHeight="15.6" x14ac:dyDescent="0.3"/>
  <cols>
    <col min="2" max="2" width="15.5" customWidth="1"/>
    <col min="4" max="4" width="10.8984375" customWidth="1"/>
    <col min="5" max="5" width="11.09765625" customWidth="1"/>
    <col min="7" max="7" width="11.09765625" customWidth="1"/>
    <col min="8" max="8" width="11.296875" customWidth="1"/>
    <col min="9" max="9" width="20.09765625" customWidth="1"/>
    <col min="10" max="10" width="10.5" customWidth="1"/>
    <col min="12" max="13" width="11.09765625" customWidth="1"/>
    <col min="14" max="14" width="15.59765625" customWidth="1"/>
    <col min="15" max="15" width="10.69921875" customWidth="1"/>
    <col min="16" max="16" width="11.19921875" customWidth="1"/>
  </cols>
  <sheetData>
    <row r="2" spans="2:14" x14ac:dyDescent="0.3">
      <c r="B2" s="114"/>
      <c r="C2" s="224" t="s">
        <v>629</v>
      </c>
      <c r="D2" s="224"/>
      <c r="E2" s="224"/>
      <c r="F2" s="224"/>
      <c r="G2" s="224"/>
      <c r="H2" s="224"/>
      <c r="I2" s="221" t="s">
        <v>630</v>
      </c>
      <c r="J2" s="222"/>
      <c r="K2" s="222"/>
      <c r="L2" s="222"/>
      <c r="M2" s="222"/>
      <c r="N2" s="223"/>
    </row>
    <row r="3" spans="2:14" x14ac:dyDescent="0.3">
      <c r="B3" s="114"/>
      <c r="C3" s="221" t="s">
        <v>328</v>
      </c>
      <c r="D3" s="222"/>
      <c r="E3" s="222"/>
      <c r="F3" s="224" t="s">
        <v>327</v>
      </c>
      <c r="G3" s="224"/>
      <c r="H3" s="224"/>
      <c r="I3" s="221" t="s">
        <v>328</v>
      </c>
      <c r="J3" s="222"/>
      <c r="K3" s="223"/>
      <c r="L3" s="221" t="s">
        <v>327</v>
      </c>
      <c r="M3" s="222"/>
      <c r="N3" s="223"/>
    </row>
    <row r="4" spans="2:14" x14ac:dyDescent="0.3">
      <c r="B4" s="114"/>
      <c r="C4" s="125" t="s">
        <v>265</v>
      </c>
      <c r="D4" s="125" t="s">
        <v>260</v>
      </c>
      <c r="E4" s="125" t="s">
        <v>326</v>
      </c>
      <c r="F4" s="125" t="s">
        <v>265</v>
      </c>
      <c r="G4" s="125" t="s">
        <v>260</v>
      </c>
      <c r="H4" s="125" t="s">
        <v>326</v>
      </c>
      <c r="I4" s="125" t="s">
        <v>265</v>
      </c>
      <c r="J4" s="125" t="s">
        <v>260</v>
      </c>
      <c r="K4" s="125" t="s">
        <v>326</v>
      </c>
      <c r="L4" s="125" t="s">
        <v>265</v>
      </c>
      <c r="M4" s="125" t="s">
        <v>260</v>
      </c>
      <c r="N4" s="125" t="s">
        <v>326</v>
      </c>
    </row>
    <row r="5" spans="2:14" x14ac:dyDescent="0.3">
      <c r="B5" s="120" t="s">
        <v>423</v>
      </c>
      <c r="C5" s="137">
        <v>24</v>
      </c>
      <c r="D5" s="120">
        <v>4</v>
      </c>
      <c r="E5" s="120">
        <v>4</v>
      </c>
      <c r="F5" s="137">
        <v>36</v>
      </c>
      <c r="G5" s="120">
        <v>8</v>
      </c>
      <c r="H5" s="120">
        <v>4</v>
      </c>
      <c r="I5" s="137">
        <v>23.5</v>
      </c>
      <c r="J5" s="120">
        <v>6</v>
      </c>
      <c r="K5" s="120">
        <v>12.4</v>
      </c>
      <c r="L5" s="137">
        <v>60.3</v>
      </c>
      <c r="M5" s="120">
        <v>9.8000000000000007</v>
      </c>
      <c r="N5" s="120">
        <v>3.8</v>
      </c>
    </row>
    <row r="6" spans="2:14" x14ac:dyDescent="0.3">
      <c r="B6" s="120" t="s">
        <v>424</v>
      </c>
      <c r="C6" s="137">
        <v>20</v>
      </c>
      <c r="D6" s="120">
        <v>8</v>
      </c>
      <c r="E6" s="120">
        <v>0</v>
      </c>
      <c r="F6" s="137">
        <v>12</v>
      </c>
      <c r="G6" s="120">
        <v>4</v>
      </c>
      <c r="H6" s="120">
        <v>0</v>
      </c>
      <c r="I6" s="137">
        <v>24.4</v>
      </c>
      <c r="J6" s="120">
        <v>2.1</v>
      </c>
      <c r="K6" s="120">
        <v>6.8</v>
      </c>
      <c r="L6" s="137">
        <v>7.3</v>
      </c>
      <c r="M6" s="120">
        <v>1.3</v>
      </c>
      <c r="N6" s="120">
        <v>8.1</v>
      </c>
    </row>
    <row r="7" spans="2:14" x14ac:dyDescent="0.3">
      <c r="B7" s="120" t="s">
        <v>425</v>
      </c>
      <c r="C7" s="137">
        <v>52</v>
      </c>
      <c r="D7" s="120">
        <v>88</v>
      </c>
      <c r="E7" s="120">
        <v>40</v>
      </c>
      <c r="F7" s="137">
        <v>44</v>
      </c>
      <c r="G7" s="120">
        <v>84</v>
      </c>
      <c r="H7" s="120">
        <v>84</v>
      </c>
      <c r="I7" s="137">
        <v>50.4</v>
      </c>
      <c r="J7" s="120">
        <v>91.9</v>
      </c>
      <c r="K7" s="120">
        <v>41.5</v>
      </c>
      <c r="L7" s="137">
        <v>15.4</v>
      </c>
      <c r="M7" s="120">
        <v>86.8</v>
      </c>
      <c r="N7" s="120">
        <v>84.2</v>
      </c>
    </row>
    <row r="8" spans="2:14" x14ac:dyDescent="0.3">
      <c r="B8" s="127" t="s">
        <v>431</v>
      </c>
      <c r="C8" s="137">
        <v>4</v>
      </c>
      <c r="D8" s="127">
        <v>0</v>
      </c>
      <c r="E8" s="127">
        <v>56</v>
      </c>
      <c r="F8" s="137">
        <v>8</v>
      </c>
      <c r="G8" s="127">
        <v>4</v>
      </c>
      <c r="H8" s="127">
        <v>12</v>
      </c>
      <c r="I8" s="137">
        <v>1.7</v>
      </c>
      <c r="J8" s="127">
        <v>0</v>
      </c>
      <c r="K8" s="127">
        <v>39.299999999999997</v>
      </c>
      <c r="L8" s="137">
        <v>16.7</v>
      </c>
      <c r="M8" s="127">
        <v>2.1</v>
      </c>
      <c r="N8" s="127">
        <v>3.8</v>
      </c>
    </row>
    <row r="9" spans="2:14" x14ac:dyDescent="0.3">
      <c r="B9" s="127" t="s">
        <v>334</v>
      </c>
      <c r="C9" s="137">
        <v>0</v>
      </c>
      <c r="D9" s="127">
        <v>0</v>
      </c>
      <c r="E9" s="127">
        <v>0</v>
      </c>
      <c r="F9" s="137">
        <v>0</v>
      </c>
      <c r="G9" s="127">
        <v>0</v>
      </c>
      <c r="H9" s="127">
        <v>0</v>
      </c>
      <c r="I9" s="137">
        <v>0</v>
      </c>
      <c r="J9" s="127">
        <v>0</v>
      </c>
      <c r="K9" s="127">
        <v>0</v>
      </c>
      <c r="L9" s="137">
        <v>0.4</v>
      </c>
      <c r="M9" s="127">
        <v>0</v>
      </c>
      <c r="N9" s="127">
        <v>0</v>
      </c>
    </row>
    <row r="11" spans="2:14" x14ac:dyDescent="0.3">
      <c r="C11" s="116">
        <f t="shared" ref="C11:H11" si="0">SUM(C5:C9)</f>
        <v>100</v>
      </c>
      <c r="D11" s="116">
        <f t="shared" si="0"/>
        <v>100</v>
      </c>
      <c r="E11" s="116">
        <f t="shared" si="0"/>
        <v>100</v>
      </c>
      <c r="F11" s="116">
        <f t="shared" si="0"/>
        <v>100</v>
      </c>
      <c r="G11" s="116">
        <f t="shared" si="0"/>
        <v>100</v>
      </c>
      <c r="H11" s="116">
        <f t="shared" si="0"/>
        <v>100</v>
      </c>
      <c r="I11" s="116">
        <f t="shared" ref="I11:N11" si="1">SUM(I5:I9)</f>
        <v>100</v>
      </c>
      <c r="J11" s="116">
        <f t="shared" si="1"/>
        <v>100</v>
      </c>
      <c r="K11" s="116">
        <f t="shared" si="1"/>
        <v>100</v>
      </c>
      <c r="L11" s="116">
        <f t="shared" si="1"/>
        <v>100.10000000000001</v>
      </c>
      <c r="M11" s="116">
        <f t="shared" si="1"/>
        <v>100</v>
      </c>
      <c r="N11" s="116">
        <f t="shared" si="1"/>
        <v>99.899999999999991</v>
      </c>
    </row>
    <row r="34" spans="2:3" x14ac:dyDescent="0.3">
      <c r="B34" t="s">
        <v>633</v>
      </c>
      <c r="C34">
        <v>9.6999999999999993</v>
      </c>
    </row>
    <row r="35" spans="2:3" x14ac:dyDescent="0.3">
      <c r="B35" t="s">
        <v>630</v>
      </c>
      <c r="C35">
        <v>90.3</v>
      </c>
    </row>
  </sheetData>
  <mergeCells count="6">
    <mergeCell ref="I2:N2"/>
    <mergeCell ref="I3:K3"/>
    <mergeCell ref="L3:N3"/>
    <mergeCell ref="C2:H2"/>
    <mergeCell ref="C3:E3"/>
    <mergeCell ref="F3:H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opLeftCell="A10" workbookViewId="0">
      <selection activeCell="W26" sqref="W26"/>
    </sheetView>
  </sheetViews>
  <sheetFormatPr defaultRowHeight="15.6" x14ac:dyDescent="0.3"/>
  <cols>
    <col min="2" max="2" width="16.5" customWidth="1"/>
    <col min="3" max="6" width="8.796875" style="116"/>
    <col min="8" max="8" width="13.8984375" customWidth="1"/>
    <col min="14" max="14" width="14.19921875" customWidth="1"/>
  </cols>
  <sheetData>
    <row r="1" spans="2:18" x14ac:dyDescent="0.3">
      <c r="C1" s="224" t="s">
        <v>265</v>
      </c>
      <c r="D1" s="224"/>
      <c r="E1" s="224"/>
      <c r="F1" s="224"/>
      <c r="I1" s="224" t="s">
        <v>260</v>
      </c>
      <c r="J1" s="224"/>
      <c r="K1" s="224"/>
      <c r="L1" s="224"/>
      <c r="O1" s="224" t="s">
        <v>326</v>
      </c>
      <c r="P1" s="224"/>
      <c r="Q1" s="224"/>
      <c r="R1" s="224"/>
    </row>
    <row r="2" spans="2:18" x14ac:dyDescent="0.3">
      <c r="C2" s="221" t="s">
        <v>328</v>
      </c>
      <c r="D2" s="222"/>
      <c r="E2" s="224" t="s">
        <v>327</v>
      </c>
      <c r="F2" s="224"/>
      <c r="I2" s="221" t="s">
        <v>328</v>
      </c>
      <c r="J2" s="222"/>
      <c r="K2" s="221" t="s">
        <v>327</v>
      </c>
      <c r="L2" s="222"/>
      <c r="O2" s="221" t="s">
        <v>328</v>
      </c>
      <c r="P2" s="222"/>
      <c r="Q2" s="224" t="s">
        <v>327</v>
      </c>
      <c r="R2" s="224"/>
    </row>
    <row r="3" spans="2:18" x14ac:dyDescent="0.3">
      <c r="C3" s="125" t="s">
        <v>626</v>
      </c>
      <c r="D3" s="125" t="s">
        <v>627</v>
      </c>
      <c r="E3" s="125" t="s">
        <v>626</v>
      </c>
      <c r="F3" s="125" t="s">
        <v>627</v>
      </c>
      <c r="I3" s="125" t="s">
        <v>626</v>
      </c>
      <c r="J3" s="125" t="s">
        <v>627</v>
      </c>
      <c r="K3" s="125" t="s">
        <v>626</v>
      </c>
      <c r="L3" s="125" t="s">
        <v>627</v>
      </c>
      <c r="O3" s="125" t="s">
        <v>626</v>
      </c>
      <c r="P3" s="125" t="s">
        <v>627</v>
      </c>
      <c r="Q3" s="125" t="s">
        <v>626</v>
      </c>
      <c r="R3" s="125" t="s">
        <v>627</v>
      </c>
    </row>
    <row r="4" spans="2:18" x14ac:dyDescent="0.3">
      <c r="B4" s="120" t="s">
        <v>423</v>
      </c>
      <c r="C4" s="130">
        <v>21.7</v>
      </c>
      <c r="D4" s="121">
        <v>27.1</v>
      </c>
      <c r="E4" s="130">
        <v>50.9</v>
      </c>
      <c r="F4" s="130">
        <v>70.8</v>
      </c>
      <c r="H4" s="57" t="s">
        <v>423</v>
      </c>
      <c r="I4" s="131">
        <v>6.8</v>
      </c>
      <c r="J4" s="57">
        <v>4.2</v>
      </c>
      <c r="K4" s="131">
        <v>11.8</v>
      </c>
      <c r="L4" s="57">
        <v>5.2</v>
      </c>
      <c r="N4" s="57" t="s">
        <v>423</v>
      </c>
      <c r="O4" s="131">
        <v>3.1</v>
      </c>
      <c r="P4" s="57">
        <v>5.2</v>
      </c>
      <c r="Q4" s="131">
        <v>8.1</v>
      </c>
      <c r="R4" s="57">
        <v>17.7</v>
      </c>
    </row>
    <row r="5" spans="2:18" x14ac:dyDescent="0.3">
      <c r="B5" s="120" t="s">
        <v>424</v>
      </c>
      <c r="C5" s="130">
        <v>15.5</v>
      </c>
      <c r="D5" s="121">
        <v>38.5</v>
      </c>
      <c r="E5" s="130">
        <v>6.2</v>
      </c>
      <c r="F5" s="130">
        <v>10.4</v>
      </c>
      <c r="H5" s="57" t="s">
        <v>424</v>
      </c>
      <c r="I5" s="131">
        <v>3.1</v>
      </c>
      <c r="J5" s="57">
        <v>1</v>
      </c>
      <c r="K5" s="131">
        <v>1.9</v>
      </c>
      <c r="L5" s="57">
        <v>1</v>
      </c>
      <c r="N5" s="57" t="s">
        <v>424</v>
      </c>
      <c r="O5" s="131">
        <v>3.7</v>
      </c>
      <c r="P5" s="57">
        <v>13.5</v>
      </c>
      <c r="Q5" s="131">
        <v>4.3</v>
      </c>
      <c r="R5" s="57">
        <v>9.4</v>
      </c>
    </row>
    <row r="6" spans="2:18" x14ac:dyDescent="0.3">
      <c r="B6" s="120" t="s">
        <v>425</v>
      </c>
      <c r="C6" s="130">
        <v>60.9</v>
      </c>
      <c r="D6" s="121">
        <v>32.299999999999997</v>
      </c>
      <c r="E6" s="130">
        <v>24.8</v>
      </c>
      <c r="F6" s="130">
        <v>5.2</v>
      </c>
      <c r="H6" s="57" t="s">
        <v>425</v>
      </c>
      <c r="I6" s="131">
        <v>90.1</v>
      </c>
      <c r="J6" s="57">
        <v>94.8</v>
      </c>
      <c r="K6" s="131">
        <v>83.2</v>
      </c>
      <c r="L6" s="57">
        <v>92.7</v>
      </c>
      <c r="N6" s="57" t="s">
        <v>425</v>
      </c>
      <c r="O6" s="131">
        <v>87</v>
      </c>
      <c r="P6" s="57">
        <v>79.2</v>
      </c>
      <c r="Q6" s="131">
        <v>42.2</v>
      </c>
      <c r="R6" s="57">
        <v>39.6</v>
      </c>
    </row>
    <row r="7" spans="2:18" x14ac:dyDescent="0.3">
      <c r="B7" s="127" t="s">
        <v>431</v>
      </c>
      <c r="C7" s="130">
        <v>1.9</v>
      </c>
      <c r="D7" s="128">
        <v>2.1</v>
      </c>
      <c r="E7" s="130">
        <v>17.399999999999999</v>
      </c>
      <c r="F7" s="130">
        <v>13.5</v>
      </c>
      <c r="H7" s="64" t="s">
        <v>431</v>
      </c>
      <c r="I7" s="131">
        <v>0</v>
      </c>
      <c r="J7" s="64">
        <v>0</v>
      </c>
      <c r="K7" s="131">
        <v>3.1</v>
      </c>
      <c r="L7" s="64">
        <v>1</v>
      </c>
      <c r="N7" s="64" t="s">
        <v>431</v>
      </c>
      <c r="O7" s="131">
        <v>6.2</v>
      </c>
      <c r="P7" s="64">
        <v>2.1</v>
      </c>
      <c r="Q7" s="131">
        <v>45.3</v>
      </c>
      <c r="R7" s="64">
        <v>33.299999999999997</v>
      </c>
    </row>
    <row r="8" spans="2:18" x14ac:dyDescent="0.3">
      <c r="B8" s="127" t="s">
        <v>334</v>
      </c>
      <c r="C8" s="121">
        <v>0</v>
      </c>
      <c r="D8" s="121">
        <v>0</v>
      </c>
      <c r="E8" s="121">
        <v>0.6</v>
      </c>
      <c r="F8" s="121">
        <v>0</v>
      </c>
    </row>
    <row r="10" spans="2:18" x14ac:dyDescent="0.3">
      <c r="C10" s="116">
        <f>SUM(C4:C8)</f>
        <v>100</v>
      </c>
      <c r="D10" s="116">
        <f>SUM(D4:D8)</f>
        <v>99.999999999999986</v>
      </c>
      <c r="E10" s="116">
        <f>SUM(E4:E8)</f>
        <v>99.9</v>
      </c>
      <c r="F10" s="116">
        <f>SUM(F4:F8)</f>
        <v>99.9</v>
      </c>
      <c r="I10" s="116">
        <f>SUM(I4:I8)</f>
        <v>100</v>
      </c>
      <c r="J10" s="116">
        <f>SUM(J4:J8)</f>
        <v>100</v>
      </c>
      <c r="K10" s="116">
        <f>SUM(K4:K8)</f>
        <v>100</v>
      </c>
      <c r="L10" s="116">
        <f>SUM(L4:L8)</f>
        <v>99.9</v>
      </c>
      <c r="O10" s="116">
        <f>SUM(O4:O8)</f>
        <v>100</v>
      </c>
      <c r="P10" s="116">
        <f>SUM(P4:P8)</f>
        <v>100</v>
      </c>
      <c r="Q10" s="116">
        <f>SUM(Q4:Q8)</f>
        <v>99.9</v>
      </c>
      <c r="R10" s="116">
        <f>SUM(R4:R8)</f>
        <v>100</v>
      </c>
    </row>
    <row r="27" spans="1:5" x14ac:dyDescent="0.3">
      <c r="A27" t="s">
        <v>362</v>
      </c>
    </row>
    <row r="29" spans="1:5" x14ac:dyDescent="0.3">
      <c r="A29" s="145" t="s">
        <v>168</v>
      </c>
      <c r="B29" s="146">
        <v>61.5</v>
      </c>
      <c r="D29" s="116" t="s">
        <v>626</v>
      </c>
      <c r="E29" s="116">
        <v>62.7</v>
      </c>
    </row>
    <row r="30" spans="1:5" x14ac:dyDescent="0.3">
      <c r="A30" s="145" t="s">
        <v>169</v>
      </c>
      <c r="B30" s="146">
        <v>29.3</v>
      </c>
      <c r="D30" s="116" t="s">
        <v>627</v>
      </c>
      <c r="E30" s="116">
        <v>37.299999999999997</v>
      </c>
    </row>
    <row r="31" spans="1:5" x14ac:dyDescent="0.3">
      <c r="A31" s="145" t="s">
        <v>171</v>
      </c>
      <c r="B31" s="146">
        <v>8.4</v>
      </c>
    </row>
    <row r="32" spans="1:5" x14ac:dyDescent="0.3">
      <c r="A32" s="145" t="s">
        <v>172</v>
      </c>
      <c r="B32" s="146">
        <v>0.8</v>
      </c>
    </row>
    <row r="45" spans="11:11" x14ac:dyDescent="0.3">
      <c r="K45" t="s">
        <v>638</v>
      </c>
    </row>
  </sheetData>
  <mergeCells count="9">
    <mergeCell ref="O1:R1"/>
    <mergeCell ref="O2:P2"/>
    <mergeCell ref="Q2:R2"/>
    <mergeCell ref="C2:D2"/>
    <mergeCell ref="E2:F2"/>
    <mergeCell ref="C1:F1"/>
    <mergeCell ref="I1:L1"/>
    <mergeCell ref="I2:J2"/>
    <mergeCell ref="K2:L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2"/>
  <sheetViews>
    <sheetView topLeftCell="G7" workbookViewId="0">
      <selection activeCell="X21" sqref="X21"/>
    </sheetView>
  </sheetViews>
  <sheetFormatPr defaultRowHeight="15.6" x14ac:dyDescent="0.3"/>
  <cols>
    <col min="3" max="3" width="11" customWidth="1"/>
    <col min="4" max="4" width="14.3984375" customWidth="1"/>
  </cols>
  <sheetData>
    <row r="2" spans="2:6" x14ac:dyDescent="0.3">
      <c r="B2" s="132" t="s">
        <v>366</v>
      </c>
      <c r="C2" s="132" t="s">
        <v>626</v>
      </c>
      <c r="D2" s="132" t="s">
        <v>627</v>
      </c>
    </row>
    <row r="3" spans="2:6" x14ac:dyDescent="0.3">
      <c r="B3" s="121">
        <v>2006</v>
      </c>
      <c r="C3" s="121">
        <v>100</v>
      </c>
      <c r="D3" s="121">
        <v>0</v>
      </c>
      <c r="F3">
        <f>SUM(C3:D3)</f>
        <v>100</v>
      </c>
    </row>
    <row r="4" spans="2:6" x14ac:dyDescent="0.3">
      <c r="B4" s="121">
        <v>2007</v>
      </c>
      <c r="C4" s="121">
        <v>83.3</v>
      </c>
      <c r="D4" s="121">
        <v>16.7</v>
      </c>
      <c r="F4" s="114">
        <f t="shared" ref="F4:F17" si="0">SUM(C4:D4)</f>
        <v>100</v>
      </c>
    </row>
    <row r="5" spans="2:6" x14ac:dyDescent="0.3">
      <c r="B5" s="121">
        <v>2008</v>
      </c>
      <c r="C5" s="121">
        <v>71.400000000000006</v>
      </c>
      <c r="D5" s="121">
        <v>28.6</v>
      </c>
      <c r="F5" s="114">
        <f t="shared" si="0"/>
        <v>100</v>
      </c>
    </row>
    <row r="6" spans="2:6" x14ac:dyDescent="0.3">
      <c r="B6" s="121">
        <v>2009</v>
      </c>
      <c r="C6" s="121">
        <v>37.5</v>
      </c>
      <c r="D6" s="121">
        <v>62.5</v>
      </c>
      <c r="F6" s="114">
        <f t="shared" si="0"/>
        <v>100</v>
      </c>
    </row>
    <row r="7" spans="2:6" x14ac:dyDescent="0.3">
      <c r="B7" s="121">
        <v>2010</v>
      </c>
      <c r="C7" s="121">
        <v>60</v>
      </c>
      <c r="D7" s="121">
        <v>40</v>
      </c>
      <c r="F7" s="114">
        <f t="shared" si="0"/>
        <v>100</v>
      </c>
    </row>
    <row r="8" spans="2:6" x14ac:dyDescent="0.3">
      <c r="B8" s="121">
        <v>2011</v>
      </c>
      <c r="C8" s="121">
        <v>76.900000000000006</v>
      </c>
      <c r="D8" s="121">
        <v>23.1</v>
      </c>
      <c r="F8" s="114">
        <f t="shared" si="0"/>
        <v>100</v>
      </c>
    </row>
    <row r="9" spans="2:6" x14ac:dyDescent="0.3">
      <c r="B9" s="121">
        <v>2012</v>
      </c>
      <c r="C9" s="121">
        <v>59.1</v>
      </c>
      <c r="D9" s="121">
        <v>40.9</v>
      </c>
      <c r="F9" s="114">
        <f t="shared" si="0"/>
        <v>100</v>
      </c>
    </row>
    <row r="10" spans="2:6" x14ac:dyDescent="0.3">
      <c r="B10" s="121">
        <v>2013</v>
      </c>
      <c r="C10" s="121">
        <v>66.7</v>
      </c>
      <c r="D10" s="121">
        <v>33.299999999999997</v>
      </c>
      <c r="F10" s="114">
        <f t="shared" si="0"/>
        <v>100</v>
      </c>
    </row>
    <row r="11" spans="2:6" x14ac:dyDescent="0.3">
      <c r="B11" s="121">
        <v>2014</v>
      </c>
      <c r="C11" s="121">
        <v>62.5</v>
      </c>
      <c r="D11" s="121">
        <v>37.5</v>
      </c>
      <c r="F11" s="114">
        <f t="shared" si="0"/>
        <v>100</v>
      </c>
    </row>
    <row r="12" spans="2:6" x14ac:dyDescent="0.3">
      <c r="B12" s="121">
        <v>2015</v>
      </c>
      <c r="C12" s="121">
        <v>55.9</v>
      </c>
      <c r="D12" s="121">
        <v>44.1</v>
      </c>
      <c r="F12" s="114">
        <f t="shared" si="0"/>
        <v>100</v>
      </c>
    </row>
    <row r="13" spans="2:6" x14ac:dyDescent="0.3">
      <c r="B13" s="121">
        <v>2016</v>
      </c>
      <c r="C13" s="121">
        <v>61.9</v>
      </c>
      <c r="D13" s="121">
        <v>38.1</v>
      </c>
      <c r="F13" s="114">
        <f t="shared" si="0"/>
        <v>100</v>
      </c>
    </row>
    <row r="14" spans="2:6" x14ac:dyDescent="0.3">
      <c r="B14" s="121">
        <v>2017</v>
      </c>
      <c r="C14" s="121">
        <v>45.5</v>
      </c>
      <c r="D14" s="121">
        <v>54.5</v>
      </c>
      <c r="F14" s="114">
        <f t="shared" si="0"/>
        <v>100</v>
      </c>
    </row>
    <row r="15" spans="2:6" x14ac:dyDescent="0.3">
      <c r="B15" s="121">
        <v>2018</v>
      </c>
      <c r="C15" s="121">
        <v>61.5</v>
      </c>
      <c r="D15" s="121">
        <v>38.5</v>
      </c>
      <c r="F15" s="114">
        <f t="shared" si="0"/>
        <v>100</v>
      </c>
    </row>
    <row r="16" spans="2:6" x14ac:dyDescent="0.3">
      <c r="B16" s="121">
        <v>2019</v>
      </c>
      <c r="C16" s="121">
        <v>66.7</v>
      </c>
      <c r="D16" s="121">
        <v>33.299999999999997</v>
      </c>
      <c r="F16" s="114">
        <f t="shared" si="0"/>
        <v>100</v>
      </c>
    </row>
    <row r="17" spans="1:19" x14ac:dyDescent="0.3">
      <c r="B17" s="121">
        <v>2020</v>
      </c>
      <c r="C17" s="121">
        <v>84.6</v>
      </c>
      <c r="D17" s="121">
        <v>15.4</v>
      </c>
      <c r="F17" s="114">
        <f t="shared" si="0"/>
        <v>100</v>
      </c>
    </row>
    <row r="20" spans="1:19" x14ac:dyDescent="0.3">
      <c r="A20" s="65"/>
    </row>
    <row r="21" spans="1:19" x14ac:dyDescent="0.3">
      <c r="A21" s="147"/>
      <c r="B21" s="225"/>
      <c r="C21" s="225"/>
      <c r="D21" s="225"/>
      <c r="E21" s="225"/>
      <c r="F21" s="225"/>
      <c r="G21" s="225"/>
      <c r="H21" s="225"/>
      <c r="I21" s="225"/>
      <c r="J21" s="225"/>
      <c r="K21" s="225"/>
      <c r="L21" s="225"/>
      <c r="M21" s="225"/>
      <c r="N21" s="225"/>
      <c r="O21" s="225"/>
      <c r="P21" s="225"/>
      <c r="Q21" s="225"/>
      <c r="R21" s="147"/>
      <c r="S21" s="147"/>
    </row>
    <row r="22" spans="1:19" x14ac:dyDescent="0.3">
      <c r="A22" s="147"/>
      <c r="B22" s="148"/>
      <c r="C22" s="149"/>
      <c r="D22" s="149"/>
      <c r="E22" s="149"/>
      <c r="F22" s="149"/>
      <c r="G22" s="149"/>
      <c r="H22" s="149"/>
      <c r="I22" s="149"/>
      <c r="J22" s="149"/>
      <c r="K22" s="149"/>
      <c r="L22" s="149"/>
      <c r="M22" s="149"/>
      <c r="N22" s="149"/>
      <c r="O22" s="149"/>
      <c r="P22" s="149"/>
      <c r="Q22" s="149"/>
      <c r="R22" s="147"/>
      <c r="S22" s="147"/>
    </row>
    <row r="23" spans="1:19" x14ac:dyDescent="0.3">
      <c r="A23" s="147"/>
      <c r="B23" s="148"/>
      <c r="C23" s="149"/>
      <c r="D23" s="149"/>
      <c r="E23" s="149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7"/>
      <c r="S23" s="147"/>
    </row>
    <row r="27" spans="1:19" x14ac:dyDescent="0.3">
      <c r="B27" s="133" t="s">
        <v>366</v>
      </c>
      <c r="C27" s="133" t="s">
        <v>629</v>
      </c>
      <c r="D27" s="133" t="s">
        <v>630</v>
      </c>
    </row>
    <row r="28" spans="1:19" x14ac:dyDescent="0.3">
      <c r="B28" s="121">
        <v>2006</v>
      </c>
      <c r="C28" s="121">
        <v>0</v>
      </c>
      <c r="D28" s="121">
        <v>100</v>
      </c>
      <c r="E28" s="114"/>
      <c r="F28">
        <f>SUM(C28:D28)</f>
        <v>100</v>
      </c>
    </row>
    <row r="29" spans="1:19" x14ac:dyDescent="0.3">
      <c r="B29" s="121">
        <v>2007</v>
      </c>
      <c r="C29" s="121">
        <v>33.299999999999997</v>
      </c>
      <c r="D29" s="121">
        <v>66.7</v>
      </c>
      <c r="F29" s="114">
        <f t="shared" ref="F29:F42" si="1">SUM(C29:D29)</f>
        <v>100</v>
      </c>
    </row>
    <row r="30" spans="1:19" x14ac:dyDescent="0.3">
      <c r="B30" s="121">
        <v>2008</v>
      </c>
      <c r="C30" s="121">
        <v>28.6</v>
      </c>
      <c r="D30" s="121">
        <v>71.400000000000006</v>
      </c>
      <c r="F30" s="114">
        <f t="shared" si="1"/>
        <v>100</v>
      </c>
    </row>
    <row r="31" spans="1:19" x14ac:dyDescent="0.3">
      <c r="B31" s="121">
        <v>2009</v>
      </c>
      <c r="C31" s="121">
        <v>12.5</v>
      </c>
      <c r="D31" s="121">
        <v>87.5</v>
      </c>
      <c r="F31" s="114">
        <f t="shared" si="1"/>
        <v>100</v>
      </c>
    </row>
    <row r="32" spans="1:19" x14ac:dyDescent="0.3">
      <c r="B32" s="121">
        <v>2010</v>
      </c>
      <c r="C32" s="121">
        <v>20</v>
      </c>
      <c r="D32" s="121">
        <v>80</v>
      </c>
      <c r="F32" s="114">
        <f t="shared" si="1"/>
        <v>100</v>
      </c>
    </row>
    <row r="33" spans="2:6" x14ac:dyDescent="0.3">
      <c r="B33" s="121">
        <v>2011</v>
      </c>
      <c r="C33" s="121">
        <v>7.7</v>
      </c>
      <c r="D33" s="121">
        <v>92.3</v>
      </c>
      <c r="F33" s="114">
        <f t="shared" si="1"/>
        <v>100</v>
      </c>
    </row>
    <row r="34" spans="2:6" x14ac:dyDescent="0.3">
      <c r="B34" s="121">
        <v>2012</v>
      </c>
      <c r="C34" s="121">
        <v>13.6</v>
      </c>
      <c r="D34" s="121">
        <v>86.4</v>
      </c>
      <c r="F34" s="114">
        <f t="shared" si="1"/>
        <v>100</v>
      </c>
    </row>
    <row r="35" spans="2:6" x14ac:dyDescent="0.3">
      <c r="B35" s="121">
        <v>2013</v>
      </c>
      <c r="C35" s="121">
        <v>7.4</v>
      </c>
      <c r="D35" s="121">
        <v>92.6</v>
      </c>
      <c r="F35" s="114">
        <f t="shared" si="1"/>
        <v>100</v>
      </c>
    </row>
    <row r="36" spans="2:6" x14ac:dyDescent="0.3">
      <c r="B36" s="121">
        <v>2014</v>
      </c>
      <c r="C36" s="121">
        <v>4.2</v>
      </c>
      <c r="D36" s="121">
        <v>95.8</v>
      </c>
      <c r="F36" s="114">
        <f t="shared" si="1"/>
        <v>100</v>
      </c>
    </row>
    <row r="37" spans="2:6" x14ac:dyDescent="0.3">
      <c r="B37" s="121">
        <v>2015</v>
      </c>
      <c r="C37" s="121">
        <v>0</v>
      </c>
      <c r="D37" s="121">
        <v>100</v>
      </c>
      <c r="F37" s="114">
        <f t="shared" si="1"/>
        <v>100</v>
      </c>
    </row>
    <row r="38" spans="2:6" x14ac:dyDescent="0.3">
      <c r="B38" s="121">
        <v>2016</v>
      </c>
      <c r="C38" s="121">
        <v>0</v>
      </c>
      <c r="D38" s="121">
        <v>100</v>
      </c>
      <c r="F38" s="114">
        <f t="shared" si="1"/>
        <v>100</v>
      </c>
    </row>
    <row r="39" spans="2:6" x14ac:dyDescent="0.3">
      <c r="B39" s="121">
        <v>2017</v>
      </c>
      <c r="C39" s="121">
        <v>0</v>
      </c>
      <c r="D39" s="121">
        <v>100</v>
      </c>
      <c r="F39" s="114">
        <f t="shared" si="1"/>
        <v>100</v>
      </c>
    </row>
    <row r="40" spans="2:6" x14ac:dyDescent="0.3">
      <c r="B40" s="121">
        <v>2018</v>
      </c>
      <c r="C40" s="121">
        <v>7.7</v>
      </c>
      <c r="D40" s="121">
        <v>92.3</v>
      </c>
      <c r="F40" s="114">
        <f t="shared" si="1"/>
        <v>100</v>
      </c>
    </row>
    <row r="41" spans="2:6" x14ac:dyDescent="0.3">
      <c r="B41" s="121">
        <v>2019</v>
      </c>
      <c r="C41" s="121">
        <v>16.7</v>
      </c>
      <c r="D41" s="121">
        <v>83.3</v>
      </c>
      <c r="F41" s="114">
        <f t="shared" si="1"/>
        <v>100</v>
      </c>
    </row>
    <row r="42" spans="2:6" x14ac:dyDescent="0.3">
      <c r="B42" s="121">
        <v>2020</v>
      </c>
      <c r="C42" s="121">
        <v>46.2</v>
      </c>
      <c r="D42" s="121">
        <v>53.8</v>
      </c>
      <c r="F42" s="114">
        <f t="shared" si="1"/>
        <v>100</v>
      </c>
    </row>
  </sheetData>
  <mergeCells count="1">
    <mergeCell ref="B21:Q2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2"/>
  <sheetViews>
    <sheetView topLeftCell="D1" workbookViewId="0">
      <selection activeCell="H47" sqref="H47"/>
    </sheetView>
  </sheetViews>
  <sheetFormatPr defaultRowHeight="15.6" x14ac:dyDescent="0.3"/>
  <cols>
    <col min="2" max="2" width="15.796875" customWidth="1"/>
    <col min="3" max="3" width="13.3984375" bestFit="1" customWidth="1"/>
    <col min="5" max="5" width="12.59765625" customWidth="1"/>
    <col min="9" max="9" width="6.69921875" customWidth="1"/>
    <col min="10" max="10" width="14.09765625" customWidth="1"/>
    <col min="11" max="11" width="12.8984375" customWidth="1"/>
    <col min="12" max="12" width="14.69921875" customWidth="1"/>
    <col min="13" max="13" width="20.8984375" customWidth="1"/>
    <col min="14" max="14" width="11.09765625" customWidth="1"/>
    <col min="15" max="15" width="9" customWidth="1"/>
    <col min="16" max="16" width="6.69921875" customWidth="1"/>
    <col min="17" max="17" width="14.8984375" customWidth="1"/>
    <col min="18" max="18" width="13.19921875" customWidth="1"/>
    <col min="20" max="20" width="11.59765625" customWidth="1"/>
    <col min="21" max="21" width="13.09765625" customWidth="1"/>
  </cols>
  <sheetData>
    <row r="2" spans="2:21" x14ac:dyDescent="0.3">
      <c r="C2" s="224" t="s">
        <v>265</v>
      </c>
      <c r="D2" s="224"/>
      <c r="E2" s="224"/>
      <c r="F2" s="224"/>
      <c r="K2" s="221" t="s">
        <v>260</v>
      </c>
      <c r="L2" s="222"/>
      <c r="M2" s="222"/>
      <c r="N2" s="223"/>
      <c r="R2" s="221" t="s">
        <v>326</v>
      </c>
      <c r="S2" s="222"/>
      <c r="T2" s="222"/>
      <c r="U2" s="223"/>
    </row>
    <row r="3" spans="2:21" x14ac:dyDescent="0.3">
      <c r="C3" s="221" t="s">
        <v>328</v>
      </c>
      <c r="D3" s="222"/>
      <c r="E3" s="224" t="s">
        <v>327</v>
      </c>
      <c r="F3" s="224"/>
      <c r="K3" s="221" t="s">
        <v>328</v>
      </c>
      <c r="L3" s="223"/>
      <c r="M3" s="221" t="s">
        <v>327</v>
      </c>
      <c r="N3" s="223"/>
      <c r="R3" s="221" t="s">
        <v>328</v>
      </c>
      <c r="S3" s="223"/>
      <c r="T3" s="221" t="s">
        <v>327</v>
      </c>
      <c r="U3" s="223"/>
    </row>
    <row r="4" spans="2:21" x14ac:dyDescent="0.3">
      <c r="C4" s="63" t="s">
        <v>285</v>
      </c>
      <c r="D4" s="63" t="s">
        <v>261</v>
      </c>
      <c r="E4" s="63" t="s">
        <v>285</v>
      </c>
      <c r="F4" s="63" t="s">
        <v>261</v>
      </c>
      <c r="K4" s="63" t="s">
        <v>285</v>
      </c>
      <c r="L4" s="63" t="s">
        <v>261</v>
      </c>
      <c r="M4" s="63" t="s">
        <v>285</v>
      </c>
      <c r="N4" s="63" t="s">
        <v>261</v>
      </c>
      <c r="R4" s="58" t="s">
        <v>285</v>
      </c>
      <c r="S4" s="63" t="s">
        <v>261</v>
      </c>
      <c r="T4" s="63" t="s">
        <v>285</v>
      </c>
      <c r="U4" s="63" t="s">
        <v>261</v>
      </c>
    </row>
    <row r="5" spans="2:21" x14ac:dyDescent="0.3">
      <c r="B5" s="120" t="s">
        <v>423</v>
      </c>
      <c r="C5" s="126" t="s">
        <v>429</v>
      </c>
      <c r="D5" s="130">
        <v>24.2</v>
      </c>
      <c r="E5" s="121">
        <v>50</v>
      </c>
      <c r="F5" s="130">
        <v>57.9</v>
      </c>
      <c r="J5" s="57" t="s">
        <v>423</v>
      </c>
      <c r="K5" s="135">
        <v>0</v>
      </c>
      <c r="L5" s="130">
        <v>6</v>
      </c>
      <c r="M5" s="58">
        <v>0</v>
      </c>
      <c r="N5" s="130">
        <v>9.5</v>
      </c>
      <c r="Q5" s="57" t="s">
        <v>423</v>
      </c>
      <c r="R5" s="135">
        <v>25</v>
      </c>
      <c r="S5" s="130">
        <v>3.6</v>
      </c>
      <c r="T5" s="58">
        <v>62.5</v>
      </c>
      <c r="U5" s="130">
        <v>10.7</v>
      </c>
    </row>
    <row r="6" spans="2:21" x14ac:dyDescent="0.3">
      <c r="B6" s="120" t="s">
        <v>424</v>
      </c>
      <c r="C6" s="121">
        <v>25</v>
      </c>
      <c r="D6" s="130">
        <v>23.4</v>
      </c>
      <c r="E6" s="121">
        <v>0</v>
      </c>
      <c r="F6" s="130">
        <v>7.9</v>
      </c>
      <c r="J6" s="57" t="s">
        <v>424</v>
      </c>
      <c r="K6" s="58">
        <v>0</v>
      </c>
      <c r="L6" s="130">
        <v>2.4</v>
      </c>
      <c r="M6" s="58">
        <v>0</v>
      </c>
      <c r="N6" s="130">
        <v>1.6</v>
      </c>
      <c r="Q6" s="57" t="s">
        <v>424</v>
      </c>
      <c r="R6" s="58">
        <v>25</v>
      </c>
      <c r="S6" s="130">
        <v>6.7</v>
      </c>
      <c r="T6" s="58">
        <v>0</v>
      </c>
      <c r="U6" s="130">
        <v>6.3</v>
      </c>
    </row>
    <row r="7" spans="2:21" x14ac:dyDescent="0.3">
      <c r="B7" s="120" t="s">
        <v>425</v>
      </c>
      <c r="C7" s="121">
        <v>75</v>
      </c>
      <c r="D7" s="130">
        <v>50.4</v>
      </c>
      <c r="E7" s="121">
        <v>50</v>
      </c>
      <c r="F7" s="130">
        <v>17.5</v>
      </c>
      <c r="J7" s="57" t="s">
        <v>425</v>
      </c>
      <c r="K7" s="58">
        <v>100</v>
      </c>
      <c r="L7" s="130">
        <v>91.7</v>
      </c>
      <c r="M7" s="58">
        <v>100</v>
      </c>
      <c r="N7" s="130">
        <v>86.5</v>
      </c>
      <c r="Q7" s="57" t="s">
        <v>425</v>
      </c>
      <c r="R7" s="58">
        <v>37.5</v>
      </c>
      <c r="S7" s="130">
        <v>84.9</v>
      </c>
      <c r="T7" s="58">
        <v>0</v>
      </c>
      <c r="U7" s="130">
        <v>42.1</v>
      </c>
    </row>
    <row r="8" spans="2:21" x14ac:dyDescent="0.3">
      <c r="B8" s="127" t="s">
        <v>625</v>
      </c>
      <c r="C8" s="121">
        <v>0</v>
      </c>
      <c r="D8" s="130">
        <v>2</v>
      </c>
      <c r="E8" s="121">
        <v>0</v>
      </c>
      <c r="F8" s="130">
        <v>16.3</v>
      </c>
      <c r="J8" s="64" t="s">
        <v>625</v>
      </c>
      <c r="K8" s="58">
        <v>0</v>
      </c>
      <c r="L8" s="130">
        <v>0</v>
      </c>
      <c r="M8" s="58">
        <v>0</v>
      </c>
      <c r="N8" s="130">
        <v>2.4</v>
      </c>
      <c r="Q8" s="64" t="s">
        <v>625</v>
      </c>
      <c r="R8" s="58">
        <v>12.5</v>
      </c>
      <c r="S8" s="130">
        <v>4.8</v>
      </c>
      <c r="T8" s="58">
        <v>37.5</v>
      </c>
      <c r="U8" s="130">
        <v>40.9</v>
      </c>
    </row>
    <row r="9" spans="2:21" x14ac:dyDescent="0.3">
      <c r="B9" s="127" t="s">
        <v>334</v>
      </c>
      <c r="C9" s="128">
        <v>0</v>
      </c>
      <c r="D9" s="130">
        <v>0</v>
      </c>
      <c r="E9" s="128">
        <v>0</v>
      </c>
      <c r="F9" s="130">
        <v>0.4</v>
      </c>
    </row>
    <row r="10" spans="2:21" x14ac:dyDescent="0.3">
      <c r="N10" s="3"/>
      <c r="O10" s="3"/>
      <c r="P10" s="3"/>
      <c r="Q10" s="3"/>
    </row>
    <row r="11" spans="2:21" x14ac:dyDescent="0.3">
      <c r="C11" s="116">
        <f>SUM(C5:C9)</f>
        <v>100</v>
      </c>
      <c r="D11" s="116">
        <f>SUM(D5:D9)</f>
        <v>100</v>
      </c>
      <c r="E11" s="116">
        <f>SUM(E5:E9)</f>
        <v>100</v>
      </c>
      <c r="F11" s="116">
        <f>SUM(F5:F9)</f>
        <v>100</v>
      </c>
      <c r="K11" s="116">
        <f>SUM(K5:K9)</f>
        <v>100</v>
      </c>
      <c r="L11" s="116">
        <f>SUM(L5:L9)</f>
        <v>100.10000000000001</v>
      </c>
      <c r="M11" s="116">
        <f>SUM(M5:M9)</f>
        <v>100</v>
      </c>
      <c r="N11" s="116">
        <f>SUM(N5:N9)</f>
        <v>100</v>
      </c>
      <c r="O11" s="3"/>
      <c r="P11" s="3"/>
      <c r="Q11" s="3"/>
      <c r="R11" s="134">
        <f>SUM(R5:R8)</f>
        <v>100</v>
      </c>
      <c r="S11" s="116">
        <f>SUM(S5:S9)</f>
        <v>100</v>
      </c>
      <c r="T11" s="116">
        <f>SUM(T5:T9)</f>
        <v>100</v>
      </c>
      <c r="U11" s="116">
        <f>SUM(U5:U9)</f>
        <v>100</v>
      </c>
    </row>
    <row r="28" spans="2:3" x14ac:dyDescent="0.3">
      <c r="B28" t="s">
        <v>361</v>
      </c>
    </row>
    <row r="29" spans="2:3" x14ac:dyDescent="0.3">
      <c r="B29" t="s">
        <v>364</v>
      </c>
    </row>
    <row r="31" spans="2:3" x14ac:dyDescent="0.3">
      <c r="B31" t="s">
        <v>430</v>
      </c>
      <c r="C31">
        <v>97.7</v>
      </c>
    </row>
    <row r="32" spans="2:3" x14ac:dyDescent="0.3">
      <c r="B32" t="s">
        <v>285</v>
      </c>
      <c r="C32">
        <v>2.2999999999999998</v>
      </c>
    </row>
  </sheetData>
  <mergeCells count="9">
    <mergeCell ref="C3:D3"/>
    <mergeCell ref="E3:F3"/>
    <mergeCell ref="C2:F2"/>
    <mergeCell ref="K2:N2"/>
    <mergeCell ref="R2:U2"/>
    <mergeCell ref="R3:S3"/>
    <mergeCell ref="T3:U3"/>
    <mergeCell ref="K3:L3"/>
    <mergeCell ref="M3:N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7"/>
  <sheetViews>
    <sheetView topLeftCell="U1" workbookViewId="0">
      <selection activeCell="B2" sqref="B2:AR12"/>
    </sheetView>
  </sheetViews>
  <sheetFormatPr defaultRowHeight="15.6" x14ac:dyDescent="0.3"/>
  <cols>
    <col min="2" max="2" width="15.796875" customWidth="1"/>
    <col min="4" max="4" width="8.796875" style="114"/>
    <col min="6" max="8" width="8.796875" style="114"/>
    <col min="10" max="10" width="8.796875" style="114"/>
    <col min="12" max="13" width="8.796875" style="114"/>
    <col min="17" max="17" width="17.19921875" customWidth="1"/>
    <col min="32" max="32" width="15.3984375" customWidth="1"/>
  </cols>
  <sheetData>
    <row r="2" spans="2:44" x14ac:dyDescent="0.3">
      <c r="B2" s="114"/>
      <c r="C2" s="221" t="s">
        <v>265</v>
      </c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3"/>
      <c r="Q2" s="114"/>
      <c r="R2" s="221" t="s">
        <v>260</v>
      </c>
      <c r="S2" s="222"/>
      <c r="T2" s="222"/>
      <c r="U2" s="222"/>
      <c r="V2" s="222"/>
      <c r="W2" s="222"/>
      <c r="X2" s="222"/>
      <c r="Y2" s="222"/>
      <c r="Z2" s="222"/>
      <c r="AA2" s="222"/>
      <c r="AB2" s="222"/>
      <c r="AC2" s="223"/>
      <c r="AF2" s="114"/>
      <c r="AG2" s="221" t="s">
        <v>326</v>
      </c>
      <c r="AH2" s="222"/>
      <c r="AI2" s="222"/>
      <c r="AJ2" s="222"/>
      <c r="AK2" s="222"/>
      <c r="AL2" s="222"/>
      <c r="AM2" s="222"/>
      <c r="AN2" s="222"/>
      <c r="AO2" s="222"/>
      <c r="AP2" s="222"/>
      <c r="AQ2" s="222"/>
      <c r="AR2" s="223"/>
    </row>
    <row r="3" spans="2:44" x14ac:dyDescent="0.3">
      <c r="B3" s="114"/>
      <c r="C3" s="221" t="s">
        <v>328</v>
      </c>
      <c r="D3" s="222"/>
      <c r="E3" s="222"/>
      <c r="F3" s="222"/>
      <c r="G3" s="222"/>
      <c r="H3" s="223"/>
      <c r="I3" s="226" t="s">
        <v>327</v>
      </c>
      <c r="J3" s="226"/>
      <c r="K3" s="226"/>
      <c r="L3" s="226"/>
      <c r="M3" s="226"/>
      <c r="N3" s="226"/>
      <c r="Q3" s="114"/>
      <c r="R3" s="221" t="s">
        <v>328</v>
      </c>
      <c r="S3" s="222"/>
      <c r="T3" s="222"/>
      <c r="U3" s="222"/>
      <c r="V3" s="222"/>
      <c r="W3" s="223"/>
      <c r="X3" s="226" t="s">
        <v>327</v>
      </c>
      <c r="Y3" s="226"/>
      <c r="Z3" s="226"/>
      <c r="AA3" s="226"/>
      <c r="AB3" s="226"/>
      <c r="AC3" s="226"/>
      <c r="AF3" s="114"/>
      <c r="AG3" s="221" t="s">
        <v>328</v>
      </c>
      <c r="AH3" s="222"/>
      <c r="AI3" s="222"/>
      <c r="AJ3" s="222"/>
      <c r="AK3" s="222"/>
      <c r="AL3" s="223"/>
      <c r="AM3" s="226" t="s">
        <v>327</v>
      </c>
      <c r="AN3" s="226"/>
      <c r="AO3" s="226"/>
      <c r="AP3" s="226"/>
      <c r="AQ3" s="226"/>
      <c r="AR3" s="226"/>
    </row>
    <row r="4" spans="2:44" x14ac:dyDescent="0.3">
      <c r="B4" s="114"/>
      <c r="C4" s="221" t="s">
        <v>259</v>
      </c>
      <c r="D4" s="223"/>
      <c r="E4" s="221" t="s">
        <v>258</v>
      </c>
      <c r="F4" s="223"/>
      <c r="G4" s="221" t="s">
        <v>166</v>
      </c>
      <c r="H4" s="223"/>
      <c r="I4" s="221" t="s">
        <v>259</v>
      </c>
      <c r="J4" s="223"/>
      <c r="K4" s="221" t="s">
        <v>258</v>
      </c>
      <c r="L4" s="223"/>
      <c r="M4" s="221" t="s">
        <v>166</v>
      </c>
      <c r="N4" s="223"/>
      <c r="Q4" s="114"/>
      <c r="R4" s="221" t="s">
        <v>259</v>
      </c>
      <c r="S4" s="223"/>
      <c r="T4" s="221" t="s">
        <v>258</v>
      </c>
      <c r="U4" s="223"/>
      <c r="V4" s="221" t="s">
        <v>166</v>
      </c>
      <c r="W4" s="223"/>
      <c r="X4" s="221" t="s">
        <v>259</v>
      </c>
      <c r="Y4" s="223"/>
      <c r="Z4" s="221" t="s">
        <v>258</v>
      </c>
      <c r="AA4" s="223"/>
      <c r="AB4" s="221" t="s">
        <v>166</v>
      </c>
      <c r="AC4" s="223"/>
      <c r="AF4" s="114"/>
      <c r="AG4" s="221" t="s">
        <v>259</v>
      </c>
      <c r="AH4" s="223"/>
      <c r="AI4" s="221" t="s">
        <v>258</v>
      </c>
      <c r="AJ4" s="223"/>
      <c r="AK4" s="221" t="s">
        <v>166</v>
      </c>
      <c r="AL4" s="223"/>
      <c r="AM4" s="221" t="s">
        <v>259</v>
      </c>
      <c r="AN4" s="223"/>
      <c r="AO4" s="221" t="s">
        <v>258</v>
      </c>
      <c r="AP4" s="223"/>
      <c r="AQ4" s="221" t="s">
        <v>166</v>
      </c>
      <c r="AR4" s="223"/>
    </row>
    <row r="5" spans="2:44" s="114" customFormat="1" x14ac:dyDescent="0.3">
      <c r="C5" s="121" t="s">
        <v>296</v>
      </c>
      <c r="D5" s="121" t="s">
        <v>632</v>
      </c>
      <c r="E5" s="121" t="s">
        <v>296</v>
      </c>
      <c r="F5" s="121" t="s">
        <v>628</v>
      </c>
      <c r="G5" s="121" t="s">
        <v>296</v>
      </c>
      <c r="H5" s="121" t="s">
        <v>628</v>
      </c>
      <c r="I5" s="121" t="s">
        <v>296</v>
      </c>
      <c r="J5" s="121" t="s">
        <v>632</v>
      </c>
      <c r="K5" s="121" t="s">
        <v>296</v>
      </c>
      <c r="L5" s="121" t="s">
        <v>628</v>
      </c>
      <c r="M5" s="121" t="s">
        <v>296</v>
      </c>
      <c r="N5" s="121" t="s">
        <v>628</v>
      </c>
      <c r="R5" s="121" t="s">
        <v>296</v>
      </c>
      <c r="S5" s="121" t="s">
        <v>632</v>
      </c>
      <c r="T5" s="121" t="s">
        <v>296</v>
      </c>
      <c r="U5" s="121" t="s">
        <v>628</v>
      </c>
      <c r="V5" s="121" t="s">
        <v>296</v>
      </c>
      <c r="W5" s="121" t="s">
        <v>628</v>
      </c>
      <c r="X5" s="121" t="s">
        <v>296</v>
      </c>
      <c r="Y5" s="121" t="s">
        <v>632</v>
      </c>
      <c r="Z5" s="121" t="s">
        <v>296</v>
      </c>
      <c r="AA5" s="121" t="s">
        <v>628</v>
      </c>
      <c r="AB5" s="121" t="s">
        <v>296</v>
      </c>
      <c r="AC5" s="121" t="s">
        <v>628</v>
      </c>
      <c r="AG5" s="121" t="s">
        <v>296</v>
      </c>
      <c r="AH5" s="121" t="s">
        <v>632</v>
      </c>
      <c r="AI5" s="121" t="s">
        <v>296</v>
      </c>
      <c r="AJ5" s="121" t="s">
        <v>628</v>
      </c>
      <c r="AK5" s="121" t="s">
        <v>296</v>
      </c>
      <c r="AL5" s="121" t="s">
        <v>628</v>
      </c>
      <c r="AM5" s="121" t="s">
        <v>296</v>
      </c>
      <c r="AN5" s="121" t="s">
        <v>632</v>
      </c>
      <c r="AO5" s="121" t="s">
        <v>296</v>
      </c>
      <c r="AP5" s="121" t="s">
        <v>628</v>
      </c>
      <c r="AQ5" s="121" t="s">
        <v>296</v>
      </c>
      <c r="AR5" s="121" t="s">
        <v>628</v>
      </c>
    </row>
    <row r="6" spans="2:44" x14ac:dyDescent="0.3">
      <c r="B6" s="127" t="s">
        <v>423</v>
      </c>
      <c r="C6" s="136">
        <v>25.3</v>
      </c>
      <c r="D6" s="136">
        <v>100</v>
      </c>
      <c r="E6" s="136">
        <v>5.3</v>
      </c>
      <c r="F6" s="136">
        <v>18.5</v>
      </c>
      <c r="G6" s="136">
        <v>18.2</v>
      </c>
      <c r="H6" s="136">
        <v>0</v>
      </c>
      <c r="I6" s="136">
        <v>57.6</v>
      </c>
      <c r="J6" s="136">
        <v>100</v>
      </c>
      <c r="K6" s="136">
        <v>57.9</v>
      </c>
      <c r="L6" s="136">
        <v>48.1</v>
      </c>
      <c r="M6" s="136">
        <v>59.1</v>
      </c>
      <c r="N6" s="136">
        <v>100</v>
      </c>
      <c r="Q6" s="127" t="s">
        <v>423</v>
      </c>
      <c r="R6" s="136">
        <v>7.1</v>
      </c>
      <c r="S6" s="136">
        <v>0</v>
      </c>
      <c r="T6" s="136">
        <v>5.3</v>
      </c>
      <c r="U6" s="136">
        <v>3.7</v>
      </c>
      <c r="V6" s="136">
        <v>0</v>
      </c>
      <c r="W6" s="136">
        <v>0</v>
      </c>
      <c r="X6" s="136">
        <v>10.6</v>
      </c>
      <c r="Y6" s="136">
        <v>0</v>
      </c>
      <c r="Z6" s="136">
        <v>10.5</v>
      </c>
      <c r="AA6" s="136">
        <v>7.4</v>
      </c>
      <c r="AB6" s="136">
        <v>4.5</v>
      </c>
      <c r="AC6" s="136">
        <v>0</v>
      </c>
      <c r="AF6" s="127" t="s">
        <v>423</v>
      </c>
      <c r="AG6" s="136">
        <v>4.5</v>
      </c>
      <c r="AH6" s="136">
        <v>0</v>
      </c>
      <c r="AI6" s="136">
        <v>0</v>
      </c>
      <c r="AJ6" s="136">
        <v>3.7</v>
      </c>
      <c r="AK6" s="136">
        <v>0</v>
      </c>
      <c r="AL6" s="136">
        <v>0</v>
      </c>
      <c r="AM6" s="136">
        <v>13.6</v>
      </c>
      <c r="AN6" s="136">
        <v>0</v>
      </c>
      <c r="AO6" s="136">
        <v>5.3</v>
      </c>
      <c r="AP6" s="136">
        <v>7.4</v>
      </c>
      <c r="AQ6" s="136">
        <v>4.5</v>
      </c>
      <c r="AR6" s="136">
        <v>0</v>
      </c>
    </row>
    <row r="7" spans="2:44" x14ac:dyDescent="0.3">
      <c r="B7" s="127" t="s">
        <v>424</v>
      </c>
      <c r="C7" s="136">
        <v>25.3</v>
      </c>
      <c r="D7" s="136">
        <v>0</v>
      </c>
      <c r="E7" s="136">
        <v>36.799999999999997</v>
      </c>
      <c r="F7" s="136">
        <v>7.4</v>
      </c>
      <c r="G7" s="136">
        <v>27.3</v>
      </c>
      <c r="H7" s="136">
        <v>0</v>
      </c>
      <c r="I7" s="136">
        <v>8.1</v>
      </c>
      <c r="J7" s="136">
        <v>0</v>
      </c>
      <c r="K7" s="136">
        <v>10.5</v>
      </c>
      <c r="L7" s="136">
        <v>11.1</v>
      </c>
      <c r="M7" s="136">
        <v>4.5</v>
      </c>
      <c r="N7" s="136">
        <v>0</v>
      </c>
      <c r="Q7" s="127" t="s">
        <v>424</v>
      </c>
      <c r="R7" s="136">
        <v>2</v>
      </c>
      <c r="S7" s="136">
        <v>0</v>
      </c>
      <c r="T7" s="136">
        <v>0</v>
      </c>
      <c r="U7" s="136">
        <v>3.7</v>
      </c>
      <c r="V7" s="136">
        <v>9.1</v>
      </c>
      <c r="W7" s="136">
        <v>0</v>
      </c>
      <c r="X7" s="136">
        <v>1</v>
      </c>
      <c r="Y7" s="136">
        <v>0</v>
      </c>
      <c r="Z7" s="136">
        <v>0</v>
      </c>
      <c r="AA7" s="136">
        <v>0</v>
      </c>
      <c r="AB7" s="136">
        <v>9.1</v>
      </c>
      <c r="AC7" s="136">
        <v>0</v>
      </c>
      <c r="AF7" s="127" t="s">
        <v>424</v>
      </c>
      <c r="AG7" s="136">
        <v>6.6</v>
      </c>
      <c r="AH7" s="136">
        <v>50</v>
      </c>
      <c r="AI7" s="136">
        <v>10.5</v>
      </c>
      <c r="AJ7" s="136">
        <v>7.4</v>
      </c>
      <c r="AK7" s="136">
        <v>9.1</v>
      </c>
      <c r="AL7" s="136">
        <v>0</v>
      </c>
      <c r="AM7" s="136">
        <v>5.0999999999999996</v>
      </c>
      <c r="AN7" s="136">
        <v>50</v>
      </c>
      <c r="AO7" s="136">
        <v>21.1</v>
      </c>
      <c r="AP7" s="136">
        <v>7.4</v>
      </c>
      <c r="AQ7" s="136">
        <v>4.5</v>
      </c>
      <c r="AR7" s="136">
        <v>0</v>
      </c>
    </row>
    <row r="8" spans="2:44" x14ac:dyDescent="0.3">
      <c r="B8" s="127" t="s">
        <v>425</v>
      </c>
      <c r="C8" s="136">
        <v>48</v>
      </c>
      <c r="D8" s="136">
        <v>0</v>
      </c>
      <c r="E8" s="136">
        <v>57.9</v>
      </c>
      <c r="F8" s="136">
        <v>70.400000000000006</v>
      </c>
      <c r="G8" s="136">
        <v>50</v>
      </c>
      <c r="H8" s="136">
        <v>100</v>
      </c>
      <c r="I8" s="136">
        <v>19.7</v>
      </c>
      <c r="J8" s="136">
        <v>0</v>
      </c>
      <c r="K8" s="136">
        <v>15.8</v>
      </c>
      <c r="L8" s="136">
        <v>11.1</v>
      </c>
      <c r="M8" s="136">
        <v>13.6</v>
      </c>
      <c r="N8" s="136">
        <v>0</v>
      </c>
      <c r="Q8" s="127" t="s">
        <v>425</v>
      </c>
      <c r="R8" s="136">
        <v>90.9</v>
      </c>
      <c r="S8" s="136">
        <v>100</v>
      </c>
      <c r="T8" s="136">
        <v>94.7</v>
      </c>
      <c r="U8" s="136">
        <v>92.6</v>
      </c>
      <c r="V8" s="136">
        <v>90.9</v>
      </c>
      <c r="W8" s="136">
        <v>100</v>
      </c>
      <c r="X8" s="136">
        <v>85.4</v>
      </c>
      <c r="Y8" s="136">
        <v>100</v>
      </c>
      <c r="Z8" s="136">
        <v>89.5</v>
      </c>
      <c r="AA8" s="136">
        <v>88.9</v>
      </c>
      <c r="AB8" s="136">
        <v>86.4</v>
      </c>
      <c r="AC8" s="136">
        <v>100</v>
      </c>
      <c r="AF8" s="127" t="s">
        <v>425</v>
      </c>
      <c r="AG8" s="136">
        <v>83.8</v>
      </c>
      <c r="AH8" s="136">
        <v>0</v>
      </c>
      <c r="AI8" s="136">
        <v>84.2</v>
      </c>
      <c r="AJ8" s="136">
        <v>85.2</v>
      </c>
      <c r="AK8" s="136">
        <v>90.9</v>
      </c>
      <c r="AL8" s="136">
        <v>100</v>
      </c>
      <c r="AM8" s="136">
        <v>44.4</v>
      </c>
      <c r="AN8" s="136">
        <v>0</v>
      </c>
      <c r="AO8" s="136">
        <v>31.6</v>
      </c>
      <c r="AP8" s="136">
        <v>37</v>
      </c>
      <c r="AQ8" s="136">
        <v>36.4</v>
      </c>
      <c r="AR8" s="136">
        <v>0</v>
      </c>
    </row>
    <row r="9" spans="2:44" x14ac:dyDescent="0.3">
      <c r="B9" s="127" t="s">
        <v>431</v>
      </c>
      <c r="C9" s="136">
        <v>1.5</v>
      </c>
      <c r="D9" s="136">
        <v>0</v>
      </c>
      <c r="E9" s="136">
        <v>0</v>
      </c>
      <c r="F9" s="136">
        <v>3.7</v>
      </c>
      <c r="G9" s="136">
        <v>4.5</v>
      </c>
      <c r="H9" s="136">
        <v>0</v>
      </c>
      <c r="I9" s="136">
        <v>14.1</v>
      </c>
      <c r="J9" s="136">
        <v>0</v>
      </c>
      <c r="K9" s="136">
        <v>15.8</v>
      </c>
      <c r="L9" s="136">
        <v>29.6</v>
      </c>
      <c r="M9" s="136">
        <v>22.7</v>
      </c>
      <c r="N9" s="136">
        <v>0</v>
      </c>
      <c r="Q9" s="127" t="s">
        <v>431</v>
      </c>
      <c r="R9" s="136">
        <v>0</v>
      </c>
      <c r="S9" s="136">
        <v>0</v>
      </c>
      <c r="T9" s="136">
        <v>0</v>
      </c>
      <c r="U9" s="136">
        <v>0</v>
      </c>
      <c r="V9" s="136">
        <v>0</v>
      </c>
      <c r="W9" s="136">
        <v>0</v>
      </c>
      <c r="X9" s="136">
        <v>3</v>
      </c>
      <c r="Y9" s="136">
        <v>0</v>
      </c>
      <c r="Z9" s="136">
        <v>0</v>
      </c>
      <c r="AA9" s="136">
        <v>3.7</v>
      </c>
      <c r="AB9" s="136">
        <v>0</v>
      </c>
      <c r="AC9" s="136">
        <v>0</v>
      </c>
      <c r="AF9" s="127" t="s">
        <v>431</v>
      </c>
      <c r="AG9" s="136">
        <v>5.0999999999999996</v>
      </c>
      <c r="AH9" s="136">
        <v>50</v>
      </c>
      <c r="AI9" s="136">
        <v>5.3</v>
      </c>
      <c r="AJ9" s="136">
        <v>3.7</v>
      </c>
      <c r="AK9" s="136">
        <v>0</v>
      </c>
      <c r="AL9" s="136">
        <v>0</v>
      </c>
      <c r="AM9" s="136">
        <v>36.9</v>
      </c>
      <c r="AN9" s="136">
        <v>50</v>
      </c>
      <c r="AO9" s="136">
        <v>42.1</v>
      </c>
      <c r="AP9" s="136">
        <v>48.1</v>
      </c>
      <c r="AQ9" s="136">
        <v>54.5</v>
      </c>
      <c r="AR9" s="136">
        <v>100</v>
      </c>
    </row>
    <row r="10" spans="2:44" x14ac:dyDescent="0.3">
      <c r="B10" s="127" t="s">
        <v>334</v>
      </c>
      <c r="C10" s="136">
        <v>0</v>
      </c>
      <c r="D10" s="136">
        <v>0</v>
      </c>
      <c r="E10" s="136">
        <v>0</v>
      </c>
      <c r="F10" s="136">
        <v>0</v>
      </c>
      <c r="G10" s="136">
        <v>0</v>
      </c>
      <c r="H10" s="136">
        <v>0</v>
      </c>
      <c r="I10" s="136">
        <v>0.5</v>
      </c>
      <c r="J10" s="136">
        <v>0</v>
      </c>
      <c r="K10" s="136">
        <v>0</v>
      </c>
      <c r="L10" s="136">
        <v>0</v>
      </c>
      <c r="M10" s="136">
        <v>0</v>
      </c>
      <c r="N10" s="136">
        <v>0</v>
      </c>
      <c r="Q10" s="127" t="s">
        <v>334</v>
      </c>
      <c r="R10" s="136">
        <v>0</v>
      </c>
      <c r="S10" s="136">
        <v>0</v>
      </c>
      <c r="T10" s="136">
        <v>0</v>
      </c>
      <c r="U10" s="136">
        <v>0</v>
      </c>
      <c r="V10" s="136">
        <v>0</v>
      </c>
      <c r="W10" s="136">
        <v>0</v>
      </c>
      <c r="X10" s="136">
        <v>0</v>
      </c>
      <c r="Y10" s="136">
        <v>0</v>
      </c>
      <c r="Z10" s="136">
        <v>0</v>
      </c>
      <c r="AA10" s="136">
        <v>0</v>
      </c>
      <c r="AB10" s="136">
        <v>0</v>
      </c>
      <c r="AC10" s="136">
        <v>0</v>
      </c>
      <c r="AF10" s="127" t="s">
        <v>334</v>
      </c>
      <c r="AG10" s="136">
        <v>0</v>
      </c>
      <c r="AH10" s="136">
        <v>0</v>
      </c>
      <c r="AI10" s="136">
        <v>0</v>
      </c>
      <c r="AJ10" s="136">
        <v>0</v>
      </c>
      <c r="AK10" s="136">
        <v>0</v>
      </c>
      <c r="AL10" s="136">
        <v>0</v>
      </c>
      <c r="AM10" s="136">
        <v>0</v>
      </c>
      <c r="AN10" s="136">
        <v>0</v>
      </c>
      <c r="AO10" s="136">
        <v>0</v>
      </c>
      <c r="AP10" s="136">
        <v>0</v>
      </c>
      <c r="AQ10" s="136">
        <v>0</v>
      </c>
      <c r="AR10" s="136">
        <v>0</v>
      </c>
    </row>
    <row r="11" spans="2:44" x14ac:dyDescent="0.3">
      <c r="B11" s="115"/>
      <c r="C11" s="122"/>
      <c r="D11" s="122"/>
      <c r="E11" s="115"/>
      <c r="F11" s="115"/>
      <c r="G11" s="115"/>
      <c r="H11" s="115"/>
      <c r="I11" s="115"/>
      <c r="J11" s="115"/>
      <c r="K11" s="115"/>
      <c r="L11" s="115"/>
      <c r="M11" s="115"/>
      <c r="Q11" s="115"/>
      <c r="R11" s="122"/>
      <c r="S11" s="122"/>
      <c r="T11" s="115"/>
      <c r="U11" s="115"/>
      <c r="V11" s="115"/>
      <c r="W11" s="115"/>
      <c r="X11" s="115"/>
      <c r="Y11" s="115"/>
      <c r="Z11" s="115"/>
      <c r="AA11" s="115"/>
      <c r="AB11" s="115"/>
      <c r="AC11" s="114"/>
    </row>
    <row r="12" spans="2:44" x14ac:dyDescent="0.3">
      <c r="C12" s="116">
        <f>SUM(M6:M10)</f>
        <v>99.9</v>
      </c>
      <c r="D12" s="116">
        <f>SUM(N6:N10)</f>
        <v>100</v>
      </c>
      <c r="E12" s="116">
        <f t="shared" ref="E12:N12" si="0">SUM(E6:E10)</f>
        <v>100</v>
      </c>
      <c r="F12" s="116">
        <f t="shared" si="0"/>
        <v>100.00000000000001</v>
      </c>
      <c r="G12" s="116">
        <f t="shared" si="0"/>
        <v>100</v>
      </c>
      <c r="H12" s="116">
        <f t="shared" si="0"/>
        <v>100</v>
      </c>
      <c r="I12" s="116">
        <f t="shared" si="0"/>
        <v>100</v>
      </c>
      <c r="J12" s="116">
        <f t="shared" si="0"/>
        <v>100</v>
      </c>
      <c r="K12" s="116">
        <f t="shared" si="0"/>
        <v>100</v>
      </c>
      <c r="L12" s="116">
        <f t="shared" si="0"/>
        <v>99.9</v>
      </c>
      <c r="M12" s="116">
        <f t="shared" si="0"/>
        <v>99.9</v>
      </c>
      <c r="N12" s="116">
        <f t="shared" si="0"/>
        <v>100</v>
      </c>
      <c r="Q12" s="114"/>
      <c r="R12" s="116">
        <f>SUM(R6:R10)</f>
        <v>100</v>
      </c>
      <c r="S12" s="116">
        <f>SUM(S6:S10)</f>
        <v>100</v>
      </c>
      <c r="T12" s="116">
        <f t="shared" ref="T12:AC12" si="1">SUM(T6:T10)</f>
        <v>100</v>
      </c>
      <c r="U12" s="116">
        <f t="shared" si="1"/>
        <v>100</v>
      </c>
      <c r="V12" s="116">
        <f t="shared" si="1"/>
        <v>100</v>
      </c>
      <c r="W12" s="116">
        <f t="shared" si="1"/>
        <v>100</v>
      </c>
      <c r="X12" s="116">
        <f t="shared" si="1"/>
        <v>100</v>
      </c>
      <c r="Y12" s="116">
        <f t="shared" si="1"/>
        <v>100</v>
      </c>
      <c r="Z12" s="116">
        <f t="shared" si="1"/>
        <v>100</v>
      </c>
      <c r="AA12" s="116">
        <f t="shared" si="1"/>
        <v>100.00000000000001</v>
      </c>
      <c r="AB12" s="116">
        <f t="shared" si="1"/>
        <v>100</v>
      </c>
      <c r="AC12" s="116">
        <f t="shared" si="1"/>
        <v>100</v>
      </c>
      <c r="AG12" s="116">
        <f t="shared" ref="AG12:AR12" si="2">SUM(AG6:AG10)</f>
        <v>99.999999999999986</v>
      </c>
      <c r="AH12" s="116">
        <f t="shared" si="2"/>
        <v>100</v>
      </c>
      <c r="AI12" s="116">
        <f t="shared" si="2"/>
        <v>100</v>
      </c>
      <c r="AJ12" s="116">
        <f t="shared" si="2"/>
        <v>100.00000000000001</v>
      </c>
      <c r="AK12" s="116">
        <f t="shared" si="2"/>
        <v>100</v>
      </c>
      <c r="AL12" s="116">
        <f t="shared" si="2"/>
        <v>100</v>
      </c>
      <c r="AM12" s="116">
        <f t="shared" si="2"/>
        <v>100</v>
      </c>
      <c r="AN12" s="116">
        <f t="shared" si="2"/>
        <v>100</v>
      </c>
      <c r="AO12" s="116">
        <f t="shared" si="2"/>
        <v>100.1</v>
      </c>
      <c r="AP12" s="116">
        <f t="shared" si="2"/>
        <v>99.9</v>
      </c>
      <c r="AQ12" s="116">
        <f t="shared" si="2"/>
        <v>99.9</v>
      </c>
      <c r="AR12" s="116">
        <f t="shared" si="2"/>
        <v>100</v>
      </c>
    </row>
    <row r="37" spans="1:1" x14ac:dyDescent="0.3">
      <c r="A37" s="65"/>
    </row>
  </sheetData>
  <mergeCells count="27">
    <mergeCell ref="AG2:AR2"/>
    <mergeCell ref="AG3:AL3"/>
    <mergeCell ref="AM3:AR3"/>
    <mergeCell ref="AG4:AH4"/>
    <mergeCell ref="AI4:AJ4"/>
    <mergeCell ref="AK4:AL4"/>
    <mergeCell ref="AM4:AN4"/>
    <mergeCell ref="AO4:AP4"/>
    <mergeCell ref="AQ4:AR4"/>
    <mergeCell ref="R2:AC2"/>
    <mergeCell ref="R3:W3"/>
    <mergeCell ref="X3:AC3"/>
    <mergeCell ref="R4:S4"/>
    <mergeCell ref="T4:U4"/>
    <mergeCell ref="V4:W4"/>
    <mergeCell ref="X4:Y4"/>
    <mergeCell ref="Z4:AA4"/>
    <mergeCell ref="AB4:AC4"/>
    <mergeCell ref="I3:N3"/>
    <mergeCell ref="C2:N2"/>
    <mergeCell ref="C4:D4"/>
    <mergeCell ref="E4:F4"/>
    <mergeCell ref="G4:H4"/>
    <mergeCell ref="C3:H3"/>
    <mergeCell ref="I4:J4"/>
    <mergeCell ref="K4:L4"/>
    <mergeCell ref="M4:N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H34" sqref="H34"/>
    </sheetView>
  </sheetViews>
  <sheetFormatPr defaultRowHeight="15.6" x14ac:dyDescent="0.3"/>
  <cols>
    <col min="1" max="1" width="16.8984375" customWidth="1"/>
    <col min="7" max="7" width="4.09765625" customWidth="1"/>
    <col min="8" max="8" width="13.796875" customWidth="1"/>
    <col min="12" max="12" width="14.59765625" customWidth="1"/>
  </cols>
  <sheetData>
    <row r="1" spans="1:18" x14ac:dyDescent="0.3">
      <c r="B1" s="224" t="s">
        <v>265</v>
      </c>
      <c r="C1" s="224"/>
      <c r="D1" s="224"/>
      <c r="E1" s="224"/>
      <c r="I1" s="224" t="s">
        <v>260</v>
      </c>
      <c r="J1" s="224"/>
      <c r="M1" s="224" t="s">
        <v>326</v>
      </c>
      <c r="N1" s="224"/>
      <c r="O1" s="224"/>
      <c r="P1" s="224"/>
      <c r="Q1" s="224"/>
      <c r="R1" s="224"/>
    </row>
    <row r="2" spans="1:18" x14ac:dyDescent="0.3">
      <c r="B2" s="221" t="s">
        <v>328</v>
      </c>
      <c r="C2" s="222"/>
      <c r="D2" s="224" t="s">
        <v>327</v>
      </c>
      <c r="E2" s="224"/>
      <c r="I2" s="121" t="s">
        <v>328</v>
      </c>
      <c r="J2" s="121" t="s">
        <v>327</v>
      </c>
      <c r="M2" s="221" t="s">
        <v>328</v>
      </c>
      <c r="N2" s="222"/>
      <c r="O2" s="222"/>
      <c r="P2" s="224" t="s">
        <v>327</v>
      </c>
      <c r="Q2" s="224"/>
      <c r="R2" s="224"/>
    </row>
    <row r="3" spans="1:18" x14ac:dyDescent="0.3">
      <c r="B3" s="63" t="s">
        <v>266</v>
      </c>
      <c r="C3" s="63" t="s">
        <v>267</v>
      </c>
      <c r="D3" s="63" t="s">
        <v>266</v>
      </c>
      <c r="E3" s="63" t="s">
        <v>267</v>
      </c>
      <c r="H3" s="142" t="s">
        <v>423</v>
      </c>
      <c r="I3" s="121">
        <v>37.5</v>
      </c>
      <c r="J3" s="121">
        <v>62.5</v>
      </c>
      <c r="M3" s="63" t="s">
        <v>266</v>
      </c>
      <c r="N3" s="63" t="s">
        <v>267</v>
      </c>
      <c r="O3" s="63" t="s">
        <v>260</v>
      </c>
      <c r="P3" s="63" t="s">
        <v>266</v>
      </c>
      <c r="Q3" s="63" t="s">
        <v>267</v>
      </c>
      <c r="R3" s="63" t="s">
        <v>260</v>
      </c>
    </row>
    <row r="4" spans="1:18" x14ac:dyDescent="0.3">
      <c r="A4" s="57" t="s">
        <v>423</v>
      </c>
      <c r="B4" s="137">
        <v>21.4</v>
      </c>
      <c r="C4" s="57">
        <v>34.799999999999997</v>
      </c>
      <c r="D4" s="137">
        <v>58.7</v>
      </c>
      <c r="E4" s="57">
        <v>75.8</v>
      </c>
      <c r="H4" s="142" t="s">
        <v>424</v>
      </c>
      <c r="I4" s="121">
        <v>12.5</v>
      </c>
      <c r="J4" s="121">
        <v>3.1</v>
      </c>
      <c r="L4" s="57" t="s">
        <v>423</v>
      </c>
      <c r="M4" s="137">
        <v>4.5999999999999996</v>
      </c>
      <c r="N4" s="57">
        <v>4.5</v>
      </c>
      <c r="O4" s="57">
        <v>3.1</v>
      </c>
      <c r="P4" s="137">
        <v>12.2</v>
      </c>
      <c r="Q4" s="57">
        <v>18.2</v>
      </c>
      <c r="R4" s="57">
        <v>6.3</v>
      </c>
    </row>
    <row r="5" spans="1:18" x14ac:dyDescent="0.3">
      <c r="A5" s="57" t="s">
        <v>424</v>
      </c>
      <c r="B5" s="137">
        <v>23.5</v>
      </c>
      <c r="C5" s="57">
        <v>33.299999999999997</v>
      </c>
      <c r="D5" s="137">
        <v>7.1</v>
      </c>
      <c r="E5" s="57">
        <v>9.1</v>
      </c>
      <c r="H5" s="142" t="s">
        <v>425</v>
      </c>
      <c r="I5" s="121">
        <v>50</v>
      </c>
      <c r="J5" s="121">
        <v>21.9</v>
      </c>
      <c r="L5" s="57" t="s">
        <v>424</v>
      </c>
      <c r="M5" s="137">
        <v>7.7</v>
      </c>
      <c r="N5" s="57">
        <v>12.1</v>
      </c>
      <c r="O5" s="57">
        <v>0</v>
      </c>
      <c r="P5" s="137">
        <v>7.1</v>
      </c>
      <c r="Q5" s="57">
        <v>6.1</v>
      </c>
      <c r="R5" s="57">
        <v>0</v>
      </c>
    </row>
    <row r="6" spans="1:18" x14ac:dyDescent="0.3">
      <c r="A6" s="57" t="s">
        <v>425</v>
      </c>
      <c r="B6" s="137">
        <v>53.6</v>
      </c>
      <c r="C6" s="57">
        <v>28.8</v>
      </c>
      <c r="D6" s="137">
        <v>14.8</v>
      </c>
      <c r="E6" s="57">
        <v>3</v>
      </c>
      <c r="H6" s="143" t="s">
        <v>431</v>
      </c>
      <c r="I6" s="121">
        <v>0</v>
      </c>
      <c r="J6" s="121">
        <v>12.5</v>
      </c>
      <c r="L6" s="57" t="s">
        <v>425</v>
      </c>
      <c r="M6" s="137">
        <v>81.599999999999994</v>
      </c>
      <c r="N6" s="57">
        <v>81.8</v>
      </c>
      <c r="O6" s="57">
        <v>90.6</v>
      </c>
      <c r="P6" s="137">
        <v>35.700000000000003</v>
      </c>
      <c r="Q6" s="57">
        <v>54.5</v>
      </c>
      <c r="R6" s="57">
        <v>59.4</v>
      </c>
    </row>
    <row r="7" spans="1:18" x14ac:dyDescent="0.3">
      <c r="A7" s="64" t="s">
        <v>431</v>
      </c>
      <c r="B7" s="137">
        <v>1.5</v>
      </c>
      <c r="C7" s="64">
        <v>3</v>
      </c>
      <c r="D7" s="137">
        <v>18.899999999999999</v>
      </c>
      <c r="E7" s="64">
        <v>12.1</v>
      </c>
      <c r="L7" s="64" t="s">
        <v>431</v>
      </c>
      <c r="M7" s="137">
        <v>6.1</v>
      </c>
      <c r="N7" s="64">
        <v>1.5</v>
      </c>
      <c r="O7" s="64">
        <v>6.3</v>
      </c>
      <c r="P7" s="137">
        <v>44.9</v>
      </c>
      <c r="Q7" s="64">
        <v>21.2</v>
      </c>
      <c r="R7" s="64">
        <v>34.4</v>
      </c>
    </row>
    <row r="8" spans="1:18" x14ac:dyDescent="0.3">
      <c r="A8" s="138" t="s">
        <v>334</v>
      </c>
      <c r="B8" s="139">
        <v>0</v>
      </c>
      <c r="C8" s="140">
        <v>0</v>
      </c>
      <c r="D8" s="139">
        <v>0.5</v>
      </c>
      <c r="E8" s="140">
        <v>0</v>
      </c>
      <c r="I8" s="141"/>
      <c r="J8" s="141"/>
    </row>
    <row r="10" spans="1:18" x14ac:dyDescent="0.3">
      <c r="B10" s="116">
        <f>SUM(B4:B8)</f>
        <v>100</v>
      </c>
      <c r="C10" s="116">
        <f>SUM(C4:C8)</f>
        <v>99.899999999999991</v>
      </c>
      <c r="D10" s="116">
        <f>SUM(D4:D8)</f>
        <v>100</v>
      </c>
      <c r="E10" s="116">
        <f>SUM(E4:E8)</f>
        <v>99.999999999999986</v>
      </c>
      <c r="I10" s="116">
        <f>SUM(I3:I8)</f>
        <v>100</v>
      </c>
      <c r="J10" s="116">
        <f>SUM(J3:J8)</f>
        <v>100</v>
      </c>
      <c r="M10" s="116">
        <f t="shared" ref="M10:R10" si="0">SUM(M4:M8)</f>
        <v>99.999999999999986</v>
      </c>
      <c r="N10" s="116">
        <f t="shared" si="0"/>
        <v>99.9</v>
      </c>
      <c r="O10" s="116">
        <f t="shared" si="0"/>
        <v>99.999999999999986</v>
      </c>
      <c r="P10" s="116">
        <f t="shared" si="0"/>
        <v>99.9</v>
      </c>
      <c r="Q10" s="116">
        <f t="shared" si="0"/>
        <v>100</v>
      </c>
      <c r="R10" s="116">
        <f t="shared" si="0"/>
        <v>100.1</v>
      </c>
    </row>
    <row r="26" spans="1:2" x14ac:dyDescent="0.3">
      <c r="A26" t="s">
        <v>363</v>
      </c>
    </row>
    <row r="28" spans="1:2" x14ac:dyDescent="0.3">
      <c r="A28" t="s">
        <v>266</v>
      </c>
      <c r="B28">
        <v>66.7</v>
      </c>
    </row>
    <row r="29" spans="1:2" x14ac:dyDescent="0.3">
      <c r="A29" t="s">
        <v>267</v>
      </c>
      <c r="B29">
        <v>22.4</v>
      </c>
    </row>
    <row r="30" spans="1:2" x14ac:dyDescent="0.3">
      <c r="A30" t="s">
        <v>260</v>
      </c>
      <c r="B30">
        <v>10.9</v>
      </c>
    </row>
  </sheetData>
  <mergeCells count="7">
    <mergeCell ref="M1:R1"/>
    <mergeCell ref="M2:O2"/>
    <mergeCell ref="P2:R2"/>
    <mergeCell ref="B1:E1"/>
    <mergeCell ref="B2:C2"/>
    <mergeCell ref="D2:E2"/>
    <mergeCell ref="I1:J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opLeftCell="B1" workbookViewId="0">
      <selection activeCell="K31" sqref="K31"/>
    </sheetView>
  </sheetViews>
  <sheetFormatPr defaultRowHeight="15.6" x14ac:dyDescent="0.3"/>
  <cols>
    <col min="1" max="1" width="16.09765625" customWidth="1"/>
    <col min="3" max="3" width="24.69921875" customWidth="1"/>
    <col min="5" max="5" width="31.19921875" customWidth="1"/>
    <col min="8" max="8" width="13" customWidth="1"/>
    <col min="9" max="9" width="19.3984375" customWidth="1"/>
    <col min="11" max="11" width="33.59765625" customWidth="1"/>
    <col min="13" max="13" width="14" customWidth="1"/>
    <col min="15" max="15" width="21.796875" customWidth="1"/>
    <col min="17" max="17" width="23.296875" customWidth="1"/>
  </cols>
  <sheetData>
    <row r="1" spans="1:17" x14ac:dyDescent="0.3">
      <c r="B1" s="224" t="s">
        <v>265</v>
      </c>
      <c r="C1" s="224"/>
      <c r="D1" s="224"/>
      <c r="E1" s="224"/>
      <c r="H1" s="224" t="s">
        <v>260</v>
      </c>
      <c r="I1" s="224"/>
      <c r="J1" s="224"/>
      <c r="K1" s="224"/>
      <c r="N1" s="224" t="s">
        <v>326</v>
      </c>
      <c r="O1" s="224"/>
      <c r="P1" s="224"/>
      <c r="Q1" s="224"/>
    </row>
    <row r="2" spans="1:17" x14ac:dyDescent="0.3">
      <c r="B2" s="221" t="s">
        <v>328</v>
      </c>
      <c r="C2" s="222"/>
      <c r="D2" s="224" t="s">
        <v>327</v>
      </c>
      <c r="E2" s="224"/>
      <c r="H2" s="221" t="s">
        <v>328</v>
      </c>
      <c r="I2" s="222"/>
      <c r="J2" s="224" t="s">
        <v>327</v>
      </c>
      <c r="K2" s="224"/>
      <c r="N2" s="221" t="s">
        <v>328</v>
      </c>
      <c r="O2" s="222"/>
      <c r="P2" s="224" t="s">
        <v>327</v>
      </c>
      <c r="Q2" s="224"/>
    </row>
    <row r="3" spans="1:17" x14ac:dyDescent="0.3">
      <c r="B3" s="63" t="s">
        <v>394</v>
      </c>
      <c r="C3" s="58" t="s">
        <v>434</v>
      </c>
      <c r="D3" s="63" t="s">
        <v>394</v>
      </c>
      <c r="E3" s="63" t="s">
        <v>434</v>
      </c>
      <c r="H3" s="63" t="s">
        <v>394</v>
      </c>
      <c r="I3" s="63" t="s">
        <v>434</v>
      </c>
      <c r="J3" s="63" t="s">
        <v>394</v>
      </c>
      <c r="K3" s="63" t="s">
        <v>434</v>
      </c>
      <c r="N3" s="63" t="s">
        <v>394</v>
      </c>
      <c r="O3" s="63" t="s">
        <v>434</v>
      </c>
      <c r="P3" s="63" t="s">
        <v>394</v>
      </c>
      <c r="Q3" s="63" t="s">
        <v>434</v>
      </c>
    </row>
    <row r="4" spans="1:17" x14ac:dyDescent="0.3">
      <c r="A4" s="120" t="s">
        <v>423</v>
      </c>
      <c r="B4" s="120">
        <v>24.1</v>
      </c>
      <c r="C4" s="120">
        <v>0</v>
      </c>
      <c r="D4" s="120">
        <v>58.9</v>
      </c>
      <c r="E4" s="120">
        <v>0</v>
      </c>
      <c r="G4" s="57" t="s">
        <v>423</v>
      </c>
      <c r="H4" s="57">
        <v>5.0999999999999996</v>
      </c>
      <c r="I4" s="57">
        <v>66.7</v>
      </c>
      <c r="J4" s="57">
        <v>8.6999999999999993</v>
      </c>
      <c r="K4" s="57">
        <v>66.7</v>
      </c>
      <c r="M4" s="57" t="s">
        <v>423</v>
      </c>
      <c r="N4" s="57">
        <v>4</v>
      </c>
      <c r="O4" s="57">
        <v>0</v>
      </c>
      <c r="P4" s="57">
        <v>11.9</v>
      </c>
      <c r="Q4" s="57">
        <v>0</v>
      </c>
    </row>
    <row r="5" spans="1:17" x14ac:dyDescent="0.3">
      <c r="A5" s="120" t="s">
        <v>424</v>
      </c>
      <c r="B5" s="120">
        <v>24.1</v>
      </c>
      <c r="C5" s="120">
        <v>0</v>
      </c>
      <c r="D5" s="120">
        <v>7.9</v>
      </c>
      <c r="E5" s="120">
        <v>0</v>
      </c>
      <c r="G5" s="57" t="s">
        <v>424</v>
      </c>
      <c r="H5" s="57">
        <v>2.4</v>
      </c>
      <c r="I5" s="57">
        <v>0</v>
      </c>
      <c r="J5" s="57">
        <v>1.6</v>
      </c>
      <c r="K5" s="57">
        <v>0</v>
      </c>
      <c r="M5" s="57" t="s">
        <v>424</v>
      </c>
      <c r="N5" s="57">
        <v>7.5</v>
      </c>
      <c r="O5" s="57">
        <v>0</v>
      </c>
      <c r="P5" s="57">
        <v>6.3</v>
      </c>
      <c r="Q5" s="57">
        <v>0</v>
      </c>
    </row>
    <row r="6" spans="1:17" x14ac:dyDescent="0.3">
      <c r="A6" s="120" t="s">
        <v>425</v>
      </c>
      <c r="B6" s="120">
        <v>49.8</v>
      </c>
      <c r="C6" s="120">
        <v>100</v>
      </c>
      <c r="D6" s="120">
        <v>17</v>
      </c>
      <c r="E6" s="120">
        <v>66.7</v>
      </c>
      <c r="G6" s="57" t="s">
        <v>425</v>
      </c>
      <c r="H6" s="57">
        <v>92.5</v>
      </c>
      <c r="I6" s="57">
        <v>33.299999999999997</v>
      </c>
      <c r="J6" s="57">
        <v>87.4</v>
      </c>
      <c r="K6" s="57">
        <v>33.299999999999997</v>
      </c>
      <c r="M6" s="57" t="s">
        <v>425</v>
      </c>
      <c r="N6" s="57">
        <v>83.8</v>
      </c>
      <c r="O6" s="57">
        <v>100</v>
      </c>
      <c r="P6" s="57">
        <v>40.700000000000003</v>
      </c>
      <c r="Q6" s="57">
        <v>100</v>
      </c>
    </row>
    <row r="7" spans="1:17" x14ac:dyDescent="0.3">
      <c r="A7" s="127" t="s">
        <v>431</v>
      </c>
      <c r="B7" s="127">
        <v>2</v>
      </c>
      <c r="C7" s="120">
        <v>0</v>
      </c>
      <c r="D7" s="127">
        <v>15.8</v>
      </c>
      <c r="E7" s="127">
        <v>33.299999999999997</v>
      </c>
      <c r="G7" s="64" t="s">
        <v>431</v>
      </c>
      <c r="H7" s="64">
        <v>0</v>
      </c>
      <c r="I7" s="64">
        <v>0</v>
      </c>
      <c r="J7" s="64">
        <v>2.4</v>
      </c>
      <c r="K7" s="64">
        <v>0</v>
      </c>
      <c r="M7" s="64" t="s">
        <v>431</v>
      </c>
      <c r="N7" s="64">
        <v>4.7</v>
      </c>
      <c r="O7" s="64">
        <v>0</v>
      </c>
      <c r="P7" s="64">
        <v>41.1</v>
      </c>
      <c r="Q7" s="64">
        <v>0</v>
      </c>
    </row>
    <row r="8" spans="1:17" x14ac:dyDescent="0.3">
      <c r="A8" s="127" t="s">
        <v>334</v>
      </c>
      <c r="B8" s="120">
        <v>0</v>
      </c>
      <c r="C8" s="120">
        <v>0</v>
      </c>
      <c r="D8" s="127">
        <v>0.4</v>
      </c>
      <c r="E8" s="120">
        <v>0</v>
      </c>
    </row>
    <row r="10" spans="1:17" x14ac:dyDescent="0.3">
      <c r="B10">
        <f>SUM(B4:B8)</f>
        <v>100</v>
      </c>
      <c r="C10" s="114">
        <f>SUM(C4:C8)</f>
        <v>100</v>
      </c>
      <c r="D10" s="114">
        <f>SUM(D4:D8)</f>
        <v>100</v>
      </c>
      <c r="E10" s="114">
        <f>SUM(E4:E8)</f>
        <v>100</v>
      </c>
      <c r="H10" s="114">
        <f>SUM(H4:H8)</f>
        <v>100</v>
      </c>
      <c r="I10" s="114">
        <f>SUM(I4:I8)</f>
        <v>100</v>
      </c>
      <c r="J10" s="114">
        <f>SUM(J4:J8)</f>
        <v>100.10000000000001</v>
      </c>
      <c r="K10" s="114">
        <f>SUM(K4:K8)</f>
        <v>100</v>
      </c>
      <c r="N10" s="114">
        <f>SUM(N4:N8)</f>
        <v>100</v>
      </c>
      <c r="O10" s="114">
        <f>SUM(O4:O8)</f>
        <v>100</v>
      </c>
      <c r="P10" s="114">
        <f>SUM(P4:P8)</f>
        <v>100</v>
      </c>
      <c r="Q10" s="114">
        <f>SUM(Q4:Q8)</f>
        <v>100</v>
      </c>
    </row>
    <row r="33" spans="1:1" x14ac:dyDescent="0.3">
      <c r="A33" t="s">
        <v>432</v>
      </c>
    </row>
  </sheetData>
  <mergeCells count="9">
    <mergeCell ref="N1:Q1"/>
    <mergeCell ref="N2:O2"/>
    <mergeCell ref="P2:Q2"/>
    <mergeCell ref="B1:E1"/>
    <mergeCell ref="B2:C2"/>
    <mergeCell ref="D2:E2"/>
    <mergeCell ref="H1:K1"/>
    <mergeCell ref="H2:I2"/>
    <mergeCell ref="J2:K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93"/>
  <sheetViews>
    <sheetView topLeftCell="G85" workbookViewId="0">
      <selection activeCell="U119" sqref="U119"/>
    </sheetView>
  </sheetViews>
  <sheetFormatPr defaultRowHeight="15.6" x14ac:dyDescent="0.3"/>
  <cols>
    <col min="2" max="2" width="16.796875" customWidth="1"/>
    <col min="3" max="3" width="17.19921875" customWidth="1"/>
    <col min="4" max="4" width="13.296875" customWidth="1"/>
    <col min="5" max="5" width="14.3984375" style="114" customWidth="1"/>
    <col min="6" max="6" width="16.296875" style="114" customWidth="1"/>
    <col min="7" max="7" width="14.09765625" style="114" customWidth="1"/>
    <col min="8" max="8" width="11.3984375" style="114" customWidth="1"/>
    <col min="9" max="9" width="11.69921875" style="114" customWidth="1"/>
    <col min="10" max="10" width="12.8984375" style="114" customWidth="1"/>
    <col min="11" max="11" width="11.296875" style="114" customWidth="1"/>
    <col min="12" max="12" width="12.8984375" customWidth="1"/>
    <col min="13" max="13" width="13.8984375" style="114" customWidth="1"/>
    <col min="14" max="14" width="12.19921875" style="114" customWidth="1"/>
    <col min="15" max="15" width="15" style="114" customWidth="1"/>
    <col min="16" max="16" width="14.09765625" style="114" customWidth="1"/>
    <col min="17" max="17" width="13.09765625" style="114" customWidth="1"/>
    <col min="18" max="18" width="12.19921875" style="114" customWidth="1"/>
    <col min="19" max="19" width="8" style="114" customWidth="1"/>
    <col min="20" max="20" width="11.8984375" customWidth="1"/>
  </cols>
  <sheetData>
    <row r="2" spans="2:20" x14ac:dyDescent="0.3">
      <c r="B2" s="114"/>
      <c r="C2" s="224" t="s">
        <v>265</v>
      </c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</row>
    <row r="3" spans="2:20" x14ac:dyDescent="0.3">
      <c r="B3" s="114"/>
      <c r="C3" s="221" t="s">
        <v>328</v>
      </c>
      <c r="D3" s="222"/>
      <c r="E3" s="222"/>
      <c r="F3" s="222"/>
      <c r="G3" s="222"/>
      <c r="H3" s="222"/>
      <c r="I3" s="222"/>
      <c r="J3" s="222"/>
      <c r="K3" s="223"/>
      <c r="L3" s="224" t="s">
        <v>327</v>
      </c>
      <c r="M3" s="224"/>
      <c r="N3" s="224"/>
      <c r="O3" s="224"/>
      <c r="P3" s="224"/>
      <c r="Q3" s="224"/>
      <c r="R3" s="224"/>
      <c r="S3" s="224"/>
      <c r="T3" s="224"/>
    </row>
    <row r="4" spans="2:20" ht="62.4" x14ac:dyDescent="0.3">
      <c r="B4" s="114"/>
      <c r="C4" s="144" t="s">
        <v>277</v>
      </c>
      <c r="D4" s="144" t="s">
        <v>280</v>
      </c>
      <c r="E4" s="144" t="s">
        <v>634</v>
      </c>
      <c r="F4" s="144" t="s">
        <v>635</v>
      </c>
      <c r="G4" s="144" t="s">
        <v>636</v>
      </c>
      <c r="H4" s="144" t="s">
        <v>637</v>
      </c>
      <c r="I4" s="144" t="s">
        <v>292</v>
      </c>
      <c r="J4" s="144" t="s">
        <v>281</v>
      </c>
      <c r="K4" s="144" t="s">
        <v>166</v>
      </c>
      <c r="L4" s="144" t="s">
        <v>277</v>
      </c>
      <c r="M4" s="144" t="s">
        <v>280</v>
      </c>
      <c r="N4" s="144" t="s">
        <v>634</v>
      </c>
      <c r="O4" s="144" t="s">
        <v>635</v>
      </c>
      <c r="P4" s="144" t="s">
        <v>636</v>
      </c>
      <c r="Q4" s="144" t="s">
        <v>637</v>
      </c>
      <c r="R4" s="144" t="s">
        <v>292</v>
      </c>
      <c r="S4" s="144" t="s">
        <v>281</v>
      </c>
      <c r="T4" s="144" t="s">
        <v>166</v>
      </c>
    </row>
    <row r="5" spans="2:20" x14ac:dyDescent="0.3">
      <c r="B5" s="120" t="s">
        <v>423</v>
      </c>
      <c r="C5" s="130">
        <v>0</v>
      </c>
      <c r="D5" s="121">
        <v>0</v>
      </c>
      <c r="E5" s="121">
        <v>60.8</v>
      </c>
      <c r="F5" s="121">
        <v>100</v>
      </c>
      <c r="G5" s="121">
        <v>50</v>
      </c>
      <c r="H5" s="121">
        <v>32.700000000000003</v>
      </c>
      <c r="I5" s="121">
        <v>0</v>
      </c>
      <c r="J5" s="121">
        <v>11.1</v>
      </c>
      <c r="K5" s="121">
        <v>28.6</v>
      </c>
      <c r="L5" s="130">
        <v>33.299999999999997</v>
      </c>
      <c r="M5" s="130">
        <v>35.4</v>
      </c>
      <c r="N5" s="130">
        <v>92.2</v>
      </c>
      <c r="O5" s="130">
        <v>100</v>
      </c>
      <c r="P5" s="130">
        <v>100</v>
      </c>
      <c r="Q5" s="130">
        <v>67.3</v>
      </c>
      <c r="R5" s="130">
        <v>0</v>
      </c>
      <c r="S5" s="130">
        <v>22.2</v>
      </c>
      <c r="T5" s="130">
        <v>58.2</v>
      </c>
    </row>
    <row r="6" spans="2:20" x14ac:dyDescent="0.3">
      <c r="B6" s="120" t="s">
        <v>424</v>
      </c>
      <c r="C6" s="130">
        <v>0</v>
      </c>
      <c r="D6" s="121">
        <v>0</v>
      </c>
      <c r="E6" s="121">
        <v>33.299999999999997</v>
      </c>
      <c r="F6" s="121">
        <v>0</v>
      </c>
      <c r="G6" s="121">
        <v>50</v>
      </c>
      <c r="H6" s="121">
        <v>48.1</v>
      </c>
      <c r="I6" s="121">
        <v>100</v>
      </c>
      <c r="J6" s="121">
        <v>33.299999999999997</v>
      </c>
      <c r="K6" s="121">
        <v>42.9</v>
      </c>
      <c r="L6" s="130">
        <v>11.1</v>
      </c>
      <c r="M6" s="130">
        <v>7.1</v>
      </c>
      <c r="N6" s="130">
        <v>2</v>
      </c>
      <c r="O6" s="130">
        <v>0</v>
      </c>
      <c r="P6" s="130">
        <v>0</v>
      </c>
      <c r="Q6" s="130">
        <v>11.5</v>
      </c>
      <c r="R6" s="130">
        <v>100</v>
      </c>
      <c r="S6" s="130">
        <v>22.2</v>
      </c>
      <c r="T6" s="130">
        <v>7.8</v>
      </c>
    </row>
    <row r="7" spans="2:20" x14ac:dyDescent="0.3">
      <c r="B7" s="120" t="s">
        <v>425</v>
      </c>
      <c r="C7" s="130">
        <v>100</v>
      </c>
      <c r="D7" s="121">
        <v>100</v>
      </c>
      <c r="E7" s="121">
        <v>3.9</v>
      </c>
      <c r="F7" s="121">
        <v>0</v>
      </c>
      <c r="G7" s="121">
        <v>0</v>
      </c>
      <c r="H7" s="121">
        <v>13.5</v>
      </c>
      <c r="I7" s="121">
        <v>0</v>
      </c>
      <c r="J7" s="121">
        <v>44.4</v>
      </c>
      <c r="K7" s="121">
        <v>28.6</v>
      </c>
      <c r="L7" s="130">
        <v>0</v>
      </c>
      <c r="M7" s="130">
        <v>27.3</v>
      </c>
      <c r="N7" s="130">
        <v>3.9</v>
      </c>
      <c r="O7" s="130">
        <v>0</v>
      </c>
      <c r="P7" s="130">
        <v>0</v>
      </c>
      <c r="Q7" s="130">
        <v>13.5</v>
      </c>
      <c r="R7" s="130">
        <v>0</v>
      </c>
      <c r="S7" s="130">
        <v>44.4</v>
      </c>
      <c r="T7" s="130">
        <v>17.600000000000001</v>
      </c>
    </row>
    <row r="8" spans="2:20" x14ac:dyDescent="0.3">
      <c r="B8" s="127" t="s">
        <v>431</v>
      </c>
      <c r="C8" s="130">
        <v>0</v>
      </c>
      <c r="D8" s="128">
        <v>0</v>
      </c>
      <c r="E8" s="128">
        <v>2</v>
      </c>
      <c r="F8" s="128">
        <v>0</v>
      </c>
      <c r="G8" s="128">
        <v>0</v>
      </c>
      <c r="H8" s="128">
        <v>5.8</v>
      </c>
      <c r="I8" s="128">
        <v>0</v>
      </c>
      <c r="J8" s="128">
        <v>11.1</v>
      </c>
      <c r="K8" s="128">
        <v>0</v>
      </c>
      <c r="L8" s="130">
        <v>55.6</v>
      </c>
      <c r="M8" s="130">
        <v>29.3</v>
      </c>
      <c r="N8" s="130">
        <v>2</v>
      </c>
      <c r="O8" s="130">
        <v>0</v>
      </c>
      <c r="P8" s="130">
        <v>0</v>
      </c>
      <c r="Q8" s="130">
        <v>7.7</v>
      </c>
      <c r="R8" s="130">
        <v>0</v>
      </c>
      <c r="S8" s="130">
        <v>11.1</v>
      </c>
      <c r="T8" s="130">
        <v>16</v>
      </c>
    </row>
    <row r="9" spans="2:20" x14ac:dyDescent="0.3">
      <c r="B9" s="127" t="s">
        <v>334</v>
      </c>
      <c r="C9" s="121">
        <v>0</v>
      </c>
      <c r="D9" s="121">
        <v>0</v>
      </c>
      <c r="E9" s="121">
        <v>0</v>
      </c>
      <c r="F9" s="121">
        <v>0</v>
      </c>
      <c r="G9" s="121">
        <v>0</v>
      </c>
      <c r="H9" s="121">
        <v>0</v>
      </c>
      <c r="I9" s="121">
        <v>0</v>
      </c>
      <c r="J9" s="121">
        <v>0</v>
      </c>
      <c r="K9" s="121">
        <v>0</v>
      </c>
      <c r="L9" s="121">
        <v>0</v>
      </c>
      <c r="M9" s="121">
        <v>1</v>
      </c>
      <c r="N9" s="121">
        <v>0</v>
      </c>
      <c r="O9" s="121">
        <v>0</v>
      </c>
      <c r="P9" s="121">
        <v>0</v>
      </c>
      <c r="Q9" s="121">
        <v>0</v>
      </c>
      <c r="R9" s="121">
        <v>0</v>
      </c>
      <c r="S9" s="121">
        <v>0</v>
      </c>
      <c r="T9" s="121">
        <v>0.4</v>
      </c>
    </row>
    <row r="11" spans="2:20" x14ac:dyDescent="0.3">
      <c r="C11">
        <f>SUM(C5:C9)</f>
        <v>100</v>
      </c>
      <c r="D11" s="114">
        <f t="shared" ref="D11:T11" si="0">SUM(D5:D9)</f>
        <v>100</v>
      </c>
      <c r="E11" s="114">
        <f t="shared" si="0"/>
        <v>100</v>
      </c>
      <c r="F11" s="114">
        <f t="shared" si="0"/>
        <v>100</v>
      </c>
      <c r="G11" s="114">
        <f t="shared" si="0"/>
        <v>100</v>
      </c>
      <c r="H11" s="114">
        <f t="shared" si="0"/>
        <v>100.10000000000001</v>
      </c>
      <c r="I11" s="114">
        <f t="shared" si="0"/>
        <v>100</v>
      </c>
      <c r="J11" s="114">
        <f t="shared" si="0"/>
        <v>99.899999999999991</v>
      </c>
      <c r="K11" s="114">
        <f t="shared" si="0"/>
        <v>100.1</v>
      </c>
      <c r="L11" s="114">
        <f t="shared" si="0"/>
        <v>100</v>
      </c>
      <c r="M11" s="114">
        <f t="shared" si="0"/>
        <v>100.1</v>
      </c>
      <c r="N11" s="114">
        <f t="shared" si="0"/>
        <v>100.10000000000001</v>
      </c>
      <c r="O11" s="114">
        <f t="shared" si="0"/>
        <v>100</v>
      </c>
      <c r="P11" s="114">
        <f t="shared" si="0"/>
        <v>100</v>
      </c>
      <c r="Q11" s="114">
        <f t="shared" si="0"/>
        <v>100</v>
      </c>
      <c r="R11" s="114">
        <f t="shared" si="0"/>
        <v>100</v>
      </c>
      <c r="S11" s="114">
        <f t="shared" si="0"/>
        <v>99.899999999999991</v>
      </c>
      <c r="T11" s="114">
        <f t="shared" si="0"/>
        <v>100</v>
      </c>
    </row>
    <row r="42" spans="2:20" x14ac:dyDescent="0.3">
      <c r="B42" s="114"/>
      <c r="C42" s="224" t="s">
        <v>260</v>
      </c>
      <c r="D42" s="224"/>
      <c r="E42" s="224"/>
      <c r="F42" s="224"/>
      <c r="G42" s="224"/>
      <c r="H42" s="224"/>
      <c r="I42" s="224"/>
      <c r="J42" s="224"/>
      <c r="K42" s="224"/>
      <c r="L42" s="224"/>
      <c r="M42" s="224"/>
      <c r="N42" s="224"/>
      <c r="O42" s="224"/>
      <c r="P42" s="224"/>
      <c r="Q42" s="224"/>
      <c r="R42" s="224"/>
      <c r="S42" s="224"/>
      <c r="T42" s="224"/>
    </row>
    <row r="43" spans="2:20" x14ac:dyDescent="0.3">
      <c r="B43" s="114"/>
      <c r="C43" s="221" t="s">
        <v>328</v>
      </c>
      <c r="D43" s="222"/>
      <c r="E43" s="222"/>
      <c r="F43" s="222"/>
      <c r="G43" s="222"/>
      <c r="H43" s="222"/>
      <c r="I43" s="222"/>
      <c r="J43" s="222"/>
      <c r="K43" s="223"/>
      <c r="L43" s="224" t="s">
        <v>327</v>
      </c>
      <c r="M43" s="224"/>
      <c r="N43" s="224"/>
      <c r="O43" s="224"/>
      <c r="P43" s="224"/>
      <c r="Q43" s="224"/>
      <c r="R43" s="224"/>
      <c r="S43" s="224"/>
      <c r="T43" s="224"/>
    </row>
    <row r="44" spans="2:20" ht="62.4" x14ac:dyDescent="0.3">
      <c r="B44" s="114"/>
      <c r="C44" s="144" t="s">
        <v>277</v>
      </c>
      <c r="D44" s="144" t="s">
        <v>280</v>
      </c>
      <c r="E44" s="144" t="s">
        <v>634</v>
      </c>
      <c r="F44" s="144" t="s">
        <v>635</v>
      </c>
      <c r="G44" s="144" t="s">
        <v>636</v>
      </c>
      <c r="H44" s="144" t="s">
        <v>637</v>
      </c>
      <c r="I44" s="144" t="s">
        <v>292</v>
      </c>
      <c r="J44" s="144" t="s">
        <v>281</v>
      </c>
      <c r="K44" s="144" t="s">
        <v>166</v>
      </c>
      <c r="L44" s="144" t="s">
        <v>277</v>
      </c>
      <c r="M44" s="144" t="s">
        <v>280</v>
      </c>
      <c r="N44" s="144" t="s">
        <v>634</v>
      </c>
      <c r="O44" s="144" t="s">
        <v>635</v>
      </c>
      <c r="P44" s="144" t="s">
        <v>636</v>
      </c>
      <c r="Q44" s="144" t="s">
        <v>637</v>
      </c>
      <c r="R44" s="144" t="s">
        <v>292</v>
      </c>
      <c r="S44" s="144" t="s">
        <v>281</v>
      </c>
      <c r="T44" s="144" t="s">
        <v>166</v>
      </c>
    </row>
    <row r="45" spans="2:20" x14ac:dyDescent="0.3">
      <c r="B45" s="120" t="s">
        <v>423</v>
      </c>
      <c r="C45" s="130">
        <v>0</v>
      </c>
      <c r="D45" s="121">
        <v>1</v>
      </c>
      <c r="E45" s="121">
        <v>5.9</v>
      </c>
      <c r="F45" s="121">
        <v>0</v>
      </c>
      <c r="G45" s="121">
        <v>0</v>
      </c>
      <c r="H45" s="121">
        <v>9.6</v>
      </c>
      <c r="I45" s="121">
        <v>0</v>
      </c>
      <c r="J45" s="121">
        <v>22.2</v>
      </c>
      <c r="K45" s="121">
        <v>14.3</v>
      </c>
      <c r="L45" s="130">
        <v>0</v>
      </c>
      <c r="M45" s="130">
        <v>7.1</v>
      </c>
      <c r="N45" s="130">
        <v>9.8000000000000007</v>
      </c>
      <c r="O45" s="130">
        <v>0</v>
      </c>
      <c r="P45" s="130">
        <v>0</v>
      </c>
      <c r="Q45" s="130">
        <v>11.5</v>
      </c>
      <c r="R45" s="130">
        <v>0</v>
      </c>
      <c r="S45" s="130">
        <v>22.2</v>
      </c>
      <c r="T45" s="130">
        <v>14.3</v>
      </c>
    </row>
    <row r="46" spans="2:20" x14ac:dyDescent="0.3">
      <c r="B46" s="120" t="s">
        <v>424</v>
      </c>
      <c r="C46" s="130">
        <v>0</v>
      </c>
      <c r="D46" s="121">
        <v>0</v>
      </c>
      <c r="E46" s="121">
        <v>7.8</v>
      </c>
      <c r="F46" s="121">
        <v>0</v>
      </c>
      <c r="G46" s="121">
        <v>0</v>
      </c>
      <c r="H46" s="121">
        <v>1.9</v>
      </c>
      <c r="I46" s="121">
        <v>0</v>
      </c>
      <c r="J46" s="121">
        <v>0</v>
      </c>
      <c r="K46" s="121">
        <v>3.6</v>
      </c>
      <c r="L46" s="130">
        <v>0</v>
      </c>
      <c r="M46" s="130">
        <v>0</v>
      </c>
      <c r="N46" s="130">
        <v>3.9</v>
      </c>
      <c r="O46" s="130">
        <v>0</v>
      </c>
      <c r="P46" s="130">
        <v>16.7</v>
      </c>
      <c r="Q46" s="130">
        <v>0</v>
      </c>
      <c r="R46" s="130">
        <v>0</v>
      </c>
      <c r="S46" s="130">
        <v>0</v>
      </c>
      <c r="T46" s="130">
        <v>3.6</v>
      </c>
    </row>
    <row r="47" spans="2:20" x14ac:dyDescent="0.3">
      <c r="B47" s="120" t="s">
        <v>425</v>
      </c>
      <c r="C47" s="130">
        <v>100</v>
      </c>
      <c r="D47" s="121">
        <v>99</v>
      </c>
      <c r="E47" s="121">
        <v>86.3</v>
      </c>
      <c r="F47" s="121">
        <v>100</v>
      </c>
      <c r="G47" s="121">
        <v>100</v>
      </c>
      <c r="H47" s="121">
        <v>88.5</v>
      </c>
      <c r="I47" s="121">
        <v>100</v>
      </c>
      <c r="J47" s="121">
        <v>77.8</v>
      </c>
      <c r="K47" s="121">
        <v>82.1</v>
      </c>
      <c r="L47" s="130">
        <v>66.7</v>
      </c>
      <c r="M47" s="130">
        <v>89.9</v>
      </c>
      <c r="N47" s="130">
        <v>86.3</v>
      </c>
      <c r="O47" s="130">
        <v>100</v>
      </c>
      <c r="P47" s="130">
        <v>83.3</v>
      </c>
      <c r="Q47" s="130">
        <v>88.5</v>
      </c>
      <c r="R47" s="130">
        <v>100</v>
      </c>
      <c r="S47" s="130">
        <v>77.8</v>
      </c>
      <c r="T47" s="130">
        <v>82.1</v>
      </c>
    </row>
    <row r="48" spans="2:20" x14ac:dyDescent="0.3">
      <c r="B48" s="127" t="s">
        <v>431</v>
      </c>
      <c r="C48" s="130">
        <v>0</v>
      </c>
      <c r="D48" s="128">
        <v>0</v>
      </c>
      <c r="E48" s="128">
        <v>0</v>
      </c>
      <c r="F48" s="128">
        <v>0</v>
      </c>
      <c r="G48" s="128">
        <v>0</v>
      </c>
      <c r="H48" s="128">
        <v>0</v>
      </c>
      <c r="I48" s="128">
        <v>0</v>
      </c>
      <c r="J48" s="128">
        <v>0</v>
      </c>
      <c r="K48" s="128">
        <v>0</v>
      </c>
      <c r="L48" s="130">
        <v>33.299999999999997</v>
      </c>
      <c r="M48" s="130">
        <v>3</v>
      </c>
      <c r="N48" s="130">
        <v>0</v>
      </c>
      <c r="O48" s="130">
        <v>0</v>
      </c>
      <c r="P48" s="130">
        <v>0</v>
      </c>
      <c r="Q48" s="130">
        <v>0</v>
      </c>
      <c r="R48" s="130">
        <v>0</v>
      </c>
      <c r="S48" s="130">
        <v>0</v>
      </c>
      <c r="T48" s="130">
        <v>0</v>
      </c>
    </row>
    <row r="49" spans="2:20" x14ac:dyDescent="0.3">
      <c r="B49" s="127" t="s">
        <v>334</v>
      </c>
      <c r="C49" s="121">
        <v>0</v>
      </c>
      <c r="D49" s="121">
        <v>0</v>
      </c>
      <c r="E49" s="121">
        <v>0</v>
      </c>
      <c r="F49" s="121">
        <v>0</v>
      </c>
      <c r="G49" s="121">
        <v>0</v>
      </c>
      <c r="H49" s="121">
        <v>0</v>
      </c>
      <c r="I49" s="121">
        <v>0</v>
      </c>
      <c r="J49" s="121">
        <v>0</v>
      </c>
      <c r="K49" s="121">
        <v>0</v>
      </c>
      <c r="L49" s="121">
        <v>0</v>
      </c>
      <c r="M49" s="121">
        <v>0</v>
      </c>
      <c r="N49" s="121">
        <v>0</v>
      </c>
      <c r="O49" s="121">
        <v>0</v>
      </c>
      <c r="P49" s="121">
        <v>0</v>
      </c>
      <c r="Q49" s="121">
        <v>0</v>
      </c>
      <c r="R49" s="121">
        <v>0</v>
      </c>
      <c r="S49" s="121">
        <v>0</v>
      </c>
      <c r="T49" s="121">
        <v>0</v>
      </c>
    </row>
    <row r="50" spans="2:20" x14ac:dyDescent="0.3">
      <c r="B50" s="114"/>
      <c r="C50" s="114"/>
      <c r="D50" s="114"/>
      <c r="L50" s="114"/>
      <c r="T50" s="114"/>
    </row>
    <row r="51" spans="2:20" x14ac:dyDescent="0.3">
      <c r="B51" s="114"/>
      <c r="C51" s="114">
        <f>SUM(C45:C49)</f>
        <v>100</v>
      </c>
      <c r="D51" s="114">
        <f t="shared" ref="D51:T51" si="1">SUM(D45:D49)</f>
        <v>100</v>
      </c>
      <c r="E51" s="114">
        <f t="shared" si="1"/>
        <v>100</v>
      </c>
      <c r="F51" s="114">
        <f t="shared" si="1"/>
        <v>100</v>
      </c>
      <c r="G51" s="114">
        <f t="shared" si="1"/>
        <v>100</v>
      </c>
      <c r="H51" s="114">
        <f t="shared" si="1"/>
        <v>100</v>
      </c>
      <c r="I51" s="114">
        <f t="shared" si="1"/>
        <v>100</v>
      </c>
      <c r="J51" s="114">
        <f t="shared" si="1"/>
        <v>100</v>
      </c>
      <c r="K51" s="114">
        <f t="shared" si="1"/>
        <v>100</v>
      </c>
      <c r="L51" s="114">
        <f t="shared" si="1"/>
        <v>100</v>
      </c>
      <c r="M51" s="114">
        <f t="shared" si="1"/>
        <v>100</v>
      </c>
      <c r="N51" s="114">
        <f t="shared" si="1"/>
        <v>100</v>
      </c>
      <c r="O51" s="114">
        <f t="shared" si="1"/>
        <v>100</v>
      </c>
      <c r="P51" s="114">
        <f t="shared" si="1"/>
        <v>100</v>
      </c>
      <c r="Q51" s="114">
        <f t="shared" si="1"/>
        <v>100</v>
      </c>
      <c r="R51" s="114">
        <f t="shared" si="1"/>
        <v>100</v>
      </c>
      <c r="S51" s="114">
        <f t="shared" si="1"/>
        <v>100</v>
      </c>
      <c r="T51" s="114">
        <f t="shared" si="1"/>
        <v>100</v>
      </c>
    </row>
    <row r="84" spans="2:20" x14ac:dyDescent="0.3">
      <c r="B84" s="114"/>
      <c r="C84" s="224" t="s">
        <v>326</v>
      </c>
      <c r="D84" s="224"/>
      <c r="E84" s="224"/>
      <c r="F84" s="224"/>
      <c r="G84" s="224"/>
      <c r="H84" s="224"/>
      <c r="I84" s="224"/>
      <c r="J84" s="224"/>
      <c r="K84" s="224"/>
      <c r="L84" s="224"/>
      <c r="M84" s="224"/>
      <c r="N84" s="224"/>
      <c r="O84" s="224"/>
      <c r="P84" s="224"/>
      <c r="Q84" s="224"/>
      <c r="R84" s="224"/>
      <c r="S84" s="224"/>
      <c r="T84" s="224"/>
    </row>
    <row r="85" spans="2:20" x14ac:dyDescent="0.3">
      <c r="B85" s="114"/>
      <c r="C85" s="221" t="s">
        <v>328</v>
      </c>
      <c r="D85" s="222"/>
      <c r="E85" s="222"/>
      <c r="F85" s="222"/>
      <c r="G85" s="222"/>
      <c r="H85" s="222"/>
      <c r="I85" s="222"/>
      <c r="J85" s="222"/>
      <c r="K85" s="223"/>
      <c r="L85" s="224" t="s">
        <v>327</v>
      </c>
      <c r="M85" s="224"/>
      <c r="N85" s="224"/>
      <c r="O85" s="224"/>
      <c r="P85" s="224"/>
      <c r="Q85" s="224"/>
      <c r="R85" s="224"/>
      <c r="S85" s="224"/>
      <c r="T85" s="224"/>
    </row>
    <row r="86" spans="2:20" ht="62.4" x14ac:dyDescent="0.3">
      <c r="B86" s="114"/>
      <c r="C86" s="144" t="s">
        <v>277</v>
      </c>
      <c r="D86" s="144" t="s">
        <v>280</v>
      </c>
      <c r="E86" s="144" t="s">
        <v>634</v>
      </c>
      <c r="F86" s="144" t="s">
        <v>635</v>
      </c>
      <c r="G86" s="144" t="s">
        <v>636</v>
      </c>
      <c r="H86" s="144" t="s">
        <v>637</v>
      </c>
      <c r="I86" s="144" t="s">
        <v>292</v>
      </c>
      <c r="J86" s="144" t="s">
        <v>281</v>
      </c>
      <c r="K86" s="144" t="s">
        <v>166</v>
      </c>
      <c r="L86" s="144" t="s">
        <v>277</v>
      </c>
      <c r="M86" s="144" t="s">
        <v>280</v>
      </c>
      <c r="N86" s="144" t="s">
        <v>634</v>
      </c>
      <c r="O86" s="144" t="s">
        <v>635</v>
      </c>
      <c r="P86" s="144" t="s">
        <v>636</v>
      </c>
      <c r="Q86" s="144" t="s">
        <v>637</v>
      </c>
      <c r="R86" s="144" t="s">
        <v>292</v>
      </c>
      <c r="S86" s="144" t="s">
        <v>281</v>
      </c>
      <c r="T86" s="144" t="s">
        <v>166</v>
      </c>
    </row>
    <row r="87" spans="2:20" x14ac:dyDescent="0.3">
      <c r="B87" s="120" t="s">
        <v>423</v>
      </c>
      <c r="C87" s="130">
        <v>0</v>
      </c>
      <c r="D87" s="121">
        <v>0</v>
      </c>
      <c r="E87" s="121">
        <v>3.9</v>
      </c>
      <c r="F87" s="121">
        <v>0</v>
      </c>
      <c r="G87" s="121">
        <v>0</v>
      </c>
      <c r="H87" s="121">
        <v>3.8</v>
      </c>
      <c r="I87" s="121">
        <v>0</v>
      </c>
      <c r="J87" s="121">
        <v>0</v>
      </c>
      <c r="K87" s="121">
        <v>21.4</v>
      </c>
      <c r="L87" s="130">
        <v>0</v>
      </c>
      <c r="M87" s="130">
        <v>9.1</v>
      </c>
      <c r="N87" s="130">
        <v>13.7</v>
      </c>
      <c r="O87" s="130">
        <v>0</v>
      </c>
      <c r="P87" s="130">
        <v>16.7</v>
      </c>
      <c r="Q87" s="130">
        <v>11.5</v>
      </c>
      <c r="R87" s="130">
        <v>0</v>
      </c>
      <c r="S87" s="130">
        <v>0</v>
      </c>
      <c r="T87" s="130">
        <v>25</v>
      </c>
    </row>
    <row r="88" spans="2:20" x14ac:dyDescent="0.3">
      <c r="B88" s="120" t="s">
        <v>424</v>
      </c>
      <c r="C88" s="130">
        <v>0</v>
      </c>
      <c r="D88" s="121">
        <v>0</v>
      </c>
      <c r="E88" s="121">
        <v>11.8</v>
      </c>
      <c r="F88" s="121">
        <v>0</v>
      </c>
      <c r="G88" s="121">
        <v>33.299999999999997</v>
      </c>
      <c r="H88" s="121">
        <v>15.4</v>
      </c>
      <c r="I88" s="121">
        <v>0</v>
      </c>
      <c r="J88" s="121">
        <v>11.1</v>
      </c>
      <c r="K88" s="121">
        <v>7.1</v>
      </c>
      <c r="L88" s="130">
        <v>0</v>
      </c>
      <c r="M88" s="130">
        <v>5.0999999999999996</v>
      </c>
      <c r="N88" s="130">
        <v>3.9</v>
      </c>
      <c r="O88" s="130">
        <v>0</v>
      </c>
      <c r="P88" s="130">
        <v>16.7</v>
      </c>
      <c r="Q88" s="130">
        <v>9.6</v>
      </c>
      <c r="R88" s="130">
        <v>0</v>
      </c>
      <c r="S88" s="130">
        <v>11.1</v>
      </c>
      <c r="T88" s="130">
        <v>7.1</v>
      </c>
    </row>
    <row r="89" spans="2:20" x14ac:dyDescent="0.3">
      <c r="B89" s="120" t="s">
        <v>425</v>
      </c>
      <c r="C89" s="130">
        <v>100</v>
      </c>
      <c r="D89" s="121">
        <v>98</v>
      </c>
      <c r="E89" s="121">
        <v>74.5</v>
      </c>
      <c r="F89" s="121">
        <v>100</v>
      </c>
      <c r="G89" s="121">
        <v>66.7</v>
      </c>
      <c r="H89" s="121">
        <v>76.900000000000006</v>
      </c>
      <c r="I89" s="121">
        <v>100</v>
      </c>
      <c r="J89" s="121">
        <v>66.7</v>
      </c>
      <c r="K89" s="121">
        <v>67.900000000000006</v>
      </c>
      <c r="L89" s="130">
        <v>22.2</v>
      </c>
      <c r="M89" s="130">
        <v>25.3</v>
      </c>
      <c r="N89" s="130">
        <v>54.9</v>
      </c>
      <c r="O89" s="130">
        <v>0</v>
      </c>
      <c r="P89" s="130">
        <v>66.7</v>
      </c>
      <c r="Q89" s="130">
        <v>53.8</v>
      </c>
      <c r="R89" s="130">
        <v>100</v>
      </c>
      <c r="S89" s="130">
        <v>44.4</v>
      </c>
      <c r="T89" s="130">
        <v>50</v>
      </c>
    </row>
    <row r="90" spans="2:20" x14ac:dyDescent="0.3">
      <c r="B90" s="127" t="s">
        <v>431</v>
      </c>
      <c r="C90" s="130">
        <v>0</v>
      </c>
      <c r="D90" s="128">
        <v>2</v>
      </c>
      <c r="E90" s="128">
        <v>9.8000000000000007</v>
      </c>
      <c r="F90" s="128">
        <v>0</v>
      </c>
      <c r="G90" s="128">
        <v>0</v>
      </c>
      <c r="H90" s="128">
        <v>3.8</v>
      </c>
      <c r="I90" s="128">
        <v>0</v>
      </c>
      <c r="J90" s="128">
        <v>22.2</v>
      </c>
      <c r="K90" s="128">
        <v>3.6</v>
      </c>
      <c r="L90" s="130">
        <v>77.8</v>
      </c>
      <c r="M90" s="130">
        <v>60.6</v>
      </c>
      <c r="N90" s="130">
        <v>27.5</v>
      </c>
      <c r="O90" s="130">
        <v>100</v>
      </c>
      <c r="P90" s="130">
        <v>0</v>
      </c>
      <c r="Q90" s="130">
        <v>25</v>
      </c>
      <c r="R90" s="130">
        <v>0</v>
      </c>
      <c r="S90" s="130">
        <v>44.4</v>
      </c>
      <c r="T90" s="130">
        <v>17.899999999999999</v>
      </c>
    </row>
    <row r="91" spans="2:20" x14ac:dyDescent="0.3">
      <c r="B91" s="127" t="s">
        <v>334</v>
      </c>
      <c r="C91" s="121">
        <v>0</v>
      </c>
      <c r="D91" s="121">
        <v>0</v>
      </c>
      <c r="E91" s="121">
        <v>0</v>
      </c>
      <c r="F91" s="121">
        <v>0</v>
      </c>
      <c r="G91" s="121">
        <v>0</v>
      </c>
      <c r="H91" s="121">
        <v>0</v>
      </c>
      <c r="I91" s="121">
        <v>0</v>
      </c>
      <c r="J91" s="121">
        <v>0</v>
      </c>
      <c r="K91" s="121">
        <v>0</v>
      </c>
      <c r="L91" s="121">
        <v>0</v>
      </c>
      <c r="M91" s="121">
        <v>0</v>
      </c>
      <c r="N91" s="121">
        <v>0</v>
      </c>
      <c r="O91" s="121">
        <v>0</v>
      </c>
      <c r="P91" s="121">
        <v>0</v>
      </c>
      <c r="Q91" s="121">
        <v>0</v>
      </c>
      <c r="R91" s="121">
        <v>0</v>
      </c>
      <c r="S91" s="121">
        <v>0</v>
      </c>
      <c r="T91" s="121">
        <v>0</v>
      </c>
    </row>
    <row r="92" spans="2:20" x14ac:dyDescent="0.3">
      <c r="B92" s="114"/>
      <c r="C92" s="114"/>
      <c r="D92" s="114"/>
      <c r="L92" s="114"/>
      <c r="T92" s="114"/>
    </row>
    <row r="93" spans="2:20" x14ac:dyDescent="0.3">
      <c r="B93" s="114"/>
      <c r="C93" s="114">
        <f>SUM(C87:C91)</f>
        <v>100</v>
      </c>
      <c r="D93" s="114">
        <f t="shared" ref="D93:T93" si="2">SUM(D87:D91)</f>
        <v>100</v>
      </c>
      <c r="E93" s="114">
        <f t="shared" si="2"/>
        <v>100</v>
      </c>
      <c r="F93" s="114">
        <f t="shared" si="2"/>
        <v>100</v>
      </c>
      <c r="G93" s="114">
        <f t="shared" si="2"/>
        <v>100</v>
      </c>
      <c r="H93" s="114">
        <f t="shared" si="2"/>
        <v>99.9</v>
      </c>
      <c r="I93" s="114">
        <f t="shared" si="2"/>
        <v>100</v>
      </c>
      <c r="J93" s="114">
        <f t="shared" si="2"/>
        <v>100</v>
      </c>
      <c r="K93" s="114">
        <f t="shared" si="2"/>
        <v>100</v>
      </c>
      <c r="L93" s="114">
        <f t="shared" si="2"/>
        <v>100</v>
      </c>
      <c r="M93" s="114">
        <f t="shared" si="2"/>
        <v>100.1</v>
      </c>
      <c r="N93" s="114">
        <f t="shared" si="2"/>
        <v>100</v>
      </c>
      <c r="O93" s="114">
        <f t="shared" si="2"/>
        <v>100</v>
      </c>
      <c r="P93" s="114">
        <f t="shared" si="2"/>
        <v>100.1</v>
      </c>
      <c r="Q93" s="114">
        <f t="shared" si="2"/>
        <v>99.9</v>
      </c>
      <c r="R93" s="114">
        <f t="shared" si="2"/>
        <v>100</v>
      </c>
      <c r="S93" s="114">
        <f t="shared" si="2"/>
        <v>99.9</v>
      </c>
      <c r="T93" s="114">
        <f t="shared" si="2"/>
        <v>100</v>
      </c>
    </row>
  </sheetData>
  <mergeCells count="9">
    <mergeCell ref="C84:T84"/>
    <mergeCell ref="C85:K85"/>
    <mergeCell ref="L85:T85"/>
    <mergeCell ref="C2:T2"/>
    <mergeCell ref="L3:T3"/>
    <mergeCell ref="C3:K3"/>
    <mergeCell ref="C42:T42"/>
    <mergeCell ref="C43:K43"/>
    <mergeCell ref="L43:T4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SR</vt:lpstr>
      <vt:lpstr>Immersiveness - CB</vt:lpstr>
      <vt:lpstr>Types of games</vt:lpstr>
      <vt:lpstr>Year</vt:lpstr>
      <vt:lpstr>Single vs Multiplayer</vt:lpstr>
      <vt:lpstr>Location</vt:lpstr>
      <vt:lpstr>UL,LL,Cog.</vt:lpstr>
      <vt:lpstr>Movement</vt:lpstr>
      <vt:lpstr>GroupComp.</vt:lpstr>
      <vt:lpstr>Genre</vt:lpstr>
      <vt:lpstr>Sheet2</vt:lpstr>
      <vt:lpstr>Table_sheet</vt:lpstr>
      <vt:lpstr>Sheet1</vt:lpstr>
      <vt:lpstr>RCT</vt:lpstr>
      <vt:lpstr>enforced</vt:lpstr>
      <vt:lpstr>game_2</vt:lpstr>
      <vt:lpstr>games_genre</vt:lpstr>
      <vt:lpstr>group</vt:lpstr>
      <vt:lpstr>location</vt:lpstr>
      <vt:lpstr>Motion</vt:lpstr>
      <vt:lpstr>multi</vt:lpstr>
      <vt:lpstr>res</vt:lpstr>
      <vt:lpstr>resu</vt:lpstr>
      <vt:lpstr>specific</vt:lpstr>
      <vt:lpstr>study</vt:lpstr>
      <vt:lpstr>supervision</vt:lpstr>
      <vt:lpstr>UL</vt:lpstr>
      <vt:lpstr>yn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Marylyn</cp:lastModifiedBy>
  <dcterms:created xsi:type="dcterms:W3CDTF">2020-01-23T19:56:34Z</dcterms:created>
  <dcterms:modified xsi:type="dcterms:W3CDTF">2021-09-30T01:41:43Z</dcterms:modified>
</cp:coreProperties>
</file>